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ETAN\Desktop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2" i="1"/>
</calcChain>
</file>

<file path=xl/sharedStrings.xml><?xml version="1.0" encoding="utf-8"?>
<sst xmlns="http://schemas.openxmlformats.org/spreadsheetml/2006/main" count="9003" uniqueCount="5829">
  <si>
    <t>Vintage</t>
  </si>
  <si>
    <t>Volume</t>
  </si>
  <si>
    <t>Cheapest_Price</t>
  </si>
  <si>
    <t>Average_Price</t>
  </si>
  <si>
    <t>Shop_Link</t>
  </si>
  <si>
    <t xml:space="preserve">1982 Gentaz-Dervieux Cote-Rotie Cuvee Reservee Cote Brune 750ml, Red, Rhone, [Tattered label - excellent color]            </t>
  </si>
  <si>
    <t xml:space="preserve">1983 Grippat St. Joseph Vignes de L'Hospice 750ml, Red, Rhone            </t>
  </si>
  <si>
    <t xml:space="preserve">1986 Charmes-Chambertin Grand Cru, Domaine Claude Dugat            </t>
  </si>
  <si>
    <t xml:space="preserve">1986 Henri Maire Arbois Vin Jaune            </t>
  </si>
  <si>
    <t xml:space="preserve">1988 Domaine Drouhin-Laroze Bonnes-Mares, Grand Cru (magnum)            </t>
  </si>
  <si>
    <t xml:space="preserve">1989 Domaine Huet Vouvray Haut Lieu Moelleux            </t>
  </si>
  <si>
    <t xml:space="preserve">1990 Monthelie Rouge Premier Cru les Duresses Monthelie Douhairet Porcheret Koshu Red Wine Dry 750ml Monthelie Douhairet Porcheret Monthelie 1er Cru Rouge Les Duresses            </t>
  </si>
  <si>
    <t xml:space="preserve">1993, CHARMES CHAMBERTIN, GEANTET-PANSIOT, RED BURGUNDY            </t>
  </si>
  <si>
    <t xml:space="preserve">1995 - Chateau Chalon - Jean Macle, Jura            </t>
  </si>
  <si>
    <t xml:space="preserve">1995 Domaine Gagnard-Delagrange Le Montrachet, Grand Cru            </t>
  </si>
  <si>
    <t xml:space="preserve">1997 La Lagune            </t>
  </si>
  <si>
    <t xml:space="preserve">1999 Klein Constantia Vin de Constance Natural Sweet Wine, Constantia, South Africa            </t>
  </si>
  <si>
    <t xml:space="preserve">2000 Chateau La Haye, Frankrijk, Saint-Estephe            </t>
  </si>
  <si>
    <t xml:space="preserve">2000 Francois Lumpp Givry 1er Cru 'Petite Marole', Red Burgundy            </t>
  </si>
  <si>
    <t xml:space="preserve">2000 Klein Constantia Vin de Constance Natural Sweet Wine            </t>
  </si>
  <si>
    <t xml:space="preserve">2004 Bernard Dugat-Py Gevrey-Chambertin Tres Vieilles Vignes - Coeur de Roy (750ml)            </t>
  </si>
  <si>
    <t xml:space="preserve">2004 Cote Rotie, La Turque, E. Guigal            </t>
  </si>
  <si>
    <t xml:space="preserve">2004 Domaine Francois Cotat Sancerre Les Monts Damnes 750ml, White, Loire Valley            </t>
  </si>
  <si>
    <t xml:space="preserve">2005 Domaine Dujac Morey St. Denis 1.5L, Red, Burgundy            </t>
  </si>
  <si>
    <t xml:space="preserve">2005 Domaine G. Roumier / Christophe Roumier Chambolle-Musigny, Pinot Noir Burgundy France [VAT inc]            </t>
  </si>
  <si>
    <t xml:space="preserve">2005 Gevrey-Chambertin, Claude Dugat            </t>
  </si>
  <si>
    <t xml:space="preserve">2006 Joseph Drouhin, Beaune Premier Cru, Le Clos des Mouches Blanc 6x150cl, Burgundy            </t>
  </si>
  <si>
    <t xml:space="preserve">2006 Latour-Martillac Pessac- Leognan, Bordeaux Blend            </t>
  </si>
  <si>
    <t xml:space="preserve">2006 Rudesheim Berg Schlossberg Riesling Q.b.A., Georg Breuer            </t>
  </si>
  <si>
    <t xml:space="preserve">2006-La Turque - Cote Rotie (3×75 owc) E, Guigal, Case            </t>
  </si>
  <si>
    <t xml:space="preserve">2007 Domaine Hubert Lamy Saint Aubin 1er Cru En Remilly            </t>
  </si>
  <si>
    <t xml:space="preserve">2008 Charmes-Chambertin Grand Cru - Geantet-Pansiot            </t>
  </si>
  <si>
    <t xml:space="preserve">2008 E. Guigal La Mouline - Cote Rotie - 1 Bottle (0.75L)            </t>
  </si>
  <si>
    <t xml:space="preserve">2008 Edouard Brun Brut Vintage            </t>
  </si>
  <si>
    <t xml:space="preserve">2008 Joseph Drouhin Beaune Premier Cru Le Clos des Mouches Blanc            </t>
  </si>
  <si>
    <t xml:space="preserve">2008 Mazis Chambertin Grand Cru, Dupont Tisserandot, Mazis Chambertin, Cote de Nuits, France, Burgundy            </t>
  </si>
  <si>
    <t xml:space="preserve">2008 Syrah - Chateau de Fonsalette            </t>
  </si>
  <si>
    <t xml:space="preserve">2008 Volnay 1. Cru Clos de la Rougeotte Henri Boillot, Frankrig, 75cl            </t>
  </si>
  <si>
    <t xml:space="preserve">2009 Domaine Jamet Cote Rotie Cote Brune            </t>
  </si>
  <si>
    <t xml:space="preserve">2009 Gangloff La Serene Noire Cote Rotie Rhone Valley France, Bottle            </t>
  </si>
  <si>
    <t xml:space="preserve">2010 Pierre Gonon St. Joseph 750ml, Red, Rhone            </t>
  </si>
  <si>
    <t xml:space="preserve">2011 Chateau de Fonsalette Reserve - Cotes du Rhone - 1 Bottle (0.75L)            </t>
  </si>
  <si>
    <t xml:space="preserve">2011 Domaine de la Grange des Peres - Languedoc, IGP Pays d'Herault - 1 Bottle (0.75L)            </t>
  </si>
  <si>
    <t xml:space="preserve">2012 Guigal, Ermitage Ex Voto, 6x750ml, France, Rhone, Hermitage, Red            </t>
  </si>
  <si>
    <t xml:space="preserve">2012 Sancerre La Grande Cote, Francois Cotat, Chavignol [In Bond]            </t>
  </si>
  <si>
    <t xml:space="preserve">2012, MARSANNAY ROUGE, J.ROTY, RED BURGUNDY            </t>
  </si>
  <si>
    <t xml:space="preserve">2013 Clos de Vougeot Grand Cru, Francois Lamarche, Clos de Vougeot, Cote de Nuits, France, Burgundy            </t>
  </si>
  <si>
    <t xml:space="preserve">2014 Chambolle-Musigny, Georges Roumier [In Bond]            </t>
  </si>
  <si>
    <t xml:space="preserve">2014, PULIGNY MONTRACHET TREMBLOTS, HUBERT LAMY, WHITE BURGUNDY            </t>
  </si>
  <si>
    <t xml:space="preserve">2015 Domaine Jean-Louis Chave "Clos Florentin" Saint-Joseph 750ml            </t>
  </si>
  <si>
    <t xml:space="preserve">2015 Francois Cotat Chavignol Rouge            </t>
  </si>
  <si>
    <t xml:space="preserve">2015 Pierre Gonon Saint-Joseph            </t>
  </si>
  <si>
    <t xml:space="preserve">2015 Saumur Blanc Breze, Domaine Guiberteau [In Bond]            </t>
  </si>
  <si>
    <t xml:space="preserve">2015, CHASSAGNE MONTRACHET LES MACHERELLES, HUBERT LAMY, WHITE BURGUNDY            </t>
  </si>
  <si>
    <t xml:space="preserve">2016 Domaine Drouhin Oregon Chardonnay Arthur, North Willamette Valley            </t>
  </si>
  <si>
    <t xml:space="preserve">2016 Domaine de la Grange des Peres - Languedoc - 2 Bottles (0.75L)            </t>
  </si>
  <si>
    <t xml:space="preserve">2016, Claude Dugat Gevrey Chambertin, Burgundy, [Red]            </t>
  </si>
  <si>
    <t xml:space="preserve">2017 Chateau de Fosse-Seche Saumur Eolithe            </t>
  </si>
  <si>
    <t xml:space="preserve">2017 Domaine G. Roumier / Christophe Roumier Chambolle-Musigny 1er Cru Les Cras, Pinot Noir Burgundy France [in bond]            </t>
  </si>
  <si>
    <t xml:space="preserve">2017 Domaine Jean-Marc Bouley Volnay Clos de la Cave            </t>
  </si>
  <si>
    <t xml:space="preserve">2017 Domaine Jean-Marc Pillot Chassagne-Montrachet Rouge 'Mes Vieilles Vignes', Pinot Noir Burgundy France [£25 ex-VAT]            </t>
  </si>
  <si>
    <t xml:space="preserve">2017 Ganevat Jean Francois - Cotes de Jura Chardonnay Les Survivants            </t>
  </si>
  <si>
    <t xml:space="preserve">2017 Geantet-Pansiot, Gevrey-Chambertin, Vieilles Vignes 12x75cl, Burgundy            </t>
  </si>
  <si>
    <t xml:space="preserve">2017 Gevrey-Chambertin Vieilles Vignes, Humbert Freres [In Bond]            </t>
  </si>
  <si>
    <t xml:space="preserve">2017 Henri Boillot, Echezeaux Grand Cru 3x75cl, Burgundy            </t>
  </si>
  <si>
    <t xml:space="preserve">2017 J.M. Millot Echezeaux du Dessus Cuvee 1949 750ml            </t>
  </si>
  <si>
    <t xml:space="preserve">2017 Joseph Drouhin Beaune Clos Mouches Rouge            </t>
  </si>
  <si>
    <t xml:space="preserve">2017 Pierre Gonon St. Joseph Blanc Les Oliviers 750ml, White, Rhone            </t>
  </si>
  <si>
    <t xml:space="preserve">2017 Volnay, Domaine Joseph Drouhin            </t>
  </si>
  <si>
    <t xml:space="preserve">2018 Beaune 1° Cru ""Cuvee Maurice Drouhin"" - Hospices de Beaune - Joseph Drouhin - Bourgogne - 1 Magnum (1.5L)            </t>
  </si>
  <si>
    <t xml:space="preserve">2018 Chateau Le Crock Saint-Estephe            </t>
  </si>
  <si>
    <t xml:space="preserve">2018 Domaine Garnier et Fils Chablis 1er Cru Montmains, Case of 6            </t>
  </si>
  <si>
    <t xml:space="preserve">2018 Domaine Grosbot Chambre d'Edouard            </t>
  </si>
  <si>
    <t xml:space="preserve">2018 Domaine Jean Louis Chave Hermitage Blanc            </t>
  </si>
  <si>
    <t xml:space="preserve">2018 Domaine Jean-Marc Bouley, Bourgogne Aligote 12x75cl, Burgundy            </t>
  </si>
  <si>
    <t xml:space="preserve">2018 Francois Lumpp Givry 1er Cru Petit Marole Blanc [89-92 BH]            </t>
  </si>
  <si>
    <t xml:space="preserve">2018 Gevrey Chambertin En Champs, Domaine Geantet-Pansiot            </t>
  </si>
  <si>
    <t xml:space="preserve">2018 Gevrey-Chambertin Aux Echezeaux, Henri Jouan [In Bond]            </t>
  </si>
  <si>
    <t xml:space="preserve">2018 Gevrey-Chambertin Vieilles Vignes, Humbert Freres [In Bond]            </t>
  </si>
  <si>
    <t xml:space="preserve">2018 Gros Frere et Soeur, Richebourg Grand Cru 6x75cl, Burgundy            </t>
  </si>
  <si>
    <t xml:space="preserve">2018 Gros, Anne Et Jean Paul Tollot - Anne Gros Et Jean Paul Tollot Igp Pays D'herault La Grenache 8 (750ml)            </t>
  </si>
  <si>
    <t xml:space="preserve">2018 Henri Germain Beaune Premier Cru Les Bressandes Rouge            </t>
  </si>
  <si>
    <t xml:space="preserve">2018 Hubert Lamy Chassagne-Montrachet La Goujonne            </t>
  </si>
  <si>
    <t xml:space="preserve">2018 Jean-Marc Vincent Santenay 1er Cru Le Beaurepaire            </t>
  </si>
  <si>
    <t xml:space="preserve">2018 Joseph Drouhin Pommard, Burgundy, Cote de Beaune            </t>
  </si>
  <si>
    <t xml:space="preserve">2018 Joseph Drouhin, Volnay 6x75cl, Burgundy            </t>
  </si>
  <si>
    <t xml:space="preserve">2018 Joseph Roty, Gevrey-Chambertin 12x75cl, Burgundy            </t>
  </si>
  <si>
    <t xml:space="preserve">2018 Maison Henri Boillot Chambertin Grand Cru, Burgundy, France            </t>
  </si>
  <si>
    <t xml:space="preserve">2018 Maison Henri Boillot Chevalier Montrachet Grand Cru            </t>
  </si>
  <si>
    <t xml:space="preserve">2018 Maison Henri Boillot Corton Charlemagne Grand Cru            </t>
  </si>
  <si>
    <t xml:space="preserve">2018 Meursault - Joseph Drouhin - Bourgogne - 4 Bottle (0.75L)            </t>
  </si>
  <si>
    <t xml:space="preserve">2018 Morey Saint-Denis - Joseph Drouhin - Bourgogne - 3 Bottles (0.75L)            </t>
  </si>
  <si>
    <t xml:space="preserve">2018 Nuits Saint-Georges - Joseph Drouhin - Bourgogne - 3 Bottles (0.75L)            </t>
  </si>
  <si>
    <t xml:space="preserve">2018 Vieilles Vignes Santenay 1er Cru 'Clos des Gravieres' Rouge, Hubert Lamy [In Bond]            </t>
  </si>
  <si>
    <t xml:space="preserve">2018 Volnay, Domaine Jean-Marc et Thomas Bouley            </t>
  </si>
  <si>
    <t xml:space="preserve">2018, Henri Boillot Chambertin Clos De Beze Grand Cru, Burgundy, [Red]            </t>
  </si>
  <si>
    <t xml:space="preserve">2019 Bourgogne Hautes Cotes de Beaune, Domaine Jean-Marc et Thomas Bouley            </t>
  </si>
  <si>
    <t xml:space="preserve">2019 Domaine Francois Lumpp Givry 1er Cru Clos Jus, France, Burgundy            </t>
  </si>
  <si>
    <t xml:space="preserve">2019 Domaine Gros Frere et Soeur Richebourg Grand Cru Cote de Nuits, France            </t>
  </si>
  <si>
    <t xml:space="preserve">2019 Domaine Jerome Galeyrand Gevrey-Chambertin "En Billard" 750ml            </t>
  </si>
  <si>
    <t xml:space="preserve">2019 E. Guigal Condrieu La Doriane            </t>
  </si>
  <si>
    <t xml:space="preserve">2019 Emmanuel Rouget Nuits-Saint-Georges            </t>
  </si>
  <si>
    <t xml:space="preserve">2019 Fabien Coche Bourgogne Aligote 750ml            </t>
  </si>
  <si>
    <t xml:space="preserve">2019 Francois Carillon, Saint-Aubin Premier Cru, Les Murgers des Dents de Chien 12x75cl, Burgundy            </t>
  </si>
  <si>
    <t xml:space="preserve">2019 Grands-Echezeaux Grand Cru, Jean-Marc Millot [In Bond]            </t>
  </si>
  <si>
    <t xml:space="preserve">2019 Gros Frere et Soeur, Clos de Vougeot Grand Cru 6x75cl, Burgundy            </t>
  </si>
  <si>
    <t xml:space="preserve">2019 Henri et Giles Buisson Saint-Romain Sous le Chateau Blanc, Burgundy            </t>
  </si>
  <si>
    <t xml:space="preserve">2019 Jean-Marc Millot Echezeaux Grand Cru            </t>
  </si>
  <si>
    <t xml:space="preserve">2019 Jean-Paul Droin Chablis Montmains            </t>
  </si>
  <si>
    <t xml:space="preserve">2019 Jean-Paul Droin Chablis Vaillons            </t>
  </si>
  <si>
    <t xml:space="preserve">2019 Lamy-Pillot Chassagne-Montrachet 1er Cru 'Vergers', White Burgundy            </t>
  </si>
  <si>
    <t xml:space="preserve">2019 Meursault 1er Cru Les Genevrieres, Domaine Henri Boillot [In Bond]            </t>
  </si>
  <si>
    <t xml:space="preserve">2019 Paul Et Marie Jacqueson Rully Rouge 1er Cru Preaux, 750 mL, France, Burgundy            </t>
  </si>
  <si>
    <t xml:space="preserve">2019 Pierre Gonon Vin de Pays de l'Ardeche Les Iles Feray 750ml, Red, Rhone            </t>
  </si>
  <si>
    <t xml:space="preserve">2019 Saint-Aubin La Princee, Hubert Lamy            </t>
  </si>
  <si>
    <t xml:space="preserve">2019 Volnay, Domaine Jean-Marc et Thomas Bouley            </t>
  </si>
  <si>
    <t xml:space="preserve">2020 Domaine Parent Les Rugiens, Pommard Premier Cru, France 750ml            </t>
  </si>
  <si>
    <t xml:space="preserve">2020 Domaine de l'Anglore Vin de France Nizon 750ml, Red            </t>
  </si>
  <si>
    <t xml:space="preserve">2020 Saint-Aubin Domaine Larue, Bourgogne, 0.75 L, Bourgogne            </t>
  </si>
  <si>
    <t xml:space="preserve">ARBOIS VIN JAUNE 2015 - CHATEAU BETHANIE            </t>
  </si>
  <si>
    <t xml:space="preserve">Anne Gros Et Jean Paul Tollot La 50/50 2017            </t>
  </si>
  <si>
    <t xml:space="preserve">Anne et Jean Francois Ganevat Le p`tiot Roukin NV 1.5L [Provenance Guarantee]            </t>
  </si>
  <si>
    <t xml:space="preserve">Anne-Sophie Dubois Les Cocottes Magnum 2019 Fleurie Beaujolais            </t>
  </si>
  <si>
    <t xml:space="preserve">Arbois Cuvee Sacha Jacques Puffeney, Blanc            </t>
  </si>
  <si>
    <t xml:space="preserve">Arbois Savagnin Thomas Jacquin, White            </t>
  </si>
  <si>
    <t xml:space="preserve">Arbois Trousseau Cuvee Les Berangeres Jacques Puffeney, Red            </t>
  </si>
  <si>
    <t xml:space="preserve">Armanak Ducastaing VSOP 700ml 40%, Francia            </t>
  </si>
  <si>
    <t xml:space="preserve">BOURGOGNE HAUTES COTES DE NUITS blanc, BOURGOGNE HAUTES-COTES DE NUITS - Village - Domaine GROS Frere et Soeur            </t>
  </si>
  <si>
    <t xml:space="preserve">Batard Montrachet Grand Cru aoc 2017 Gagnard Delagrange            </t>
  </si>
  <si>
    <t xml:space="preserve">Beaune 1er Cru Bressandes Rouge, Henri Germain Et Fils            </t>
  </si>
  <si>
    <t xml:space="preserve">Beaune 1er Cru Clos des Mouches Joseph Drouhin, Red            </t>
  </si>
  <si>
    <t xml:space="preserve">Beaune 1er Cru Les Reversees 2017 - Domaine Bouley, AOC Beaune 1er Cru            </t>
  </si>
  <si>
    <t xml:space="preserve">Beaune 1er Cru Les Reversees aoc 2018 Domaine Thomas Bouley            </t>
  </si>
  <si>
    <t xml:space="preserve">Beaune Les Blanches Fleurs - Rouge - 2018 - Domaine Lamy-Pillot            </t>
  </si>
  <si>
    <t xml:space="preserve">Bernard Dugat-Py, Charmes Chambertin Burgundy            </t>
  </si>
  <si>
    <t xml:space="preserve">Bernard Dugat-Py, Mazis Chambertin Vv Burgundy            </t>
  </si>
  <si>
    <t xml:space="preserve">Bienvenues Batard Montrachet Grand Cru, Leflaive, Bourgogne blanc            </t>
  </si>
  <si>
    <t xml:space="preserve">Blagny 1er Cru La Piece Sous le Bois Domaine Lamy-Pillot 2018            </t>
  </si>
  <si>
    <t xml:space="preserve">Bonneau, CNDP Marie Beurrier, Rhone            </t>
  </si>
  <si>
    <t xml:space="preserve">Bonnes Mares, Domaine Francois Bertheau, Burgundy            </t>
  </si>
  <si>
    <t xml:space="preserve">Bourgogne Aligote Poirossot aoc 2019 Domaine Jerome Galeyrand            </t>
  </si>
  <si>
    <t xml:space="preserve">Bourgogne Chardonnay, F. Carillon, Burgundy (White)            </t>
  </si>
  <si>
    <t xml:space="preserve">Bourgogne Hautes Cotes de Beaune Dame Nature Rouge - 2020 - Domaine Jeannot            </t>
  </si>
  <si>
    <t xml:space="preserve">Bourgogne Hautes-Cotes de Nuits Sous le Mont 2019 Dom. Emmanuel Giboulot 75cl            </t>
  </si>
  <si>
    <t xml:space="preserve">Bourgogne Pinot Noir Cote d'Or aoc 2018 Domaine Thomas Bouley            </t>
  </si>
  <si>
    <t xml:space="preserve">Bourgogne Pinot Noir Cote d'Or aoc 2019 Domaine Thomas Bouley            </t>
  </si>
  <si>
    <t xml:space="preserve">Bourgogne Pinot Noir Grand Chaliot, Hubert Lignier, France, Burgundy            </t>
  </si>
  <si>
    <t xml:space="preserve">Bouteille Vin 1979 Chateau Haut-Marbuzet Saint-Estephe            </t>
  </si>
  <si>
    <t xml:space="preserve">Brut Gastronome, Pierre Gimonnet &amp; Fils            </t>
  </si>
  <si>
    <t xml:space="preserve">Brut Initial Jacques Selosse, White Effervescent, Champagne            </t>
  </si>
  <si>
    <t xml:space="preserve">Brut Rose Jacques Selosse, Sparkling Rose, Champagne            </t>
  </si>
  <si>
    <t xml:space="preserve">Brut l'Invitation Hure Freres, White Effervescent, Champagne            </t>
  </si>
  <si>
    <t xml:space="preserve">Buisson - Saint Romain "Le Jarron" 2018            </t>
  </si>
  <si>
    <t xml:space="preserve">Burgund, Cote de Nuits, Domaine Gros Frere et Soeur Clos de Vougeot, AC            </t>
  </si>
  <si>
    <t xml:space="preserve">Burmester Colheita Port            </t>
  </si>
  <si>
    <t xml:space="preserve">CHABLIS GRAND CRU LES CLOS 2018 DOMAINE GARNIER &amp; FILS 75CL            </t>
  </si>
  <si>
    <t xml:space="preserve">CHAMPAGNE GIMONNET OGER GRAND CRU BRUT, BOUTEILLE 0.75 L            </t>
  </si>
  <si>
    <t xml:space="preserve">CHATEAU DURFORT VIVENS 1986, Margaux, Medoc - 2eme Cru Classe , Bordeaux            </t>
  </si>
  <si>
    <t xml:space="preserve">CHATEAU GRAND CORBIN DESPAGNE 1975, Saint Emilion, St Emilion - Grand Cru Classe , Bordeaux            </t>
  </si>
  <si>
    <t xml:space="preserve">CHATEAU LA CONSEILLANTE 1973 POMEROL            </t>
  </si>
  <si>
    <t xml:space="preserve">CHATEAU LA TOUR DU PIN FIGEAC 2000, Saint Emilion, St Emilion - Grand Cru Classe , Bordeaux            </t>
  </si>
  <si>
    <t xml:space="preserve">CHATEAU LARRIVET HAUT BRION 2002, Pessac Leognan, Bordeaux            </t>
  </si>
  <si>
    <t xml:space="preserve">CHATEAU LE PUY 2018 FRANCS COTES DE BORDEAUX CUVEE EMILIEN, Rouge            </t>
  </si>
  <si>
    <t xml:space="preserve">CHATEAU LES CARMES HAUT-BRION, PESSAC-LEOGNAN, Rouge            </t>
  </si>
  <si>
    <t xml:space="preserve">CHEMIN DES MOINES DE VERGY, ROUGE, VIN DE FRANCE rouge - - Domaine GROS Frere &amp; Soeur            </t>
  </si>
  <si>
    <t xml:space="preserve">CLOS DES LAMBRAYS GRAND CRU, DOMAINE DES LAMBRAYS, GRAND CRU DE CHAMBOLLE/MOREY, Rouge            </t>
  </si>
  <si>
    <t xml:space="preserve">CROZES-HERMITAGE "Roure" 1998, Vallee du Rhone AOC, Rouge, 75cl, Carton de 1 bouteille, AOC dom.Paul Jaboulet Aine            </t>
  </si>
  <si>
    <t xml:space="preserve">Carillon F. France Les Combettes Dry White Burgundy Puligny Montrachet, 750 ml            </t>
  </si>
  <si>
    <t xml:space="preserve">Castagnier - Clos de Vougeot 1983 MAGNUM            </t>
  </si>
  <si>
    <t xml:space="preserve">Celebrity Circa 1972 Johnnie Walker            </t>
  </si>
  <si>
    <t xml:space="preserve">Ch. Haut Batailley RED BORDEAUX            </t>
  </si>
  <si>
    <t xml:space="preserve">Chablis 1er Cru Mont de Milieu Drouhin-Vaudon (Domaine), Blanc            </t>
  </si>
  <si>
    <t xml:space="preserve">Chablis 1er Cru Mont de Milieu Garnier &amp; Fils, Blanc            </t>
  </si>
  <si>
    <t xml:space="preserve">Chablis 1er Cru Montmains Garnier &amp; Fils, Blanc            </t>
  </si>
  <si>
    <t xml:space="preserve">Chablis Grand Cru, Valmur, Droin, burgundy, France            </t>
  </si>
  <si>
    <t xml:space="preserve">Chambertin Grand Cru Joseph Drouhin, 1995, Bourgogne, Chambertin, Joseph Drouhin, Rouge            </t>
  </si>
  <si>
    <t xml:space="preserve">Chambolle Musigny 2019 Roumier (Dom. Georges et C.) [0,75l ], Bourgogne Rouge            </t>
  </si>
  <si>
    <t xml:space="preserve">Chambolle Musigny, Domaine Faiveley, Bourgogne rouge            </t>
  </si>
  <si>
    <t xml:space="preserve">Chambolle Musigny, Joseph Drouhin [6 bottles], Burgundy            </t>
  </si>
  <si>
    <t xml:space="preserve">Chambolle-Musigny 1er Cru Les Cras Georges Roumier (Domaine), Red            </t>
  </si>
  <si>
    <t xml:space="preserve">Chambolle-Musigny Vieilles Vignes Philippe Jouan            </t>
  </si>
  <si>
    <t xml:space="preserve">Champagne Godme 2009 Grand Cru 750ml            </t>
  </si>
  <si>
    <t xml:space="preserve">Champagne Gosset Grand Rose Etui 75cL            </t>
  </si>
  <si>
    <t xml:space="preserve">Champagne Leclaire-Thiefaine Cuvee 01 Grand Cru d'Avize 3 Flaschen +            </t>
  </si>
  <si>
    <t xml:space="preserve">Champagne Marc Hebrart 1er Cru "Brut Mes Favorites Vieilles Vignes" - NV, France - Champagne            </t>
  </si>
  <si>
    <t xml:space="preserve">Champagne Petit Meslier Extra Brut Flaschengarung, Laherte Freres, 0.75 l            </t>
  </si>
  <si>
    <t xml:space="preserve">Charmes Chambertin Roty            </t>
  </si>
  <si>
    <t xml:space="preserve">Charmes Chambertin, Domaine Dugat-Py [Non OWC, slightly raised cork, slight signs of seepage] [1 bottle], Burgundy            </t>
  </si>
  <si>
    <t xml:space="preserve">Chassagne Montrachet Macherelles Blanc, Francois Carillon            </t>
  </si>
  <si>
    <t xml:space="preserve">Chassagne-Montrachet Rouge La Goujonne Vieilles Vignes, Domaine Hubert Lamy            </t>
  </si>
  <si>
    <t xml:space="preserve">Chateau DUCRU-BEAUCAILLOU 1977            </t>
  </si>
  <si>
    <t xml:space="preserve">Chateau De Fonsalette Cotes Du Rhone, Chateau Rayas            </t>
  </si>
  <si>
    <t xml:space="preserve">Chateau De Merande de - Son Altesse - Blanc - 2020, Savoie, Roussette de Savoie            </t>
  </si>
  <si>
    <t xml:space="preserve">Chateau Duhart Milon 1985 MS, [Mid Shoulder]            </t>
  </si>
  <si>
    <t xml:space="preserve">Chateau Duhart-Milon 1976            </t>
  </si>
  <si>
    <t xml:space="preserve">Chateau FOSSE SECHE ARCANE 2018, SAUMUR            </t>
  </si>
  <si>
    <t xml:space="preserve">Chateau Filhot 2eme Grand Cru Classe, White Liquoreux, Sauternes            </t>
  </si>
  <si>
    <t xml:space="preserve">Chateau Filhot France Sweet White Bordeaux Sauternes, 750 ml            </t>
  </si>
  <si>
    <t xml:space="preserve">Chateau Gloria 1987            </t>
  </si>
  <si>
    <t xml:space="preserve">Chateau Grand Puy Ducasse 1986            </t>
  </si>
  <si>
    <t xml:space="preserve">Chateau Haut Bages Liberal France Red Bordeaux Pauillac, 750 ml            </t>
  </si>
  <si>
    <t xml:space="preserve">Chateau Haut Brion, [Lot 670], 6 x 750ml            </t>
  </si>
  <si>
    <t xml:space="preserve">Chateau Haut Marbuzet France Red Bordeaux Saint-Estephe, 750 ml            </t>
  </si>
  <si>
    <t xml:space="preserve">Chateau Haut Marbuzet France Red Bordeaux Saint-Estephe, 9000 ml            </t>
  </si>
  <si>
    <t xml:space="preserve">Chateau Haut Marbuzet, Red, Saint-Estephe            </t>
  </si>
  <si>
    <t xml:space="preserve">Chateau Haut-Marbuzet 1996 / Bordeaux / Saint-Estephe / Cru bourgeois / Rot            </t>
  </si>
  <si>
    <t xml:space="preserve">Chateau LA POINTE, Pomerol, Rouge [Ref:E-13423]            </t>
  </si>
  <si>
    <t xml:space="preserve">Chateau LALANDE-BORIE Red, Saint-julien            </t>
  </si>
  <si>
    <t xml:space="preserve">Chateau La Croix Saint Andre, 1982, Bordeaux, Lalande de Pomerol, Carayon, Rouge            </t>
  </si>
  <si>
    <t xml:space="preserve">Chateau La Fleur Petrus 1981 SD, [Slightly Damaged]            </t>
  </si>
  <si>
    <t xml:space="preserve">Chateau La Gaffeliere 2007            </t>
  </si>
  <si>
    <t xml:space="preserve">Chateau La Grave a Pomerol Trigant de Boisset, Pomerol, France, Bordeaux            </t>
  </si>
  <si>
    <t xml:space="preserve">Chateau La Lagune 1986 FD, [Fairly Damaged]            </t>
  </si>
  <si>
    <t xml:space="preserve">Chateau La Lagune 3eme Grand Cru Classe, Red, Haut Medoc            </t>
  </si>
  <si>
    <t xml:space="preserve">Chateau La Lagune, 3eme Cru Haut-Medoc            </t>
  </si>
  <si>
    <t xml:space="preserve">Chateau La Louviere Blanc 1985 (1x75cl)            </t>
  </si>
  <si>
    <t xml:space="preserve">Chateau La Louviere France Red Bordeaux Pessac-Leognan, 750 ml            </t>
  </si>
  <si>
    <t xml:space="preserve">Chateau La Tour Du Pin Figeac France Red Bordeaux Saint-Emilion, 750 ml            </t>
  </si>
  <si>
    <t xml:space="preserve">Chateau La Tour Figeac Saint-Emilion Grand Cru 1985, Frankreich, Bordeaux            </t>
  </si>
  <si>
    <t xml:space="preserve">Chateau La Tour du Pin Figeac Saint-Emilion Grand Cru 2001            </t>
  </si>
  <si>
    <t xml:space="preserve">Chateau Labegorce Zede 1985 ELA CA, [Slightly Damaged Damaged Capsule]            </t>
  </si>
  <si>
    <t xml:space="preserve">Chateau Lachesnaye 1979, 75cl            </t>
  </si>
  <si>
    <t xml:space="preserve">Chateau Lafite Rothschild 1967 VTS FD, [Fairly Damaged Very Top Shoulder]            </t>
  </si>
  <si>
    <t xml:space="preserve">Chateau Lafite Rothschild France Red Bordeaux Pauillac, 750 ml            </t>
  </si>
  <si>
    <t xml:space="preserve">Chateau Lanessan Cru Bourgeois, Red, Haut Medoc            </t>
  </si>
  <si>
    <t xml:space="preserve">Chateau Larcis Ducasse France Red Bordeaux Saint-Emilion, 750 ml            </t>
  </si>
  <si>
    <t xml:space="preserve">Chateau Lascombes [I8334515], Bordeaux Red Blends [Claret] - 2eme Cru, Margaux, Bordeaux            </t>
  </si>
  <si>
    <t xml:space="preserve">Chateau Latour 1967 TS SD, [Slightly Damaged Top Shoulder]            </t>
  </si>
  <si>
    <t xml:space="preserve">Chateau Latour a Pomerol, Chateau Latour a Pomerol 1973 Grand Vin Pomerol, Bordeaux, 73cl            </t>
  </si>
  <si>
    <t xml:space="preserve">Chateau Latour-Martillac 2004 - Pessac-Leognan - Cru Classe de Graves - 1 x 75 cl - Rouge - [TVA 20 % : NO]            </t>
  </si>
  <si>
    <t xml:space="preserve">Chateau Latour-Martillac Cru Classe de Graves, Red, Pessac-Leognan            </t>
  </si>
  <si>
    <t xml:space="preserve">Chateau Le Pin, [Lot 720], 1 x 1.5L            </t>
  </si>
  <si>
    <t xml:space="preserve">Chateau Le Puy Rose-Marie 2020            </t>
  </si>
  <si>
    <t xml:space="preserve">Chateau MAGNAN LA GAFFELIERE, Saint-Emilion Grand Cru, Rouge [Ref:E-10003]            </t>
  </si>
  <si>
    <t xml:space="preserve">Chateau Rayas Cotes du Rhone Chateau de Fonsalette Reserve, Rhone, France [DUTY AND TAX PAID]            </t>
  </si>
  <si>
    <t xml:space="preserve">Chateau Rayas La Pialade Cotes du Rhone            </t>
  </si>
  <si>
    <t xml:space="preserve">Chateau de Fargues, Sauternes, Blanc - 0,75 l            </t>
  </si>
  <si>
    <t xml:space="preserve">Chateau de Fosse-Seche Saumur Rouge Reserve du Pigeonnier 2015            </t>
  </si>
  <si>
    <t xml:space="preserve">Chateau la Dominique Grand Cru Classe, Red, Saint-Emilion Grand Cru            </t>
  </si>
  <si>
    <t xml:space="preserve">Chateauneuf du Pape, Tardieu-Laurent, Rhone, France, Red            </t>
  </si>
  <si>
    <t xml:space="preserve">Chenas Jugement Dernier Desjourneys Jules            </t>
  </si>
  <si>
    <t xml:space="preserve">Chenas Le Jugement Dernier aoc 2012 Domaine Jules Desjourneys            </t>
  </si>
  <si>
    <t xml:space="preserve">Chenas Le Jugement Dernier, Domaine Jules Desjourneys 2014 (6 x 750ml)            </t>
  </si>
  <si>
    <t xml:space="preserve">Chevalier Lascombes            </t>
  </si>
  <si>
    <t xml:space="preserve">Chevalier Montrachet Domaine Leflaive, [Lot 18], 3 x 750ml            </t>
  </si>
  <si>
    <t xml:space="preserve">Chevalier Montrachet grand cru, Maison Henri Boillot, Boillot Henri            </t>
  </si>
  <si>
    <t xml:space="preserve">Chevalier de Lascombes - Margaux 2000            </t>
  </si>
  <si>
    <t xml:space="preserve">Chénas Le Sot L'Y Laisse Domaine Jules Desjourneys            </t>
  </si>
  <si>
    <t xml:space="preserve">Claude Dugat - Griottes Chambertin Grand Cru 2013            </t>
  </si>
  <si>
    <t xml:space="preserve">Clos Gaffeliere            </t>
  </si>
  <si>
    <t xml:space="preserve">Clos Lalfert Rouge - Clos Lalfert - 2019 - Vin De France - 75 cl - Vin Rouge - 14.5% - France            </t>
  </si>
  <si>
    <t xml:space="preserve">Clos Vougeot, Henri Boillot, Burgundy, France, Red            </t>
  </si>
  <si>
    <t xml:space="preserve">Clos de Vougeot Grand Cru Gros Frere &amp; Soeur, Red            </t>
  </si>
  <si>
    <t xml:space="preserve">Clos de la Roche grand cru Domaine H. Lignier            </t>
  </si>
  <si>
    <t xml:space="preserve">Cognac 1950 Hennessy 3 Etoile            </t>
  </si>
  <si>
    <t xml:space="preserve">Conseillante            </t>
  </si>
  <si>
    <t xml:space="preserve">Cornas St Pierre, 1999,Paul Jaboulet-Aine            </t>
  </si>
  <si>
    <t xml:space="preserve">Cornas Terres Brulees, Colombo, JL            </t>
  </si>
  <si>
    <t xml:space="preserve">Cornas: Equis 2017 (Bottle)            </t>
  </si>
  <si>
    <t xml:space="preserve">Corton Le Rognet, Domaine Dupont-Tisserandot, Burgundy, France, Red            </t>
  </si>
  <si>
    <t xml:space="preserve">Corton-Charlemagne Grand Cru - Domaine Jeannot - 2019 - AC Corton-Charlemagne Grand Cru - 75 cl - Vin Blanc - 13.5% - France            </t>
  </si>
  <si>
    <t xml:space="preserve">Cotat F 20 Sancerre Grande Cote, Burgundy, France            </t>
  </si>
  <si>
    <t xml:space="preserve">Cotat Francois, Sancerre Les Culs de Beaujeu            </t>
  </si>
  <si>
    <t xml:space="preserve">Cote Rotie Assortment (Turque, Mouline &amp; Landonne), Rhone, Guigal            </t>
  </si>
  <si>
    <t xml:space="preserve">Cote Rotie La Turque E. Guigal - Cote Rotie - VallEe du Rhone rouge [InBond]            </t>
  </si>
  <si>
    <t xml:space="preserve">Cote Rotie Landonne, Guigal            </t>
  </si>
  <si>
    <t xml:space="preserve">Cote Rotie, Jamet            </t>
  </si>
  <si>
    <t xml:space="preserve">Cote Rotie, La Mouline, Guigal, rhone, France            </t>
  </si>
  <si>
    <t xml:space="preserve">Cote de Beaune Combe d'Eve 2018 Dom. Emmanuel Giboulot 75cl            </t>
  </si>
  <si>
    <t xml:space="preserve">Cote de Beaune, Blanc, Domaine Francois Carillon, Bourgogne Aligote            </t>
  </si>
  <si>
    <t xml:space="preserve">Cote de Beaune, Blanc, Domaine Joseph Drouhin, Puligny Montrachet 1er Cru Les Folatieres            </t>
  </si>
  <si>
    <t xml:space="preserve">Cote de Beaune, Blanc, Domaine Parent Corton Blanc Grand Cru            </t>
  </si>
  <si>
    <t xml:space="preserve">Cote de Beaune, Blanc, Domaine Parent Monthelie Blanc            </t>
  </si>
  <si>
    <t xml:space="preserve">Cote de Nuits, Rouge, Domaine Geantet Pansiot, Charmes Chambertin Grand Cru            </t>
  </si>
  <si>
    <t xml:space="preserve">Cote-Rotie Chateau d'Ampuis Guigal, Red            </t>
  </si>
  <si>
    <t xml:space="preserve">Cote-Rotie Fructus Voluptas Jamet (Domaine), Red            </t>
  </si>
  <si>
    <t xml:space="preserve">Cote-Rotie Jamet (Domaine), Red            </t>
  </si>
  <si>
    <t xml:space="preserve">Cote-Rotie La Barbarine Gangloff (Domaine), Red            </t>
  </si>
  <si>
    <t xml:space="preserve">Cote-Rotie La Landonne Guigal, Red            </t>
  </si>
  <si>
    <t xml:space="preserve">Cote-Rotie La Sereine Noire Gangloff (Domaine), Red            </t>
  </si>
  <si>
    <t xml:space="preserve">Cote-Rotie, La Turque, E. Guigal, Rhone, Maison Guigal            </t>
  </si>
  <si>
    <t xml:space="preserve">Cote-Rotie, Sereine Noire, Domaine Gangloff, Rhone, Domaine Yves Gangloff            </t>
  </si>
  <si>
    <t xml:space="preserve">Cotes de Nuits Villages Rouge Vieilles Vignes aoc 2019 Domaine Jerome Galeyrand            </t>
  </si>
  <si>
    <t xml:space="preserve">Cotes du Jura Chardonnay Bajocien Labet (Domaine), White            </t>
  </si>
  <si>
    <t xml:space="preserve">Cotes du Jura Cuvee Julien 2015 - Jean-Francois Ganevat, Domaine Jean-Francois Ganevat            </t>
  </si>
  <si>
    <t xml:space="preserve">Cotes du Jura Cuvee de l'Enfant Terrible Jean-Francois Ganevat (Domaine), Red            </t>
  </si>
  <si>
    <t xml:space="preserve">Cotes du Jura Cuvee du Pepe Jean-Francois Ganevat (Domaine), White            </t>
  </si>
  <si>
    <t xml:space="preserve">Cotes du Jura Les Chalasses VV 2012 Ganevat Jean-Francois [0,75l ]            </t>
  </si>
  <si>
    <t xml:space="preserve">Cotes du Jura Les Chalasses VV 2014 Ganevat Jean-Francois [0,75l ]            </t>
  </si>
  <si>
    <t xml:space="preserve">Cotes du Jura Les Grands Teppes Vieilles Vignes Blanc 2014 Ganevat Jean-Francois [0,75l ]            </t>
  </si>
  <si>
    <t xml:space="preserve">Cotes du Jura Les Grands Teppes Vieilles Vignes Jean-Francois Ganevat (Domaine), White            </t>
  </si>
  <si>
    <t xml:space="preserve">Cotes du Jura Les Gryphees Vieilles Vignes 2015 Ganevat Jean-Francois [0,75l ]            </t>
  </si>
  <si>
    <t xml:space="preserve">Cotes du Jura Les Miracules Anne et Jean Francois Ganevat, White            </t>
  </si>
  <si>
    <t xml:space="preserve">Cotes du Jura Les Vignes de mon Pere 2005 Ganevat Jean-Francois [0,75l ]            </t>
  </si>
  <si>
    <t xml:space="preserve">Cotes du Jura Les Vignes de mon Pere Jean-Francois Ganevat (Domaine), White            </t>
  </si>
  <si>
    <t xml:space="preserve">Cotes du Jura Pinot Noir En Billat Jean-Francois Ganevat (Domaine), Red            </t>
  </si>
  <si>
    <t xml:space="preserve">Cotes du Jura Plein Sud Jean-Francois Ganevat (Domaine), Red            </t>
  </si>
  <si>
    <t xml:space="preserve">Cotes du Rhone Ceps Centenaires La Meme, Domaine Gramenon [Not in original carton] [3 bottles]            </t>
  </si>
  <si>
    <t xml:space="preserve">Cotes du Rhone La Pialade Emmanuel Reynaud, Red            </t>
  </si>
  <si>
    <t xml:space="preserve">Cotes du Roussillon Villages Clos des Fees La Petite Siberie Herve Bizeul, Red            </t>
  </si>
  <si>
    <t xml:space="preserve">Cotes du Vivarais Clos Latin Gallety (Domaine), Rouge            </t>
  </si>
  <si>
    <t xml:space="preserve">Coulaudin - Chablis 1er cru "Cote de Lechet" 1994            </t>
  </si>
  <si>
    <t xml:space="preserve">DOMAINE BOULEY 2019 VOLNAY VIEILLES VIGNES, 750ml            </t>
  </si>
  <si>
    <t xml:space="preserve">DOMAINE ROUGET 2019 BOURGOGNE ROUGE, 750ml            </t>
  </si>
  <si>
    <t xml:space="preserve">De Fieuzal [4 Eiquettes abimees]            </t>
  </si>
  <si>
    <t xml:space="preserve">Domain Claude Dugat Griottes Chambertin 2012            </t>
  </si>
  <si>
    <t xml:space="preserve">Domain Ganevat Cotes du Jura Blanc Les Grands Teppes Vieilles Vignes 2012 Magnum            </t>
  </si>
  <si>
    <t xml:space="preserve">Domain Hubert Lignier Nuits Saint-Georges Les Didiers 2006            </t>
  </si>
  <si>
    <t xml:space="preserve">Domaine DES POETE PINOT NOIR 2014, REUILLY            </t>
  </si>
  <si>
    <t xml:space="preserve">Domaine Drouhin Oregon Roserock Chardonnay 2018, 750ml America Oregon Willamette Valley AVA Eola Amity Hills            </t>
  </si>
  <si>
    <t xml:space="preserve">Domaine Dugat-Py Gevrey-Chambertin Cuvee Coeur de Roy 2003 750ml            </t>
  </si>
  <si>
    <t xml:space="preserve">Domaine Dujac - Bonnes Mares Grand Cru, [HK], BURGUNDY, 750ml            </t>
  </si>
  <si>
    <t xml:space="preserve">Domaine Dujac Charmes-Chambertin Grand Cru, Cote de Nuits, France [IN BOND]            </t>
  </si>
  <si>
    <t xml:space="preserve">Domaine Dujac Gevrey Chamb Combottes 2019, Burgundy, France, 750ml            </t>
  </si>
  <si>
    <t xml:space="preserve">Domaine Dujac Morey-Saint-Denis 1er Cru Monts Luisants 2019            </t>
  </si>
  <si>
    <t xml:space="preserve">Domaine Dujac Puligny-Montrachet 1er Cru - Les Combettes 2015 / 750 ml. Cote de Beaune            </t>
  </si>
  <si>
    <t xml:space="preserve">Domaine Dujac Vosne-Romanee "Les Beaux Monts" 1er Cru 2018 (Cote de Nuits, Burgundy, France) - [AG 94-96] [DC 95] [RP 91-93] [BH 89-92], 750 mL            </t>
  </si>
  <si>
    <t xml:space="preserve">Domaine Emmanuel Giboulot En Chevrot Blanc Sec 2020 Bouteille 75 cl Bourgogne AOC Saint Romain            </t>
  </si>
  <si>
    <t xml:space="preserve">Domaine Emmanuel Rouget, Aligote, Bourgogne, France            </t>
  </si>
  <si>
    <t xml:space="preserve">Domaine Equis [M. Graillot] St. Joseph, France, Rhone Valley, Saint Joseph            </t>
  </si>
  <si>
    <t xml:space="preserve">Domaine Faiveley Latricieres Chambertin 2001, France            </t>
  </si>
  <si>
    <t xml:space="preserve">Domaine Faiveley, Chambolle Musigny            </t>
  </si>
  <si>
    <t xml:space="preserve">Domaine Felettig, 2014 Chambolle 1. Cru Les Charmes Domaine Henri Felettig, Frankrig, 75cl            </t>
  </si>
  <si>
    <t xml:space="preserve">Domaine Francois Carillon '1er Cru Clos Saint-Jean' Chassagne-Montrachet            </t>
  </si>
  <si>
    <t xml:space="preserve">Domaine Francois Lumpp Givry Clos des Vignes Rondes Blanc            </t>
  </si>
  <si>
    <t xml:space="preserve">Domaine Francois Lumpp, Givry Premier Cru Blanc, Crausot, 2019            </t>
  </si>
  <si>
    <t xml:space="preserve">Domaine Francois Lumpp, Givry Rouge, 1er Cru Petit Marole, 2019            </t>
  </si>
  <si>
    <t xml:space="preserve">Domaine Ganevat, Les Rescapes, Jura, France            </t>
  </si>
  <si>
    <t xml:space="preserve">Domaine Garnier Chablis 2019            </t>
  </si>
  <si>
    <t xml:space="preserve">Domaine Georges Noellat Les Beaux Monts, Vosne-Romanee Premier Cru, France [IN BOND]            </t>
  </si>
  <si>
    <t xml:space="preserve">Domaine Georges Vernay - Viognier 'Le Pied de Samson' IGP, [HK], RHONE, 750ml            </t>
  </si>
  <si>
    <t xml:space="preserve">Domaine Georges Vernay Sainte-Agathe 2019            </t>
  </si>
  <si>
    <t xml:space="preserve">Domaine Georges et Christophe Roumier, Les Combottes Chambolle-Musigny Premier Cru            </t>
  </si>
  <si>
    <t xml:space="preserve">Domaine Gramenon - Cotes du Rhone "Ceps centenaires - La Meme" 2004            </t>
  </si>
  <si>
    <t xml:space="preserve">Domaine Gros Frere et Soeur - Chemin des Moines de Vergy - 2020            </t>
  </si>
  <si>
    <t xml:space="preserve">Domaine Gros Frere et Soeur Richebourg Grand Cru, Cote de Nuits, France [IN BOND]            </t>
  </si>
  <si>
    <t xml:space="preserve">Domaine Hubert Lamy, Saint-Aubin Premier Cru Derriere Chez Edouard Vieilles Vignes 2015            </t>
  </si>
  <si>
    <t xml:space="preserve">Domaine Humbert Freres, Gevrey-Chambertin Premier Cru, Estournelles-Saint-Jacques, Burgundy, Red            </t>
  </si>
  <si>
    <t xml:space="preserve">Domaine Jamet Cote-Rotie            </t>
  </si>
  <si>
    <t xml:space="preserve">Domaine Jean Louis Chave Hermitage Blanc, France, Rhone            </t>
  </si>
  <si>
    <t xml:space="preserve">Domaine Jean-Louis Chave Saint-Joseph 'Clos Florentin', Rhone, France [IN BOND]            </t>
  </si>
  <si>
    <t xml:space="preserve">Domaine Jean-Marc Pillot, Saint Romain, La Perriere, Burgundy, France 2017, 750ML, Burgundy, Cote-de-Beaune, 26.94            </t>
  </si>
  <si>
    <t xml:space="preserve">Domaine Joseph Drouhin, Beaune 1er Cru Clos des Mouches Blanc 2009 (1.5L)            </t>
  </si>
  <si>
    <t xml:space="preserve">Domaine Larue - Chassagne Montrachet 1er Cru "Boudriotte" 2020            </t>
  </si>
  <si>
    <t xml:space="preserve">Domaine Larue - Puligny Montrachet 1er cru "Sous le Puits" 2020            </t>
  </si>
  <si>
    <t xml:space="preserve">Domaine Larue - Saint Aubin 1er cru "Sous Roche Dumay" 2020            </t>
  </si>
  <si>
    <t xml:space="preserve">Domaine Larue St Aubin 1er Cru Les Cortons, 6x75cl, France, Burgundy (en primeur)            </t>
  </si>
  <si>
    <t xml:space="preserve">Domaine Larue, "Sous Roche Dumay" Saint-Aubin, 1er Cru, Burgundy, France, 2019            </t>
  </si>
  <si>
    <t xml:space="preserve">Domaine Leflaive - Batard Montrachet Grand Cru, [HK], BURGUNDY, 750ml            </t>
  </si>
  <si>
    <t xml:space="preserve">Domaine Michelot Meursault Sous La Velle 2018 750ml, FRANCE, BURGUNDY            </t>
  </si>
  <si>
    <t xml:space="preserve">Domaine Parent : Pommard 1er cru Les Argillieres 2019 / Burgund / Pommard / 1er cru / Rot            </t>
  </si>
  <si>
    <t xml:space="preserve">Domaine Parent : Pommard 1er cru Les Chaponnieres 2019 / Burgund / Pommard / 1er cru / Rot            </t>
  </si>
  <si>
    <t xml:space="preserve">Domaine Porte Rouge - Chateauneuf du Pape 2006            </t>
  </si>
  <si>
    <t xml:space="preserve">Domaine Truchot - Clos de la Roche Grand Cru, [HK], BURGUNDY, 750ml            </t>
  </si>
  <si>
    <t xml:space="preserve">Domaine VERNAY GEORGES LES TERRASSES DE L'EMPIRE 2014, CONDRIEU            </t>
  </si>
  <si>
    <t xml:space="preserve">Domaine de La Vougeraie Magnum Vougeot 'Le Clos Blanc' 2018 150 cl, Chardonnay, Vougeot AOP, Bourgogne, France            </t>
  </si>
  <si>
    <t xml:space="preserve">Domaine de la Grange des Peres, Vin de Pays de l`Herault, longuedoc-roussillon, France            </t>
  </si>
  <si>
    <t xml:space="preserve">Domaine de la Vougeraie, Vougeot Premier Cru, Clos du Prieure Rouge France Burgundy Premier Cru            </t>
  </si>
  <si>
    <t xml:space="preserve">Dominique Laurent - Echezeaux 2006            </t>
  </si>
  <si>
    <t xml:space="preserve">Droin - Chablis grand cru "Grenouille" 2008            </t>
  </si>
  <si>
    <t xml:space="preserve">Droin - Chablis grand cru "Valmur" 2003            </t>
  </si>
  <si>
    <t xml:space="preserve">Du Glana - Saint Julien 1989            </t>
  </si>
  <si>
    <t xml:space="preserve">Dublere - Chablis grand cru "Bougros" 2013            </t>
  </si>
  <si>
    <t xml:space="preserve">Dublere - Chablis grand cru "Bougros" 2014            </t>
  </si>
  <si>
    <t xml:space="preserve">Dublere - Chablis grand cru "Bougros" 2016            </t>
  </si>
  <si>
    <t xml:space="preserve">Dublere - Chablis grand cru "Valmur" 2015            </t>
  </si>
  <si>
    <t xml:space="preserve">Dugat Py - Charmes Chambertin 1995            </t>
  </si>
  <si>
    <t xml:space="preserve">Dugat Py - Corton Charlemagne 2015            </t>
  </si>
  <si>
    <t xml:space="preserve">Dugat Py - Corton Charlemagne 2018            </t>
  </si>
  <si>
    <t xml:space="preserve">Dugat-Py Corton Charlemagne Grand Cru Blanc 2019            </t>
  </si>
  <si>
    <t xml:space="preserve">Dujac - Clos de la Roche 2019            </t>
  </si>
  <si>
    <t xml:space="preserve">Dujac - Clos la Roche 1974            </t>
  </si>
  <si>
    <t xml:space="preserve">Dujac - Morey St Denis 1er Cru "Monts Luisants" 2011            </t>
  </si>
  <si>
    <t xml:space="preserve">Dujac - Vosne Romanee Premier Cru Aux Malconsorts 2019            </t>
  </si>
  <si>
    <t xml:space="preserve">Dujac 18 Clos De La Roche, Burgundy, France            </t>
  </si>
  <si>
    <t xml:space="preserve">Dujac Chambolle Musigny Les Gruenchers 1999 [Provenance Guarantee]            </t>
  </si>
  <si>
    <t xml:space="preserve">Dujac Clos Saint Denis 2004, Burgundy, France            </t>
  </si>
  <si>
    <t xml:space="preserve">Dujac Puligny-Montrachet Les Combettes Premier Cru            </t>
  </si>
  <si>
    <t xml:space="preserve">Dujac, Clos Saint Denis [red]            </t>
  </si>
  <si>
    <t xml:space="preserve">Duncan Taylor - Tamdhu Whisky Single Malt 40 Years 1968            </t>
  </si>
  <si>
    <t xml:space="preserve">Dupont-Tisserandot - Charmes Chambertin 2011            </t>
  </si>
  <si>
    <t xml:space="preserve">Dupont-Tisserandot - Mazis Chambertin 2011            </t>
  </si>
  <si>
    <t xml:space="preserve">Duquesne - Rhum Plantations Val d'Or 1943            </t>
  </si>
  <si>
    <t xml:space="preserve">Durand - IGP Collines Rhodaniennes - Viognier "Caprice" 2020            </t>
  </si>
  <si>
    <t xml:space="preserve">Dureuil Janthial - Mercurey 1997            </t>
  </si>
  <si>
    <t xml:space="preserve">Dureuil Janthial - Puligny Montrachet 1er Cru "Les Champs Gains" 2012            </t>
  </si>
  <si>
    <t xml:space="preserve">Dureuil Janthial - Rully Maizieres - 2016            </t>
  </si>
  <si>
    <t xml:space="preserve">Dureuil Janthial - Rully rouge 1988            </t>
  </si>
  <si>
    <t xml:space="preserve">Dureuil Janthial - Rully rouge 1998            </t>
  </si>
  <si>
    <t xml:space="preserve">Duroche - Gevrey Chambertin 1978            </t>
  </si>
  <si>
    <t xml:space="preserve">E GUIGAL COTE ROTIE 'LA LANDONNE' 1996, 750mL            </t>
  </si>
  <si>
    <t xml:space="preserve">E. GUIGAL Vignes de l'Hospice, Saint Joseph, Rouge - 0,75 l            </t>
  </si>
  <si>
    <t xml:space="preserve">E. Guigal Cote-Rotie La Mouline            </t>
  </si>
  <si>
    <t xml:space="preserve">ECHEZEAUX Grand Cru, ROUGE, ECHEZEAUX - Grand Cru - Domaine GROS Frere et Soeur            </t>
  </si>
  <si>
    <t xml:space="preserve">Echezeaux Grand Cru, Domaine Grivot, Bourgogne rouge            </t>
  </si>
  <si>
    <t xml:space="preserve">Echezeaux, Grand Cru, Domaine Francois Lamarche            </t>
  </si>
  <si>
    <t xml:space="preserve">Edgar De Mersan - Beaune 1993            </t>
  </si>
  <si>
    <t xml:space="preserve">Edgar d'Esplot - Charmes Chambertin 1998            </t>
  </si>
  <si>
    <t xml:space="preserve">Egly-Ouriet - Champagne 1990            </t>
  </si>
  <si>
    <t xml:space="preserve">Egly-Ouriet Ratafia de Champagne, Ratafia Champenois (Champagne)            </t>
  </si>
  <si>
    <t xml:space="preserve">Egly-Ouriet, Coteaux Champenois Ambonnay Rouge 'Cuvee des Grands Cotes' Vieilles Vignes Champagne, Red            </t>
  </si>
  <si>
    <t xml:space="preserve">Elian Da ros - Cotes-du-Marmandais "Clos Baquey" 2003            </t>
  </si>
  <si>
    <t xml:space="preserve">Emmanuel Rouget - Bourgogne Aligote 2017            </t>
  </si>
  <si>
    <t xml:space="preserve">Emmanuel Rouget - Nuits St Georges 2014            </t>
  </si>
  <si>
    <t xml:space="preserve">Emmanuel Rouget Chorey-les-Beaune 2018            </t>
  </si>
  <si>
    <t xml:space="preserve">Emmanuel Rouget Cros Parantoux, Vosne-Romanee Premier Cru, France [IN BOND]            </t>
  </si>
  <si>
    <t xml:space="preserve">Emmanuel Rouget Echezeaux Grand Cru 2019            </t>
  </si>
  <si>
    <t xml:space="preserve">Eric Pfifferling - L'Anglore, Tavel, Cote du Rhone, France            </t>
  </si>
  <si>
    <t xml:space="preserve">Ermitage Ex-Voto rouge 2005 Guigal [0,75l ], Rhone            </t>
  </si>
  <si>
    <t xml:space="preserve">Etienne Sauzet - Batard Montrachet 2014            </t>
  </si>
  <si>
    <t xml:space="preserve">Etienne Sauzet - Puligny Montrachet 2009 MAGNUM            </t>
  </si>
  <si>
    <t xml:space="preserve">Eugene Ellia - Corton Charlemagne 1998            </t>
  </si>
  <si>
    <t xml:space="preserve">Ex-Voto Ermitage Blanc, Guigal, E.Guigal, Cote Rotie, Frankreich            </t>
  </si>
  <si>
    <t xml:space="preserve">Extra Brut Mareuil sur Ay Sous le Mont Jacques Selosse, White Effervescent, Champagne            </t>
  </si>
  <si>
    <t xml:space="preserve">Fabien Coche Bourgogne rouge Pinot Noir 2019, France - Burgundy            </t>
  </si>
  <si>
    <t xml:space="preserve">Faiveley - Bonnes Mares 1996            </t>
  </si>
  <si>
    <t xml:space="preserve">Faiveley - Chambolle-Musigny 2016 (750ml)            </t>
  </si>
  <si>
    <t xml:space="preserve">Faiveley Vosne Romanee 2019 75cL, Rouge            </t>
  </si>
  <si>
    <t xml:space="preserve">Fayolle - Crozes Hermitage "La Rochette" 2007            </t>
  </si>
  <si>
    <t xml:space="preserve">Felettig - Chambolle Musigny 1er Cru "Les Charmes" 2004            </t>
  </si>
  <si>
    <t xml:space="preserve">Felettig - Chambolle Musigny 1er Cru "Les Charmes" 2006            </t>
  </si>
  <si>
    <t xml:space="preserve">Felix Helix - Givry "Les Bois Ronds" 2018            </t>
  </si>
  <si>
    <t xml:space="preserve">Felix Helix - Mercurey blanc "La Creuse" 2018            </t>
  </si>
  <si>
    <t xml:space="preserve">Felix Helix - Montagny "Les Combes" 2018            </t>
  </si>
  <si>
    <t xml:space="preserve">Ferret - Pouilly Fuisse "Tete de Cru" 1980            </t>
  </si>
  <si>
    <t xml:space="preserve">Filhot - Sauternes 1952            </t>
  </si>
  <si>
    <t xml:space="preserve">Fixin Rouge Champs de Vosger aoc 2019 Domaine Jerome Galeyrand            </t>
  </si>
  <si>
    <t xml:space="preserve">Fleurie Chapelle des Bois Jules Desjourneys, Red            </t>
  </si>
  <si>
    <t xml:space="preserve">Fleurie Les Moriers Jules Desjourneys, Red            </t>
  </si>
  <si>
    <t xml:space="preserve">Fleurie Les Moriers, Domaine Jules Desjourneys [6 bottles], Burgundy            </t>
  </si>
  <si>
    <t xml:space="preserve">Fleurie, Rouge, Domaine Jules Desjourneys, Fleurie Chapelle des Bois            </t>
  </si>
  <si>
    <t xml:space="preserve">Fleurie, Rouge, Domaine Jules Desjourneys, Fleurie Les Moriers            </t>
  </si>
  <si>
    <t xml:space="preserve">Fontaine Gagnard Batard Montrachet 2011, 750ml            </t>
  </si>
  <si>
    <t xml:space="preserve">Fontaine-Gagnard - Chassagne Montrachet 1er cru "La Grande Montagne" 2004 x3            </t>
  </si>
  <si>
    <t xml:space="preserve">Fontaine-Gagnard - Chassagne Montrachet 1er cru "La Romanee" 2019            </t>
  </si>
  <si>
    <t xml:space="preserve">Fortia CDP 1978            </t>
  </si>
  <si>
    <t xml:space="preserve">Fourcas Hosten 1986            </t>
  </si>
  <si>
    <t xml:space="preserve">Fourcas Hosten, Listrac Medoc, Selection Bordeaux Rouge, Fin de loge            </t>
  </si>
  <si>
    <t xml:space="preserve">Fourrier - Gevrey Chambertin 1er Cru 1989            </t>
  </si>
  <si>
    <t xml:space="preserve">Fourrier - Vougeot 1er Cru "Les Petits Vougeot" 1989            </t>
  </si>
  <si>
    <t xml:space="preserve">Francois Carillon - Saint-Aubin 1er Cru - Pitangeret (blanc) - 2018            </t>
  </si>
  <si>
    <t xml:space="preserve">Francois Carillon, Puligny Montrachet, 1er Cru, Champ Gain, White, France            </t>
  </si>
  <si>
    <t xml:space="preserve">Francois Cotat - Sancerre "Grande Cote" 2004            </t>
  </si>
  <si>
    <t xml:space="preserve">Francois Cotat - Sancerre "Les Culs de Beaujeu" 2005            </t>
  </si>
  <si>
    <t xml:space="preserve">Francois Cotat - Sancerre "Les Culs de Beaujeu" 2011 MAGNUM            </t>
  </si>
  <si>
    <t xml:space="preserve">Francois Cotat - Sancerre "Monts Damnes" Cuvee Speciale" 1996            </t>
  </si>
  <si>
    <t xml:space="preserve">Francois Cotat - Vin de France "Clement" 2002            </t>
  </si>
  <si>
    <t xml:space="preserve">Francois Cotat Sancerre Cuvee Paul 2010, France            </t>
  </si>
  <si>
    <t xml:space="preserve">Francois Cotat Sancerre Les Culs de Beaujeu, Loire, France [IN BOND]            </t>
  </si>
  <si>
    <t xml:space="preserve">Francois Cotat Sancerre Monts Damnes            </t>
  </si>
  <si>
    <t xml:space="preserve">Francois Cotat Sancerre blanc Culs de Beaujeu            </t>
  </si>
  <si>
    <t xml:space="preserve">Francois Cotat Sancerre blanc Cuvee Paul            </t>
  </si>
  <si>
    <t xml:space="preserve">Francois Dhumes - Vin de France "Minette" 2018            </t>
  </si>
  <si>
    <t xml:space="preserve">Francois Jobard Meursault 1er Cru Genevrieres            </t>
  </si>
  <si>
    <t xml:space="preserve">Francois Lamarche - Vosne Romanee 1er Cru "Suchots" 1999            </t>
  </si>
  <si>
    <t xml:space="preserve">Francois Lumpp - Givry 1er Cru "Petit Marole" Blanc 2019            </t>
  </si>
  <si>
    <t xml:space="preserve">Frederic Cossard, Batard-montrachet Grand Cru - 2017 - 0.75L            </t>
  </si>
  <si>
    <t xml:space="preserve">Freemark Abbey - Cabernet Sauvignon 1975            </t>
  </si>
  <si>
    <t xml:space="preserve">Fruitiere Vinicole d'Arbois - Arbois "Bethanie" 1989            </t>
  </si>
  <si>
    <t xml:space="preserve">Fruitiere Vinicole d'Arbois - Arbois Pupillin Savagnin Melon 1985            </t>
  </si>
  <si>
    <t xml:space="preserve">Fruitiere Vinicole d'Arbois - Arbois Savagnin 1985            </t>
  </si>
  <si>
    <t xml:space="preserve">Fruitiere Vinicole de Chateau-Chalon - Chateau Chalon Vin Jaune 1983            </t>
  </si>
  <si>
    <t xml:space="preserve">G. Bulabois - Arbois Poulsard 1999            </t>
  </si>
  <si>
    <t xml:space="preserve">G. Bulabois - Arbois Pupillin Poulsard 1989            </t>
  </si>
  <si>
    <t xml:space="preserve">GANEVAT, Plein Sud 2016, Cotes du Jura            </t>
  </si>
  <si>
    <t xml:space="preserve">GELAS ET FILS Vieil Armagnac 1924, Armagnac, South West            </t>
  </si>
  <si>
    <t xml:space="preserve">GIVRY 1er Cru a Vigne Rouge Domaine Francois Lumpp, 75cl bottles, case of 12 [Free UK mainland shipping for orders over £150. Retail only]            </t>
  </si>
  <si>
    <t xml:space="preserve">Gagnard Delagrange 2018 Batard Montrachet            </t>
  </si>
  <si>
    <t xml:space="preserve">Gagnard-Delagrange - Volnay 1er Cru "Champans" 1993            </t>
  </si>
  <si>
    <t xml:space="preserve">Gagnard-Delagrange- Montrachet 1997            </t>
  </si>
  <si>
    <t xml:space="preserve">Gahier - Arbois Trousseau "Les Grands Vergers" 2015            </t>
  </si>
  <si>
    <t xml:space="preserve">Ganevat - Cotes du Jura "Florine" 2009 MAGNUM            </t>
  </si>
  <si>
    <t xml:space="preserve">Ganevat - Cotes du Jura "Les Chalasses Vieilles Vignes" 2003            </t>
  </si>
  <si>
    <t xml:space="preserve">Ganevat - Cotes du Jura "Marguerite" 2011 MAGNUM            </t>
  </si>
  <si>
    <t xml:space="preserve">Ganevat - Cotes du Jura "Oregane" 2012            </t>
  </si>
  <si>
    <t xml:space="preserve">Ganevat - Cotes du Jura "Plein Sud" 2012 MAGNUM            </t>
  </si>
  <si>
    <t xml:space="preserve">Ganevat - Cotes du Jura "Plein Sud" 2015            </t>
  </si>
  <si>
    <t xml:space="preserve">Gangloff - Cote Rotie "La Barbarine" 2001            </t>
  </si>
  <si>
    <t xml:space="preserve">Gangloff - Cote Rotie "La Sereine Noire" 2005            </t>
  </si>
  <si>
    <t xml:space="preserve">Gangloff - Cote Rotie 2002            </t>
  </si>
  <si>
    <t xml:space="preserve">Gangloff M&amp;Y France La Sereine Noire Red Rhone Valley Cote Rotie, 750 ml            </t>
  </si>
  <si>
    <t xml:space="preserve">Gantenbein - Pinot Blanc Auslese 2000            </t>
  </si>
  <si>
    <t xml:space="preserve">Garaudet Jacquelin - Monthelie Cas Rougeot 1985            </t>
  </si>
  <si>
    <t xml:space="preserve">Garnier &amp; Fils 2018 Chablis "Mont de Milieu" 1er Cru 750ml            </t>
  </si>
  <si>
    <t xml:space="preserve">Garnier et Fils Petit Chablis 2020            </t>
  </si>
  <si>
    <t xml:space="preserve">Geantet Pansiot - Bourgogne Aligote 2018            </t>
  </si>
  <si>
    <t xml:space="preserve">Geantet Pansiot - Bourgogne Chardonnay 2018            </t>
  </si>
  <si>
    <t xml:space="preserve">Geantet Pansiot - Charmes Chambertin 1982            </t>
  </si>
  <si>
    <t xml:space="preserve">Geantet Pansiot - Charmes Chambertin 2001            </t>
  </si>
  <si>
    <t xml:space="preserve">Geantet Pansiot - Marsannay "Champs Perdrix" 2017            </t>
  </si>
  <si>
    <t xml:space="preserve">Geantet Pansiot - Marsannay "Champs Perdrix" 2018            </t>
  </si>
  <si>
    <t xml:space="preserve">Geantet-Pansiot : Gevrey-Chambertin Village Vieilles Vignes 2014 / Burgund / Gevrey-Chambertin / Village / Rot            </t>
  </si>
  <si>
    <t xml:space="preserve">Gelas - Vieil Armagnac 1935            </t>
  </si>
  <si>
    <t xml:space="preserve">Georges Noellat Nuits Saint Georges 1er Cru Aux Boudots 2016            </t>
  </si>
  <si>
    <t xml:space="preserve">Gerard Julien - Nuits Saint Georges 1994            </t>
  </si>
  <si>
    <t xml:space="preserve">Gerard Mugneret - Echezeaux 1992            </t>
  </si>
  <si>
    <t xml:space="preserve">Gerard Peirazeau - Bonnes Mares 1994            </t>
  </si>
  <si>
    <t xml:space="preserve">Gerard Peirazeau - Charmes Chambertin 1999            </t>
  </si>
  <si>
    <t xml:space="preserve">Gerard Peirazeau - Clos Saint Denis 1985 MAGNUM            </t>
  </si>
  <si>
    <t xml:space="preserve">Gerard Peirazeau - Clos de la Roche 1993            </t>
  </si>
  <si>
    <t xml:space="preserve">Gerard Quivy - Charmes Chambertin 2009            </t>
  </si>
  <si>
    <t xml:space="preserve">Gerard Seguin - Charmes Chambertin 1995            </t>
  </si>
  <si>
    <t xml:space="preserve">Gevrey Chambertin Vieilles Vignes Geantet Pansiot, Domaine Geantet-Pansiot            </t>
  </si>
  <si>
    <t xml:space="preserve">Gevrey Chambertin Vielles Vignes, Fourrier, burgundy, France            </t>
  </si>
  <si>
    <t xml:space="preserve">Gevrey-Chambertin Joseph Drouhin 2018, Frankreich            </t>
  </si>
  <si>
    <t xml:space="preserve">Gevrey-Chambertin, Vieilles Vignes Domaine Dugat-Py            </t>
  </si>
  <si>
    <t xml:space="preserve">Ghislain Kohut - Echezeaux 2011            </t>
  </si>
  <si>
    <t xml:space="preserve">Ghislain Kohut - Echezeaux 2014            </t>
  </si>
  <si>
    <t xml:space="preserve">Ghislain Kohut - Echezeaux 2015            </t>
  </si>
  <si>
    <t xml:space="preserve">Giboulot - Beaune "Lulunne" 2020            </t>
  </si>
  <si>
    <t xml:space="preserve">Gigondas, Guigal            </t>
  </si>
  <si>
    <t xml:space="preserve">Gilles Jayer - Echezeaux 1983            </t>
  </si>
  <si>
    <t xml:space="preserve">Giscours - Margaux 1980 x3            </t>
  </si>
  <si>
    <t xml:space="preserve">Givry 1er Cru A Vigne Rouge, Bourgogne, Domaine Francois Lumpp            </t>
  </si>
  <si>
    <t xml:space="preserve">Givry 1er Cru Clos Jus Lumpp            </t>
  </si>
  <si>
    <t xml:space="preserve">Givry 1er Cru Clos du Cras Long, Bourgogne, Domaine Francois Lumpp            </t>
  </si>
  <si>
    <t xml:space="preserve">Givry 1er Cru Crausot, Bourgogne, Domaine Francois Lumpp            </t>
  </si>
  <si>
    <t xml:space="preserve">Givry 1er Cru Le Pied du Clou Francois Lumpp (Domaine), Red            </t>
  </si>
  <si>
    <t xml:space="preserve">Glen Grant 25 Year Old Bot.1970s Gordon &amp; Macphail Speyside Single Malt Scotch Whisky , 757ML , Scotland , 757 mL, 40% ABV            </t>
  </si>
  <si>
    <t xml:space="preserve">Glenburgie - Whisky Speyside Single Malt 1964            </t>
  </si>
  <si>
    <t xml:space="preserve">Gosset ""Grande Reserve"", Brut - Champagne - 6 Bottles (0.75L)            </t>
  </si>
  <si>
    <t xml:space="preserve">Gosset Extra Brut NV, Champagne, 75cl, Case of 6            </t>
  </si>
  <si>
    <t xml:space="preserve">Grand Puy Lacoste, Bordeaux, Red            </t>
  </si>
  <si>
    <t xml:space="preserve">Grand Siecle, Laurent Perrier            </t>
  </si>
  <si>
    <t xml:space="preserve">Grand Tinel - Chateauneuf du Pape 1988            </t>
  </si>
  <si>
    <t xml:space="preserve">Griotte Chambertin,Grand Cru,Claude Dugat Burgundy            </t>
  </si>
  <si>
    <t xml:space="preserve">Gros Caillou - Saint Emilion 1937            </t>
  </si>
  <si>
    <t xml:space="preserve">Gros Frere et Soeur - Bourgogne Hautes Cotes de Nuits 1994            </t>
  </si>
  <si>
    <t xml:space="preserve">Gros Frere et Soeur - Bourgogne Hautes Cotes de Nuits 1995            </t>
  </si>
  <si>
    <t xml:space="preserve">Gros Frere et Soeur - Grands Echezeaux 1996            </t>
  </si>
  <si>
    <t xml:space="preserve">Gros Frere et Soeur - Vosne Romanee 2002 MAGNUM            </t>
  </si>
  <si>
    <t xml:space="preserve">Gros Frere et Soeur Grands Echezeaux Grand Cru 2019            </t>
  </si>
  <si>
    <t xml:space="preserve">Gros Frere et Soeur, Clos Vougeot, Grand Cru, Red, France            </t>
  </si>
  <si>
    <t xml:space="preserve">Gros Freres et Soeurs - Clos Vougeot 1996            </t>
  </si>
  <si>
    <t xml:space="preserve">Grosbot Barbara - Saint Pourcain "Les Maltotes" 2018            </t>
  </si>
  <si>
    <t xml:space="preserve">Grosbot Barbara - Saint Pourcain "Prince Charles de Lobkowicz" 2018            </t>
  </si>
  <si>
    <t xml:space="preserve">Grosbot Barbara - Vin de France "Clos Jacques Chevallier" 2018            </t>
  </si>
  <si>
    <t xml:space="preserve">Grosbot Barbara - Vin de France "Le Quarteron" 2018            </t>
  </si>
  <si>
    <t xml:space="preserve">Gruaud Larose - Saint Julien 2Eme Grand Cru ClassE - Bordeaux rouge [InBond]            </t>
  </si>
  <si>
    <t xml:space="preserve">Gruaud Larose Kin 1969, St Julien France Red Wine            </t>
  </si>
  <si>
    <t xml:space="preserve">Guigal - Hermitage Blanc 1980            </t>
  </si>
  <si>
    <t xml:space="preserve">Guiraud - Sauternes 1955            </t>
  </si>
  <si>
    <t xml:space="preserve">Guy Dufouleur - Richebourg 1993            </t>
  </si>
  <si>
    <t xml:space="preserve">Guyon - Meursault 1er Cru "Charmes du Dessus" 2005            </t>
  </si>
  <si>
    <t xml:space="preserve">H. Sorrel - Hermitage 1983            </t>
  </si>
  <si>
    <t xml:space="preserve">H. Sorrel - Hermitage 1985            </t>
  </si>
  <si>
    <t xml:space="preserve">HENRI BOILLOT 2014 PULIGNY MONTRACHET LES PUCELLES 1ER CRU, 750ml            </t>
  </si>
  <si>
    <t xml:space="preserve">HENRI BOILLOT 2019 CLOS DE BEZE, 750ml            </t>
  </si>
  <si>
    <t xml:space="preserve">HENRI BOILLOT 2019 PULIGNY CLOS DE LA MOUCHERE 3L, 3 Liter            </t>
  </si>
  <si>
    <t xml:space="preserve">Haut Bages Liberal            </t>
  </si>
  <si>
    <t xml:space="preserve">Haut Bailly            </t>
  </si>
  <si>
    <t xml:space="preserve">Haut Chassis - Crozes Hermitage "Esquisse" 2020            </t>
  </si>
  <si>
    <t xml:space="preserve">Haut Chassis - Crozes Hermitage "Les Galets" 2018            </t>
  </si>
  <si>
    <t xml:space="preserve">Haut Marbuzet St. Estephe            </t>
  </si>
  <si>
    <t xml:space="preserve">Haut Marbuzet, Saint Estephe, Red, France            </t>
  </si>
  <si>
    <t xml:space="preserve">Haut Vigneau - Pessac Leognan 2003            </t>
  </si>
  <si>
    <t xml:space="preserve">Hautes COtes De Nuits Blanc Domaine Hoffmann-jayer - Hautes COtes De Nuits - Bourgognes blanc [InBond]            </t>
  </si>
  <si>
    <t xml:space="preserve">Heidsieck et Monopole - Champagne Diamant Bleu Cuvee Speciale 1976            </t>
  </si>
  <si>
    <t xml:space="preserve">Hennessy V.S.O.P. Fine Champagne - Cognac 1970            </t>
  </si>
  <si>
    <t xml:space="preserve">Henri Boillot - Batard Montrachet 2009            </t>
  </si>
  <si>
    <t xml:space="preserve">Henri Boillot - Puligny Montrachet 1er cru "Pucelles" 2007            </t>
  </si>
  <si>
    <t xml:space="preserve">Henri Boillot - Volnay 1978            </t>
  </si>
  <si>
    <t xml:space="preserve">Henri Boillot Echezeaux Grand Cru 2018 (3x75cl) [In Bond]            </t>
  </si>
  <si>
    <t xml:space="preserve">Henri Boillot Puligny-Montrachet 1er cru Clos de la Mouchere 2018, Blanc            </t>
  </si>
  <si>
    <t xml:space="preserve">Henri Boillot, Batard-Montrachet Grand Cru Burgundy, White            </t>
  </si>
  <si>
    <t xml:space="preserve">Henri Boillot, Clos Vougeot 2018            </t>
  </si>
  <si>
    <t xml:space="preserve">Henri Bonneau - Chateauneuf du Pape "Reserve des Celestins" 1974            </t>
  </si>
  <si>
    <t xml:space="preserve">Henri Bonneau, Chateauneuf-du-Pape Reserve des Celestins 1989            </t>
  </si>
  <si>
    <t xml:space="preserve">Henri Bonneau, Chateauneuf-du-Pape Reserve des Celestins 2005            </t>
  </si>
  <si>
    <t xml:space="preserve">Henri Germain 2019 Chassagne Montrachet Rouge, France            </t>
  </si>
  <si>
    <t xml:space="preserve">Henri Maire - Arbois Vin Jaune 1995            </t>
  </si>
  <si>
    <t xml:space="preserve">Henri Maire - Arbois Vin Jaune 1997            </t>
  </si>
  <si>
    <t xml:space="preserve">Henri Maire - Arbois Vin Jaune 1999            </t>
  </si>
  <si>
    <t xml:space="preserve">Henri Maire - Arbois Vin Jaune 2001            </t>
  </si>
  <si>
    <t xml:space="preserve">Henri Maire - Chateau Chalon Vin Jaune 1986            </t>
  </si>
  <si>
    <t xml:space="preserve">Henri Maire - Chateau Chalon Vin Jaune 1992            </t>
  </si>
  <si>
    <t xml:space="preserve">Henri Maire - Chateau Chalon Vin Jaune 1995            </t>
  </si>
  <si>
    <t xml:space="preserve">Henri Maire - Chateau Chalon Vin Jaune 1999            </t>
  </si>
  <si>
    <t xml:space="preserve">Henri Pichot - Chateauneuf du Pape "Le Tresquoys" 1955            </t>
  </si>
  <si>
    <t xml:space="preserve">Henri Rebourseau - Charmes Chambertin 1990            </t>
  </si>
  <si>
    <t xml:space="preserve">Henri Rebourseau - Mazy Chambertin 1993            </t>
  </si>
  <si>
    <t xml:space="preserve">Henri Rebourseau, Clos Vougeot, Grand Cru, Red, France            </t>
  </si>
  <si>
    <t xml:space="preserve">Henri Rebourseau, Clos de Vougeot            </t>
  </si>
  <si>
    <t xml:space="preserve">Henri Richard - Charmes Chambertin 2004 MAGNUM            </t>
  </si>
  <si>
    <t xml:space="preserve">Henri Richard - Charmes Chambertin 2006 MAGNUM            </t>
  </si>
  <si>
    <t xml:space="preserve">Henri de Villamont - Vosne Romanee "Malconsorts" 1964            </t>
  </si>
  <si>
    <t xml:space="preserve">Henri et Gilles Buisson - Saint Romain "Perriere" 2018            </t>
  </si>
  <si>
    <t xml:space="preserve">Henriques et Henriques - Porto Madeira Malvasia 1934            </t>
  </si>
  <si>
    <t xml:space="preserve">Henry Lamarche - Grands Echezeaux 1952            </t>
  </si>
  <si>
    <t xml:space="preserve">Heritiers Cosson - Morey Saint Denis 1er Cru 1988            </t>
  </si>
  <si>
    <t xml:space="preserve">Hermitage J.L. Chave, [Lot 553], 6 x 750ml            </t>
  </si>
  <si>
    <t xml:space="preserve">Hospices de Beaujeu Domaine Cuvee Jean Gaudet Morgon AOP 2020, Frankrijk            </t>
  </si>
  <si>
    <t xml:space="preserve">Hospices de Beaune - Pommard "Cuvee Raymond Cyrot" 2003            </t>
  </si>
  <si>
    <t xml:space="preserve">Hospices de Beaune - Volnay 1er Cru "Cuvee General Muteau - Pedauque" 2004 MAGNUM            </t>
  </si>
  <si>
    <t xml:space="preserve">Hospices de Dijon - Bourgogne Pinot Noir 1999            </t>
  </si>
  <si>
    <t xml:space="preserve">Hubert Lamy - Saint Aubin 1er cru "Les Castets" 2006            </t>
  </si>
  <si>
    <t xml:space="preserve">Hubert Lamy - Saint Aubin 1er cru blanc "Derriere chez Edouard" 2007 MAGNUM            </t>
  </si>
  <si>
    <t xml:space="preserve">Hubert Lamy Chassagne-Montrachet Rouge La Goujonne Vieilles Vignes 2015            </t>
  </si>
  <si>
    <t xml:space="preserve">Hubert Lamy Saint Aubin 1er Cru Clos de la Chateniere*            </t>
  </si>
  <si>
    <t xml:space="preserve">Hubert Lamy Saint Aubin 1er cru Derriere chez Edouard rouge 2018 75cL            </t>
  </si>
  <si>
    <t xml:space="preserve">Hubert Lignier Charmes-Chambertin 2018 Grand Cru, Bourgogne, 75cl            </t>
  </si>
  <si>
    <t xml:space="preserve">Hubert Lignier Gevrey Chambertin Regnard 2017, Burgundy            </t>
  </si>
  <si>
    <t xml:space="preserve">Hubert Lignier, Charmes Chambertin, Grand Cru, Red, France            </t>
  </si>
  <si>
    <t xml:space="preserve">Hubert Lignier, Clos de la Roche Burgundy            </t>
  </si>
  <si>
    <t xml:space="preserve">Hubert Lignier, Gevrey Chambertin La Perriere            </t>
  </si>
  <si>
    <t xml:space="preserve">Huet - Vouvray "Clos du Bourg" Demi-Sec 1992            </t>
  </si>
  <si>
    <t xml:space="preserve">Hugues Godme, Millesime 2012 Grand Cru, Bouteille 75CL            </t>
  </si>
  <si>
    <t xml:space="preserve">IGP Collines Rhodaniennes, Rouge, Domaine Georges Vernay, ""Fleurs de Mai""            </t>
  </si>
  <si>
    <t xml:space="preserve">IGP Pays d'Herault Grange des Peres Laurent Vaille, Red            </t>
  </si>
  <si>
    <t xml:space="preserve">J de Malliac - Armagnac 1914            </t>
  </si>
  <si>
    <t xml:space="preserve">J-L Chave, St Joseph Clos Florentin Rhone            </t>
  </si>
  <si>
    <t xml:space="preserve">J. De Maillac Armagnac Hors D'age Nv Nv 750ml            </t>
  </si>
  <si>
    <t xml:space="preserve">J. W. Burmester &amp; Ca, Lda., Burmester Colheita de 1950, Douro            </t>
  </si>
  <si>
    <t xml:space="preserve">J.Bally - Rhum 1957            </t>
  </si>
  <si>
    <t xml:space="preserve">JF Ganevat, Cotes du Jura Les Vignes de mon Pere 2000            </t>
  </si>
  <si>
    <t xml:space="preserve">JL Colombo - Condrieu "Amour de Dieu" 2005            </t>
  </si>
  <si>
    <t xml:space="preserve">JL Colombo - Cornas "Terres Brulees" 2003            </t>
  </si>
  <si>
    <t xml:space="preserve">JL Colombo - Crozes Hermitage "La Tuiliere" 2003            </t>
  </si>
  <si>
    <t xml:space="preserve">JL Colombo - Hermitage "Le Rouet Blanc" 2009            </t>
  </si>
  <si>
    <t xml:space="preserve">JL Colombo - IGP Mediterranee "Les Collines de Laure" Syrah 2009            </t>
  </si>
  <si>
    <t xml:space="preserve">JL Colombo - Saint Joseph "les Lauves" 2007            </t>
  </si>
  <si>
    <t xml:space="preserve">JM Raffault - Chinon "Les Galuches" 1982            </t>
  </si>
  <si>
    <t xml:space="preserve">Jaboulet Vercherre - Volnay 1er Cru "Caillerets" 1989 MAGNUM            </t>
  </si>
  <si>
    <t xml:space="preserve">Jacquemart - Chablis 1er Cru 2006            </t>
  </si>
  <si>
    <t xml:space="preserve">Jacques Barberet - Corton-Chaumes 1988            </t>
  </si>
  <si>
    <t xml:space="preserve">Jacques Parent - Pommard "Rugiens" 1994            </t>
  </si>
  <si>
    <t xml:space="preserve">Jacques Prieur - Volnay 1er Cru "Clos des Santenots" 1988            </t>
  </si>
  <si>
    <t xml:space="preserve">Jacques Puffeney - Arbois Chardonnay 1996            </t>
  </si>
  <si>
    <t xml:space="preserve">Jacques Puffeney - Arbois Chardonnay 2004            </t>
  </si>
  <si>
    <t xml:space="preserve">Jacques Puffeney - Arbois Poulsard 1993            </t>
  </si>
  <si>
    <t xml:space="preserve">Jacques Puffeney - Arbois Savagnin 2012            </t>
  </si>
  <si>
    <t xml:space="preserve">Jacques Puffeney - Arbois Trousseau "Les Berangeres" 2000            </t>
  </si>
  <si>
    <t xml:space="preserve">Jacques Puffeney - Arbois Trousseau "Les Berangeres" 2001            </t>
  </si>
  <si>
    <t xml:space="preserve">Jacques Puffeney - Arbois Trousseau "Les Berangeres" 2005            </t>
  </si>
  <si>
    <t xml:space="preserve">Jacques Puffeney - Arbois Trousseau "Les Berangeres" 2011            </t>
  </si>
  <si>
    <t xml:space="preserve">Jacques Puffeney - Arbois Trousseau "Les Berangeres" 2016            </t>
  </si>
  <si>
    <t xml:space="preserve">Jacques Puffeney - Arbois Vin Jaune 1988            </t>
  </si>
  <si>
    <t xml:space="preserve">Jacques Puffeney - Arbois Vin Jaune 1989            </t>
  </si>
  <si>
    <t xml:space="preserve">Jacqueson - Bourgogne "Selection" 2019            </t>
  </si>
  <si>
    <t xml:space="preserve">Jacqueson - Bourgogne Aligote 2019            </t>
  </si>
  <si>
    <t xml:space="preserve">Jacqueson - Rully "Les Chaponnieres" 2018            </t>
  </si>
  <si>
    <t xml:space="preserve">Jacqueson - Rully 1er cru "Preaux" 2018            </t>
  </si>
  <si>
    <t xml:space="preserve">Jacqueson Rully Les Chaponnieres 2019 (6x75cl) [In Bond]            </t>
  </si>
  <si>
    <t xml:space="preserve">Jamet - Cote Rotie 1987            </t>
  </si>
  <si>
    <t xml:space="preserve">Jamet, Cote Rotie Rhone            </t>
  </si>
  <si>
    <t xml:space="preserve">Janneau - Grande Fine Armagnac 1939            </t>
  </si>
  <si>
    <t xml:space="preserve">Jean Chartron - Puligny Montrachet 1er Cru "Clos de la Pucelle" 2014            </t>
  </si>
  <si>
    <t xml:space="preserve">Jean Chartron : Batard-Montrachet Grand cru 2018 / Burgund / Batard-Montrachet / Grand cru / Weiss            </t>
  </si>
  <si>
    <t xml:space="preserve">Jean Francois Ganevat Grusse en Billat 2016 Cotes du Jura 750ml            </t>
  </si>
  <si>
    <t xml:space="preserve">Jean Francois Ganevat Les Chamois du Paradis Chardonnay 2018            </t>
  </si>
  <si>
    <t xml:space="preserve">Jean Francois Ganevat Les Varrons Vieilles Vignes 2018            </t>
  </si>
  <si>
    <t xml:space="preserve">Jean Grivot Vosne-Romanee 1er Cru Les Suchots 2013 (6x75cl) [In Bond]            </t>
  </si>
  <si>
    <t xml:space="preserve">Jean Louis Chave Hermitage Rouge, Rhone            </t>
  </si>
  <si>
    <t xml:space="preserve">Jean Marc Millot Echezeaux "Echezeaux du Dessus" Cuvee 1949 Grand Cru Magnum 2019            </t>
  </si>
  <si>
    <t xml:space="preserve">Jean Marc Pillot - Chevalier Montrachet 2018            </t>
  </si>
  <si>
    <t xml:space="preserve">Jean Marc Pillot - Macherelles Chassagne-montrachet 2017            </t>
  </si>
  <si>
    <t xml:space="preserve">Jean Marc Vincent - Bourgogne Blanc 2018 (750ml)            </t>
  </si>
  <si>
    <t xml:space="preserve">Jean Paul &amp; Benoit Droin Chablis Grand Cru Les Clos, France, Burgundy, Jean Paul &amp; Benoit Droin            </t>
  </si>
  <si>
    <t xml:space="preserve">Jean-Luc Colombo - Cornas Terres Brulees 2004 (750ml)            </t>
  </si>
  <si>
    <t xml:space="preserve">Jean-Luc Colombo Cotes Du Rhone Les Forots, France, Rhone Valley            </t>
  </si>
  <si>
    <t xml:space="preserve">Jean-Luc Joillot - Beaune "Montagne Saint Desire" 2000            </t>
  </si>
  <si>
    <t xml:space="preserve">Jean-Marc Millot, Cote de Nuit Village Burgundy            </t>
  </si>
  <si>
    <t xml:space="preserve">Jean-Marc Vincent, Montagny Premier Cru 2018            </t>
  </si>
  <si>
    <t xml:space="preserve">Jeanniard - Morey Saint Denis 1er Cru "Les Blanchards" 2010            </t>
  </si>
  <si>
    <t xml:space="preserve">Joblot - Givry 1er cru "Clos du Cellier aux Moines" 1985            </t>
  </si>
  <si>
    <t xml:space="preserve">Joblot - Givry 1er cru "Pied de Chaume" 2015            </t>
  </si>
  <si>
    <t xml:space="preserve">Joblot Givry 1er Cru "L' Empreinte" 2020, Bourgogne Cote Chalonnaise - Rouge            </t>
  </si>
  <si>
    <t xml:space="preserve">Joseph Drouhin - Beaune 1er Cru "Greves" 1986            </t>
  </si>
  <si>
    <t xml:space="preserve">Joseph Drouhin - Beaune 1er cru "Clos des Mouches" 2003            </t>
  </si>
  <si>
    <t xml:space="preserve">Joseph Drouhin - Chablis 1er Cru "Mont de Milieu" 2016            </t>
  </si>
  <si>
    <t xml:space="preserve">Joseph Drouhin - Chablis 1er Cru "Secher" 2017            </t>
  </si>
  <si>
    <t xml:space="preserve">Joseph Drouhin - Charmes Chambertin 2004 MAGNUM            </t>
  </si>
  <si>
    <t xml:space="preserve">Joseph Drouhin - Cote de Nuits-Villages 2017 (750ml)            </t>
  </si>
  <si>
    <t xml:space="preserve">Joseph Drouhin - Gevrey Chambertin 1er cru "Champeaux" 2003            </t>
  </si>
  <si>
    <t xml:space="preserve">Joseph Drouhin - Saint Aubin 1er Cru 2018            </t>
  </si>
  <si>
    <t xml:space="preserve">Joseph Drouhin - Savigny-les-Beaune "Clos des Godeaux" 2015            </t>
  </si>
  <si>
    <t xml:space="preserve">Joseph Drouhin : Aloxe-Corton Village 2018 / Burgund / Aloxe-Corton / Village / Rot            </t>
  </si>
  <si>
    <t xml:space="preserve">Joseph Drouhin : Corton-Charlemagne Grand cru 2019 / Burgund / Corton-Charlemagne / Grand cru / Weiss            </t>
  </si>
  <si>
    <t xml:space="preserve">Joseph Drouhin Beaune 1er Cru Clos des Mouches Blanc 2019 (6x75cl) [In Bond]            </t>
  </si>
  <si>
    <t xml:space="preserve">Joseph Drouhin Chorey Les Beaunes 2018 (750ml)            </t>
  </si>
  <si>
    <t xml:space="preserve">Joseph Drouhin Laforet Bourgogne Pinot Noir 2020            </t>
  </si>
  <si>
    <t xml:space="preserve">Joseph Drouhin Vosne-Romanee 2017            </t>
  </si>
  <si>
    <t xml:space="preserve">Joseph Drouhin, Beaune, 1er Cru, Clos Mouches, Red, France            </t>
  </si>
  <si>
    <t xml:space="preserve">Joseph Drouhin, Chassagne-Montrachet Premier Cru Morgeot Marquis de Laguiche 2018            </t>
  </si>
  <si>
    <t xml:space="preserve">Joseph Drouhin, Griotte-Chambertin Grand Cru France Burgundy            </t>
  </si>
  <si>
    <t xml:space="preserve">Joseph Roty - Gevrey Chambertin 1er Cru "Les Fontenys" 1983            </t>
  </si>
  <si>
    <t xml:space="preserve">Josette Medeau et Pierre Weyand - Vin de France "L'Ambre" 2004            </t>
  </si>
  <si>
    <t xml:space="preserve">Josette Medeau et Pierre Weyand - Vin de France "Le Bouquet du paradis des Bonnes blanches" 2006            </t>
  </si>
  <si>
    <t xml:space="preserve">Jules Desjourneys - Morgon 2015            </t>
  </si>
  <si>
    <t xml:space="preserve">Julien Labet Fleur Chardonnay 2018            </t>
  </si>
  <si>
    <t xml:space="preserve">Julien en Billat - 2012 - Jean-Francois Ganevat, Jura, Cotes du Jura            </t>
  </si>
  <si>
    <t xml:space="preserve">Knockando - 15 Yr bottled 1980 by Justerini &amp; Brooks Ltd.            </t>
  </si>
  <si>
    <t xml:space="preserve">L'Aigle A Deux Tetes "Griffez" Chardonnay Cotes du Jura Blanc            </t>
  </si>
  <si>
    <t xml:space="preserve">L'Aigle a Deux Tetes Cotes du Jura Les Clous Nature 2019            </t>
  </si>
  <si>
    <t xml:space="preserve">L'Anglore - Vin de France "Nizon" 2018            </t>
  </si>
  <si>
    <t xml:space="preserve">L'Anglore Prima Rhone 2020            </t>
  </si>
  <si>
    <t xml:space="preserve">L'Anglore Tavel 2018            </t>
  </si>
  <si>
    <t xml:space="preserve">L'aigle a deux Tetes - Cotes du Jura Poulsard "Les Clous" 2018            </t>
  </si>
  <si>
    <t xml:space="preserve">L'arnesque, Pierre Laget - Chateauneuf du Pape 1995            </t>
  </si>
  <si>
    <t xml:space="preserve">LA TOUR DU PIN FIGEAC 2004 (0.75 ltr), Frankrijk Bordeaux Saint-Emilion Saint-Emilion, Giraud-Belivier            </t>
  </si>
  <si>
    <t xml:space="preserve">LAFLEUR PETRUS 1962            </t>
  </si>
  <si>
    <t xml:space="preserve">LANESSAN Haut Medoc            </t>
  </si>
  <si>
    <t xml:space="preserve">LANSON Red Label 1964, Champagne [Damaged cap foil]            </t>
  </si>
  <si>
    <t xml:space="preserve">LATOUR MARTILLAC (BLANC) 1990 (0.75 ltr), Frankrijk Bordeaux Graves Pessac-Leognan, Domaine Kressmann            </t>
  </si>
  <si>
    <t xml:space="preserve">La Bridane - Saint Julien 1997            </t>
  </si>
  <si>
    <t xml:space="preserve">La Commanderie - Lalande de Pomerol 2003            </t>
  </si>
  <si>
    <t xml:space="preserve">La Conseillante, Pomerol 1974            </t>
  </si>
  <si>
    <t xml:space="preserve">La Fleur Gazin 2004 (750ml)            </t>
  </si>
  <si>
    <t xml:space="preserve">La Fleur Milon - Pauillac 1982            </t>
  </si>
  <si>
    <t xml:space="preserve">La Fleur d'Oc - Saint Emilion 1978            </t>
  </si>
  <si>
    <t xml:space="preserve">La Grande Colline - Vin de France "Le Canon" 2017            </t>
  </si>
  <si>
    <t xml:space="preserve">La Grave Trigant De Boisset            </t>
  </si>
  <si>
    <t xml:space="preserve">La Grave a Pomerol - Pomerol 1987            </t>
  </si>
  <si>
    <t xml:space="preserve">La Grave a Pomerol - Pomerol 1997            </t>
  </si>
  <si>
    <t xml:space="preserve">La Lagune 1983, 0.75 L            </t>
  </si>
  <si>
    <t xml:space="preserve">La Louviere 2003 Graves [0,75l ], Bordeaux Rouge            </t>
  </si>
  <si>
    <t xml:space="preserve">La Louviere 2014 (750ml)            </t>
  </si>
  <si>
    <t xml:space="preserve">La Mouline 2007 Guigal [0,75l Assort. ], Rhone            </t>
  </si>
  <si>
    <t xml:space="preserve">La Pousse d'Or - Pommard 1er cru "Les Jarollieres" 1982            </t>
  </si>
  <si>
    <t xml:space="preserve">La Pousse d'Or - Pommard 1er cru "Les Jarollieres" 1984            </t>
  </si>
  <si>
    <t xml:space="preserve">La Pousse d'Or - Santenay 1er cru "Les Gravieres" 1977            </t>
  </si>
  <si>
    <t xml:space="preserve">La Pousse d'Or - Volnay 1er cru "Caillerets" 1968            </t>
  </si>
  <si>
    <t xml:space="preserve">La Pousse d'Or - Volnay 1er cru "Clos de la Bousse d'Or" 1987            </t>
  </si>
  <si>
    <t xml:space="preserve">La Rose Anteillan Contigu Lafite - Pauillac 1934            </t>
  </si>
  <si>
    <t xml:space="preserve">La Rose Pauillac France Red Bordeaux Pauillac, 750 ml            </t>
  </si>
  <si>
    <t xml:space="preserve">La Tour Blanche - Sauternes 1978            </t>
  </si>
  <si>
    <t xml:space="preserve">La Tour Figeac, St-Emilion (1.5L)            </t>
  </si>
  <si>
    <t xml:space="preserve">La Tour du Haut-Moulin - Haut Medoc 1978            </t>
  </si>
  <si>
    <t xml:space="preserve">La Tour du Pin Figeac - Saint Emilion 2003 MAGNUM            </t>
  </si>
  <si>
    <t xml:space="preserve">La Violette - Pomerol 2003            </t>
  </si>
  <si>
    <t xml:space="preserve">Labegorce Zede            </t>
  </si>
  <si>
    <t xml:space="preserve">Labet - Cotes du Jura "Fleur de Savagnin" 2004            </t>
  </si>
  <si>
    <t xml:space="preserve">Labory de Tayac - Margaux 1978            </t>
  </si>
  <si>
    <t xml:space="preserve">Lacourte-Godbillon - Brut Champagne NV            </t>
  </si>
  <si>
    <t xml:space="preserve">Lacroix Triaulaire, Les Premiers Piquets De Vignes Champagne            </t>
  </si>
  <si>
    <t xml:space="preserve">Lacroix-Triaulaire - Champagne "Champraux" 2009 MAGNUM            </t>
  </si>
  <si>
    <t xml:space="preserve">Lafon Rochet - Saint Estephe 1977            </t>
  </si>
  <si>
    <t xml:space="preserve">Lagrange 1983 us, 0.75 L            </t>
  </si>
  <si>
    <t xml:space="preserve">Lagune            </t>
  </si>
  <si>
    <t xml:space="preserve">Lagune (la) - Haut MEdoc - Bordeaux rouge [InBond]            </t>
  </si>
  <si>
    <t xml:space="preserve">Laherte Freres Extra Brut Ultradition            </t>
  </si>
  <si>
    <t xml:space="preserve">Laherte Freres, Nature de Craie, Bouteille 75CL            </t>
  </si>
  <si>
    <t xml:space="preserve">Laherte Freres, Ultradition, Bouteille 75CL            </t>
  </si>
  <si>
    <t xml:space="preserve">Lalande Borie - Saint Julien 1979            </t>
  </si>
  <si>
    <t xml:space="preserve">Lamadon Sirugue - Echezeaux 1978            </t>
  </si>
  <si>
    <t xml:space="preserve">Lambert - Cotes du Jura "Chardonnay" 2002            </t>
  </si>
  <si>
    <t xml:space="preserve">Lame Delille Boucard - Bourgueil "Cuvee Prestige" 1978            </t>
  </si>
  <si>
    <t xml:space="preserve">Lamy Pillot - Saint Aubin 1er Cru "Le Charmois" 2019            </t>
  </si>
  <si>
    <t xml:space="preserve">Lamy Pillot - Santenay "Les Charrons" 2019            </t>
  </si>
  <si>
    <t xml:space="preserve">Lamy-Pillot - Chassagne-Montrachaet 1er Cru 'Morgeot' 2019 (750ml)            </t>
  </si>
  <si>
    <t xml:space="preserve">Lamy-Pillot - Chassagne-Montrachet "Champs de Morgeot" 2019 (750ml)            </t>
  </si>
  <si>
    <t xml:space="preserve">Lamy-Pillot - Saint-Aubin 'Les Pucelles' 2019 (750ml)            </t>
  </si>
  <si>
    <t xml:space="preserve">Langoureau - Puligny Montrachet 1er Cru "La Garenne" 2000            </t>
  </si>
  <si>
    <t xml:space="preserve">Lanson - Coteaux Champenois "Bouzy" 1985            </t>
  </si>
  <si>
    <t xml:space="preserve">Lapierre - Morgon 2009            </t>
  </si>
  <si>
    <t xml:space="preserve">Lapierre - Morgon 2010 MAGNUM            </t>
  </si>
  <si>
    <t xml:space="preserve">Laplagnotte Bellevue - Saint Emilion 1974            </t>
  </si>
  <si>
    <t xml:space="preserve">Larcis Ducasse Ex-Chateau St. Emilion            </t>
  </si>
  <si>
    <t xml:space="preserve">Larcis Ducasse St. Emilion            </t>
  </si>
  <si>
    <t xml:space="preserve">Laroque - Saint Emilion 1975            </t>
  </si>
  <si>
    <t xml:space="preserve">Larose - Pauillac 1966            </t>
  </si>
  <si>
    <t xml:space="preserve">Larose Trintaudon - Haut Medoc 1989            </t>
  </si>
  <si>
    <t xml:space="preserve">Laroze - Saint Emilion 1973            </t>
  </si>
  <si>
    <t xml:space="preserve">Latour a Pomerol Pomerol            </t>
  </si>
  <si>
    <t xml:space="preserve">Latour- mid shoulder fill 1983, 750ml            </t>
  </si>
  <si>
    <t xml:space="preserve">Laurent Perrier ""La Cuvee"" Brut - Champagne - 6 Bottles (0.75L)            </t>
  </si>
  <si>
    <t xml:space="preserve">Laurent-Perrier, Cuvee Rose - Champagne Brut - 1 Magnum (1.5L)            </t>
  </si>
  <si>
    <t xml:space="preserve">Lavillotte - Saint Estephe 1998            </t>
  </si>
  <si>
    <t xml:space="preserve">Le Mesnil Champagne Brut Blanc De Blancs (2nd wine), France            </t>
  </si>
  <si>
    <t xml:space="preserve">Le Puy - Bordeaux Superieur 1978            </t>
  </si>
  <si>
    <t xml:space="preserve">Le Puy - Cotes de Francs "Retour des iles" 2017            </t>
  </si>
  <si>
    <t xml:space="preserve">Le Puy - Cuvee Barthelemy, Red, Cotes de Francs            </t>
  </si>
  <si>
    <t xml:space="preserve">Le Puy Emilien, Bordeaux, France, Red            </t>
  </si>
  <si>
    <t xml:space="preserve">Le Zaune a Dedee Sas Anne &amp; Jean Francois Ganevat            </t>
  </si>
  <si>
    <t xml:space="preserve">Leflaive - Bienvenues Batard Montrachet 1988            </t>
  </si>
  <si>
    <t xml:space="preserve">Leflaive - Bienvenues Batard Montrachet 1995            </t>
  </si>
  <si>
    <t xml:space="preserve">Leflaive Domaine - Borgogna - Cote de Beaune (Francia) - Bourgogne 2004            </t>
  </si>
  <si>
    <t xml:space="preserve">Lemesnil Sublime Champagne Rose Brut Grand Cru NV            </t>
  </si>
  <si>
    <t xml:space="preserve">Les Hauts Chassis Crozes-Hermitage Essentiel 2020, Rhone nord            </t>
  </si>
  <si>
    <t xml:space="preserve">Les Heritiers du Comte Lafon, Macon Uchizy Maranches 2020            </t>
  </si>
  <si>
    <t xml:space="preserve">Loire 2019 Sancerre, 'Caillottes', Domaine Francois Cotat, Chavignol            </t>
  </si>
  <si>
    <t xml:space="preserve">MAGNUM Champagne Lanson Millesime 1981            </t>
  </si>
  <si>
    <t xml:space="preserve">MAISON HENRI BOILLOT 2019 BATARD MONTRACHET, 750ml            </t>
  </si>
  <si>
    <t xml:space="preserve">Macle - Cotes du Jura 1986            </t>
  </si>
  <si>
    <t xml:space="preserve">Macle - Cotes du Jura 1993            </t>
  </si>
  <si>
    <t xml:space="preserve">Macle - Cotes du Jura 1998            </t>
  </si>
  <si>
    <t xml:space="preserve">Macle Chateau Chalon 1982, Jura, Domaine Macle, Chateau Chalon            </t>
  </si>
  <si>
    <t xml:space="preserve">Macon Chardonnay, Clos de la Crochette, Les Heritiers du Comte Lafon            </t>
  </si>
  <si>
    <t xml:space="preserve">Macon Milly Lamartine, Les Heritiers du Comte Lafon            </t>
  </si>
  <si>
    <t xml:space="preserve">Maconnais, Blanc, Domaine J.A. Ferret Macon Fuisse            </t>
  </si>
  <si>
    <t xml:space="preserve">Maconnais, Blanc, Domaine J.A. Ferret Macon Solutre            </t>
  </si>
  <si>
    <t xml:space="preserve">Maconnais, Blanc, Domaine J.A. Ferret Pouilly-Fuisse Hors Classe ""Tournant de Pouilly""            </t>
  </si>
  <si>
    <t xml:space="preserve">Maconnais, Blanc, Domaine J.A. Ferret Pouilly-Fuisse Tete de Cru ""Le Clos""            </t>
  </si>
  <si>
    <t xml:space="preserve">Maconnais, Blanc, Domaine Jules Desjourneys, Saint-Veran            </t>
  </si>
  <si>
    <t xml:space="preserve">Magnum Saint-Aubin Les Argilliers 2019 Lamy-Pillot AOC Saint-Aubin, Domaine Lamy-Pillot            </t>
  </si>
  <si>
    <t xml:space="preserve">Maison Joseph Drouhin - Beaune 1er Cru 'Clos des Mouches' Rouge, [HK-Prearrival], BURGUNDY, 1500ml            </t>
  </si>
  <si>
    <t xml:space="preserve">Marc Hebrart, Noces de Craie 2016, Bouteille 75CL            </t>
  </si>
  <si>
    <t xml:space="preserve">Margaux, Giscours, France, Bordeaux            </t>
  </si>
  <si>
    <t xml:space="preserve">Marsannay La Combe du Pre aoc 2019 Domaine Jerome Galeyrand            </t>
  </si>
  <si>
    <t xml:space="preserve">Mazis-Chambertin Grand Cru 1998 Faiveley            </t>
  </si>
  <si>
    <t xml:space="preserve">Meursault Les Narvaux 2020 Domaine Jeannot            </t>
  </si>
  <si>
    <t xml:space="preserve">Meursault Rouge, Fabien Coche            </t>
  </si>
  <si>
    <t xml:space="preserve">Meursault, Clos de Mazeray, Dom. Jacques Prieur, 750            </t>
  </si>
  <si>
    <t xml:space="preserve">Michel Bonnefond Ruchottes-Chambertin Grand Cru, France, Burgundy, Cote De Nuits            </t>
  </si>
  <si>
    <t xml:space="preserve">Michel Bonnefond et Georges Roumier - Ruchottes chambertin 1986            </t>
  </si>
  <si>
    <t xml:space="preserve">Michel Bonnefond et Georges Roumier - Ruchottes chambertin 1990            </t>
  </si>
  <si>
    <t xml:space="preserve">Minervois Ciaude, Gros &amp; Tollot            </t>
  </si>
  <si>
    <t xml:space="preserve">Montrachet Marquis de Laguiche 2007 Joseph Drouhin            </t>
  </si>
  <si>
    <t xml:space="preserve">Montrachet, Burgundy, Henri Boillot            </t>
  </si>
  <si>
    <t xml:space="preserve">Morey Saint Denis Clos de la Bussiere, Domaine Georges Roumier [Not in original carton] [3 bottles], Burgundy            </t>
  </si>
  <si>
    <t xml:space="preserve">Morey St Denis 1er Cru, 2018,Dujac            </t>
  </si>
  <si>
    <t xml:space="preserve">Morey St Denis Blanchards, Burgundy, Hubert Lignier            </t>
  </si>
  <si>
    <t xml:space="preserve">Morey St. Denis Lignier Hubert            </t>
  </si>
  <si>
    <t xml:space="preserve">Morey-Saint-Denis BLANC 1er Cru Les Monts Luisants, Domaine Dujac, Frankreich Bourgogne            </t>
  </si>
  <si>
    <t xml:space="preserve">Morey-St Denis, Dujac Fils et Pere, Burgundy            </t>
  </si>
  <si>
    <t xml:space="preserve">Morgon Cote du Py - Savoye 1985            </t>
  </si>
  <si>
    <t xml:space="preserve">Morgon Marcel Lapierre (Domaine), Red            </t>
  </si>
  <si>
    <t xml:space="preserve">Morgon, Rouge, Domaine Jules Desjourneys, Morgon Vieilles Vignes            </t>
  </si>
  <si>
    <t xml:space="preserve">NV Emmanuel Rouget Cremant de Bourgogne Brut Burgundy /            </t>
  </si>
  <si>
    <t xml:space="preserve">NV Jacques Selosse 'Il Etait Une Fois' Ratafia de Champagne            </t>
  </si>
  <si>
    <t xml:space="preserve">NV Laherte Freres, Rose de Meunier 6x75cl, Champagne            </t>
  </si>
  <si>
    <t xml:space="preserve">Nicolas Jacob Au Mouiller Trousseau Jura 2019            </t>
  </si>
  <si>
    <t xml:space="preserve">Nicole Lamarche Les Chaumes Vosne-Romanee Premier Cru, [OC(12)], [HK], Red, Vosne-Romanee Premier Cru, France            </t>
  </si>
  <si>
    <t xml:space="preserve">Nuits Saint Georges Clos des Porrets Saint Georges Henri Gouges, 1996, Bourgogne, Nuits Saint Georges, Henri Gouges, Blanc            </t>
  </si>
  <si>
    <t xml:space="preserve">Nuits Saint Georges Premier Cru Clos des Porrets St. Georges, Henri Gouges, France, Burgundy            </t>
  </si>
  <si>
    <t xml:space="preserve">Nuits St. Georges 1er Cru Aux Boudots, Grivot, Red, Burgundy            </t>
  </si>
  <si>
    <t xml:space="preserve">POUILLY FUISSE AUTOUR DE LA ROCHE 2018 - DOMINIO J.A. FERRET            </t>
  </si>
  <si>
    <t xml:space="preserve">Pauillac, Haut Bages Liberal, France, Bordeaux            </t>
  </si>
  <si>
    <t xml:space="preserve">Paul Cotat - Sancerre "Chavignol" 1993            </t>
  </si>
  <si>
    <t xml:space="preserve">Paul Cotat - Sancerre "Grande Cote" 1986            </t>
  </si>
  <si>
    <t xml:space="preserve">Paul Cotat - Sancerre "Grande Cote" 1990            </t>
  </si>
  <si>
    <t xml:space="preserve">Paul Cotat - Sancerre rose "Chavignol" 1989            </t>
  </si>
  <si>
    <t xml:space="preserve">Paul Cotat, Sancerre Chavignol La Grande Cote            </t>
  </si>
  <si>
    <t xml:space="preserve">Paul Jaboulet - Crozes Hermitage "Domaine Raymond Roure" 2000 MAGNUM            </t>
  </si>
  <si>
    <t xml:space="preserve">Paul Jaboulet - Crozes Hermitage "Les Jalets" 2000 MAGNUM            </t>
  </si>
  <si>
    <t xml:space="preserve">Paul Jaboulet - Saint Joseph "Le Grand Pompee" 2000 MAGNUM            </t>
  </si>
  <si>
    <t xml:space="preserve">Paul Jaboulet Aine Cornas Domaine de Saint Pierre 2000            </t>
  </si>
  <si>
    <t xml:space="preserve">Paul Jaboulet Aine Crozes Hermitage « Domaine de Thalabert » 1990, Crozes-Hermitage, France, Bouteille 75cl            </t>
  </si>
  <si>
    <t xml:space="preserve">Paul Jaboulet Aine Hermitage La Chapelle, Rhone, France [IN BOND]            </t>
  </si>
  <si>
    <t xml:space="preserve">Paul Jaboulet Aine, Cornas, [OC]            </t>
  </si>
  <si>
    <t xml:space="preserve">Pernot Fourrier - Gevrey Chambertin "Clos St Jacques" 1980            </t>
  </si>
  <si>
    <t xml:space="preserve">Pessac Leognan, Haut Brion, France, Bordeaux            </t>
  </si>
  <si>
    <t xml:space="preserve">Philippe Jouan - Chambolle Musigny VV 2016            </t>
  </si>
  <si>
    <t xml:space="preserve">Pierre Gimonnet et Fils Blanc de Blancs Cuis Premier Cru Brut (NV) - 6x75cl cases - [in bond price shown]            </t>
  </si>
  <si>
    <t xml:space="preserve">Pierre Gonon - Saint-Joseph, [HK], RHONE, 750ml            </t>
  </si>
  <si>
    <t xml:space="preserve">Pomerol, La Pointe, France, Bordeaux            </t>
  </si>
  <si>
    <t xml:space="preserve">Pommard aoc 2019 Domaine Thomas Bouley            </t>
  </si>
  <si>
    <t xml:space="preserve">Pouilly Fuisse, Domaine les Heritiers du Comte Lafon, Bourgogne blanc            </t>
  </si>
  <si>
    <t xml:space="preserve">Pouilly Loche 2017 Jules Desjourneys            </t>
  </si>
  <si>
    <t xml:space="preserve">Prieur - Clos de Vougeot, BOURGOGNE, [RED, LOOSE, PERFECT, HIGH FILL]            </t>
  </si>
  <si>
    <t xml:space="preserve">Prieur J. France Santenots Dry White Burgundy Meursault, 750 ml            </t>
  </si>
  <si>
    <t xml:space="preserve">Puligny Montrachet Les Combettes 1er Cru 2015 Sauzet Etienne [0,75l ], Bourgogne Blanc            </t>
  </si>
  <si>
    <t xml:space="preserve">Puligny Montrachet, Francois Carillon            </t>
  </si>
  <si>
    <t xml:space="preserve">Puligny-Montrachet 1er Cru Les Champs Gains, Vincent Dureuil-Janthial            </t>
  </si>
  <si>
    <t xml:space="preserve">Puligny-Montrachet 1er Cru Les Folatieres, Dujac, Frankreich, Burgund            </t>
  </si>
  <si>
    <t xml:space="preserve">Puligny-Montrachet Champ Gains 2019 1er Cru AC, MO, Dom. de la Vougeraie, Burgund            </t>
  </si>
  <si>
    <t xml:space="preserve">Puligny-Montrachet, Champ Canet, 1er Cru, Etienne Sauzet, Burgundy            </t>
  </si>
  <si>
    <t xml:space="preserve">Rebourseau H. France Red Burgundy Charmes Chambertin, 750 ml            </t>
  </si>
  <si>
    <t xml:space="preserve">Rhum J. Bally, Martinique (Rhum)            </t>
  </si>
  <si>
    <t xml:space="preserve">Roumier - Ruchottes Chambertin 1977            </t>
  </si>
  <si>
    <t xml:space="preserve">Roumier - Ruchottes Chambertin 1982            </t>
  </si>
  <si>
    <t xml:space="preserve">Rully Blanc, Vincent Dureuil-Janthial            </t>
  </si>
  <si>
    <t xml:space="preserve">Rully Rouge Joseph Drouhin            </t>
  </si>
  <si>
    <t xml:space="preserve">Saint Aubin 1er Cru "Clos du Meix" 2016, Domaine Hubert Lamy, White Wine, Chardonnay, Burgundy, France            </t>
  </si>
  <si>
    <t xml:space="preserve">Saint Aubin Clos Meix 2019 Blanc Hubert Lamy            </t>
  </si>
  <si>
    <t xml:space="preserve">Saint Aubin En Remilly, 2020,Domaine Larue            </t>
  </si>
  <si>
    <t xml:space="preserve">Saint Aubin aoc 2020 Domaine Sylvain Langoureau            </t>
  </si>
  <si>
    <t xml:space="preserve">Saint-Aubin Blanc La Princee Domaine Hubert Lamy            </t>
  </si>
  <si>
    <t xml:space="preserve">Saint-Aubin Les Castets 1er Cru Domaine Francois Carillon 2019            </t>
  </si>
  <si>
    <t xml:space="preserve">Saint-Aubin Les Eduens Rouge - 2020 - Domaine Larue            </t>
  </si>
  <si>
    <t xml:space="preserve">Saint-Emilion Grand Cru Pavillon de Taillefer, Red            </t>
  </si>
  <si>
    <t xml:space="preserve">Saint-Joseph Gonon (Domaine), Red            </t>
  </si>
  <si>
    <t xml:space="preserve">Saint-Joseph Les Oliviers Gonon (Domaine), White            </t>
  </si>
  <si>
    <t xml:space="preserve">Saint-Romain, Joseph Drouhin            </t>
  </si>
  <si>
    <t xml:space="preserve">Sancerre Cuvee Paul, Domaine Francois Cotat, Loire, France, White            </t>
  </si>
  <si>
    <t xml:space="preserve">Sancerre La Grande Cote Francois Cotat, White            </t>
  </si>
  <si>
    <t xml:space="preserve">Sancerre Les Culs de Beaujeu Francois Cotat, White            </t>
  </si>
  <si>
    <t xml:space="preserve">Sancerre Les Monts Damnes Francois Cotat, Loire            </t>
  </si>
  <si>
    <t xml:space="preserve">Sancerre Les Monts Damnes Francois Cotat, White            </t>
  </si>
  <si>
    <t xml:space="preserve">Sancerre Les Monts Damnes, Francois Cotat, Loire            </t>
  </si>
  <si>
    <t xml:space="preserve">Santenay 'Les Champs Claude', Domaine Jean-Marc Pillot, 6x75cl            </t>
  </si>
  <si>
    <t xml:space="preserve">Santenay Clos des Hates - Domaine Jeannot - 2020 - AC Santenay - 75 cl - Vin Blanc - 12.5% - France            </t>
  </si>
  <si>
    <t xml:space="preserve">Santenay Rouge 1er Cru Passetemps 2018 Domaine Jeannot            </t>
  </si>
  <si>
    <t xml:space="preserve">Sauzet, Batard Montrachet            </t>
  </si>
  <si>
    <t xml:space="preserve">Savigny Les Beaune 2019 ROUGE Domaine Lucien Jacob            </t>
  </si>
  <si>
    <t xml:space="preserve">St Joseph, Rouge, Domaine Georges Vernay, Saint-Joseph ""Terres d'Encre""            </t>
  </si>
  <si>
    <t xml:space="preserve">St Romain La Perriere Henri &amp; Gilles Buisson 2019            </t>
  </si>
  <si>
    <t xml:space="preserve">Substance Jacques Selosse, White Effervescent, Champagne            </t>
  </si>
  <si>
    <t xml:space="preserve">Tavel L'Anglore, Rose            </t>
  </si>
  <si>
    <t xml:space="preserve">Tavel Vintage 2017 - L'Anglore, AOP Tavel            </t>
  </si>
  <si>
    <t xml:space="preserve">Thenard Montrachet Baron Thenard 2015 [Provenance Guarantee]            </t>
  </si>
  <si>
    <t xml:space="preserve">Thibault Liger Belair - Moulin a vent "Les Perrelles" 2014            </t>
  </si>
  <si>
    <t xml:space="preserve">Tour Du Pin Figeac, Saint Emilion, Red, France            </t>
  </si>
  <si>
    <t xml:space="preserve">Tour Figeac            </t>
  </si>
  <si>
    <t xml:space="preserve">Tour du Pin Figeac St. Emilion            </t>
  </si>
  <si>
    <t xml:space="preserve">Tour du Pin Figeac, Saint-Emilion Grand Cru Classe, Bordeaux, Red, [ML]            </t>
  </si>
  <si>
    <t xml:space="preserve">VOSNE ROMANEE, ROUGE, VOSNE-ROMANEE - Village - Domaine GROS Frere et Soeur            </t>
  </si>
  <si>
    <t xml:space="preserve">VOUGERAIE CORTON CHARLEMAGNE 2019, [OWC]            </t>
  </si>
  <si>
    <t xml:space="preserve">Vallee de la Loire Grosbot-Barbara Les Ferneaux 75cl - 2018 - Rouge - Saint-Pourcain            </t>
  </si>
  <si>
    <t xml:space="preserve">Vin Jaune Arbois 1993, 62 cl, jura, Henri Maire            </t>
  </si>
  <si>
    <t xml:space="preserve">Vin de France Chemin de la brune L'Anglore, Rose            </t>
  </si>
  <si>
    <t xml:space="preserve">Vin de France Nizon L'Anglore, Red            </t>
  </si>
  <si>
    <t xml:space="preserve">Vin de France Terre d'Ombre L'Anglore, Red            </t>
  </si>
  <si>
    <t xml:space="preserve">Vincent Dureuil Janthial, Rully, Maizieres Rouge, Burgundy, Red            </t>
  </si>
  <si>
    <t xml:space="preserve">Violette, Pomerol, Red, France            </t>
  </si>
  <si>
    <t xml:space="preserve">Volnay 1er Cru Clos des Chenes 2017 - Domaine Jean-Marc Bouley, Domaine Bouley, AOC Volnay 1er Cru            </t>
  </si>
  <si>
    <t xml:space="preserve">Volnay 1er Cru Les Carelles 2017 - Domaine Bouley, AOC Volnay 1er Cru            </t>
  </si>
  <si>
    <t xml:space="preserve">Volnay 1er Cru Les Chevrets, Henri Boillot            </t>
  </si>
  <si>
    <t xml:space="preserve">Volnay Les Mitans 1er Cru Benjamin Leroux Burgundy            </t>
  </si>
  <si>
    <t xml:space="preserve">Volnay Vieilles Vignes Jean-Marc Bouley, Domaine Jean-Marc Bouley            </t>
  </si>
  <si>
    <t xml:space="preserve">Vosne Romanee 1er Cru Cros Parantoux Emmanuel Rouget            </t>
  </si>
  <si>
    <t xml:space="preserve">Vosne-Romanee 1er Cru Les Gaudichots, Domaine Forey Pere et Fils            </t>
  </si>
  <si>
    <t xml:space="preserve">Vougeot Le Clos du Prieure Blanc 2019 AC, MO, Domaine de la Vougeraie, Burgund            </t>
  </si>
  <si>
    <t xml:space="preserve">Vougeraie Gevrey-Chambertin 1er Cru Bel Air 2018 (6x75cl) [In Bond]            </t>
  </si>
  <si>
    <t xml:space="preserve">'96 Meo-Camuzet Aux Murgers            </t>
  </si>
  <si>
    <t xml:space="preserve">1934 Martinens, Margaux            </t>
  </si>
  <si>
    <t xml:space="preserve">1976 Dom Perignon Champagne Oenotheque 750ml, White - Sparkling, [dis. 2003 - OWC3]            </t>
  </si>
  <si>
    <t xml:space="preserve">1985 Patrick Jasmin Cote-Rotie 750ml, Red, Rhone            </t>
  </si>
  <si>
    <t xml:space="preserve">1986 Chateau Mouton Rothschild, Pauillac, France [Leak, Stained Label]            </t>
  </si>
  <si>
    <t xml:space="preserve">1987 PHELAN SEGUR, St Estephe Cru Bourgeois            </t>
  </si>
  <si>
    <t xml:space="preserve">1988 Domaine Meo-Camuzet Clos Vougeot Grand Cru, Pinot Noir Burgundy France [£475 ex-VAT]            </t>
  </si>
  <si>
    <t xml:space="preserve">1989 Patrick Jasmin Cote-Rotie 750ml, Red, Rhone, [Lightly scuffed label]            </t>
  </si>
  <si>
    <t xml:space="preserve">1990 Domaine Meo-Camuzet Nuits Saint Georges Villages 750ml            </t>
  </si>
  <si>
    <t xml:space="preserve">1990 Meo-Camuzet Aux Murgers, Nuits-Saint-Georges Premier Cru, France, 1.5L            </t>
  </si>
  <si>
    <t xml:space="preserve">1990 Pol Roger Vintage Champagne            </t>
  </si>
  <si>
    <t xml:space="preserve">1993 Chateau Pavie Premier Grand Cru Classe A Saint-Emilion Grand Cru            </t>
  </si>
  <si>
    <t xml:space="preserve">1994 Domaine Leroy Vosne Romanee Les Beaux Monts 750ml            </t>
  </si>
  <si>
    <t xml:space="preserve">1994 Le Petit Cheval, Cheval Blanc            </t>
  </si>
  <si>
    <t xml:space="preserve">1996 Louis Jadot Romanee St. Vivant 750ml, Red, Burgundy            </t>
  </si>
  <si>
    <t xml:space="preserve">1997 Meo Camuzet Aux Brulees Vosne Romanee Premier Cru, France, 750ml, RP 90-93 Points            </t>
  </si>
  <si>
    <t xml:space="preserve">1998 Montrose            </t>
  </si>
  <si>
    <t xml:space="preserve">1998 Nuits St Georges 1er Cru Murgers Meo Camuzet            </t>
  </si>
  <si>
    <t xml:space="preserve">2001 Domaine Prieure Roch Le Clos des Corvees, Nuits-Saint-Georges Premier Cru, France            </t>
  </si>
  <si>
    <t xml:space="preserve">2003 Domaine Lionnet Cornas Terre Brulee            </t>
  </si>
  <si>
    <t xml:space="preserve">2004 Domaine Lionnet Cornas Terre Brulee            </t>
  </si>
  <si>
    <t xml:space="preserve">2004 M. Lafarge Volnay Clos du Chateau des Ducs 750ml            </t>
  </si>
  <si>
    <t xml:space="preserve">2005 Mugneret Clos Vougeot            </t>
  </si>
  <si>
    <t xml:space="preserve">2007 Domaine Morey-Coffinet Batard-Montrachet 1.5L            </t>
  </si>
  <si>
    <t xml:space="preserve">2008 Pierre Moncuit Blanc de Blancs Brut Millesime Grand Cru            </t>
  </si>
  <si>
    <t xml:space="preserve">2010 Cote-Rotie, Domaine Michel et Stephane Ogier [In Bond]            </t>
  </si>
  <si>
    <t xml:space="preserve">2011 Chateau Rayas Pignan Reserve - Chateauneuf-du-Pape - 1 Bottle (0.75L)            </t>
  </si>
  <si>
    <t xml:space="preserve">2013 Chateau Lynch-Bages, Cru Classe Pauillac [In Bond]            </t>
  </si>
  <si>
    <t xml:space="preserve">2013 Domaine Leflaive Bourgogne Blanc 750ml            </t>
  </si>
  <si>
    <t xml:space="preserve">2013 Pol Roger Brut Vintage            </t>
  </si>
  <si>
    <t xml:space="preserve">2014 Bourgogne Aligote Raisins Dores, Michel Lafarge [In Bond]            </t>
  </si>
  <si>
    <t xml:space="preserve">2014 Juge, Marcel Cornas 1.5 L, France, Northern Rhone            </t>
  </si>
  <si>
    <t xml:space="preserve">2015 Batard-Montrachet Grand Cru - Domaine Prieur-Brunet            </t>
  </si>
  <si>
    <t xml:space="preserve">2015 Mugneret-Gibourg Echezeaux 750ml            </t>
  </si>
  <si>
    <t xml:space="preserve">2016 Maison Valette Et Pourtant VDF, France, Burgundy            </t>
  </si>
  <si>
    <t xml:space="preserve">2016 Maranges Premier Cru Fussieres, Thierry et Pascale Matrot            </t>
  </si>
  <si>
    <t xml:space="preserve">2016 Pierre Matrot Meursault 1er Cru Perrieres, Burgundy, France            </t>
  </si>
  <si>
    <t xml:space="preserve">2017 Domaine Michel Magnien Les Millandes Morey-Saint-Denis Premier Cru, 750mL            </t>
  </si>
  <si>
    <t xml:space="preserve">2017 Leflaive Puligny Montrachet Folatieres            </t>
  </si>
  <si>
    <t xml:space="preserve">2017 Vosne-Romanee 1er Cru - Les Chaumes - Philippe Pacalet            </t>
  </si>
  <si>
    <t xml:space="preserve">2018 Pierre Morey Bourgogne-Aligote [87 WA]            </t>
  </si>
  <si>
    <t xml:space="preserve">2018 Pierre Morey Meursault 1er Cru Les Perrieres 750ml, White, Burgundy            </t>
  </si>
  <si>
    <t xml:space="preserve">2018, CHASSAGNE MONTRACHET, RAMONET, WHITE BURGUNDY            </t>
  </si>
  <si>
    <t xml:space="preserve">2018, Henri Perrot Minot Chambolle Musigny 1er Cru La Combe D'Orveau Cuvee Ultra, Burgundy, [Red]            </t>
  </si>
  <si>
    <t xml:space="preserve">2019 Auxey Duresses rouge, Thierry et Pascale Matrot            </t>
  </si>
  <si>
    <t xml:space="preserve">2019 Blagny Premier Cru La Piece sous le Bois, Thierry et Pascale Matrot            </t>
  </si>
  <si>
    <t xml:space="preserve">2019 Bourgogne Chardonnay, Michel Bouzereau [In Bond]            </t>
  </si>
  <si>
    <t xml:space="preserve">2019 Domaine Matrot Bourgogne Pinot Noir, Burgundy, France            </t>
  </si>
  <si>
    <t xml:space="preserve">2019 Marcoux Chateauneuf-du-Pape            </t>
  </si>
  <si>
    <t xml:space="preserve">2019 Matrot Meursault Rouge, Case of 6            </t>
  </si>
  <si>
    <t xml:space="preserve">2019 Mercurey rouge 'Clos de la Marche' (Monopole) - Domaine de Mia, Bourgogne            </t>
  </si>
  <si>
    <t xml:space="preserve">2019 Pierre Menard Anjou La Varenne de Chanze 750ml, White, Loire Valley            </t>
  </si>
  <si>
    <t xml:space="preserve">2019 Pierre Menard Laika Sauvignon Blanc, France, Loire            </t>
  </si>
  <si>
    <t xml:space="preserve">2019 Prieure-Roch Nuits-St.-Georges 1er Cru, Red Burgundy            </t>
  </si>
  <si>
    <t xml:space="preserve">2019 Ramonet Chassagne Montrachet Rouge            </t>
  </si>
  <si>
    <t xml:space="preserve">2019 Rie et Hirofumi Shoji Pedres Blanques            </t>
  </si>
  <si>
    <t xml:space="preserve">2019 Saint-Aubin Premier Cru Le Charmois, Thierry et Pascale Matrot            </t>
  </si>
  <si>
    <t xml:space="preserve">2019 Saint-Romain, Thierry et Pascale Matrot            </t>
  </si>
  <si>
    <t xml:space="preserve">2019 Volnay Premier Cru Santenots, Thierry et Pascale Matrot            </t>
  </si>
  <si>
    <t xml:space="preserve">2019 Vosne-Romanee, Domaine Meo-Camuzet [In Bond]            </t>
  </si>
  <si>
    <t xml:space="preserve">2019 Vosne-Romanee, Georges Mugneret-Gibourg [In Bond]            </t>
  </si>
  <si>
    <t xml:space="preserve">2020 Rully blanc 'Les Plantenays' - Domaine de Mia, Bourgogne            </t>
  </si>
  <si>
    <t xml:space="preserve">3 Fl. Chateau Maucaillou Moulis 1976 mit 0,75ltr.            </t>
  </si>
  <si>
    <t xml:space="preserve">Anjou Orion Alpha Pierre Menard, Red            </t>
  </si>
  <si>
    <t xml:space="preserve">Arbois Le Sage Vagnin Philippe Chatillon, Blanc            </t>
  </si>
  <si>
    <t xml:space="preserve">Arbois Les Nouvelles Philippe Chatillon, Blanc            </t>
  </si>
  <si>
    <t xml:space="preserve">Aviet - Arbois "Melon a Queue Rouge" 2019            </t>
  </si>
  <si>
    <t xml:space="preserve">Aviet - Arbois Chardonnay 1987            </t>
  </si>
  <si>
    <t xml:space="preserve">Aviet - Arbois Savagnin "Reserve du Caveau" 2013            </t>
  </si>
  <si>
    <t xml:space="preserve">Baron Philippe de Rothschild, Chateau Mouton Baron Philippe en hommage a Pauline Grand Cru Classe 1986, Pauillac, Frankreich, Bordeaux            </t>
  </si>
  <si>
    <t xml:space="preserve">Batard Montrachet Ramonet, [Lot 263], 5 x 750ml            </t>
  </si>
  <si>
    <t xml:space="preserve">Batard-Montrachet Pierre Morey            </t>
  </si>
  <si>
    <t xml:space="preserve">Beaune 1er Cru Clos des Ursules Domaine des Heritiers Louis Jadot, Maison Louis Jadot            </t>
  </si>
  <si>
    <t xml:space="preserve">Beaune Clos des Aigrots 1er Cru Domaine Michel Lafarge 2016            </t>
  </si>
  <si>
    <t xml:space="preserve">Beaune Clos des Aigrots 1er Cru Domaine Michel Lafarge 2018            </t>
  </si>
  <si>
    <t xml:space="preserve">Beaune Clos des Aigrots 1er Cru, Lafarge, Bourgogne rouge            </t>
  </si>
  <si>
    <t xml:space="preserve">Beaune Les Greves 1er Cru Domaine Michel Lafarge 2017            </t>
  </si>
  <si>
    <t xml:space="preserve">Blagny 1er Cru 'La Piece sous le Bois', Domaine Matrot, 6x75cl            </t>
  </si>
  <si>
    <t xml:space="preserve">Blanc de Lynch Bages - Bordeaux 2001            </t>
  </si>
  <si>
    <t xml:space="preserve">Bourgogne Chardonnay Domaine Paul Pillot            </t>
  </si>
  <si>
    <t xml:space="preserve">Bourgogne Chardonnay domaine Maldant Pauvelot 2020 - 75cl, L'Aitonnement, France            </t>
  </si>
  <si>
    <t xml:space="preserve">Bourgogne Chitry "Olympe" Blanc 2019 O. MORIN-75cl            </t>
  </si>
  <si>
    <t xml:space="preserve">Bourgogne Couvent des Jacobins Louis Jadot, Blanc            </t>
  </si>
  <si>
    <t xml:space="preserve">Bourgogne Mugneret-Gibourg (Domaine), Red, Burgundy            </t>
  </si>
  <si>
    <t xml:space="preserve">Bourgogne Pinot Noir Domaine Maldant Pauvelot 2019 - 75cl, L'Aitonnement, France            </t>
  </si>
  <si>
    <t xml:space="preserve">Bourgogne blanc, Thierry et Pascale Matrot, Matrot Thierry et Pascale            </t>
  </si>
  <si>
    <t xml:space="preserve">CHATEAU PIBRAN Magnum 1976, Pauillac [No capsule,DC], Medoc - Cru Bourgeois , Bordeaux            </t>
  </si>
  <si>
    <t xml:space="preserve">Chambertin Vv, Perrot Minot            </t>
  </si>
  <si>
    <t xml:space="preserve">Chambolle Musigny Les Fremieres Domaine Leroy, [Lot 379], 3 x 750ml            </t>
  </si>
  <si>
    <t xml:space="preserve">Chambolle-Musigny Jacques-Frederic Mugnier, Red            </t>
  </si>
  <si>
    <t xml:space="preserve">Champagne Extra Brut Clos Des Goisses 1979, Philipponnat            </t>
  </si>
  <si>
    <t xml:space="preserve">Champagne Pertois-Moriset Les Quatre Grand Cru NV 12X750ml            </t>
  </si>
  <si>
    <t xml:space="preserve">Champagne Philipponnat Royal Reserve Etui 75cL, Blanc            </t>
  </si>
  <si>
    <t xml:space="preserve">Chapelle Chambertin Grand Cru, Domaine Ponsot, burgundy, France            </t>
  </si>
  <si>
    <t xml:space="preserve">Chardonnay Corton-Charlemagne GC 2006 Morey Blanc - Pierre Morey            </t>
  </si>
  <si>
    <t xml:space="preserve">Chassagne-Montrachet Ramonet (Domaine), Red            </t>
  </si>
  <si>
    <t xml:space="preserve">Chateau Cheval Blanc Le Petit Cheval Saint-Emilion Grand Cru 1992, Frankreich, Bordeaux            </t>
  </si>
  <si>
    <t xml:space="preserve">Chateau Des Jacques Morgan, 2016, 750ML, France            </t>
  </si>
  <si>
    <t xml:space="preserve">Chateau Grillet Condrieu Blanc 1986 FD, [Fairly Damaged]            </t>
  </si>
  <si>
    <t xml:space="preserve">Chateau La Mission Haut Brion 1957            </t>
  </si>
  <si>
    <t xml:space="preserve">Chateau La Mission Haut-Brion Cru Classe de Graves, Red, Pessac-Leognan            </t>
  </si>
  <si>
    <t xml:space="preserve">Chateau Leoville Barton 1979 TS SD, [Slightly Damaged Top Shoulder]            </t>
  </si>
  <si>
    <t xml:space="preserve">Chateau Leoville Barton 2eme Grand Cru Classe, Red, Saint-Julien            </t>
  </si>
  <si>
    <t xml:space="preserve">Chateau Leoville Barton, St. Julien, [Lot 452279]            </t>
  </si>
  <si>
    <t xml:space="preserve">Chateau Leoville Poyferre 1973 BS, [Below Shoulder]            </t>
  </si>
  <si>
    <t xml:space="preserve">Chateau Leoville Poyferre 1980            </t>
  </si>
  <si>
    <t xml:space="preserve">Chateau Lynch Bages 1986 TS DC, [Top Shoulder Damaged Capsule]            </t>
  </si>
  <si>
    <t xml:space="preserve">Chateau Lynch Bages, Pauillac, [Lot 452195]            </t>
  </si>
  <si>
    <t xml:space="preserve">Chateau Marquis dAlesme 1993            </t>
  </si>
  <si>
    <t xml:space="preserve">Chateau Moulin Riche Saint-Julien Rouge 2006 Double-Magnum 3 litres - Caisse Bois d'origine, 3L, Bordeaux            </t>
  </si>
  <si>
    <t xml:space="preserve">Chateau Mouton Baronne 1985 MS, [Mid Shoulder]            </t>
  </si>
  <si>
    <t xml:space="preserve">Chateau Mouton Baronne Philippe, [Lot 758], 12 x 750ml            </t>
  </si>
  <si>
    <t xml:space="preserve">Chateau Nenin France Red Bordeaux Pomerol, 6 x 1500 ml            </t>
  </si>
  <si>
    <t xml:space="preserve">Chateau Nenin, Pomerol, Bordeaux            </t>
  </si>
  <si>
    <t xml:space="preserve">Chateau Pavie 1er Grand Cru Classe A, Red, Saint-Emilion Grand Cru            </t>
  </si>
  <si>
    <t xml:space="preserve">Chateau Pavie, St Emilion, Bordeaux            </t>
  </si>
  <si>
    <t xml:space="preserve">Chateau Phelan Segur, Cru Bourgeois, St. Estephe, France, 1995            </t>
  </si>
  <si>
    <t xml:space="preserve">Chateau Pibran, Red, Pauillac            </t>
  </si>
  <si>
    <t xml:space="preserve">Chateau Pichon Baron Pauillac (Grand Cru Classe) 1993 - Red            </t>
  </si>
  <si>
    <t xml:space="preserve">Chateau Pichon Lalande, [Lot 628], 12 x 750ml            </t>
  </si>
  <si>
    <t xml:space="preserve">Chateau Pichon Longueville Baron 2eme Cru Classe 1994, Pauillac, Frankreich, Bordeaux            </t>
  </si>
  <si>
    <t xml:space="preserve">Chateau Pichon Longueville Comtesse de Lalande 2eme Grand Cru Classe, Red, Pauillac            </t>
  </si>
  <si>
    <t xml:space="preserve">Chateau Potensac, Red, Medoc            </t>
  </si>
  <si>
    <t xml:space="preserve">Chateau Poujeaux 1998            </t>
  </si>
  <si>
    <t xml:space="preserve">Chateau Poujeaux France Red Bordeaux Moulis, 750 ml            </t>
  </si>
  <si>
    <t xml:space="preserve">Chateau Prieure Lichine 4eme Grand Cru Classe, AOC, 1999, 75 cl            </t>
  </si>
  <si>
    <t xml:space="preserve">Chateau Rayas Chateauneuf-du-Pape Pignan Reserve, France [DUTY AND TAX PAID]            </t>
  </si>
  <si>
    <t xml:space="preserve">Chateau de Portets (2005) Graves, Bordeaux, 75cl            </t>
  </si>
  <si>
    <t xml:space="preserve">Chateauneuf-du-Pape Cuvee de mon Aieul Pierre Usseglio &amp; Fils, Red            </t>
  </si>
  <si>
    <t xml:space="preserve">Chris Newman - Bonnes Mares 2003            </t>
  </si>
  <si>
    <t xml:space="preserve">Chris Newman - Latricieres Chambertin 1999            </t>
  </si>
  <si>
    <t xml:space="preserve">Clos Vougeot Domaine Leroy, [Lot 874], 5 x 750ml            </t>
  </si>
  <si>
    <t xml:space="preserve">Clos Vougeot, Meo Camuzet            </t>
  </si>
  <si>
    <t xml:space="preserve">Clos de Tart Clos de Tart            </t>
  </si>
  <si>
    <t xml:space="preserve">Clos de la Roche, Domaine Pierre Amiot, OCC            </t>
  </si>
  <si>
    <t xml:space="preserve">Cornas Billes Noires Reserve Coulet (Domaine du) - Matthieu Barret, Red            </t>
  </si>
  <si>
    <t xml:space="preserve">Cornas Brise Cailloux Coulet (Domaine du) - Matthieu Barret, Rouge            </t>
  </si>
  <si>
    <t xml:space="preserve">Corton AC "Perriers" grand cru, Meo-Camuzet, Meo-Camuzet            </t>
  </si>
  <si>
    <t xml:space="preserve">Corton Charlemagne Domaine Leroy 2001            </t>
  </si>
  <si>
    <t xml:space="preserve">Corton Grand Cru, 'Cuvee du Docteur Peste', Hospices de Beaune, Chateau Philippe-le-Hardi, Burgandy, France, 1988            </t>
  </si>
  <si>
    <t xml:space="preserve">Cote Rotie, Rhone, Patrick Jasmin            </t>
  </si>
  <si>
    <t xml:space="preserve">Cote de Beaune, Rouge, Domaine Michel Lafarge Volnay 1er Cru Clos des Chenes            </t>
  </si>
  <si>
    <t xml:space="preserve">Cote-Rotie La Giroflarie Jasmin (Domaine), Red            </t>
  </si>
  <si>
    <t xml:space="preserve">Cote-Rotie Olea Jasmin (Domaine), Rouge            </t>
  </si>
  <si>
    <t xml:space="preserve">Cotes du Jura La Grande Chaude Philippe Chatillon, Blanc            </t>
  </si>
  <si>
    <t xml:space="preserve">Cotes du Rhone Blanc 2020 Domaine du Coulet Matthieu Barret No Wine's Land Domaine du Coulet Matthieu Barret 2020, blanc            </t>
  </si>
  <si>
    <t xml:space="preserve">DOMAINE MICHEL MAGNIEN Les Chaffots 1er cru Pinot Noir Morey-St-Denis France            </t>
  </si>
  <si>
    <t xml:space="preserve">Dom Perignon Rose 1982, Champagne, Frankreich            </t>
  </si>
  <si>
    <t xml:space="preserve">Domain Prieure Roch Chambertin Clos de Beze 2004 HD, [Highly Damaged]            </t>
  </si>
  <si>
    <t xml:space="preserve">Domaine Du Coulet, Matthieu Barret Cotes du Rhone Petit Ours, Cotes du Rhone, France            </t>
  </si>
  <si>
    <t xml:space="preserve">Domaine Georges Mugneret [Mugneret-Gibourg] Chambolle-Musigny Les Feusselottes [I8348823], Pinot Noir - 1er [Premier] Cru, Cote d'Or, Burgundy            </t>
  </si>
  <si>
    <t xml:space="preserve">Domaine Lafarge Volnay Clos des Chenes            </t>
  </si>
  <si>
    <t xml:space="preserve">Domaine Leflaive Puligny Montrachet, Burgundy            </t>
  </si>
  <si>
    <t xml:space="preserve">Domaine Leroy Clos de la Roche (label)            </t>
  </si>
  <si>
    <t xml:space="preserve">Domaine Leroy Latricieres Chambertin 2002, Leroy, Leroy, Red            </t>
  </si>
  <si>
    <t xml:space="preserve">Domaine Leroy Nuit St George (damaged wax foil )            </t>
  </si>
  <si>
    <t xml:space="preserve">Domaine Leroy Pommard Les Vignots 2001 [Special Price]            </t>
  </si>
  <si>
    <t xml:space="preserve">Domaine Leroy Savigny-les-Beaune Les Narbantons            </t>
  </si>
  <si>
    <t xml:space="preserve">Domaine Leroy Vosne Romanee Les Genaivrieres 1999 [Shop our Summer Sale!]            </t>
  </si>
  <si>
    <t xml:space="preserve">Domaine Leroy, Romanee Saint Vivant Grand Cru Burgundy, Red            </t>
  </si>
  <si>
    <t xml:space="preserve">Domaine LignierMichelot Clos de la Roche Grand Cru            </t>
  </si>
  <si>
    <t xml:space="preserve">Domaine Machard de Gramont Vosne Romanee Les Gaudichots            </t>
  </si>
  <si>
    <t xml:space="preserve">Domaine Marquis d'Angerville / Domaine du Pelican, Marc de Bourgogne 40 %            </t>
  </si>
  <si>
    <t xml:space="preserve">Domaine Marquis d'Angerville Bourgogne Rouge Passetoutgrain 2015 (750ml)            </t>
  </si>
  <si>
    <t xml:space="preserve">Domaine Matrot - Meursault Rouge 2016 (750ml)            </t>
  </si>
  <si>
    <t xml:space="preserve">Domaine Matrot : Puligny-Montrachet 1er cru Les Chalumeaux 2019 / Burgund / Puligny-Montrachet / 1er cru / Weiss            </t>
  </si>
  <si>
    <t xml:space="preserve">Domaine Matrot Meursault Blagny Premier Cru            </t>
  </si>
  <si>
    <t xml:space="preserve">Domaine Matrot, Corton Charlemagne            </t>
  </si>
  <si>
    <t xml:space="preserve">Domaine Meo Camuzet - Richebourg Grand Cru, [HK Shop], BURGUNDY, 750ml            </t>
  </si>
  <si>
    <t xml:space="preserve">Domaine Meo Camuzet - Vosne Romanee 1er Cru 'Aux Brulees', [HK], BURGUNDY, 750ml            </t>
  </si>
  <si>
    <t xml:space="preserve">Domaine Meo Camuzet, Clos de Vougeot Grand Cru            </t>
  </si>
  <si>
    <t xml:space="preserve">Domaine Michel Lafarge, Volnay 1er Cru Clos du Chateau des Ducs (Monopole)            </t>
  </si>
  <si>
    <t xml:space="preserve">Domaine Michel Lafarge, Volnay Premier Cru, Clos des Ducs, Burgundy, Red            </t>
  </si>
  <si>
    <t xml:space="preserve">Domaine Michel Lafarge, Volnay, 6x75cl, France, Burgundy            </t>
  </si>
  <si>
    <t xml:space="preserve">Domaine Moine-Hudelot, Musigny Grand Cru            </t>
  </si>
  <si>
    <t xml:space="preserve">Domaine Pierre Amiot et Fils Morey-Saint-Denis 1er Cru Aux Charmes 2017 / 750 ml. Cote de Nuits            </t>
  </si>
  <si>
    <t xml:space="preserve">Domaine Pierre Gelin Fixin 2017 75cl, Fixin AOP, Bourgogne, France            </t>
  </si>
  <si>
    <t xml:space="preserve">Domaine Pierre Menard - Anjou 'Clos des Mailles' Blanc, [HK], LOIRE, 750ml            </t>
  </si>
  <si>
    <t xml:space="preserve">Domaine Pierre Menard, anjou les quarts de noel            </t>
  </si>
  <si>
    <t xml:space="preserve">Domaine Pierre Menard, coteaux du layon cosmos            </t>
  </si>
  <si>
    <t xml:space="preserve">Domaine Pierre-Yves Colin-Morey, Saint-Aubin 1er Cru en Remilly            </t>
  </si>
  <si>
    <t xml:space="preserve">Domaine Pignier Cotes du Jura Poulsard 2019            </t>
  </si>
  <si>
    <t xml:space="preserve">Domaine Pignier, VDF Leandre            </t>
  </si>
  <si>
    <t xml:space="preserve">Domaine Pignier, cotes du Jura Trousseau            </t>
  </si>
  <si>
    <t xml:space="preserve">Domaine Prieure Roch Ladoix Le Cloud Blanc 2015 (750ml)            </t>
  </si>
  <si>
    <t xml:space="preserve">Domaine Valette - Mesdemoizelles 2015            </t>
  </si>
  <si>
    <t xml:space="preserve">Domaine Valette - Pouilly Fuisse Tradition 2015            </t>
  </si>
  <si>
    <t xml:space="preserve">Domaine de Marcoux Chateauneuf-du-Pape Vieilles Vignes            </t>
  </si>
  <si>
    <t xml:space="preserve">Domaine de Marcoux Cotes-du-Rhone            </t>
  </si>
  <si>
    <t xml:space="preserve">Domaine de Pibarnon - Eau de Vie de Marc de Provence 1979            </t>
  </si>
  <si>
    <t xml:space="preserve">Domaine de l'Octavin . Commendatore Magnum . 2018            </t>
  </si>
  <si>
    <t xml:space="preserve">Domaine des Aurelles Pezenas Solen 2015, Rouge            </t>
  </si>
  <si>
    <t xml:space="preserve">Domaine les Aurelles : Solen 2013 / Languedoc / Languedoc-Pezenas / / Rot            </t>
  </si>
  <si>
    <t xml:space="preserve">Echezeaux, Mugneret-Gibourg            </t>
  </si>
  <si>
    <t xml:space="preserve">Francis Cotat - Sancerre "Chavignol - Reserve des Monts Damnees" 1982 MAGNUM            </t>
  </si>
  <si>
    <t xml:space="preserve">Frankreich, Champagne, Philipponnat Royale Reserve Brut, AC            </t>
  </si>
  <si>
    <t xml:space="preserve">GEVREY CHAMBERTIN 1ER CRU LES CAZETIERS 2013 DOMAINE LECLERC            </t>
  </si>
  <si>
    <t xml:space="preserve">Gerbais Pierre France Lieu-Dit Bochot White Champagne Champagne, 750 ml            </t>
  </si>
  <si>
    <t xml:space="preserve">Gevrey Chambertin 1er Cru Combottes, Domaine Pierre Amiot, OCC            </t>
  </si>
  <si>
    <t xml:space="preserve">Gevrey Chambertin Paul Bouchard &amp; Cie 1975, 75cl            </t>
  </si>
  <si>
    <t xml:space="preserve">Gevrey-Chambertin 1er Cru Lavaux Saint Jacques Louis Latour, Red            </t>
  </si>
  <si>
    <t xml:space="preserve">Grands Echezeaux, Louis Jadot            </t>
  </si>
  <si>
    <t xml:space="preserve">Hediard - Armagnac 1962            </t>
  </si>
  <si>
    <t xml:space="preserve">J.F. Mugnier Chambolle Musigny, AOC, 2017, 75 cl            </t>
  </si>
  <si>
    <t xml:space="preserve">J.F. Mugnier Nuits-Saint-Georges Clos de la Marechale            </t>
  </si>
  <si>
    <t xml:space="preserve">Jean-Claude Ramonet Chassagne Montrachet 2017            </t>
  </si>
  <si>
    <t xml:space="preserve">L'Enclos - Pomerol 1976            </t>
  </si>
  <si>
    <t xml:space="preserve">LATOUR LOUIS Cuvee Heritiers Latour 1982, Chambertin Grand Cru, Burgundy - Grand Cru            </t>
  </si>
  <si>
    <t xml:space="preserve">LITAUD, Saint-Veran Les Pommards 2020            </t>
  </si>
  <si>
    <t xml:space="preserve">Ladoix Le Cloud Prieure Roch, White            </t>
  </si>
  <si>
    <t xml:space="preserve">Ladoix rouge domaine Maldant Pauvelot 2018 - 75cl, L'Aitonnement, France            </t>
  </si>
  <si>
    <t xml:space="preserve">Ladoix, Le Cloud, Domaine Prieure Roch, 2019            </t>
  </si>
  <si>
    <t xml:space="preserve">Lafarge Meursault Blanc            </t>
  </si>
  <si>
    <t xml:space="preserve">Lafarge, Volnay Pitures, Burgundy            </t>
  </si>
  <si>
    <t xml:space="preserve">Laika Sauvignon Blanc 2020, Pierre Menard, 0.75 l, Loire, Anjou            </t>
  </si>
  <si>
    <t xml:space="preserve">Le Cloitre du Prieure Lichine - Margaux 1995            </t>
  </si>
  <si>
    <t xml:space="preserve">Leflaive - Puligny Montrachet 1989            </t>
  </si>
  <si>
    <t xml:space="preserve">Leflaive - Puligny Montrachet 1er cru "Clavoillon" 1983            </t>
  </si>
  <si>
    <t xml:space="preserve">Leflaive - Puligny Montrachet 1er cru "Clavoillon" 1989            </t>
  </si>
  <si>
    <t xml:space="preserve">Leflaive - Puligny Montrachet 1er cru "Clavoillon" 1990            </t>
  </si>
  <si>
    <t xml:space="preserve">Leflaive - Puligny Montrachet 1er cru "Combettes" 1990            </t>
  </si>
  <si>
    <t xml:space="preserve">Leflaive - Puligny Montrachet 1er cru "Combettes" 1992            </t>
  </si>
  <si>
    <t xml:space="preserve">Leflaive - Puligny Montrachet 1er cru "Combettes" 1994            </t>
  </si>
  <si>
    <t xml:space="preserve">Leflaive - Puligny Montrachet 1er cru "Pucelles" 1997            </t>
  </si>
  <si>
    <t xml:space="preserve">Leflaive Puligny-Montrachet 1er Cru Les Pucelles 2007 (1x75cl) [In Bond]            </t>
  </si>
  <si>
    <t xml:space="preserve">Legros - Morey St Denis 1er Cru "Clos Sorbe" 2002            </t>
  </si>
  <si>
    <t xml:space="preserve">Leon &amp; Lucien Blanc de Noirs 'Les Artisans' Brut NV, Frankrijk, Champagne            </t>
  </si>
  <si>
    <t xml:space="preserve">Leon Millardet - Chassagne Montrachet 1er cru "Boudriotte" 1990            </t>
  </si>
  <si>
    <t xml:space="preserve">Leroy - Auxey Duresses 1964            </t>
  </si>
  <si>
    <t xml:space="preserve">Leroy - Bourgogne "Leroy d'Auvenay" 1976            </t>
  </si>
  <si>
    <t xml:space="preserve">Leroy - Charmes Chambertin 1998            </t>
  </si>
  <si>
    <t xml:space="preserve">Leroy - Chassagne Montrachet rouge 1990            </t>
  </si>
  <si>
    <t xml:space="preserve">Leroy - Cotes de Beaune Villages 2009            </t>
  </si>
  <si>
    <t xml:space="preserve">Leroy - Gevrey Chambertin "Les Combottes" 2002            </t>
  </si>
  <si>
    <t xml:space="preserve">Leroy - Vosne Romanee 1er Cru "Aux Brulees" 2011            </t>
  </si>
  <si>
    <t xml:space="preserve">Leroy Corton-Renardes            </t>
  </si>
  <si>
    <t xml:space="preserve">Leroy Pommard les Vignots [slight soil]            </t>
  </si>
  <si>
    <t xml:space="preserve">Leroy SA, Bourgogne rouge, Bourgogne, France            </t>
  </si>
  <si>
    <t xml:space="preserve">Leroy Savigny Les Beaune Les Narbantons 1997, Burgundy, Leroy            </t>
  </si>
  <si>
    <t xml:space="preserve">Les Parcelles Extra Brut Grand Cru 92 PP, Champagne Pierre Paillard            </t>
  </si>
  <si>
    <t xml:space="preserve">Les Terres Vineuses - Corton Renardes 1990            </t>
  </si>
  <si>
    <t xml:space="preserve">Lessaque Joannet - Corton Charlemagne 1993            </t>
  </si>
  <si>
    <t xml:space="preserve">Levet - Cote Rotie 1985            </t>
  </si>
  <si>
    <t xml:space="preserve">Lieu-Dit Champ Viole Extra Brut, Pierre Gerbais            </t>
  </si>
  <si>
    <t xml:space="preserve">Lieu-Dit Les Grand Cotes Extra Brut, Pierre Gerbais            </t>
  </si>
  <si>
    <t xml:space="preserve">Lionnet - Cornas "Terre Brulee" 2001            </t>
  </si>
  <si>
    <t xml:space="preserve">Lionnet - Cornas "Terres Brulees" 2005            </t>
  </si>
  <si>
    <t xml:space="preserve">Lionnet - Cornas "Terres Brulees" 2006            </t>
  </si>
  <si>
    <t xml:space="preserve">Lionnet - Cornas "Terres Brulees" 2009            </t>
  </si>
  <si>
    <t xml:space="preserve">Lionnet - Cornas 1994            </t>
  </si>
  <si>
    <t xml:space="preserve">Lirac La Lorentine, Marcoux            </t>
  </si>
  <si>
    <t xml:space="preserve">Longmorn - Whisky Speyside Single Malt 39 years 1972            </t>
  </si>
  <si>
    <t xml:space="preserve">Longmorn - Whisky Speyside Single Malt 46 years 1964            </t>
  </si>
  <si>
    <t xml:space="preserve">Louis Chevallier - Clos Vougeot 1957            </t>
  </si>
  <si>
    <t xml:space="preserve">Louis Chevallier - Romanee Saint Vivant 1950            </t>
  </si>
  <si>
    <t xml:space="preserve">Louis Jadot - Batard Montrachet 1995            </t>
  </si>
  <si>
    <t xml:space="preserve">Louis Jadot - Nuits St Georges 1er cru "Les Bousselots" 1998            </t>
  </si>
  <si>
    <t xml:space="preserve">Louis Jadot Bourgogne Pinot Noir, Couvent des Jacobins            </t>
  </si>
  <si>
    <t xml:space="preserve">Louis Jadot Chablis 2020 750ml, France, Burgundy, Chablis            </t>
  </si>
  <si>
    <t xml:space="preserve">Louis Jadot Chambertin Grand Cru, Cote de Nuits, France [IN BOND]            </t>
  </si>
  <si>
    <t xml:space="preserve">Louis Latour - Corton "Clos de la Vigne au Saint" 1978            </t>
  </si>
  <si>
    <t xml:space="preserve">Louis Max - Chapelle Chambertin 1991            </t>
  </si>
  <si>
    <t xml:space="preserve">Louis Max - Corton 2005            </t>
  </si>
  <si>
    <t xml:space="preserve">Louis Max - Gevrey Chambertin 1997            </t>
  </si>
  <si>
    <t xml:space="preserve">Louis Max - Nuits Saint Georges 1er cru "Aux Boudots" 2006            </t>
  </si>
  <si>
    <t xml:space="preserve">Louis Max - Saint Aubin 1er cru rouge 2000            </t>
  </si>
  <si>
    <t xml:space="preserve">Louis Max - Vosne Romanee 1er Cru "Aux Malconsorts" 2008            </t>
  </si>
  <si>
    <t xml:space="preserve">Louis Max : Mercurey 1er cru Les Vasees BIO Domaine 2018 / Burgund / Mercurey / 1er cru / Rot            </t>
  </si>
  <si>
    <t xml:space="preserve">Louis Max Hospices de Beaune - Pommard "Cuvee Raymond Cyrot" 1997            </t>
  </si>
  <si>
    <t xml:space="preserve">Louis Pere et Fils - Bonnes Mares 2010            </t>
  </si>
  <si>
    <t xml:space="preserve">Louis Pere et Fils - Corton "Clos du Roi" 2009            </t>
  </si>
  <si>
    <t xml:space="preserve">Louis Pere et Fils - Mercurey "L'or Rouge" 2010            </t>
  </si>
  <si>
    <t xml:space="preserve">Louis Roederer - Champagne brut 1986            </t>
  </si>
  <si>
    <t xml:space="preserve">Louis Violland - Beaune 1er Cru "Clos du Roy" 1986            </t>
  </si>
  <si>
    <t xml:space="preserve">Louis Violland - Beaune 1er Cru "La Vierge Blanche" 1986            </t>
  </si>
  <si>
    <t xml:space="preserve">Louis Violland - Corton 1986            </t>
  </si>
  <si>
    <t xml:space="preserve">Louis Violland - Corton Charlemagne 1986            </t>
  </si>
  <si>
    <t xml:space="preserve">Lucien Aviet - Arbois "Cuvee des Docteurs" 1988            </t>
  </si>
  <si>
    <t xml:space="preserve">Lucien Aviet - Arbois "Cuvee des Geologues" 1988            </t>
  </si>
  <si>
    <t xml:space="preserve">Lucien Aviet - Arbois Cuvee de la Confrerie Vin jaune 1990            </t>
  </si>
  <si>
    <t xml:space="preserve">Lucien Jacob - Beaune 1er Cru "Les Cent Vignes" 2019            </t>
  </si>
  <si>
    <t xml:space="preserve">Lucien Jacob - Bourgogne Aligote 2020            </t>
  </si>
  <si>
    <t xml:space="preserve">Lucien Jacob - Gevrey Chambertin 2019            </t>
  </si>
  <si>
    <t xml:space="preserve">Lucien Jacob - Pernand Vergelesses 1er Cru 2018            </t>
  </si>
  <si>
    <t xml:space="preserve">Lucien Muzard Santenay 1er Cru Clos Faubard 2019 (6x75cl) [In Bond]            </t>
  </si>
  <si>
    <t xml:space="preserve">MICHEL LAFARGE 2009 BEAUNE GREVES, 750ml            </t>
  </si>
  <si>
    <t xml:space="preserve">MONTROSE SAINT-ESTEPHE ROUGE 1983 750 ml SAINT-ESTEPHE 1983, Bordeaux            </t>
  </si>
  <si>
    <t xml:space="preserve">MUGNERET GEORGES, ECHEZEAUX GRAND CRU [Ref:Z] [Some Markets Restrictions]            </t>
  </si>
  <si>
    <t xml:space="preserve">Machard de Gramont - Vosne Romanee "Les Reas" 2001            </t>
  </si>
  <si>
    <t xml:space="preserve">Macon Chaintre Vieilles Vignes, Philippe VALETTE            </t>
  </si>
  <si>
    <t xml:space="preserve">Macon-Verze Domaines Leflaive 2019            </t>
  </si>
  <si>
    <t xml:space="preserve">Macon-Verze Domaines Leflaive 2020 Magnum            </t>
  </si>
  <si>
    <t xml:space="preserve">Macon-Villages 2019 (Maison Valette)            </t>
  </si>
  <si>
    <t xml:space="preserve">Maison A &amp; S Bourgogne Hautes Cotes de Beaune AC, Burgund            </t>
  </si>
  <si>
    <t xml:space="preserve">Maison Leroy Bourgogne Blanc 2015, Burgundy, France            </t>
  </si>
  <si>
    <t xml:space="preserve">Maison Louis Latour Corton-Charlemagne Grand Cru            </t>
  </si>
  <si>
    <t xml:space="preserve">Maison Valette, Vieilles Vignes 2016 Blanc, Vieilles Vignes Maison Valette Blanc 2016 (Macon-Chaintre), 75cl            </t>
  </si>
  <si>
    <t xml:space="preserve">Malartic Lagraviere - Pessac Leognan 1987 x4            </t>
  </si>
  <si>
    <t xml:space="preserve">Malartic Lagraviere Rouge, Grand Cru Classe Graves, Bordeaux rouge, Etiquette legerement abimee, Fin de loge            </t>
  </si>
  <si>
    <t xml:space="preserve">Maldant - Chorey Les Beaune 2019            </t>
  </si>
  <si>
    <t xml:space="preserve">Malleprat - Pessac Leognan 2005            </t>
  </si>
  <si>
    <t xml:space="preserve">Malvoisin - Moulin a Vent 1979            </t>
  </si>
  <si>
    <t xml:space="preserve">Marc Colin - Bourgogne 2014            </t>
  </si>
  <si>
    <t xml:space="preserve">Marcel Juge - Cornas Cuvee SC 1983            </t>
  </si>
  <si>
    <t xml:space="preserve">Marie Courtin Effloresence            </t>
  </si>
  <si>
    <t xml:space="preserve">Marie-Noelle Ledru Grand Cru Extra Brut, Champagne NV            </t>
  </si>
  <si>
    <t xml:space="preserve">Mark Angeli - Anjou "Les Jeunes Vignes des Gelinettes" 2006            </t>
  </si>
  <si>
    <t xml:space="preserve">Marquis d'Alesme Becker, Margaux, Bordeaux, Red            </t>
  </si>
  <si>
    <t xml:space="preserve">Marquis d'Angerville - Meursault 1er cru "Santenots" 2016 MAGNUM            </t>
  </si>
  <si>
    <t xml:space="preserve">Marquis d'Angerville, Volnay Champans, Pinot Noir            </t>
  </si>
  <si>
    <t xml:space="preserve">Marquis de Montesquiou - Bas Armagnac 1934            </t>
  </si>
  <si>
    <t xml:space="preserve">Marquise de Mac Mahon - Chassagne Montrachet 1er cru "Abbaye de Morgeot" 2004            </t>
  </si>
  <si>
    <t xml:space="preserve">Martinens - Margaux 1985            </t>
  </si>
  <si>
    <t xml:space="preserve">Mas Saint Louis - Chateauneuf du Pape "Grande Reserve" 2017            </t>
  </si>
  <si>
    <t xml:space="preserve">Mas Saint Louis - Chateauneuf du Pape 1976            </t>
  </si>
  <si>
    <t xml:space="preserve">Mas Saint Louis - L. Geniest, Chateauneuf du Pape, Rouge - 0,75 l            </t>
  </si>
  <si>
    <t xml:space="preserve">Mas de Daumas Gassac "Vin de Laurence" - Vin de Pays de l'Herault 2007            </t>
  </si>
  <si>
    <t xml:space="preserve">Mathieu Vignon - Cote Rotie 1985            </t>
  </si>
  <si>
    <t xml:space="preserve">Matrot - Bourgogne Aligote 2018            </t>
  </si>
  <si>
    <t xml:space="preserve">Matrot - Meursault 1er cru "Perrieres" 1980            </t>
  </si>
  <si>
    <t xml:space="preserve">Matrot - Puligny Montrachet 1er cru "Chalumeaux" 2015            </t>
  </si>
  <si>
    <t xml:space="preserve">Matrot - Puligny Montrachet 1er cru "Quintessence" 2012            </t>
  </si>
  <si>
    <t xml:space="preserve">Matrot - Saint Romain 2018            </t>
  </si>
  <si>
    <t xml:space="preserve">Matrot - Volnay 1er cru "Santenots" 1981            </t>
  </si>
  <si>
    <t xml:space="preserve">Matrot France Santenots Red Burgundy Volnay, 750 ml            </t>
  </si>
  <si>
    <t xml:space="preserve">Matrot T&amp;P France La Piece Sous Le Bois Red Burgundy Blagny, 750 ml            </t>
  </si>
  <si>
    <t xml:space="preserve">Matrot T&amp;P France Les Chalumeaux Dry White Burgundy Puligny Montrachet, 1500 ml            </t>
  </si>
  <si>
    <t xml:space="preserve">Matthieu Barret - Vin de France "Je suis ton Pere" 2021            </t>
  </si>
  <si>
    <t xml:space="preserve">Mayne - Sauternes 1988            </t>
  </si>
  <si>
    <t xml:space="preserve">Meo Camuzet - Clos de Vougeot 1992            </t>
  </si>
  <si>
    <t xml:space="preserve">Meo Camuzet - Corton "Clos Rognet" 1996            </t>
  </si>
  <si>
    <t xml:space="preserve">Meo Camuzet - Nuits Saint Georges 1993            </t>
  </si>
  <si>
    <t xml:space="preserve">Meo Camuzet - Nuits Saint Georges 1994            </t>
  </si>
  <si>
    <t xml:space="preserve">Meo Camuzet - Nuits Saint Georges 1er cru "Aux Boudots" 1999            </t>
  </si>
  <si>
    <t xml:space="preserve">Meo Camuzet - Nuits Saint Georges 1er cru "Aux Murgers" 1994            </t>
  </si>
  <si>
    <t xml:space="preserve">Meo Camuzet - Vosne Romanee 2007            </t>
  </si>
  <si>
    <t xml:space="preserve">Meo Camuzet Clos de Vougeot Grand Cru 2006 1500ml, Burgundy Red, France, [Consignment 7]            </t>
  </si>
  <si>
    <t xml:space="preserve">Meo Camuzet Marsannay 2018, Rouge            </t>
  </si>
  <si>
    <t xml:space="preserve">Meo Camuzet Morey Saint Denis 2018, Rouge            </t>
  </si>
  <si>
    <t xml:space="preserve">Meo Camuzet VOSNE ROMANEE 1ER CRU AUX BRULEES 2018 75cL, Rouge            </t>
  </si>
  <si>
    <t xml:space="preserve">Meo Camuzet VOSNE ROMANEE 1ER CRU LES CHAUMES 2018 75cL, Rouge            </t>
  </si>
  <si>
    <t xml:space="preserve">Meunier - Vieux Marc de Bourgogne 1938            </t>
  </si>
  <si>
    <t xml:space="preserve">Meursault 1er Cru Perrieres, Domaine Matrot, 3x150cl            </t>
  </si>
  <si>
    <t xml:space="preserve">Meursault Santenots, Domaine Marquis d'Angerville, Burgundy            </t>
  </si>
  <si>
    <t xml:space="preserve">Mia - Bourgogne rouge 2020            </t>
  </si>
  <si>
    <t xml:space="preserve">Michaud-Audidier - Nuits St Georges 1er cru "Les Vaucrains" 1992            </t>
  </si>
  <si>
    <t xml:space="preserve">Michel Bouzereau - Meursault 1er cru "Perrieres" 2006            </t>
  </si>
  <si>
    <t xml:space="preserve">Michel Bouzereau “Les Perrieres” 2005, Bourgogne, Meursault 1er Cru            </t>
  </si>
  <si>
    <t xml:space="preserve">Michel Couvreur Very Sherried Single Malt Scotch Whisky Scotland            </t>
  </si>
  <si>
    <t xml:space="preserve">Michel Lafarge - Beaune Clos des Aigrots 2017 (750ml)            </t>
  </si>
  <si>
    <t xml:space="preserve">Michel Lafarge Beaune 1er Cru Greves 2006            </t>
  </si>
  <si>
    <t xml:space="preserve">Michel Lafarge Volnay 1er Cru Clos des Chenes 1998, 750mL, Burgundy            </t>
  </si>
  <si>
    <t xml:space="preserve">Michel Magnien - Morey-Saint-Denis 1er Cru "Chaffots" 2008            </t>
  </si>
  <si>
    <t xml:space="preserve">Michel Magnien - Morey-Saint-Denis 1er Cru "Coeur de Roches" 2017            </t>
  </si>
  <si>
    <t xml:space="preserve">Michel Magnien - Morey-Saint-Denis 1er Cru "Les Millandes" 2008            </t>
  </si>
  <si>
    <t xml:space="preserve">Michel Niellon - Batard Montrachet 2005            </t>
  </si>
  <si>
    <t xml:space="preserve">Michel Noellat - Morey Saint Denis 1er Cru "Les Sorbes" 2001            </t>
  </si>
  <si>
    <t xml:space="preserve">Michel Pont - Volnay 1er cru "Clos des Chenes" 1988            </t>
  </si>
  <si>
    <t xml:space="preserve">Moet &amp; Chandon, Moet et Chandon            </t>
  </si>
  <si>
    <t xml:space="preserve">Moillard - Corton "Clos des Vergennes" 1989            </t>
  </si>
  <si>
    <t xml:space="preserve">Moillard - Echezeaux 1994            </t>
  </si>
  <si>
    <t xml:space="preserve">Moillard - Vosne Romanee 1er cru "Malconsorts" 1970            </t>
  </si>
  <si>
    <t xml:space="preserve">Moillard - Vosne Romanee 1er cru "Malconsorts" 1996            </t>
  </si>
  <si>
    <t xml:space="preserve">Moine Hudelot - Clos Vougeot 1985            </t>
  </si>
  <si>
    <t xml:space="preserve">Moine Hudelot - Musigny 1989            </t>
  </si>
  <si>
    <t xml:space="preserve">Mommessin - Ruchottes Chambertin 1978            </t>
  </si>
  <si>
    <t xml:space="preserve">Mongeard Mugneret - Gevrey Chambertin 2014 MAGNUM            </t>
  </si>
  <si>
    <t xml:space="preserve">Mongeard Mugneret - Grands Echezeaux 1973            </t>
  </si>
  <si>
    <t xml:space="preserve">Mont-Redon - Chateauneuf du Pape blanc 1985            </t>
  </si>
  <si>
    <t xml:space="preserve">Monthelie 1er Cru Maison Nicolas Morin Les Riottes, Red            </t>
  </si>
  <si>
    <t xml:space="preserve">Monthelie, Domaine Matrot, Bourgogne rouge            </t>
  </si>
  <si>
    <t xml:space="preserve">Montrose            </t>
  </si>
  <si>
    <t xml:space="preserve">Montrose 1985 Saint Estephe [0,75l SDL ], Bordeaux Rouge            </t>
  </si>
  <si>
    <t xml:space="preserve">Moret-Nomine - Meursault 1er cru "Genevrieres" 2003            </t>
  </si>
  <si>
    <t xml:space="preserve">Moret-Nomine - Puligny Montrachet 1er cru "Folatieres" 2003            </t>
  </si>
  <si>
    <t xml:space="preserve">Morey Pierre - Borgogna - Cote de Beaune (Francia) - Meursault Les Tessons 2002            </t>
  </si>
  <si>
    <t xml:space="preserve">Morey Saint Denis 1er Cru Les Ruchots, Domaine Pierre Amiot, OCC            </t>
  </si>
  <si>
    <t xml:space="preserve">Morey Saint Denis 1er Cru aux Charmes, Domaine Pierre Amiot, OCC            </t>
  </si>
  <si>
    <t xml:space="preserve">Morey Saint-Denis Les Blanchards 2018 Pierre Amiot            </t>
  </si>
  <si>
    <t xml:space="preserve">Morey-Blanc - Meursault 1er Cru "Charmes" 2003            </t>
  </si>
  <si>
    <t xml:space="preserve">Morey-Blanc - Meursault 1er Cru "Genevrieres" 2003            </t>
  </si>
  <si>
    <t xml:space="preserve">Morey-Blanc - Meursault 1er Cru "Gouttes d'or" 2006            </t>
  </si>
  <si>
    <t xml:space="preserve">Morey-Coffinet - Batard Montrachet 2003            </t>
  </si>
  <si>
    <t xml:space="preserve">Morey-Saint-Denis 1er Cru Cuvee des Alouettes, Domaine Ponsot            </t>
  </si>
  <si>
    <t xml:space="preserve">Morin N. France Les Longecourts Red Burgundy Nuits Saint-Georges, 750 ml            </t>
  </si>
  <si>
    <t xml:space="preserve">Moulin de la Rose - Saint Julien 1997            </t>
  </si>
  <si>
    <t xml:space="preserve">Moulin de la Rose - Saint Julien 1999            </t>
  </si>
  <si>
    <t xml:space="preserve">Mousse Fils Les Vignes de Mon Village Champagne            </t>
  </si>
  <si>
    <t xml:space="preserve">Mousse Fils, L'Or d'Eugene, Bouteille 75CL            </t>
  </si>
  <si>
    <t xml:space="preserve">Mouton Baronne Philippe ( d'Armailhac ) - Pauillac 1980            </t>
  </si>
  <si>
    <t xml:space="preserve">Mugneret Gibourg - Nuits Saint Georges "Au Bas de Combe" 2014            </t>
  </si>
  <si>
    <t xml:space="preserve">Mugneret Gibourg - Vosne Romanee 1970            </t>
  </si>
  <si>
    <t xml:space="preserve">Mugneret Gibourg - Vosne Romanee 1974            </t>
  </si>
  <si>
    <t xml:space="preserve">Mugneret Gibourg - Vosne Romanee 1991            </t>
  </si>
  <si>
    <t xml:space="preserve">Mugneret Gibourg Chambolle Musigny 1er Cru Les Feusselottes*            </t>
  </si>
  <si>
    <t xml:space="preserve">Mugneret Gibourg Chambolle Musigny Les Feusselottes 2014, Burgundy, Mugneret Gibourg            </t>
  </si>
  <si>
    <t xml:space="preserve">Mugneret Gibourg, Vosne Romanee Colombiere [red]            </t>
  </si>
  <si>
    <t xml:space="preserve">Muzard - Meursault "Meix Chavaux" 2012            </t>
  </si>
  <si>
    <t xml:space="preserve">Muzard - Meursault "Meix Chavaux" 2014            </t>
  </si>
  <si>
    <t xml:space="preserve">Muzard - Meursault "Meix Chavaux" 2015            </t>
  </si>
  <si>
    <t xml:space="preserve">Muzard - Meursault "Meix Chavaux" 2016            </t>
  </si>
  <si>
    <t xml:space="preserve">Muzard - Meursault "Meix Chavaux" 2018            </t>
  </si>
  <si>
    <t xml:space="preserve">Muzard - Pommard "Les Cras - Vieilles Vignes" 2008            </t>
  </si>
  <si>
    <t xml:space="preserve">Muzard - Pommard "Les Cras - Vieilles Vignes" 2011 MAGNUM            </t>
  </si>
  <si>
    <t xml:space="preserve">Muzard - Santenay "Champs Claude" 2010 MAGNUM            </t>
  </si>
  <si>
    <t xml:space="preserve">Muzard - Santenay 1er Cru "Clos Faubard" 2011 MAGNUM            </t>
  </si>
  <si>
    <t xml:space="preserve">Muzard - Santenay 1er Cru "Clos des Mouches" 2010 MAGNUM            </t>
  </si>
  <si>
    <t xml:space="preserve">Muzard - Volnay 1er Cru "Santenots" 2010            </t>
  </si>
  <si>
    <t xml:space="preserve">NV Pehu-Simonet Brut Grand Cru Face Nord, Champagne, France            </t>
  </si>
  <si>
    <t xml:space="preserve">NV Pol Roger, Rich Demi-Sec 6x75cl, Champagne            </t>
  </si>
  <si>
    <t xml:space="preserve">Nenin, Pomerol, Bordeaux rouge, Niveau tres legerement bas, Fin de loge            </t>
  </si>
  <si>
    <t xml:space="preserve">Nenin, Pomerol, Bordeaux, Red            </t>
  </si>
  <si>
    <t xml:space="preserve">Neyret Gachet - Chateau Grillet 1995            </t>
  </si>
  <si>
    <t xml:space="preserve">Nicolas - Chambertin 1966            </t>
  </si>
  <si>
    <t xml:space="preserve">Nicolas - Pommard 1er Cru "Rugiens" 1949            </t>
  </si>
  <si>
    <t xml:space="preserve">Nicolas Potel - Monthelie "Vieilles Vignes" 2002            </t>
  </si>
  <si>
    <t xml:space="preserve">Nicolas Potel Echezeaux 2009, Burgundy, Nicolas Potel            </t>
  </si>
  <si>
    <t xml:space="preserve">Noel Verset Cornas            </t>
  </si>
  <si>
    <t xml:space="preserve">Nuits 1er Cru, Prieure Roch            </t>
  </si>
  <si>
    <t xml:space="preserve">Nuits Saint Georges 1er Cru Clos de la Marechale, Domaine Mugnier Jacques-Frederic, Red            </t>
  </si>
  <si>
    <t xml:space="preserve">Nuits Saint Georges Pierre Girardin Bourgogne            </t>
  </si>
  <si>
    <t xml:space="preserve">Nuits Saint Georges, Aux Vignerondes, Burgundy, Mugneret Gibourg            </t>
  </si>
  <si>
    <t xml:space="preserve">Nuits Saint-Georges 1er Cru Le Clos des Corvees Prieure Roch, Red            </t>
  </si>
  <si>
    <t xml:space="preserve">Nuits Saint-Georges 1er Cru Les Chaignots Mugneret-Gibourg (Domaine), Red            </t>
  </si>
  <si>
    <t xml:space="preserve">Nuits St Georges 1er Cru Murgers, Meo Camuzet, burgundy, France            </t>
  </si>
  <si>
    <t xml:space="preserve">Nuits St Georges Chaignots (6x75cl), Red, Burgundy, [IB, OCC], Mugneret-Gibourg            </t>
  </si>
  <si>
    <t xml:space="preserve">Nuits St Georges Les Chaignots, 2016,Georges Mugneret-Gibourg            </t>
  </si>
  <si>
    <t xml:space="preserve">Nuits St. Georges 1er Cru Aux Argillas, Meo-Camuzet Frere&amp;Soeurs, Frankreich Bourgogne            </t>
  </si>
  <si>
    <t xml:space="preserve">Nuits St. Georges Aux Boudots Domaine Leroy, [Lot 85A], 1 x 750ml            </t>
  </si>
  <si>
    <t xml:space="preserve">Nuits-Saint-Georges Premier Cru 2003, Domaine Prieure-Roch, Cote de Nuits, 75 cl            </t>
  </si>
  <si>
    <t xml:space="preserve">Nuits-Saint-Georges Premier Cru Le Clos des Corvees 2010 Domaine Prieure Roch            </t>
  </si>
  <si>
    <t xml:space="preserve">Nuits-Saint-Georges, Nuits 1er Cru, Prieure Roch, 2009            </t>
  </si>
  <si>
    <t xml:space="preserve">Nuits-St Georges, Clos de la Marechale Blanc, 1er Cru, Mugnier, Domaine Jacques-Frederic Mugnier            </t>
  </si>
  <si>
    <t xml:space="preserve">Octavin - Vin de France "Corvee" Trousseau 2018            </t>
  </si>
  <si>
    <t xml:space="preserve">Octavin - Vin de France "Reine de la Nuit" 2018            </t>
  </si>
  <si>
    <t xml:space="preserve">Olivier Leflaive - Pommard 1er Cru "Rugiens" 1993            </t>
  </si>
  <si>
    <t xml:space="preserve">Opus One Winery, Leviathan Red Blend 2018 (1x75cl)            </t>
  </si>
  <si>
    <t xml:space="preserve">Otard - Cognac Dupuy Reserve 1878            </t>
  </si>
  <si>
    <t xml:space="preserve">PESSAC LEOGNAN ROUGE AOC LA RESERVE DE MALARTIC 2EME VIN, 750ml            </t>
  </si>
  <si>
    <t xml:space="preserve">PIERRE YVES COLIN MOREY Les Charmes 1er cru Chardonnay Meursault-Charmes France            </t>
  </si>
  <si>
    <t xml:space="preserve">PIERRE YVES COLIN MOREY Les Chenevottes 1er cru Chardonnay Chassagne-Montrachet France            </t>
  </si>
  <si>
    <t xml:space="preserve">PIPER HEIDSIECK VINTAGE BRUT 2012, [OWC]            </t>
  </si>
  <si>
    <t xml:space="preserve">PRIEURE SAINT CHRISTOPHE, Altesse 2013            </t>
  </si>
  <si>
    <t xml:space="preserve">Pagodes Cos            </t>
  </si>
  <si>
    <t xml:space="preserve">Park Gate Blended Scotch 1960`s            </t>
  </si>
  <si>
    <t xml:space="preserve">Patriarche - Musigny 1971            </t>
  </si>
  <si>
    <t xml:space="preserve">Patriarche - Vosne Romanee 1er cru "Malconsorts" 2005 MAGNUM            </t>
  </si>
  <si>
    <t xml:space="preserve">Patrick Jasmin - Cote Rotie 1976            </t>
  </si>
  <si>
    <t xml:space="preserve">Patrick Jasmin - Cote Rotie 1977            </t>
  </si>
  <si>
    <t xml:space="preserve">Pattes Loup - Chablis 1er cru "Montmain" 2010            </t>
  </si>
  <si>
    <t xml:space="preserve">Paveil de Luze - Haut Medoc 1945            </t>
  </si>
  <si>
    <t xml:space="preserve">Pavelot - Corton Charlemagne 1998            </t>
  </si>
  <si>
    <t xml:space="preserve">Pavie            </t>
  </si>
  <si>
    <t xml:space="preserve">Pavie 1976, Bordeaux, Pavie            </t>
  </si>
  <si>
    <t xml:space="preserve">Pedres Blanques - Rie et Hirofumi Shoji 2018            </t>
  </si>
  <si>
    <t xml:space="preserve">Peirazeau Groffier - Bonnes Mares 1988            </t>
  </si>
  <si>
    <t xml:space="preserve">Peirazeau Groffier - Chambertin Clos de Beze 1988            </t>
  </si>
  <si>
    <t xml:space="preserve">Peirazeau Groffier - Clos de la Roche 1988 MAGNUM            </t>
  </si>
  <si>
    <t xml:space="preserve">Pernin-Rossin - Vosne Romanee 1er cru "Les Reigniots" VV 1980            </t>
  </si>
  <si>
    <t xml:space="preserve">Perrot-Minot France Clos de Beze Red Burgundy Chambertin, 750 ml            </t>
  </si>
  <si>
    <t xml:space="preserve">Perrot-Minot: Mazoyeres Chambertin Vieilles Vignes Grand Cru            </t>
  </si>
  <si>
    <t xml:space="preserve">Pertois-Moriset Oger 2014 Grand Cru Champagne, Champagne Grand Cru Blanc de Blancs, Bottle 0.75L            </t>
  </si>
  <si>
    <t xml:space="preserve">Petit Cheval            </t>
  </si>
  <si>
    <t xml:space="preserve">Pezenas Languedoc Aurel Domaine les Aurelles - Basile et Caroline Saint-Germain, Red            </t>
  </si>
  <si>
    <t xml:space="preserve">Philippe Leclerc - Gevrey Chambertin 1er cru "Les Champeaux" 2017            </t>
  </si>
  <si>
    <t xml:space="preserve">Pichon Longueville Baron 1988 Pauillac [0,75l ], Bordeaux Rouge            </t>
  </si>
  <si>
    <t xml:space="preserve">Pierre Amiot - Charmes Chambertin 2017            </t>
  </si>
  <si>
    <t xml:space="preserve">Pierre Amiot - Charmes Chambertin 2018            </t>
  </si>
  <si>
    <t xml:space="preserve">Pierre Amiot - Clos de la Roche 2007            </t>
  </si>
  <si>
    <t xml:space="preserve">Pierre Amiot - Clos de la Roche 2017            </t>
  </si>
  <si>
    <t xml:space="preserve">Pierre Amiot - Morey Saint Denis 1er cru "Les Blanchards" 2014            </t>
  </si>
  <si>
    <t xml:space="preserve">Pierre Amiot - Morey Saint Denis 1er cru "Les Blanchards" 2017            </t>
  </si>
  <si>
    <t xml:space="preserve">Pierre Amiot - Morey Saint Denis 1er cru "Les Millandes" 2017            </t>
  </si>
  <si>
    <t xml:space="preserve">Pierre Amiot - Morey Saint Denis 1er cru "Les Millandes" 2018            </t>
  </si>
  <si>
    <t xml:space="preserve">Pierre Amiot - Morey Saint Denis 1er cru "Les Ruchots" 2017            </t>
  </si>
  <si>
    <t xml:space="preserve">Pierre Amiot, Morey-Saint-Denis Premier Cru Aux Charmes, Bourgogne, France            </t>
  </si>
  <si>
    <t xml:space="preserve">Pierre Andre - Corton Clos du Roi 1988            </t>
  </si>
  <si>
    <t xml:space="preserve">Pierre Andre - Vosne Romanee 1er Cru "Les Suchots" 1994            </t>
  </si>
  <si>
    <t xml:space="preserve">Pierre Bourree - Chassagne Montrachet rouge 1985            </t>
  </si>
  <si>
    <t xml:space="preserve">Pierre Coursodon - Saint Joseph 1989            </t>
  </si>
  <si>
    <t xml:space="preserve">Pierre Damoy - Chapelle Chambertin 2001            </t>
  </si>
  <si>
    <t xml:space="preserve">Pierre Gerbais Champagne Extra Brut Grains de Celles 0,375l            </t>
  </si>
  <si>
    <t xml:space="preserve">Pierre Girardin - Monthelie 1er Cru "Les Clous" 2018            </t>
  </si>
  <si>
    <t xml:space="preserve">Pierre Girardin : Auxey-Duresses 1er cru Climat du Val 2018 / Bourgogne / Auxey-Duresses / 1er cru / Rouge            </t>
  </si>
  <si>
    <t xml:space="preserve">Pierre Girardin : Pommard Village Les Vaumuriens 2018 / Bourgogne / Pommard / Village / Rouge            </t>
  </si>
  <si>
    <t xml:space="preserve">Pierre Girardin Beaune 1er Cru Les Epenottes 2017, France, Burgundy, 0.75L            </t>
  </si>
  <si>
    <t xml:space="preserve">Pierre Huet - Vieux Calvados "Selection Raymond Baudoin" 1865            </t>
  </si>
  <si>
    <t xml:space="preserve">Pierre Laforest - Chorey Les Beaune "Les Muriers" 2005            </t>
  </si>
  <si>
    <t xml:space="preserve">Pierre Menard - Rosetta "Vers les cometes" 2019            </t>
  </si>
  <si>
    <t xml:space="preserve">Pierre Menard Rose de Loire Rosetta 2020            </t>
  </si>
  <si>
    <t xml:space="preserve">Pierre Morey - Meursault Tessons 1990            </t>
  </si>
  <si>
    <t xml:space="preserve">Pierre Morey Bourgogne Aligote, Bourgogne Aligote, France            </t>
  </si>
  <si>
    <t xml:space="preserve">Pierre Morey Bourgogne Chardonnay, Bourgogne, France            </t>
  </si>
  <si>
    <t xml:space="preserve">Pierre Ponelle - Beaune 1920            </t>
  </si>
  <si>
    <t xml:space="preserve">Pierre Ponnelle - Chambolle Musigny 1978            </t>
  </si>
  <si>
    <t xml:space="preserve">Pierre-Yves Masson - Vosne Romanee 1er cru "Malconsorts" 1969            </t>
  </si>
  <si>
    <t xml:space="preserve">Pigeade - Beaumes de Venise "Hurlevent" 2019            </t>
  </si>
  <si>
    <t xml:space="preserve">Pigeade - Ventoux "Les Sables" 2017            </t>
  </si>
  <si>
    <t xml:space="preserve">Pignier Cotes du Jura Savagnin Sous Voile 2016 750ml            </t>
  </si>
  <si>
    <t xml:space="preserve">Pinson - Chablis grand cru "Les Clos" 1996            </t>
  </si>
  <si>
    <t xml:space="preserve">Piper-Heidsieck Prohibtiion - Champagne Brut - 6 Bottles (0.75L)            </t>
  </si>
  <si>
    <t xml:space="preserve">Pol Roger Vintage Rose            </t>
  </si>
  <si>
    <t xml:space="preserve">Pommery - Champagne 1955 - 0,75l            </t>
  </si>
  <si>
    <t xml:space="preserve">Ponsot - Chambertin 1989            </t>
  </si>
  <si>
    <t xml:space="preserve">Ponsot - Chambolle Musigny "Cuvee des Cigales" 2009 TOUR D'ARGENT            </t>
  </si>
  <si>
    <t xml:space="preserve">Ponsot - Chambolle Musigny 1er cru "Charmes" 1986            </t>
  </si>
  <si>
    <t xml:space="preserve">Ponsot - Clos Saint Denis 1989            </t>
  </si>
  <si>
    <t xml:space="preserve">Ponsot - Clos de la Roche 1973            </t>
  </si>
  <si>
    <t xml:space="preserve">Ponsot - Morey St Denis "Cuvee des Grives" 1981            </t>
  </si>
  <si>
    <t xml:space="preserve">Ponsot, VV, Clos de la Roche, Grand Cru, Red, France            </t>
  </si>
  <si>
    <t xml:space="preserve">Porto - Quinta Do Noval 1968            </t>
  </si>
  <si>
    <t xml:space="preserve">Portugal, Porto, Quinta do Noval - House Reserve Vintage Port, AC            </t>
  </si>
  <si>
    <t xml:space="preserve">Potensac - Medoc 1992            </t>
  </si>
  <si>
    <t xml:space="preserve">Pouilly Fume Petit F Michel Redde et Fils, Michel Redde et Fils, La Moynerie            </t>
  </si>
  <si>
    <t xml:space="preserve">Poulet - Moulin a Vent 1977            </t>
  </si>
  <si>
    <t xml:space="preserve">Prieur Brunet - Echezeaux 2013            </t>
  </si>
  <si>
    <t xml:space="preserve">Prieure Lichine            </t>
  </si>
  <si>
    <t xml:space="preserve">Prieure Roch - Ladoix "Le Cloud" blanc 2013            </t>
  </si>
  <si>
    <t xml:space="preserve">Prieure Roch Ladoix Le Cloud Blanc            </t>
  </si>
  <si>
    <t xml:space="preserve">Prieure Roch Ladoix Le Cloud Rouge            </t>
  </si>
  <si>
    <t xml:space="preserve">Prieure Roch Nuits St. Georges 1er Cru VV            </t>
  </si>
  <si>
    <t xml:space="preserve">Prieure Roch, Blanc            </t>
  </si>
  <si>
    <t xml:space="preserve">Prieure Saint Christophe Michel Grisard - Mondeuse 2004            </t>
  </si>
  <si>
    <t xml:space="preserve">Prieure Saint Christophe Michel Grisard - Rousette de Savoie "Altesse" 2010            </t>
  </si>
  <si>
    <t xml:space="preserve">Prieure Saint Christophe Michel Grisard - Rousette de Savoie "Altesse" 2013 ( 1991 sur bouchon )            </t>
  </si>
  <si>
    <t xml:space="preserve">Prieure Saint Christophe Michel Grisard - Roussette de Savoie 1990            </t>
  </si>
  <si>
    <t xml:space="preserve">Prieure Saint Christophe Michel Grisard - Vin de Savoie "Mondeuse" 1986            </t>
  </si>
  <si>
    <t xml:space="preserve">Prieure Saint Christophe Michel Grisard - Vin de Savoie "Mondeuse" 1989            </t>
  </si>
  <si>
    <t xml:space="preserve">Prieure Saint Christophe Michel Grisard - Vin de Savoie "Mondeuse" 1994            </t>
  </si>
  <si>
    <t xml:space="preserve">Prince Hubert Polignac Three Star Miniature Bottle Bot. Pre1989 3cl / 42%, France            </t>
  </si>
  <si>
    <t xml:space="preserve">Prince de Merode - Corton "Bressandes" 1949            </t>
  </si>
  <si>
    <t xml:space="preserve">Prince de Merode - Corton "Marechaudes" 1983            </t>
  </si>
  <si>
    <t xml:space="preserve">Puligny Montrachet Les Combettes Domaine Leflaive, Burgundy            </t>
  </si>
  <si>
    <t xml:space="preserve">Puligny Montrachet Les Combettes Domaine Leflaive, [Lot 1030], 10 x 750ml            </t>
  </si>
  <si>
    <t xml:space="preserve">Puligny-Montrachet 1er Cru Clavoillon Leflaive (Domaine), White            </t>
  </si>
  <si>
    <t xml:space="preserve">Puligny-Montrachet Domaine Leflaive 2018 Magnum            </t>
  </si>
  <si>
    <t xml:space="preserve">Puyblanquet - Saint Emilion 1974            </t>
  </si>
  <si>
    <t xml:space="preserve">Quinta Do Panascal - Porto Vintage 1986            </t>
  </si>
  <si>
    <t xml:space="preserve">Rayas Chateauneuf-du-Pape Pignan Reserve            </t>
  </si>
  <si>
    <t xml:space="preserve">Rhum Superieur / Martinique / Bot.1970s / Litre            </t>
  </si>
  <si>
    <t xml:space="preserve">Savigny les Beaune 1er Cru les Narbantons, Domaine Leroy, Bourgogne rouge            </t>
  </si>
  <si>
    <t xml:space="preserve">Savigny les Beaune blanc Domaine Maldant Pauvelot 2020 - 75cl, L'Aitonnement, France            </t>
  </si>
  <si>
    <t xml:space="preserve">VINO ROSSO FRANCIA CORTON GRAND CRU CLOS ROGNET 2008 - MEO-CAMUZET            </t>
  </si>
  <si>
    <t xml:space="preserve">Vin de France Pedres Blanques Rie et Hirofumi Shoji, Red            </t>
  </si>
  <si>
    <t xml:space="preserve">Vin de France Priez Saint Christophe Michel Grisard, Red            </t>
  </si>
  <si>
    <t xml:space="preserve">Vina Almaviva 2019, Concha y Toro, 75cl, Chile, Single bottle            </t>
  </si>
  <si>
    <t xml:space="preserve">Volnay 1er Clos des Chenes Michel Lafarge 2003 (750ml)            </t>
  </si>
  <si>
    <t xml:space="preserve">Volnay 1er Clos du des Ducs Michel Lafarge 2006 (750ml)            </t>
  </si>
  <si>
    <t xml:space="preserve">Volnay 1er Cru Caillerets, Domaine Marquis d'Angerville / Domaine du Pelican            </t>
  </si>
  <si>
    <t xml:space="preserve">Volnay 1er Cru Champans, Domaine Marquis d'Angerville / Domaine du Pelican            </t>
  </si>
  <si>
    <t xml:space="preserve">Volnay 1er Cru Clos des Chenes Lafarge (Domaine), Red            </t>
  </si>
  <si>
    <t xml:space="preserve">Volnay 1er Cru Clos des Chenes Michel Lafarge            </t>
  </si>
  <si>
    <t xml:space="preserve">Volnay 1er Cru Clos des Chênes Lafarge (Domaine) 2006            </t>
  </si>
  <si>
    <t xml:space="preserve">Volnay 1er Cru Clos des Ducs Monopole, Domaine Marquis d'Angerville / Domaine du Pelican            </t>
  </si>
  <si>
    <t xml:space="preserve">Volnay 1er cru Les Mitans 2017 domaine Michel Lafarge            </t>
  </si>
  <si>
    <t xml:space="preserve">Volnay 2016 Volnay, Clos du Chateau des Ducs, 1er Cru, Domaine Michel Lafarge            </t>
  </si>
  <si>
    <t xml:space="preserve">Volnay Mitans (3x75cl), Red, Burgundy, [IB, OCC], Lafarge, Domaine Michel            </t>
  </si>
  <si>
    <t xml:space="preserve">Volnay Mitans, Michel Lafarge            </t>
  </si>
  <si>
    <t xml:space="preserve">Volnay Premier Cru les Caillerets 2014 Michel Lafarge Red ? Volnay Premier Cru Les Caillerets Michel Lafarge            </t>
  </si>
  <si>
    <t xml:space="preserve">Volnay, Lafarge, Bourgogne rouge            </t>
  </si>
  <si>
    <t xml:space="preserve">Vosne Cros Parantoux, Meo Camuzet [Not in original carton] [1 bottle], Burgundy            </t>
  </si>
  <si>
    <t xml:space="preserve">Vosne Romanee 1er Les Chaumes Meo Camuzet 2007 (750ml)            </t>
  </si>
  <si>
    <t xml:space="preserve">Vosne Romanee Brulees, Meo Camuzet            </t>
  </si>
  <si>
    <t xml:space="preserve">Vosne Romanee Les Beaux Monts Domaine Leroy, [Lot 877], 4 x 750ml            </t>
  </si>
  <si>
    <t xml:space="preserve">Vosne Romanee Les Genaivrieres Domaine Leroy, [Lot 955], 1 x 750ml            </t>
  </si>
  <si>
    <t xml:space="preserve">Vosne-Romanee Les Genaivrieres Leroy (Domaine), Red            </t>
  </si>
  <si>
    <t xml:space="preserve">Vosne-Romanee Mugneret-Gibourg (Domaine), Red            </t>
  </si>
  <si>
    <t xml:space="preserve">Vosne-Romanee Premier Cru Au Cros Parantoux 1994 Meo-Camuzet            </t>
  </si>
  <si>
    <t xml:space="preserve">1983 de Sales Pomerol, de Sales            </t>
  </si>
  <si>
    <t xml:space="preserve">1985 Salon Cuvee 'S' Le Mesnil Blanc de Blancs Brut, Champagne, France            </t>
  </si>
  <si>
    <t xml:space="preserve">2000 Romanee-Saint-Vivant Grand Cru, Marey-Monge, Domaine de la Romanee-Conti            </t>
  </si>
  <si>
    <t xml:space="preserve">2002 Raveneau Chablis Les Clos 750ml            </t>
  </si>
  <si>
    <t xml:space="preserve">2006 Charmes Chambertin, Rene Bouvier            </t>
  </si>
  <si>
    <t xml:space="preserve">2009 Raveneau Chablis Les Clos 750ml            </t>
  </si>
  <si>
    <t xml:space="preserve">2013 Francois Raveneau Chablis Les Clos            </t>
  </si>
  <si>
    <t xml:space="preserve">2013 Raveneau Chablis Blanchots, France, Burgundy            </t>
  </si>
  <si>
    <t xml:space="preserve">2014 Bize, Simon Savigny-les-Beaune Blanc, France, Burgundy            </t>
  </si>
  <si>
    <t xml:space="preserve">2016 Domaine Ramonet Puligny Montrachet Champs Canet (750ML), 750 ML            </t>
  </si>
  <si>
    <t xml:space="preserve">2016 Domaine Thibert Pouilly-Vinzelles Les Longeays Blanc (PRE-ARRIVAL), Burgundy, France            </t>
  </si>
  <si>
    <t xml:space="preserve">2016, PULIGNY MONTRACHET LES ENSEIGNERES, RAMONET, WHITE BURGUNDY            </t>
  </si>
  <si>
    <t xml:space="preserve">2017 Chablis 1° Cru ""Montee de Tonnerre"" - Francois Raveneau - 1 Bottle (0.75L)            </t>
  </si>
  <si>
    <t xml:space="preserve">2017 Thibault Liger-Belair, Nuits-Saint-Georges Premier Cru, Les Saint-Georges 6x75cl, Burgundy            </t>
  </si>
  <si>
    <t xml:space="preserve">2018 Domaine Ramonet La Morgeot, Chassagne Montrachet, Burgundy, France            </t>
  </si>
  <si>
    <t xml:space="preserve">2018 Domaine Ramonet Saint-Aubin 1er Cru Les Murgers des Dents de Chien            </t>
  </si>
  <si>
    <t xml:space="preserve">2018 Domaine Thierry Pillot Saint Aubin Le Ban (750ml)            </t>
  </si>
  <si>
    <t xml:space="preserve">2018 Marsannay La Montagne, Domaine Sylvain Pataille [In Bond]            </t>
  </si>
  <si>
    <t xml:space="preserve">2018 Rapet Pere et Fils Corton-Pougets            </t>
  </si>
  <si>
    <t xml:space="preserve">2018, BOURGOGNE BLANC, THIERRY PILLOT, WHITE BURGUNDY            </t>
  </si>
  <si>
    <t xml:space="preserve">2018, CHASSAGNE MONTRACHET BOUDRIOTTES, RAMONET, WHITE BURGUNDY            </t>
  </si>
  <si>
    <t xml:space="preserve">2018, SAINT AUBIN EN REMILLY, RAMONET, WHITE BURGUNDY            </t>
  </si>
  <si>
    <t xml:space="preserve">2019 Domaine Ramonet Chassagne-Montrachet 1er Cru Boudriotte Rouge            </t>
  </si>
  <si>
    <t xml:space="preserve">2019 Domaine Ramonet Saint-Aubin Les Murgers des Dents de Chiens            </t>
  </si>
  <si>
    <t xml:space="preserve">2019 Domaine Thillardon Chenas "Les Vibrations" Cru Beaujolais 750ml            </t>
  </si>
  <si>
    <t xml:space="preserve">2019 Jacques Saumaize St.-Veran 'En Creches', White Burgundy            </t>
  </si>
  <si>
    <t xml:space="preserve">2019 Maison MC Thiriet Arbois Savagnin Face Nord de Sauvagny, France, Jura            </t>
  </si>
  <si>
    <t xml:space="preserve">2019 Maison Mc Thiriet Cotes De Nuits 'aux Montagnes', 750 mL, France, Burgundy, Cote de Nuits            </t>
  </si>
  <si>
    <t xml:space="preserve">2019 Roulot Bourgogne Blanc 750ml            </t>
  </si>
  <si>
    <t xml:space="preserve">2019 Sigaut Chambolle Derriere le Four            </t>
  </si>
  <si>
    <t xml:space="preserve">2019 Sigaut Chambolle-Musigny            </t>
  </si>
  <si>
    <t xml:space="preserve">2020 Domaine Rene Leclerc Combes aux Moines, Gevrey-Chambertin Premier Cru, France 750ml            </t>
  </si>
  <si>
    <t xml:space="preserve">2020 Domaine Rene Leclerc Lavaux Saint-Jacques, Gevrey-Chambertin Premier Cru, France 750ml            </t>
  </si>
  <si>
    <t xml:space="preserve">2020 Domaine Rene Leclerc, Griotte-Chambertin Grand Cru 6x75cl, Burgundy            </t>
  </si>
  <si>
    <t xml:space="preserve">2020 Paul-Henri Thillardon Beaujolais Pet Nat 750ml            </t>
  </si>
  <si>
    <t xml:space="preserve">AOC Gigondas, Rouge, Domaine de Raspail-Ay            </t>
  </si>
  <si>
    <t xml:space="preserve">Aloxe-Corton 1er Cru 'Les Fournieres', Domaine Tollot-Beaut &amp; Fils, 6x150cl            </t>
  </si>
  <si>
    <t xml:space="preserve">Alsace, Blanc, Domaine Trapet, Pinot-Auxerrois Ox            </t>
  </si>
  <si>
    <t xml:space="preserve">Alsace, Rouge, Domaine Trapet Pinot Noir Chapelle 1441            </t>
  </si>
  <si>
    <t xml:space="preserve">Ambre rouge pinots maceres BBHM 2019, Domaine Trapet, France            </t>
  </si>
  <si>
    <t xml:space="preserve">Andre et Mieille Tissot Arbois AC "LES GRAVIERS" 2018, Frankreich, Jura            </t>
  </si>
  <si>
    <t xml:space="preserve">Arbois Chardonnay La Mailloche 2018 - Benedicte et Stephane Tissot, Jura, Benedicte and Stephane Tissot            </t>
  </si>
  <si>
    <t xml:space="preserve">Arbois, Rouge, Domaine Tissot Andre et Mireille Arbois ""DD""            </t>
  </si>
  <si>
    <t xml:space="preserve">Armagnac 1970 Sempe 2.5L            </t>
  </si>
  <si>
    <t xml:space="preserve">Batard Montrachet Thierry Pillot 2018            </t>
  </si>
  <si>
    <t xml:space="preserve">Benoit Rosenberger - Vin de France 2014            </t>
  </si>
  <si>
    <t xml:space="preserve">Bordeaux, Sauternes, Chateau Roumieu Roumieu, AC            </t>
  </si>
  <si>
    <t xml:space="preserve">Bordeaux, Sauternes, Chateau de Rayne Vigneau Rayne Vigneau, AC            </t>
  </si>
  <si>
    <t xml:space="preserve">Bordeaux, St. Julien, Chateau Talbot Talbot, AC            </t>
  </si>
  <si>
    <t xml:space="preserve">Bourgogne Hautes-Cotes de Nuits 'La Corvee de Villy', Domaine Thibault Liger-Belair, 6x75cl            </t>
  </si>
  <si>
    <t xml:space="preserve">Bourgogne blanc Remi Jobard (Domaine)            </t>
  </si>
  <si>
    <t xml:space="preserve">Bret Brothers - La Soufrandiere, Pouilly-Vinzelles 2018            </t>
  </si>
  <si>
    <t xml:space="preserve">Brut Rose Ruinart, Sparkling Rose, Champagne            </t>
  </si>
  <si>
    <t xml:space="preserve">C. Thiriet, Bourgogne Chardonnay Cuvee Confidentielle 2019            </t>
  </si>
  <si>
    <t xml:space="preserve">C. Thiriet, Cotes de Nuits Villages Vignottes 2019            </t>
  </si>
  <si>
    <t xml:space="preserve">C. Thiriet, Volnay 2018            </t>
  </si>
  <si>
    <t xml:space="preserve">CHAMPAGNE TAITTINGER PRESTIGE ROSE, MAGNUM 1.5 L            </t>
  </si>
  <si>
    <t xml:space="preserve">CHATEAU SOUTARD 1988, Saint Emilion, St Emilion - Grand Cru Classe , Bordeaux            </t>
  </si>
  <si>
    <t xml:space="preserve">CHATEAU TALBOT 1973, Saint Julien [5/6 cm], Medoc - 4eme Cru Classe , Bordeaux            </t>
  </si>
  <si>
    <t xml:space="preserve">Camille Thiriet - Bourgogne Chardonnay 2020            </t>
  </si>
  <si>
    <t xml:space="preserve">Camille Thiriet - Saint Romain "Sous Roche" 2020            </t>
  </si>
  <si>
    <t xml:space="preserve">Chablis 1er Cru Butteaux Raveneau (Domaine), White            </t>
  </si>
  <si>
    <t xml:space="preserve">Chablis 1er Cru Montee de Tonnerre Raveneau (Domaine), White            </t>
  </si>
  <si>
    <t xml:space="preserve">Chablis 1er Cru Monts Mains Raveneau (Domaine), White            </t>
  </si>
  <si>
    <t xml:space="preserve">Chablis 1er Cru Vaillons Raveneau (Domaine), White            </t>
  </si>
  <si>
    <t xml:space="preserve">Chablis 1er Cru, Chapelot, Raveneau 2018 Bourgogne, Burgundy            </t>
  </si>
  <si>
    <t xml:space="preserve">Chablis 1er Cru, Vaillons, Raveneau 2005 Bourgogne, Burgundy            </t>
  </si>
  <si>
    <t xml:space="preserve">Chablis Clos Raveneau            </t>
  </si>
  <si>
    <t xml:space="preserve">Chablis Clos Raveneau Francois            </t>
  </si>
  <si>
    <t xml:space="preserve">Chablis Clos Raveneau, Francois 2004 (1 x 750ml)            </t>
  </si>
  <si>
    <t xml:space="preserve">Chablis Cuvee Tour du Roy Vieilles Vignes Stelvin Domaine des Malandes            </t>
  </si>
  <si>
    <t xml:space="preserve">Chablis Domaine Roy Grand Cru Les Preuses            </t>
  </si>
  <si>
    <t xml:space="preserve">Chablis Les Clos, Billaud Simon            </t>
  </si>
  <si>
    <t xml:space="preserve">Chablis Les Foret 1er Cru, Domaine Francois Raveneau            </t>
  </si>
  <si>
    <t xml:space="preserve">Chablis Montee de Tonnerre 1er Cru, Domaine Francois Raveneau            </t>
  </si>
  <si>
    <t xml:space="preserve">Chablis Montmains, Raveneau            </t>
  </si>
  <si>
    <t xml:space="preserve">Chablis, Raveneau 2017 Bourgogne, Burgundy            </t>
  </si>
  <si>
    <t xml:space="preserve">Chambolle-Musigny 1er Cru Les Amoureuses Robert Groffier Pere &amp; Fils (Domaine), Red            </t>
  </si>
  <si>
    <t xml:space="preserve">Chambolle-Musigny 1er Cru Les Chatelots Domaine Anne et Herve Sigaut            </t>
  </si>
  <si>
    <t xml:space="preserve">Chambolle-Musigny Vieilles Vignes Domaine Thibault Liger-Belair            </t>
  </si>
  <si>
    <t xml:space="preserve">Champagne 1996 Salon [0,75l DL ]            </t>
  </si>
  <si>
    <t xml:space="preserve">Champagne Dom Ruinart            </t>
  </si>
  <si>
    <t xml:space="preserve">Champagne Dom Ruinart Blanc 1966 DC, [Damaged Capsule]            </t>
  </si>
  <si>
    <t xml:space="preserve">Champagne Remy Massin - Cuvee L'inattendue - Blanc de Blancs - Extra Brut, Domaine Remy Massin            </t>
  </si>
  <si>
    <t xml:space="preserve">Champagne Taittinger Brut Prestige 75cL, Blanc            </t>
  </si>
  <si>
    <t xml:space="preserve">Champagne Taittinger Collection Arman, Taittinger [Karton leicht beschadigt], Champagne, Frankreich            </t>
  </si>
  <si>
    <t xml:space="preserve">Chapelle Chambertin Trapet Louis            </t>
  </si>
  <si>
    <t xml:space="preserve">Chassagne Montrachet "La Maltroie" 1er cru, Simon Colin, Colin Simon            </t>
  </si>
  <si>
    <t xml:space="preserve">Chassagne Montrachet "Les Chaumees" 1er cru, Simon Colin, Colin Simon            </t>
  </si>
  <si>
    <t xml:space="preserve">Chassagne Montrachet "Morgeot" 1er cru, Simon Colin, Colin Simon            </t>
  </si>
  <si>
    <t xml:space="preserve">Chassagne Montrachet Morgeot Blanc Ramonet, Domaine 2019 (12 x 750ml)            </t>
  </si>
  <si>
    <t xml:space="preserve">Chassagne Montrachet Rouge Morgeot Domaine Jean-Claude Ramonet 2019 (750ML), Burgundy            </t>
  </si>
  <si>
    <t xml:space="preserve">Chassagne-Montrachet 1er Cru Boudriotte Ramonet (Domaine), White            </t>
  </si>
  <si>
    <t xml:space="preserve">Chassagne-Montrachet 1er Cru Morgeot Ramonet (Domaine), White            </t>
  </si>
  <si>
    <t xml:space="preserve">Chateau Rauzan Gassies France Red Bordeaux Margaux, 750 ml            </t>
  </si>
  <si>
    <t xml:space="preserve">Chateau Sociando Mallet, Red, Haut Medoc            </t>
  </si>
  <si>
    <t xml:space="preserve">Chateau Talbot 1989 FD, [Fairly Damaged]            </t>
  </si>
  <si>
    <t xml:space="preserve">Chateau Talbot 1995 SD, [Slightly Damaged]            </t>
  </si>
  <si>
    <t xml:space="preserve">Chateau Tertre Daugay Grand Cru Classe, Red, Saint-Emilion Grand Cru            </t>
  </si>
  <si>
    <t xml:space="preserve">Chateau de Rayne Vigneau 1944, Sauternes            </t>
  </si>
  <si>
    <t xml:space="preserve">Chateauneuf-du-Pape Chateau Rayas Reynaud, White            </t>
  </si>
  <si>
    <t xml:space="preserve">Chenas Chassignol Paul-Henri Thillardon, Rouge            </t>
  </si>
  <si>
    <t xml:space="preserve">Chenas Les Carrieres Magnum 2018, Domaine Thillardon            </t>
  </si>
  <si>
    <t xml:space="preserve">Corton Charlemagne Grand Cru Blanc 1999 - Domaine Rapet Pere &amp; Fils (Bourgogne)            </t>
  </si>
  <si>
    <t xml:space="preserve">Cote Rotie 2017, Maison Stephan, 0.75 l, Rhone, Nordrhone            </t>
  </si>
  <si>
    <t xml:space="preserve">Cote Rotie La Landonne 1990 Rene Rostaing            </t>
  </si>
  <si>
    <t xml:space="preserve">Cote Rotie Landonne, Rene Rostaing            </t>
  </si>
  <si>
    <t xml:space="preserve">Cote de Beaune, Blanc, Domaine Ramonet Saint Aubin 1er Cru Charmois            </t>
  </si>
  <si>
    <t xml:space="preserve">Cote de Nuits Villages "Aux Motagnes" Domaine Camille Thiriet            </t>
  </si>
  <si>
    <t xml:space="preserve">Cote de Nuits-Villeges Les Retraits, Maison Camille Thiriet            </t>
  </si>
  <si>
    <t xml:space="preserve">Cote de Nuits-Villeges Les Vignottes, Maison Camille Thiriet            </t>
  </si>
  <si>
    <t xml:space="preserve">Cote-Rotie Coteaux de Bassenon Jean-Michel Stephan, Red            </t>
  </si>
  <si>
    <t xml:space="preserve">Cote-Rotie Les Binardes Jean-Michel Stephan, Red            </t>
  </si>
  <si>
    <t xml:space="preserve">Coteaux du Layon Faye d'Anjou Clos des Rouliers Richard Leroy 2001 (500ml)            </t>
  </si>
  <si>
    <t xml:space="preserve">Cotes du Rhone Le Temps est Venu blanc, Stephane Ogier            </t>
  </si>
  <si>
    <t xml:space="preserve">Cotes du Rhone Le Temps est Venu rouge, Stephane Ogier            </t>
  </si>
  <si>
    <t xml:space="preserve">Cuvee R Lalou Prestige, Mumm            </t>
  </si>
  <si>
    <t xml:space="preserve">DRC Romanee Conti St Vivant [slight soil]            </t>
  </si>
  <si>
    <t xml:space="preserve">DRC, Corton Grand Cru 2013            </t>
  </si>
  <si>
    <t xml:space="preserve">De Sales Pomerol            </t>
  </si>
  <si>
    <t xml:space="preserve">Domain Ramonet Chassagne Montrachet Les Ruchottes 2013            </t>
  </si>
  <si>
    <t xml:space="preserve">Domain Raveneau Chablis Valmur 2019            </t>
  </si>
  <si>
    <t xml:space="preserve">Domaine Andre et Mireille Tissot Arbois Trousseau Singulier Rouge, 2018, France, Jura, 750ml            </t>
  </si>
  <si>
    <t xml:space="preserve">Domaine Francois Raveneau Chablis 1er Cru 'Vaillons' 2015, Single Bottle            </t>
  </si>
  <si>
    <t xml:space="preserve">Domaine Francois Raveneau Chablis Grand Cru Clos 2001            </t>
  </si>
  <si>
    <t xml:space="preserve">Domaine Francois Raveneau Chablis Les Clos [I8351418], Chardonnay - Chablis Grand Cru, Chablis, Burgundy            </t>
  </si>
  <si>
    <t xml:space="preserve">Domaine Francois Raveneau, Chablis Premier Cru, Montmains, Burgundy, White            </t>
  </si>
  <si>
    <t xml:space="preserve">Domaine PATAILLE SYLVAIN CHARMES AUX PRETRES 2018, BOURGOGNE ALIGOTE            </t>
  </si>
  <si>
    <t xml:space="preserve">Domaine Ramonet - Chassagne Montrachet 1er Cru "Clos de la Boudriotte" Rouge 1996 Magnum            </t>
  </si>
  <si>
    <t xml:space="preserve">Domaine Ramonet Montrachet Grand Cru, France, Burgundy, Cote De Beaune            </t>
  </si>
  <si>
    <t xml:space="preserve">Domaine Ramonet, Chassagne-Montrachet Premier Cru Abbaye de Morgeot            </t>
  </si>
  <si>
    <t xml:space="preserve">Domaine Raveneau Chablis Blanchot Grand Cru, AOC, 2009, 75 cl            </t>
  </si>
  <si>
    <t xml:space="preserve">Domaine Raveneau Chablis Blanchot Grand Cru, AOC, 2012, 75 cl            </t>
  </si>
  <si>
    <t xml:space="preserve">Domaine Raveneau Chablis Les Clos Grand Cru, AOC, 2006, 75 cl            </t>
  </si>
  <si>
    <t xml:space="preserve">Domaine Raveneau Chablis Monts Mains 1er Cru, AOC, 2011, 75 cl            </t>
  </si>
  <si>
    <t xml:space="preserve">Domaine Raveneau Chablis Vaillons 1er Cru, AOC, 2011, 75 cl            </t>
  </si>
  <si>
    <t xml:space="preserve">Domaine Rene Bouvier : Charmes-Chambertin Grand cru 2017 / Bourgogne / Charmes-Chambertin / Grand cru / Rouge            </t>
  </si>
  <si>
    <t xml:space="preserve">Domaine Rene Engel [4,8 cm], Vosne-Romanee 1er Cru            </t>
  </si>
  <si>
    <t xml:space="preserve">Domaine Roblot Marchand VOSNE ROMANEE 1er cru LES ROUGES DU DESSUS 2018 75cL            </t>
  </si>
  <si>
    <t xml:space="preserve">Domaine Roulot Meursault 2019, Burgundy            </t>
  </si>
  <si>
    <t xml:space="preserve">Domaine Saumaize-Michelin Macon-Vergisson Sur La Roche 2020            </t>
  </si>
  <si>
    <t xml:space="preserve">Domaine Sylvie Esmonin Clos Saint-Jacques, Gevrey-Chambertin Premier Cru, France [IN BOND]            </t>
  </si>
  <si>
    <t xml:space="preserve">Domaine Thibert Macon-Verze 2017, Bourgogne            </t>
  </si>
  <si>
    <t xml:space="preserve">Domaine Thillardon Moulin a Vent, Beaujolais - France            </t>
  </si>
  <si>
    <t xml:space="preserve">Domaine Thomas-Collardot - Bourgogne Blanc "Les Petits Poiriers" 2019            </t>
  </si>
  <si>
    <t xml:space="preserve">Domaine Thomas-Collardot - Coteaux Bourguignons "Le Pierrot" 2019            </t>
  </si>
  <si>
    <t xml:space="preserve">Domaine Thomas-Collardot, Puligny-Montrachet Au Paupillot 2019            </t>
  </si>
  <si>
    <t xml:space="preserve">Domaine Tortochot Chambertin 2018 75cL, Rouge            </t>
  </si>
  <si>
    <t xml:space="preserve">Domaine Tortochot Mazis Chambertin 2018 75cL, Rouge            </t>
  </si>
  <si>
    <t xml:space="preserve">Domaine Trapet Pere &amp; Fils Marc De Chambertin 40,0%/Vol 1990 (500ml)            </t>
  </si>
  <si>
    <t xml:space="preserve">Domaine Trapet Sonnenglanz Grand Cru Gewurztraminer 2013            </t>
  </si>
  <si>
    <t xml:space="preserve">Domaine de Suremain - Mercurey 2019            </t>
  </si>
  <si>
    <t xml:space="preserve">Echezeaux, Grand Cru, Maison Roche de Bellene, Burgundy            </t>
  </si>
  <si>
    <t xml:space="preserve">Engel Rene, Grands Echezeaux [red]            </t>
  </si>
  <si>
    <t xml:space="preserve">Esmonin Sylvie, Gevrey Chambertin Clos Saint Jacques [red]            </t>
  </si>
  <si>
    <t xml:space="preserve">F. Raveneau Chablis            </t>
  </si>
  <si>
    <t xml:space="preserve">F. Raveneau Chablis 1er Cru Montmains            </t>
  </si>
  <si>
    <t xml:space="preserve">Gigondas Raspail Ay, Gigondas, Vallee du Rhone Rouge            </t>
  </si>
  <si>
    <t xml:space="preserve">Grands Echezeaux, Rene Engel            </t>
  </si>
  <si>
    <t xml:space="preserve">Griotte Chambertin Grand Cru Maison Roche de Bellene            </t>
  </si>
  <si>
    <t xml:space="preserve">Italien, Toskana, Marchesi Antinori Tignanello, AC            </t>
  </si>
  <si>
    <t xml:space="preserve">Jean-Claude Ramonet 2018 Chassagne Montrachet Les Ruchottes            </t>
  </si>
  <si>
    <t xml:space="preserve">Jean-Claude Ramonet, Chassagne Montrachet Clos Saint Jean Rouge 2018            </t>
  </si>
  <si>
    <t xml:space="preserve">Jean-Michel Stephan - Vin de France "Le Grand Blanc" 2020            </t>
  </si>
  <si>
    <t xml:space="preserve">La Rosine Syrah, Stephane Ogier            </t>
  </si>
  <si>
    <t xml:space="preserve">La Sirene De Giscours Margaux, France, Bordeaux            </t>
  </si>
  <si>
    <t xml:space="preserve">La Tache, Domaine de la Romanee Conti, 1973            </t>
  </si>
  <si>
    <t xml:space="preserve">Latricieres-Chambertin Grand Cru Simon Bize &amp; Fils, Red            </t>
  </si>
  <si>
    <t xml:space="preserve">Les Rouliers, Richard Leroy            </t>
  </si>
  <si>
    <t xml:space="preserve">Maison Camille Thiriet - Volnay 2020, Bouteille (0.75L),            </t>
  </si>
  <si>
    <t xml:space="preserve">Maison MC Thiriet - MC Thiriet, Bourgogne 'Les Blanches' Pinot Noir 2020            </t>
  </si>
  <si>
    <t xml:space="preserve">Maison MC Thiriet - MC Thiriet, Bourgogne Aligote du Jardin 2020            </t>
  </si>
  <si>
    <t xml:space="preserve">Maison MC Thiriet - MC Thiriet, Bourgogne Chardonnay Blanc 2018            </t>
  </si>
  <si>
    <t xml:space="preserve">Maison MC Thiriet - MC Thiriet, Cote de Nuits Villages 'Retraits' 2019            </t>
  </si>
  <si>
    <t xml:space="preserve">Maison MC Thiriet - MC Thiriet, Volnay 'Les Grands Champs' 2019            </t>
  </si>
  <si>
    <t xml:space="preserve">Michel Sarrazin - Bourgogne Aligote "Charnailles" 2019            </t>
  </si>
  <si>
    <t xml:space="preserve">Montrachet Ramonet, Jean-Claude 2019 (1 x 750ml)            </t>
  </si>
  <si>
    <t xml:space="preserve">Montrachet Ramonet, [Lot 455], 1 x 750ml            </t>
  </si>
  <si>
    <t xml:space="preserve">Mumm, Cuvee Rene Lalou 1973 Champagne, France            </t>
  </si>
  <si>
    <t xml:space="preserve">PULIGNY MONTRACHET 1er Cru Hameau de Blagny Domaine Thomas-Collardot, 75cl bottles, case of 6 [Free UK mainland shipping for orders over £150. Retail only]            </t>
  </si>
  <si>
    <t xml:space="preserve">PULIGNY MONTRACHET Les Houlieres Domaine Thomas-Collardot, 75cl bottles, case of 6 [Free UK mainland shipping for orders over £150. Retail only]            </t>
  </si>
  <si>
    <t xml:space="preserve">Paul-Henri Thillardon, Chenas Chassignol 2016            </t>
  </si>
  <si>
    <t xml:space="preserve">Pommard Les Perrieres 2019, Domaine Sebastien Magnien            </t>
  </si>
  <si>
    <t xml:space="preserve">Pommard, Domaine Rossignol ­ Fevrier            </t>
  </si>
  <si>
    <t xml:space="preserve">Puligny Champ Canet, Domaine Ramonet, Burgundy            </t>
  </si>
  <si>
    <t xml:space="preserve">Puligny Montrachet 1er Cru Les Perrieres 2020 - Domaine Simon Colin, AOC Puligny Montrachet 1er Cru            </t>
  </si>
  <si>
    <t xml:space="preserve">Puligny-Montrachet, Les Enseigneres, Domaine Ramonet, Burgundy            </t>
  </si>
  <si>
    <t xml:space="preserve">R De Ruinart Brut            </t>
  </si>
  <si>
    <t xml:space="preserve">Ramonet - Chassagne Montrachet 1er cru "Boudriotte" 2007            </t>
  </si>
  <si>
    <t xml:space="preserve">Ramonet - Chassagne Montrachet 1er cru "Chaumees" 2012 MAGNUM            </t>
  </si>
  <si>
    <t xml:space="preserve">Ramonet - Chassagne Montrachet 1er cru "Morgeot" Rouge 2001            </t>
  </si>
  <si>
    <t xml:space="preserve">Ramonet - Chassagne Montrachet 1er cru "Ruchottes" 2006            </t>
  </si>
  <si>
    <t xml:space="preserve">Ramonet - Chassagne Montrachet 1er cru rouge "Clos de la Boudriotte" 1999            </t>
  </si>
  <si>
    <t xml:space="preserve">Ramonet - Chassagne-Montrachet Boudriotte 2011            </t>
  </si>
  <si>
    <t xml:space="preserve">Ramonet - Chassagne-Montrachet Boudriotte 2013            </t>
  </si>
  <si>
    <t xml:space="preserve">Ramonet - Puligny Montrachet 2006            </t>
  </si>
  <si>
    <t xml:space="preserve">Ramonet, Chassagne Montrachet Boudriotte 1er Cru Burgundy            </t>
  </si>
  <si>
    <t xml:space="preserve">Ramonet, Chassagne Montrachet La Boudriottes 1er Cru Burgundy, White            </t>
  </si>
  <si>
    <t xml:space="preserve">Rapet - Corton 1986            </t>
  </si>
  <si>
    <t xml:space="preserve">Rauzan Gassies - Margaux 1933            </t>
  </si>
  <si>
    <t xml:space="preserve">Rauzan-Gassies, Chateau, Margaux, Bordeaux, France            </t>
  </si>
  <si>
    <t xml:space="preserve">Ravaut - Corton Charlemagne 2015            </t>
  </si>
  <si>
    <t xml:space="preserve">Ravaut G&amp;P France Bressandes Red Burgundy Corton, 750 ml            </t>
  </si>
  <si>
    <t xml:space="preserve">Raveneau - Chablis 1er cru "Monts Mains" 1998            </t>
  </si>
  <si>
    <t xml:space="preserve">Raveneau - Chablis 1er cru "Monts Mains" 2017            </t>
  </si>
  <si>
    <t xml:space="preserve">Raveneau - Chablis 1er cru "Vaillons" 1999            </t>
  </si>
  <si>
    <t xml:space="preserve">Raveneau - Chablis 1er cru "Vaillons" 2002            </t>
  </si>
  <si>
    <t xml:space="preserve">Raveneau - Chablis grand cru "Clos" 1998            </t>
  </si>
  <si>
    <t xml:space="preserve">Raveneau France Blanchot Dry White Burgundy Chablis, 750 ml            </t>
  </si>
  <si>
    <t xml:space="preserve">Raveneau France Vaillons Dry White Burgundy Chablis, 750 ml            </t>
  </si>
  <si>
    <t xml:space="preserve">Raveneau France Valmur Dry White Burgundy Chablis, 750 ml            </t>
  </si>
  <si>
    <t xml:space="preserve">Raveneau Francois, Chablis Foret [white]            </t>
  </si>
  <si>
    <t xml:space="preserve">Raveneau, Chablis Les Clos Grand Cru            </t>
  </si>
  <si>
    <t xml:space="preserve">Raveneau, Chablis Valmur Burgundy            </t>
  </si>
  <si>
    <t xml:space="preserve">Raymond Trollat - Saint Joseph 1988            </t>
  </si>
  <si>
    <t xml:space="preserve">Raymond Trollat - Saint Joseph 1997            </t>
  </si>
  <si>
    <t xml:space="preserve">Raymond Trollat - Saint Joseph blanc 2005            </t>
  </si>
  <si>
    <t xml:space="preserve">Raymond Trollat - Saint Joseph rouge 2005            </t>
  </si>
  <si>
    <t xml:space="preserve">Raymond Trollat Saint Joseph 2000, Rhone, France, [Consignment 2]            </t>
  </si>
  <si>
    <t xml:space="preserve">Rechou - Bas Armagnac "Le Zeoule" 1974            </t>
  </si>
  <si>
    <t xml:space="preserve">Remy Jafflin - Nuits Saint Georges "Felix Tisserand" 1993            </t>
  </si>
  <si>
    <t xml:space="preserve">Remy Martin Louis XIII Cognac, [Lot 450067]            </t>
  </si>
  <si>
    <t xml:space="preserve">Remy Massin Nature Blanc de Noirs Champagne, Remy Massin            </t>
  </si>
  <si>
    <t xml:space="preserve">Renaissance - Pomerol 1978            </t>
  </si>
  <si>
    <t xml:space="preserve">Rene Engel - Grands Echezeaux 1957            </t>
  </si>
  <si>
    <t xml:space="preserve">Rene Engel - Grands Echezeaux 1974            </t>
  </si>
  <si>
    <t xml:space="preserve">Rene Engel - Vosne Romanee 1er cru "Brulees" 1990            </t>
  </si>
  <si>
    <t xml:space="preserve">Rene Engel - Vosne Romanee 1er cru 1970            </t>
  </si>
  <si>
    <t xml:space="preserve">Rene Engel - Vosne Romanee 1er cru 1977            </t>
  </si>
  <si>
    <t xml:space="preserve">Rene Engel Vosne Romanee Les Brulees 1986, Burgundy, Rene Engel            </t>
  </si>
  <si>
    <t xml:space="preserve">Rene Lamy - Chassagne Montrachet 1er Cru "La Boudriotte" 1989            </t>
  </si>
  <si>
    <t xml:space="preserve">Reverdy - Sancerre 1975            </t>
  </si>
  <si>
    <t xml:space="preserve">Richard Leroy - Anjou "Le Clos des Rouliers" 2002            </t>
  </si>
  <si>
    <t xml:space="preserve">Richard Leroy - Anjou "Les Noels de Montbenault" 2001            </t>
  </si>
  <si>
    <t xml:space="preserve">Richard Leroy - Anjou "Les Noels de Montbenault" 2002            </t>
  </si>
  <si>
    <t xml:space="preserve">Richard Leroy - Coteaux du Layon Faye d'Anjou "Les Noels de Montbenault" 2001 50cl            </t>
  </si>
  <si>
    <t xml:space="preserve">Richard Maniere - Echezeaux 2017            </t>
  </si>
  <si>
    <t xml:space="preserve">Richard Maniere - Vosne Romanee 1er Cru "Les Suchots" 2017            </t>
  </si>
  <si>
    <t xml:space="preserve">Richebourg Domaine de la Romanee Conti, [Lot 114], 1 x 1.5L            </t>
  </si>
  <si>
    <t xml:space="preserve">Riesling Beblenheim Domaine Trapet 2019            </t>
  </si>
  <si>
    <t xml:space="preserve">Riesling Riquewihr Trapet Louis            </t>
  </si>
  <si>
    <t xml:space="preserve">Rioublanc - Bordeaux 1990            </t>
  </si>
  <si>
    <t xml:space="preserve">Robert Gibourg - Corton Renardes 2006            </t>
  </si>
  <si>
    <t xml:space="preserve">Robert Groffier - Chambertin Clos de Beze 1989 MAGNUM            </t>
  </si>
  <si>
    <t xml:space="preserve">Robert Groffier - Gevrey Chambertin 1987            </t>
  </si>
  <si>
    <t xml:space="preserve">Robert Groffier - Gevrey Chambertin 1989            </t>
  </si>
  <si>
    <t xml:space="preserve">Robert Groffier Bonnes-Mares Grand Cru 2005            </t>
  </si>
  <si>
    <t xml:space="preserve">Robert Groffier Pere et Fils, Chambolle Musigny Amoureuses 1er Cru Burgundy            </t>
  </si>
  <si>
    <t xml:space="preserve">Robert Michel - Cornas "La Geynale" 1992            </t>
  </si>
  <si>
    <t xml:space="preserve">Roblot Marchand - Gevrey Chambertin "Chaziere" 2016            </t>
  </si>
  <si>
    <t xml:space="preserve">Roblot Marchand Vosne Romanee 1er Cru Les Rouges du Dessus 2019            </t>
  </si>
  <si>
    <t xml:space="preserve">Roc d'Anglade Reserva Especial N.6 / Languedoc / IGP Pays du Gard / / Rouge            </t>
  </si>
  <si>
    <t xml:space="preserve">Roche Bellene, Chambertin Clos De Beze, Grand Cru, Red, France            </t>
  </si>
  <si>
    <t xml:space="preserve">Roche Paradis - IGP Collines Rhodaniennes "Roussanne" 2020            </t>
  </si>
  <si>
    <t xml:space="preserve">Roche Paradis - IGP Collines Rhodaniennes "Syrah" 2020            </t>
  </si>
  <si>
    <t xml:space="preserve">Roche Paradis - Saint Joseph "Bergerie" 2019            </t>
  </si>
  <si>
    <t xml:space="preserve">Roche de Bellene - Chablis "Les Clos" 2013            </t>
  </si>
  <si>
    <t xml:space="preserve">Roche de Bellene - Chambolle Musigny 1er cru "Groseilles" 2018            </t>
  </si>
  <si>
    <t xml:space="preserve">Rol de Fombrauge - Saint Emilion 1983            </t>
  </si>
  <si>
    <t xml:space="preserve">Rollan de By - Cru Bourgeois 1995            </t>
  </si>
  <si>
    <t xml:space="preserve">Rollin - Pernand Vergelesses 1999            </t>
  </si>
  <si>
    <t xml:space="preserve">Romanee St Vivant,Grand Cru,DRC (low level,stained label) Burgundy            </t>
  </si>
  <si>
    <t xml:space="preserve">Rouillac - Pessac Leognan 1989            </t>
  </si>
  <si>
    <t xml:space="preserve">Roulot, Meursault [white]            </t>
  </si>
  <si>
    <t xml:space="preserve">Roulot: Liqueur de Citron 1L, Other France            </t>
  </si>
  <si>
    <t xml:space="preserve">Roy - Chablis grand cru "Bougros" 2018            </t>
  </si>
  <si>
    <t xml:space="preserve">Rozes Colheita - Porto Vintage 1916            </t>
  </si>
  <si>
    <t xml:space="preserve">Ruinart - Dom Ruinart 1986            </t>
  </si>
  <si>
    <t xml:space="preserve">Rum Jamaica Stock's Anni 60 75cl 50%            </t>
  </si>
  <si>
    <t xml:space="preserve">SIMON BIZE 2018 BOURGOGNE BLANC LES PERRIERES, 750ml            </t>
  </si>
  <si>
    <t xml:space="preserve">Saint Veran les Cras, Domaine Saumaize, Bourgogne blanc            </t>
  </si>
  <si>
    <t xml:space="preserve">Saint-Joseph Le Passage blanc, Stephane Ogier            </t>
  </si>
  <si>
    <t xml:space="preserve">Saint-Joseph Le Passage rouge, Stephane Ogier            </t>
  </si>
  <si>
    <t xml:space="preserve">Saint-Veran La Bonnode La Soufrandiere - Bret Brothers, Blanc            </t>
  </si>
  <si>
    <t xml:space="preserve">Salignac - Cognac VS Grand Fine (375ml)            </t>
  </si>
  <si>
    <t xml:space="preserve">Santa Rita - Porto Vintage 1922            </t>
  </si>
  <si>
    <t xml:space="preserve">Sarget De Gruaud Larose            </t>
  </si>
  <si>
    <t xml:space="preserve">Sarget de Gruaud Larose - Saint Julien 1997            </t>
  </si>
  <si>
    <t xml:space="preserve">Sarget de Gruaud Larose 2012 Saint Julien 75cL, Rouge            </t>
  </si>
  <si>
    <t xml:space="preserve">Sarget de Gruaud Larose, 2013            </t>
  </si>
  <si>
    <t xml:space="preserve">Sarget de Gruaud Larose, Saint-Julien, Bordeaux, Red            </t>
  </si>
  <si>
    <t xml:space="preserve">Sarget de Gruaud Larose, St Julien, Bordeaux, Chateau Gruaud-Larose            </t>
  </si>
  <si>
    <t xml:space="preserve">Saumaize - Saint Veran "Les Cras" 2019            </t>
  </si>
  <si>
    <t xml:space="preserve">Saumur Champigny Outre Terre, Thierry Germain (Roches Neuves)            </t>
  </si>
  <si>
    <t xml:space="preserve">Saumur Champigny la Marginale Domaine des Roches Neuves, Saumur Champigny, Vallee de la Loire            </t>
  </si>
  <si>
    <t xml:space="preserve">Saumur Champigny, Rouge, Thierry Germain, Domaine Des Roches Neuves, Les Memoires            </t>
  </si>
  <si>
    <t xml:space="preserve">Saumur Terres Blanc, 2019,Domaine des Roches Neuves            </t>
  </si>
  <si>
    <t xml:space="preserve">Saumur-Champigny Clos de l'Echelier Roches Neuves (Domaine des), Rouge            </t>
  </si>
  <si>
    <t xml:space="preserve">Savigny-Les-Beaune ""Clos du Village"" - Thibault Liger-Belair            </t>
  </si>
  <si>
    <t xml:space="preserve">Savigny-les-Beaune 1er Cru Les Fournaux Simon Bize &amp; Fils, Red            </t>
  </si>
  <si>
    <t xml:space="preserve">Savigny-les-Beaune 1er Cru Les Marconnets Simon Bize &amp; Fils, Red            </t>
  </si>
  <si>
    <t xml:space="preserve">Savour Club - Musigny 1955            </t>
  </si>
  <si>
    <t xml:space="preserve">Sebastien Magnien - Beaune "Les Bons Feuvres" 2020            </t>
  </si>
  <si>
    <t xml:space="preserve">Sebastien Magnien - Beaune 1er Cru "Les Aigrots" 2020            </t>
  </si>
  <si>
    <t xml:space="preserve">Sebastien Magnien - Hautes Cotes de Beaune Blanc 2020            </t>
  </si>
  <si>
    <t xml:space="preserve">Sebastien Magnien - Hautes Cotes de Beaune VV 2020            </t>
  </si>
  <si>
    <t xml:space="preserve">Sebastien Magnien - Meursault "Meix Chavaux" 2020            </t>
  </si>
  <si>
    <t xml:space="preserve">Sebastien Magnien - Puligny Montrachet 1er Cru "Folatieres" 2020            </t>
  </si>
  <si>
    <t xml:space="preserve">Sebastien Magnien - Saint Romain "Sous le chateau" 2020            </t>
  </si>
  <si>
    <t xml:space="preserve">Signatory Vintage Rare Ayrshire - Whisky Cask Strength Collection 32 years 1975            </t>
  </si>
  <si>
    <t xml:space="preserve">Simon Bize - Bourgogne Blanc Les Champlains 2018 (750ml)            </t>
  </si>
  <si>
    <t xml:space="preserve">Simon Bize - Corton Charlemagne 2005            </t>
  </si>
  <si>
    <t xml:space="preserve">Simon Colin - Chassagne Montrachet 2018            </t>
  </si>
  <si>
    <t xml:space="preserve">Simon Colin - Rully "La Chaume" 2018            </t>
  </si>
  <si>
    <t xml:space="preserve">Simon Colin Bouzeron 'Les Clous' 2020, Other, Single Bottle            </t>
  </si>
  <si>
    <t xml:space="preserve">Simon Colin Bouzeron Aligote Les Clous 2018 Cote Chalonnaise            </t>
  </si>
  <si>
    <t xml:space="preserve">Simon Colin Chassagne Montrachet, AOC, 2020, 75 cl            </t>
  </si>
  <si>
    <t xml:space="preserve">Simon Colin Puligny Montrachet 1Er Cru La Garenne Blanc 2018 (750ml)            </t>
  </si>
  <si>
    <t xml:space="preserve">Siran, [bon], Margaux, BORDEAUX, 0.75 Liter            </t>
  </si>
  <si>
    <t xml:space="preserve">Sirene Giscours            </t>
  </si>
  <si>
    <t xml:space="preserve">Smith Haut Lafitte            </t>
  </si>
  <si>
    <t xml:space="preserve">Smith Haut Lafitte Rouge 1989 (750ml)            </t>
  </si>
  <si>
    <t xml:space="preserve">Smith Haut Lafitte [6 bottles], Bordeaux            </t>
  </si>
  <si>
    <t xml:space="preserve">St. Aubin Le Ban Thierry Pillot 2019 (750ML), Burgundy            </t>
  </si>
  <si>
    <t xml:space="preserve">St. Julien, Rouge, Chateau Talbot            </t>
  </si>
  <si>
    <t xml:space="preserve">Sylvain Gaudron - Vouvray 1989            </t>
  </si>
  <si>
    <t xml:space="preserve">Sylvain Pataille, Marsannay Rouge            </t>
  </si>
  <si>
    <t xml:space="preserve">Sylvie Esmonin - Gevrey Chambertin 1990            </t>
  </si>
  <si>
    <t xml:space="preserve">Sylvie Esmonin - Gevrey Chambertin 1er Cru "Clos Saint Jacques" 2015            </t>
  </si>
  <si>
    <t xml:space="preserve">Sylvie Esmonin Gevrey Chambertin Clos Saint Jacques 2003, Burgundy, Sylvie Esmonin            </t>
  </si>
  <si>
    <t xml:space="preserve">TISSOT ROUGE ARBOIS TROUSSEAU SINGULIER 2019, BOUTEILLE 0.75 L            </t>
  </si>
  <si>
    <t xml:space="preserve">TRAPET ALSACE GRAND CRU SONNENGLANZ GEWURZTRAMINER 2011 750ml            </t>
  </si>
  <si>
    <t xml:space="preserve">TRAPET JEAN-LOUIS RIQUEWIHR GEWURZTRAMINER 2018, [OWC]            </t>
  </si>
  <si>
    <t xml:space="preserve">TRAPET JEAN-LOUIS SPOREN GEWURZTRAMINER 2013, [OWC]            </t>
  </si>
  <si>
    <t xml:space="preserve">Taittinger - Brut 1962            </t>
  </si>
  <si>
    <t xml:space="preserve">Taittinger Comtes De Champagne            </t>
  </si>
  <si>
    <t xml:space="preserve">Taittinger, Comtes de Champagne Blanc de Blancs, White - Sparkling            </t>
  </si>
  <si>
    <t xml:space="preserve">Talbot, Bordeaux Blend, Saint Julien 4eme Cru Classe            </t>
  </si>
  <si>
    <t xml:space="preserve">Terrantez Solera - Porto Madeira 1963            </t>
  </si>
  <si>
    <t xml:space="preserve">Thibault Liger Belair Charmes Chambertin (aux Charmes) 2013 [Provenance Guarantee]            </t>
  </si>
  <si>
    <t xml:space="preserve">Thibault Liger-Belair, Corton Grand Cru Les Renardes 2017            </t>
  </si>
  <si>
    <t xml:space="preserve">Thibert - Pouilly Loche "En Chantone" 2016            </t>
  </si>
  <si>
    <t xml:space="preserve">Thibert - Saint-Veran "Bois de Fee" 2016            </t>
  </si>
  <si>
    <t xml:space="preserve">Thierry Allemand - Cornas 2002            </t>
  </si>
  <si>
    <t xml:space="preserve">Thierry Germain Domaine des Roches Neuves Saumur-Champigny Marginale            </t>
  </si>
  <si>
    <t xml:space="preserve">Thierry Germain Saumur Champigny Cuvee Domaine            </t>
  </si>
  <si>
    <t xml:space="preserve">Thillardon - Chenas "Chassignol" 2015 MAGNUM            </t>
  </si>
  <si>
    <t xml:space="preserve">Thillardon - Chenas "Vibrations" 2017 MAGNUM            </t>
  </si>
  <si>
    <t xml:space="preserve">Thiriet C. France Champs Cervin Dry White Burgundy Vezelay, 750 ml            </t>
  </si>
  <si>
    <t xml:space="preserve">Thomas-Collardot - Coteaux Bourguignons "Le Pierrot" 2018 MAGNUM            </t>
  </si>
  <si>
    <t xml:space="preserve">Thomas-Collardot - Puligny Montrachet "Les Enseigneres" 2019            </t>
  </si>
  <si>
    <t xml:space="preserve">Tissot - Arbois "Cuvee du Jubile" 1983            </t>
  </si>
  <si>
    <t xml:space="preserve">Tissot - Arbois Chardonnay 1989            </t>
  </si>
  <si>
    <t xml:space="preserve">Tissot - Arbois Poulsard 1995            </t>
  </si>
  <si>
    <t xml:space="preserve">Tissot - Arbois Vin Jaune 1979            </t>
  </si>
  <si>
    <t xml:space="preserve">Tollot-Beaut - Chorey Les Beaune 1991 MAGNUM            </t>
  </si>
  <si>
    <t xml:space="preserve">Toulifaut - Pomerol 1993            </t>
  </si>
  <si>
    <t xml:space="preserve">Tour de Marbuzet - Saint Estephe 1997            </t>
  </si>
  <si>
    <t xml:space="preserve">Trapet - Gevrey Chambertin "Ostrea" 2005            </t>
  </si>
  <si>
    <t xml:space="preserve">Trapet - Gewurztraminer "Sonnenglanz" 2012            </t>
  </si>
  <si>
    <t xml:space="preserve">Trapet - Riesling "Schoenenbourg" 2010            </t>
  </si>
  <si>
    <t xml:space="preserve">Trapet A Minima Blanc Alsace 2019 750ml            </t>
  </si>
  <si>
    <t xml:space="preserve">Trevallon - IGP Alpilles 1982            </t>
  </si>
  <si>
    <t xml:space="preserve">Vin de France Les Noels de Montbenault Richard Leroy, White            </t>
  </si>
  <si>
    <t xml:space="preserve">Vin de France Les Rouliers Richard Leroy, White            </t>
  </si>
  <si>
    <t xml:space="preserve">Vin de Liqueur L'Abricot du Roulot Roulot (Domaine) (50cl), Ambre            </t>
  </si>
  <si>
    <t xml:space="preserve">Viognier de Rosine, Stephane Ogier            </t>
  </si>
  <si>
    <t xml:space="preserve">Vosne Romanee, Domaine Rene Engel            </t>
  </si>
  <si>
    <t xml:space="preserve">Vosne-Romanee 1er Cru 1957 Domaine Rene Engel            </t>
  </si>
  <si>
    <t xml:space="preserve">[53479], Languedoc Roussillon, Vin de France, Roc des Anges, Roc des Anges Segna de Cor 2018 rouge, Red            </t>
  </si>
  <si>
    <t xml:space="preserve">[53481], Languedoc Roussillon, Vin de France, Roc des Anges, Roc des Anges Carignan 1903 2018 rouge, Red            </t>
  </si>
  <si>
    <t xml:space="preserve">[58337], Rhone, Cote Rotie, Maison Stephan, Maison Stephan Cote Rotie Les Binardes 2019, Red            </t>
  </si>
  <si>
    <t xml:space="preserve">[62102], Rhone, Condrieu, Stephane Ogier, Stephane Ogier Condrieu La Combe de Malleval 2019, White            </t>
  </si>
  <si>
    <t xml:space="preserve">[67540], Burgundy, Bourgogne Vezelay, Maison MC Thiriet, Maison MC Thiriet Vezelay Blanc Champs 2019, White            </t>
  </si>
  <si>
    <t xml:space="preserve">[69582], Burgundy, Chambertin, Groffier, Groffier Chambertin Clos de Beze 2016, Red            </t>
  </si>
  <si>
    <t xml:space="preserve">[70772], Alsace, Trapet, Trapet Riesling Schlossberg 2015, White            </t>
  </si>
  <si>
    <t xml:space="preserve">[70990], Alsace, Alsace Grand cru, Trapet, Trapet Alsace Grand cru Riesling Schoenenbourg 2013, White            </t>
  </si>
  <si>
    <t xml:space="preserve">[72415], Burgundy, Chablis Grand cru, Raveneau, Raveneau Chablis Grand cru Valmur 2018, White, [Damaged]            </t>
  </si>
  <si>
    <t xml:space="preserve">[73671], Loire, Vin de France, Richard Leroy, Richard Leroy Les Noels de Montbenault 2010 blanc, White            </t>
  </si>
  <si>
    <t xml:space="preserve">[73672], Loire, Vin de France, Richard Leroy, Richard Leroy Les Noels de Montbenault 2011 blanc, White            </t>
  </si>
  <si>
    <t xml:space="preserve">[74408], Alsace, Trapet, Trapet Alsace Riesling Riquewihr 2016, White            </t>
  </si>
  <si>
    <t xml:space="preserve">[74673], Rhone, Chateauneuf du Pape, Rayas, Rayas 2007 blanc, White            </t>
  </si>
  <si>
    <t xml:space="preserve">[75656], Rhone, Chateauneuf du Pape, Rayas, Rayas 2009 blanc, White            </t>
  </si>
  <si>
    <t xml:space="preserve">[76073], Loire, Vin de France, Richard Leroy, Richard Leroy Les Noels de Montbenault 2012 blanc, White            </t>
  </si>
  <si>
    <t xml:space="preserve">[76208], Rhone, Cornas, Thierry Allemand, Thierry Allemand Cornas Reynard 2006, Red, [Slightly Damaged]            </t>
  </si>
  <si>
    <t xml:space="preserve">[76780], Burgundy, Chablis 1er cru, Raveneau, Raveneau Chablis 1er cru Butteaux 2013, White            </t>
  </si>
  <si>
    <t xml:space="preserve">[Lot 2275114], Domaine de la Romanee-Conti Romanee-Saint-Vivant Marey-Monge 2007 Grand Cru. Red. Pinot Noir. 1 Bottle., Vosne Romanee, Burgundy            </t>
  </si>
  <si>
    <t xml:space="preserve">[Lot 683], [1] 2003 Domaine Rene Engel Les Brulees, Vosne-Romanee Premier Cru            </t>
  </si>
  <si>
    <t xml:space="preserve">[Lot 764], [1] 2018 Domaine Francois Raveneau Petit Chablis, Burgundy, 1500ml            </t>
  </si>
  <si>
    <t xml:space="preserve">[lot 2231/3135] 1 bt. Chablis Grand Cru “Valmur”, Domaine Raveneau 2000 A (hf/in).            </t>
  </si>
  <si>
    <t xml:space="preserve">[lot 2231/3150] 1 bt. Chablis 1. Cru “Butteaux”, Domaine Raveneau 2009 A (hf/in).            </t>
  </si>
  <si>
    <t xml:space="preserve">[lot 2231/3166] 1 bt. Chablis 1. Cru “Mont Mains”, Domaine Raveneau 2002 A (hf/in).            </t>
  </si>
  <si>
    <t xml:space="preserve">1 BOUTEILLE DE CHATEAU LES TUILERIES AOP LALANDE DE POMEROL 2019            </t>
  </si>
  <si>
    <t xml:space="preserve">150cl ? Le Clos 2012, Clos Cristal, Saumur Champigny, magnum, Loire            </t>
  </si>
  <si>
    <t xml:space="preserve">1976 Dervieux-Thaize Cote-Rotie La Vialliere 750ml, Red, Rhone, [Wrinkled label]            </t>
  </si>
  <si>
    <t xml:space="preserve">1976 Giacosa Bruno Barbaresco            </t>
  </si>
  <si>
    <t xml:space="preserve">1983 Albert Dervieux-Thaize Cote Rotie, La Viaillere Cuvee Reservee            </t>
  </si>
  <si>
    <t xml:space="preserve">1985 Bollinger R.D. - Ay Extra Brut - 2 Bottles (0.75L)            </t>
  </si>
  <si>
    <t xml:space="preserve">1985 Chateau Beau Site 1985 St Estephe Cru Bourgeois            </t>
  </si>
  <si>
    <t xml:space="preserve">1987 Clos du Marquis, St. Julien [by Ch. Leoville Las Cases]            </t>
  </si>
  <si>
    <t xml:space="preserve">1989 Dervieux-Thaize Cote Rotie Cote Brune "Fontgent" Cuvee Reservee, France, Northern Rhone            </t>
  </si>
  <si>
    <t xml:space="preserve">1990 Coche-Dury Meursault Rouge, Pinot Noir Burgundy France [VAT inc]            </t>
  </si>
  <si>
    <t xml:space="preserve">1990 F E Trimbach Riesling Clos Sainte Hune            </t>
  </si>
  <si>
    <t xml:space="preserve">1992 - haut-medoc - chateau citran cru bourgeois - rouge - bordeaux            </t>
  </si>
  <si>
    <t xml:space="preserve">1992 Domaine des Comtes Lafon Volnay, Santenots du Milieu, Premier Cru            </t>
  </si>
  <si>
    <t xml:space="preserve">1995 Domaine Bachelet Ramonet, Chassagne-Montrachet Premier Cru, La Boudriotte Rouge 75cl [As per photos]            </t>
  </si>
  <si>
    <t xml:space="preserve">1995 Veuve Clicquot Vintage Brut Champagne (magnum)            </t>
  </si>
  <si>
    <t xml:space="preserve">1995 Vincent Dauvissat Chablis Grand Cru 'Les Preuses', White Burgundy            </t>
  </si>
  <si>
    <t xml:space="preserve">1998 Chateauneuf-du-Pape, La Crau Rouge, Vieux Telegraphe            </t>
  </si>
  <si>
    <t xml:space="preserve">1998 Comtes Lafon Volnay Santenots du Milieu 1.5L            </t>
  </si>
  <si>
    <t xml:space="preserve">2001 Coche-Dury Chardonnay - Bourgogne - 2 Bottles (0.75L)            </t>
  </si>
  <si>
    <t xml:space="preserve">2003 Rene et Vincent Dauvissat-Camus Les Clos, Chablis Grand Cru, Burgundy, France, 750ml            </t>
  </si>
  <si>
    <t xml:space="preserve">2005 Domaine Coche-Dury Monthelie            </t>
  </si>
  <si>
    <t xml:space="preserve">2005 Domaine Dauvissat-Camus, Chablis Premier Cru, Vaillons 75cl [Label: Bin Soiled]            </t>
  </si>
  <si>
    <t xml:space="preserve">2005 Domaine des Tours Vaucluse Merlot Syrah 750ml, Red, Rhone            </t>
  </si>
  <si>
    <t xml:space="preserve">2007 Domaine des Comtes Lafon Volnay 1er Cru Santenots-du-Milieu            </t>
  </si>
  <si>
    <t xml:space="preserve">2007 Domaine des Lambrays Clos des Lambrays 750ml            </t>
  </si>
  <si>
    <t xml:space="preserve">2007 Edmond et Anne Vatan, 'Clos la Neore', Sancerre, France, Loire Valley            </t>
  </si>
  <si>
    <t xml:space="preserve">2007 R.D., Bollinger [In Bond]            </t>
  </si>
  <si>
    <t xml:space="preserve">2008 Santenots-du-Milieu Premier Cru - Domaine des Comtes Lafon            </t>
  </si>
  <si>
    <t xml:space="preserve">2009 Coche-Dury Auxey-Duresses Rouge            </t>
  </si>
  <si>
    <t xml:space="preserve">2010 Domaine Didier Dagueneau Les Jardins de Babylone Sec Jurancon            </t>
  </si>
  <si>
    <t xml:space="preserve">2011 Beaune Rouge 1er Cru Clos des Feves, Domaine Chanson [In Bond]            </t>
  </si>
  <si>
    <t xml:space="preserve">2011 Camus Pere et Fils Chambertin Grand Cru, France 1.5L            </t>
  </si>
  <si>
    <t xml:space="preserve">2011 Deutz Amour de Deutz brut - Champagne - 1 Bottle (0.75L)            </t>
  </si>
  <si>
    <t xml:space="preserve">2011 Domaine Armand Rousseau Gevrey Chambertin Clos st Jacques (750ml)            </t>
  </si>
  <si>
    <t xml:space="preserve">2012 Chateau des Tours Vacqueyras 750mL            </t>
  </si>
  <si>
    <t xml:space="preserve">2012 Domaine Ballot-Millot Poruzots, Burgundy            </t>
  </si>
  <si>
    <t xml:space="preserve">2012 Pierre Gauthier/Domaine du Bel Air Bourgueil, Grand Mont 1.5L, Case of 3            </t>
  </si>
  <si>
    <t xml:space="preserve">2013 Domaine Ballot-Millot et Fils Genevrieres, Burgundy            </t>
  </si>
  <si>
    <t xml:space="preserve">2013 Meursault Grands Charrons - Boisson Vadot            </t>
  </si>
  <si>
    <t xml:space="preserve">2014 Bertagna, Corton Charlemagne, 6x750ml, France, Burgundy, Corton-Charlemagne, White            </t>
  </si>
  <si>
    <t xml:space="preserve">2014 Chateau de Meursault MURUSOOPERIEERU Chateau de Meursault CHATEAU des MEURSAULT MEURSAULT PERRIERES 2014            </t>
  </si>
  <si>
    <t xml:space="preserve">2014 Claire Naudin Aligote Le Clou 34 750ml, White, France            </t>
  </si>
  <si>
    <t xml:space="preserve">2014 Clos Rougeard Saumur Poyeux            </t>
  </si>
  <si>
    <t xml:space="preserve">2014 Clos Rougeard Saumur-Champigny            </t>
  </si>
  <si>
    <t xml:space="preserve">2014 Dauvissat Petit Chablis            </t>
  </si>
  <si>
    <t xml:space="preserve">2014 Delamotte - Champagne Blanc de Blancs - 3 Bottles (0.75L)            </t>
  </si>
  <si>
    <t xml:space="preserve">2014 Domaine du Bel Air (Pierre et Rodolphe Gauthier) Bourgueil Clos Nouveau 1.5L            </t>
  </si>
  <si>
    <t xml:space="preserve">2014 Le Blanc de Blancs, Champagne Ayala, France            </t>
  </si>
  <si>
    <t xml:space="preserve">2015 Saumur Champigny - Clos Rougeard - Saumur-Champigny - 1 Bottle (0.75L)            </t>
  </si>
  <si>
    <t xml:space="preserve">2016 Chateau des Tours Cotes du Rhone - 1 Bottle (0.75L)            </t>
  </si>
  <si>
    <t xml:space="preserve">2016 Clos Rougeard Saumur Blanc Breze (750ml)            </t>
  </si>
  <si>
    <t xml:space="preserve">2016 Clos Rougeard Saumur-Champigny (750ml)            </t>
  </si>
  <si>
    <t xml:space="preserve">2016 Clos Rougeard Saumur-Champigny Le Bourg (750ml)            </t>
  </si>
  <si>
    <t xml:space="preserve">2016 Domaine Camus - Chambertin Grand Cru - 3 Bottles (0.75L)            </t>
  </si>
  <si>
    <t xml:space="preserve">2016 Pierre Gauthier/Domaine du Bel Air Bourgueil, Grand Mont 1.5L, Case of 3            </t>
  </si>
  <si>
    <t xml:space="preserve">2017 Alain Voge, Cornas, Les Viellies Vignes 6x75cl, Rhone            </t>
  </si>
  <si>
    <t xml:space="preserve">2017 Coche-Dury Bourgogne Aligote            </t>
  </si>
  <si>
    <t xml:space="preserve">2017 Domaine Chavy-Chouet Puligny-Montrachet Premier Cru Champ Gain            </t>
  </si>
  <si>
    <t xml:space="preserve">2017 Domaine Chavy-Chouet Puligny-Montrachet Premier Cru Les Folatieres            </t>
  </si>
  <si>
    <t xml:space="preserve">2017 Domaine Vacheron Sancerre Le Pave            </t>
  </si>
  <si>
    <t xml:space="preserve">2017 Domaine des Miroirs Entre Deux Bleus (pre-arrival) 750mL            </t>
  </si>
  <si>
    <t xml:space="preserve">2017 Domaine du Collier Saumur Blanc 'Charpentrie', Loire            </t>
  </si>
  <si>
    <t xml:space="preserve">2017 Robert Chevillon Nuits-St-Georges VV            </t>
  </si>
  <si>
    <t xml:space="preserve">2017 Silex, Didier Dagueneau            </t>
  </si>
  <si>
    <t xml:space="preserve">2018 Cecile Tremblay Chambolle-Musigny Les Cabottes [91-93 WA]            </t>
  </si>
  <si>
    <t xml:space="preserve">2018 Chambolle-Musigny 1er Cru Les Feusselottes, Domaine Cecile Tremblay [In Bond]            </t>
  </si>
  <si>
    <t xml:space="preserve">2018 Domaine Ballot-Millot Meursault Boucheres, Burgundy, Cote de Beaune            </t>
  </si>
  <si>
    <t xml:space="preserve">2018 Domaine Blain-Gagnard Chassagne Montrachet Morgeot, Burgundy, Cote de Beaune            </t>
  </si>
  <si>
    <t xml:space="preserve">2018 Domaine Chavy-Chouet Meursault Clos des Corvees de Citeau            </t>
  </si>
  <si>
    <t xml:space="preserve">2018 Domaine Chavy-Chouet Meursault Premier Cru Charmes            </t>
  </si>
  <si>
    <t xml:space="preserve">2018 Domaine Chavy-Chouet Puligny-Montrachet 1er Cru Les Folatieres            </t>
  </si>
  <si>
    <t xml:space="preserve">2018 Domaine Francois et Antoine Jobard Saint-Aubin 1er Cru Les Perrieres            </t>
  </si>
  <si>
    <t xml:space="preserve">2018 Domaine Y. Clerget Meursault Les Chevalieres            </t>
  </si>
  <si>
    <t xml:space="preserve">2018 Domaine Y. Clerget, Volnay Premier Cru, Les Mitans 6x75cl, Burgundy            </t>
  </si>
  <si>
    <t xml:space="preserve">2018 Echezeaux Grand Cru, Domaine Berthaut-Gerbet [In Bond]            </t>
  </si>
  <si>
    <t xml:space="preserve">2018 Les Heritiers du Comte Lafon Vire-Clesse            </t>
  </si>
  <si>
    <t xml:space="preserve">2018 Renaud Bruyere &amp; Adeline Houillon Arbois Pupillin Arbois Rouge 750ml, Red, Jura            </t>
  </si>
  <si>
    <t xml:space="preserve">2018 Riesling Grand Cru Sommerberg, Albert Boxler [In Bond]            </t>
  </si>
  <si>
    <t xml:space="preserve">2018, D'Eugenie Chassagne Montrachet Les Perclos, Burgundy, [White]            </t>
  </si>
  <si>
    <t xml:space="preserve">2018, PULIGNY MONTRACHET, BENOIT ENTE, WHITE BURGUNDY            </t>
  </si>
  <si>
    <t xml:space="preserve">2019 Ballot-Millot Bourgogne Chardonnay            </t>
  </si>
  <si>
    <t xml:space="preserve">2019 Ballot-Millot Meursault Criots            </t>
  </si>
  <si>
    <t xml:space="preserve">2019 Cellier Saint Benoit Arbois-Pupillin Courbes Raies, Jura, France            </t>
  </si>
  <si>
    <t xml:space="preserve">2019 Clos des Perrieres "Monopole" Premier Cru - Albert Grivault            </t>
  </si>
  <si>
    <t xml:space="preserve">2019 Domaine Bart Marsannay Rouge, Cote de Nuits, France 750ml            </t>
  </si>
  <si>
    <t xml:space="preserve">2019 Domaine Bertagna Clos Saint-Denis Grand Cru            </t>
  </si>
  <si>
    <t xml:space="preserve">2019 Domaine Berthaut-Gerbet Chambolle-Musigny 1er Cru Les Plantes 750ml, Red, Burgundy            </t>
  </si>
  <si>
    <t xml:space="preserve">2019 Domaine Berthaut-Gerbet Fixin Les Crais [91-93 VM]            </t>
  </si>
  <si>
    <t xml:space="preserve">2019 Domaine Chavy-Chouet Meursault Clos des Corvees de Citeau            </t>
  </si>
  <si>
    <t xml:space="preserve">2019 Domaine Clement Lavallee Chablis Les Ardillers 750ml, White, Burgundy            </t>
  </si>
  <si>
    <t xml:space="preserve">2019 Domaine Clusel-Roch - Vin de France Syrah Serine, Rhone, 750ml            </t>
  </si>
  <si>
    <t xml:space="preserve">2019 Domaine Rene et Vincent Dauvissat Petit Chablis            </t>
  </si>
  <si>
    <t xml:space="preserve">2019 Domaine de la Folie Rully Blanc Clos du Chaigne            </t>
  </si>
  <si>
    <t xml:space="preserve">2019 Fixin, Domaine Berthaut-Gerbet [In Bond]            </t>
  </si>
  <si>
    <t xml:space="preserve">2019 Heitz-Lochardet Chassagne-Montrachet 1er Cru 'Morgeot', White Burgundy            </t>
  </si>
  <si>
    <t xml:space="preserve">2019 Meursault Les Narvaux, Domaine Ballot-Millot [In Bond]            </t>
  </si>
  <si>
    <t xml:space="preserve">2019 Pommard 1er Cru Clos des Epeneaux, Comte Armand [In Bond]            </t>
  </si>
  <si>
    <t xml:space="preserve">2019 Rodolphe Demougeot Auxey Duresses Rouge Les Clous            </t>
  </si>
  <si>
    <t xml:space="preserve">2019 Rodolphe Demougeot Beaune Les Beaux Fougets Cote de Beaune, France            </t>
  </si>
  <si>
    <t xml:space="preserve">2019 Saint Benoit "La Marcette" Arbois Pupillin Chardonnay, France            </t>
  </si>
  <si>
    <t xml:space="preserve">2019 Thibaud Boudignon Anjou 'A Francoise'            </t>
  </si>
  <si>
    <t xml:space="preserve">2019 Vincent Dauvissat (Rene &amp; Vincent) Chablis Grand Cru Les Preuses            </t>
  </si>
  <si>
    <t xml:space="preserve">2019 Vosne-Romanee 1er Cru Petits Monts, Domaine Berthaut-Gerbet [In Bond]            </t>
  </si>
  <si>
    <t xml:space="preserve">2020 Arbois Chardonnay En Barbi, Pelican            </t>
  </si>
  <si>
    <t xml:space="preserve">2020 Arbois Chardonnay, Pelican            </t>
  </si>
  <si>
    <t xml:space="preserve">2020 Arbois Savagnin Ouille Grand Curoulet, Pelican            </t>
  </si>
  <si>
    <t xml:space="preserve">2020 Arbois Savagnin Ouille, Pelican            </t>
  </si>
  <si>
    <t xml:space="preserve">2020 Bourgogne Blanc, Bruno Colin [In Bond]            </t>
  </si>
  <si>
    <t xml:space="preserve">2020 Brintet Mercurey Rouge 1er Cru La Levriere, Case of 7            </t>
  </si>
  <si>
    <t xml:space="preserve">2020 Chantereves Bourgogne Aligote Les Monts de Fussey 750ml            </t>
  </si>
  <si>
    <t xml:space="preserve">2020 Chantereves Chassagne Montrachet "Les Morgeots" 1er Cru 750ml            </t>
  </si>
  <si>
    <t xml:space="preserve">2020 Clement Lavallee Saint Bris Les Copains d'Abord            </t>
  </si>
  <si>
    <t xml:space="preserve">2020 Domaine Brintet Brintet Mercurey Rouge Vieilles Vignes, Case of 8            </t>
  </si>
  <si>
    <t xml:space="preserve">2020 Domaine Chantereves Beaune 1er Cru Les Bressandes            </t>
  </si>
  <si>
    <t xml:space="preserve">2020 Domaine Rene et Vincent Dauvissat Chablis Grand Cru Les Clos            </t>
  </si>
  <si>
    <t xml:space="preserve">2020 Vincent Dauvissat - Petit Chablis, Burgundy, France, 750ml            </t>
  </si>
  <si>
    <t xml:space="preserve">A.R. Lenoble Blanc de Blancs Chouilly "mag 16" Grand Cru, Champagne, Bottle 0.75L            </t>
  </si>
  <si>
    <t xml:space="preserve">AF Gros - Bourgogne Pinot Noir 2018            </t>
  </si>
  <si>
    <t xml:space="preserve">AOC Coteaux Bourguignons, Folie Sauvage 2019 - Domaine Armand Heitz, Bourgogne, Cote de Beaune            </t>
  </si>
  <si>
    <t xml:space="preserve">Aberfeldy - Whisky Single Malt Cask (aged 19 years) 1990            </t>
  </si>
  <si>
    <t xml:space="preserve">Agrapart 7 Crus Champagne            </t>
  </si>
  <si>
    <t xml:space="preserve">Agrapart Avizoise            </t>
  </si>
  <si>
    <t xml:space="preserve">Agrapart Terroirs Extra Brut Blanc de Blancs Grand Cru, Frankreich, Champagne            </t>
  </si>
  <si>
    <t xml:space="preserve">Alain Burguet - Gevrey Chambertin "Mes favorites - Vieilles Vignes" 2004            </t>
  </si>
  <si>
    <t xml:space="preserve">Alain Graillot - Crozes Hermitage Blanc 2006            </t>
  </si>
  <si>
    <t xml:space="preserve">Alain Gras - Saint Romain rouge 1987            </t>
  </si>
  <si>
    <t xml:space="preserve">Alain Michelot - Morey Saint Denis 1er Cru "Les Charrieres" 2015            </t>
  </si>
  <si>
    <t xml:space="preserve">Alain Michelot - Nuits St Georges "Aux Champs Perdrix" 2002            </t>
  </si>
  <si>
    <t xml:space="preserve">Alain Michelot - Nuits St Georges 1er Cru "Aux Chaignots" 2007            </t>
  </si>
  <si>
    <t xml:space="preserve">Alain Michelot - Nuits St Georges 1er Cru "La Richemone" 2008            </t>
  </si>
  <si>
    <t xml:space="preserve">Alain Michelot - Nuits St Georges 1er Cru "La Richemone" 2012            </t>
  </si>
  <si>
    <t xml:space="preserve">Alain Michelot - Nuits St Georges 1er Cru "Les Cailles" 2008            </t>
  </si>
  <si>
    <t xml:space="preserve">Alain Michelot - Nuits St Georges 1er Cru "Les Porets-Saint-Georges" 2010            </t>
  </si>
  <si>
    <t xml:space="preserve">Alain Michelot - Nuits St Georges 1er Cru "Les Vaucrains" 2008            </t>
  </si>
  <si>
    <t xml:space="preserve">Alain Michelot - Nuits St Georges 1er Cru "Vieilles Vignes" 2008 MAGNUM            </t>
  </si>
  <si>
    <t xml:space="preserve">Alain Michelot - Nuits St Georges 1er Cru blanc "En la Perriere Noblot" 2019            </t>
  </si>
  <si>
    <t xml:space="preserve">Albert Bichot - Fleurie 1973            </t>
  </si>
  <si>
    <t xml:space="preserve">Albert Bichot - Gevrey Chambertin 1990            </t>
  </si>
  <si>
    <t xml:space="preserve">Albert Bichot - Jullienas 1973            </t>
  </si>
  <si>
    <t xml:space="preserve">Albert Bichot - Morgon 1973            </t>
  </si>
  <si>
    <t xml:space="preserve">Albert Bichot - Moulin a Vent 1973            </t>
  </si>
  <si>
    <t xml:space="preserve">Albert Boxler - Gewurztraminer 2017            </t>
  </si>
  <si>
    <t xml:space="preserve">Albert Boxler - Riesling 2017            </t>
  </si>
  <si>
    <t xml:space="preserve">Albert Grivault - Pommard 1er cru "Clos Blanc" 2020            </t>
  </si>
  <si>
    <t xml:space="preserve">Allexant - Corton-Vergennes 1992            </t>
  </si>
  <si>
    <t xml:space="preserve">Allexant - Pommard 1er cru "Les Chanlins" 1990            </t>
  </si>
  <si>
    <t xml:space="preserve">Alphonse Mellot : Edmond 2018 / Loire / Sancerre / / Blanc            </t>
  </si>
  <si>
    <t xml:space="preserve">Amiot Servelle - Clos Vougeot 1996            </t>
  </si>
  <si>
    <t xml:space="preserve">Amiot Servelle - Clos Vougeot 1998            </t>
  </si>
  <si>
    <t xml:space="preserve">Amiot Servelle - Clos Vougeot 2001            </t>
  </si>
  <si>
    <t xml:space="preserve">Angelus            </t>
  </si>
  <si>
    <t xml:space="preserve">Anjou Blanc Sec, Cuvee a Francois(e), Thibaud Boudignon            </t>
  </si>
  <si>
    <t xml:space="preserve">Anjou Cabernet franc Clau de Nell, Red            </t>
  </si>
  <si>
    <t xml:space="preserve">Anjou Grolleau Clau de Nell, Rouge, IGP Val de Loire            </t>
  </si>
  <si>
    <t xml:space="preserve">Anne Boisson, Meursault Sous La Velle, Burgundy            </t>
  </si>
  <si>
    <t xml:space="preserve">Anne Gros, Clos Vougeot, Grand Cru, Grand Maupertuis, Red, France            </t>
  </si>
  <si>
    <t xml:space="preserve">Antoine Jobard Puligny-Montrachet `Le Trezin` / 750 ml            </t>
  </si>
  <si>
    <t xml:space="preserve">Antoine Olivier - Rully "Saint Jacques" 2017            </t>
  </si>
  <si>
    <t xml:space="preserve">Arbois En Chemenot Croix &amp; Courbet, Blanc            </t>
  </si>
  <si>
    <t xml:space="preserve">Arbois Pupillin Ploussard, 2015,Bruyere &amp; Houillon (12.5% ABV)            </t>
  </si>
  <si>
    <t xml:space="preserve">Arbois-Pupillin Ploussard 2016 - Houillon Bruyere, Jura, Adeline Houillon &amp; Renaud Bruyere            </t>
  </si>
  <si>
    <t xml:space="preserve">Ardoisieres - Vin des Allobroges "Schiste" 2012            </t>
  </si>
  <si>
    <t xml:space="preserve">Armand Heitz - Beaune blanc "Lulune" 2019            </t>
  </si>
  <si>
    <t xml:space="preserve">Armand Heitz - Coteaux Bourguignons "Blanc de Noirs" 2020            </t>
  </si>
  <si>
    <t xml:space="preserve">Armand Heitz - Coteaux Bourguignons "Esprit de Terre" 2020            </t>
  </si>
  <si>
    <t xml:space="preserve">Armand Heitz - Mercurey 2019            </t>
  </si>
  <si>
    <t xml:space="preserve">Armand Heitz - Mercurey 2020            </t>
  </si>
  <si>
    <t xml:space="preserve">Armand Heitz - Saint Aubin "Travers de Chez Edouard" 2020            </t>
  </si>
  <si>
    <t xml:space="preserve">Armand Heitz - Vin de France "Connivence" 2019            </t>
  </si>
  <si>
    <t xml:space="preserve">Armand Heitz : Pommard Village 2019 / Bourgogne / Pommard / Village / Rouge            </t>
  </si>
  <si>
    <t xml:space="preserve">Armand Heitz Folie Sauvage Coteaux Bourguignons Red 2020 750ml            </t>
  </si>
  <si>
    <t xml:space="preserve">Armand Heitz Meursault Perrieres 1er Cru 2019            </t>
  </si>
  <si>
    <t xml:space="preserve">Armand Heitz Saint Aubin Travers de chez Edouard, Burgundy            </t>
  </si>
  <si>
    <t xml:space="preserve">Armand Rousseau - Clos de la Roche 2018            </t>
  </si>
  <si>
    <t xml:space="preserve">Armand Rousseau - Gevrey Chambertin 1er cru "Lavaux Saint Jacques" 1983            </t>
  </si>
  <si>
    <t xml:space="preserve">Armand Rousseau - Ruchottes Chambertin "Clos des Ruchottes" 1977            </t>
  </si>
  <si>
    <t xml:space="preserve">Armand Vincenot Meursault Les Narvaux, 1990            </t>
  </si>
  <si>
    <t xml:space="preserve">Arthur Barolet - Mazis Chambertin 2008            </t>
  </si>
  <si>
    <t xml:space="preserve">Aucoeur - Morgon "Jean-Claude Aucoeur" 1998 MAGNUM            </t>
  </si>
  <si>
    <t xml:space="preserve">Auguste Clape, Cornas, [OC]            </t>
  </si>
  <si>
    <t xml:space="preserve">Aurian - Vieil Armagnac Tenareze 1978            </t>
  </si>
  <si>
    <t xml:space="preserve">Ausone            </t>
  </si>
  <si>
    <t xml:space="preserve">Auxey Duresses Coche Dury            </t>
  </si>
  <si>
    <t xml:space="preserve">Auxey-Duresses Blanc Benjamin Leroux Burgundy (en primeur)            </t>
  </si>
  <si>
    <t xml:space="preserve">Ayala Blanc De Blancs Brut Ay Champagne 2013            </t>
  </si>
  <si>
    <t xml:space="preserve">BANNERET (DOMAINE DU) LE SECRET 2020, [OWC]            </t>
  </si>
  <si>
    <t xml:space="preserve">BARROS Special tawny 1938, Porto, Port            </t>
  </si>
  <si>
    <t xml:space="preserve">BELAIR - ST EMILION 1982, France, Bordeaux            </t>
  </si>
  <si>
    <t xml:space="preserve">BERGERE ANDRE BLANC DE BLANCS TERRES BLANCHES, CHAMPAGNE BRUT            </t>
  </si>
  <si>
    <t xml:space="preserve">BESSERAT DE BELLEFON TRIPLE B NM EFFERVESCENT, Champagne            </t>
  </si>
  <si>
    <t xml:space="preserve">Barons de Rothschild Brut NV (6x75cl) [In Bond]            </t>
  </si>
  <si>
    <t xml:space="preserve">Barros White Port, Port wine, Portugal            </t>
  </si>
  <si>
    <t xml:space="preserve">Bart, Chambertin Clos de Beze [red]            </t>
  </si>
  <si>
    <t xml:space="preserve">Bas Armagnac Claverie            </t>
  </si>
  <si>
    <t xml:space="preserve">Batard Montrachet - 2018 - Domaine Bachelet Ramonet            </t>
  </si>
  <si>
    <t xml:space="preserve">Baudrand et Fils - Chassagne Montrachet "Vieilles Vignes" rouge 1983            </t>
  </si>
  <si>
    <t xml:space="preserve">Baudraz - Chambolle Musigny 1er cru "Les Fuees" 1989            </t>
  </si>
  <si>
    <t xml:space="preserve">Bavard - Bourgogne Chardonnay 2019            </t>
  </si>
  <si>
    <t xml:space="preserve">Bavard J. France Les Clous Dry White Burgundy Auxey Duresses, 750 ml            </t>
  </si>
  <si>
    <t xml:space="preserve">Bavard J. France Sous La Roche Dry White Burgundy Santenay, 750 ml            </t>
  </si>
  <si>
    <t xml:space="preserve">Beaujolais Madame Placard Yvon Metras, Red            </t>
  </si>
  <si>
    <t xml:space="preserve">Beaujolais, Rouge, Domaine de Fa (Alain Graillot), Beaujolais en Besset            </t>
  </si>
  <si>
    <t xml:space="preserve">Beaune Les Perrieres, Domaine de Montille, Burgundy, France, Red            </t>
  </si>
  <si>
    <t xml:space="preserve">Beaune Sizies, Domaine de Montille, Burgundy            </t>
  </si>
  <si>
    <t xml:space="preserve">Belair - Saint Emilion 1979            </t>
  </si>
  <si>
    <t xml:space="preserve">Bellevue Puyblanquet - Saint Emilion 1969            </t>
  </si>
  <si>
    <t xml:space="preserve">Ben Nevis - Highland Single Malt "Artist" (over 20 years) 1990            </t>
  </si>
  <si>
    <t xml:space="preserve">Benjamin Leroux 'Sous le Chateau' [contact 03330 148 202], Saint-Romain, Burgundy, Case of 6, 75cl (en primeur)            </t>
  </si>
  <si>
    <t xml:space="preserve">Benjamin Leroux - Nuits Saint Georges 2019            </t>
  </si>
  <si>
    <t xml:space="preserve">Benoit Courault - Vin de France "Le Petit Chemin" 2018            </t>
  </si>
  <si>
    <t xml:space="preserve">Benoit Ente - Chassagne Montrachet "Les Houilleres" 2010            </t>
  </si>
  <si>
    <t xml:space="preserve">Bernard Bonin - Corton Charlemagne 2007            </t>
  </si>
  <si>
    <t xml:space="preserve">Bernard Bonin - Meursault "Les Tillets" 2013            </t>
  </si>
  <si>
    <t xml:space="preserve">Bernard Bonin - Meursault 1er cru "Charmes" 2006            </t>
  </si>
  <si>
    <t xml:space="preserve">Bernard Colin - Saint Aubin 1er cru "En Remilly" 1999            </t>
  </si>
  <si>
    <t xml:space="preserve">Bernard Gras - Corton Clos du Roi 2000            </t>
  </si>
  <si>
    <t xml:space="preserve">Bernard Moreau - Chassagne Montrachet 1er cru "Cardeuse" 2011            </t>
  </si>
  <si>
    <t xml:space="preserve">Bernard Moreau - Chassagne Montrachet 1er cru "Morgeot" 2011 MAGNUM            </t>
  </si>
  <si>
    <t xml:space="preserve">Bernard Moreau - Chassagne Montrachet 2008 MAGNUM            </t>
  </si>
  <si>
    <t xml:space="preserve">Bernard Moreau - Chassagne Montrachet 2009            </t>
  </si>
  <si>
    <t xml:space="preserve">Bernard Van Berg - Bourgogne "La Rose" 2005 MAGNUM            </t>
  </si>
  <si>
    <t xml:space="preserve">Bernard Van Berg - Bourgogne Grand Ordinaire Blanc "En Busigny" 2009            </t>
  </si>
  <si>
    <t xml:space="preserve">Bernard Van Berg - Bourgogne Grand Ordinaire Rouge "En Busigny" 2007            </t>
  </si>
  <si>
    <t xml:space="preserve">Bernard Van Berg - Vin de France "Au Tenis" 2002 MAGNUM            </t>
  </si>
  <si>
    <t xml:space="preserve">Bernard Van Berg - Vin de France "Les Aligotes Blanc" Nature 2015            </t>
  </si>
  <si>
    <t xml:space="preserve">Bernard-Bonin France Genevrieres Dry White Burgundy Meursault, 750 ml            </t>
  </si>
  <si>
    <t xml:space="preserve">Bernard-Bonin France Les Tillets Dry White Burgundy Meursault, 750 ml            </t>
  </si>
  <si>
    <t xml:space="preserve">Bernard-Bonin France Vv Dry White Burgundy Meursault, 750 ml            </t>
  </si>
  <si>
    <t xml:space="preserve">Bernaudeau - Anjou "Les Nourrissons - Vignes centenaires" 2003            </t>
  </si>
  <si>
    <t xml:space="preserve">Bernaudeau - Vin de France "L'Ambre" 2009            </t>
  </si>
  <si>
    <t xml:space="preserve">Bernaudeau - Vin de France "Les Vrilles" 2009            </t>
  </si>
  <si>
    <t xml:space="preserve">Berry Bros. &amp; Rudd Bourgogne Cote d'Or Pinot Noir by Benjamin Leroux            </t>
  </si>
  <si>
    <t xml:space="preserve">Bersaillin - Cotes du Jura Trousseau Pinot Poulsard "Poesie" 2020            </t>
  </si>
  <si>
    <t xml:space="preserve">Bertagna Clos Saint Denis Grand Cru 2018            </t>
  </si>
  <si>
    <t xml:space="preserve">Bertagna Vosne Romanee 1er Cru Les Beaux Monts 2017            </t>
  </si>
  <si>
    <t xml:space="preserve">Berthaut Gerbet - Bourgogne Aligote 2018            </t>
  </si>
  <si>
    <t xml:space="preserve">Berthaut Gerbet - Bourgogne Chardonnay 2018            </t>
  </si>
  <si>
    <t xml:space="preserve">Berthaut Gerbet - Fixin "Les Crais" 1988            </t>
  </si>
  <si>
    <t xml:space="preserve">Berthaut Gerbet - Gevrey Chambertin 2015            </t>
  </si>
  <si>
    <t xml:space="preserve">Berthaut Gerbet, Vosne Romanee 1er Cru Les Petits Monts, Vosne-Romanee 1er Cru, Bourgogne, Red            </t>
  </si>
  <si>
    <t xml:space="preserve">Berthaut-Gerbet Clos de Vougeot 2017            </t>
  </si>
  <si>
    <t xml:space="preserve">Berthaut-Gerbet Fixin Les Crais 2018            </t>
  </si>
  <si>
    <t xml:space="preserve">Berthaut-Gerbet, Gevrey Chambertin Burgundy            </t>
  </si>
  <si>
    <t xml:space="preserve">Berthet Bondet - Chateau Chalon 1988            </t>
  </si>
  <si>
    <t xml:space="preserve">Besserat De Bellefon Cuvee Des Moines - Champagne Bleu Brut - 1 Magnum (1.5L)            </t>
  </si>
  <si>
    <t xml:space="preserve">Besserat De Bellefon Grande Tradition - Champagne Brut - 6 Bottles (0.75L)            </t>
  </si>
  <si>
    <t xml:space="preserve">Bisquit &amp; Dubouche - VSOP Cognac (750ml)            </t>
  </si>
  <si>
    <t xml:space="preserve">Bisquit Dubouche 1922 Cognac / Grande Champagne / Bot.1960s            </t>
  </si>
  <si>
    <t xml:space="preserve">Bisquit Dubouche Extra Vieille / Grande Champagne / Bot.1980s            </t>
  </si>
  <si>
    <t xml:space="preserve">Bizot - Echezeaux 1994            </t>
  </si>
  <si>
    <t xml:space="preserve">Bizot - Vosne Romanee "Les Reas" 1999            </t>
  </si>
  <si>
    <t xml:space="preserve">Bizot - Vosne Romanee "Les Reas" 2000            </t>
  </si>
  <si>
    <t xml:space="preserve">Blain-Gagnard - Montrachet 2010            </t>
  </si>
  <si>
    <t xml:space="preserve">Blanc Fume de Pouilly, Didier Dagueneau            </t>
  </si>
  <si>
    <t xml:space="preserve">Blondeau Danne - Criots Batard Montrachet 2005            </t>
  </si>
  <si>
    <t xml:space="preserve">Bohrmann - Meursault "Vireuils" 2016            </t>
  </si>
  <si>
    <t xml:space="preserve">Bois Cardon - Medoc 1993            </t>
  </si>
  <si>
    <t xml:space="preserve">Boisseaux Estivant - Bourgogne "Reserve de la Chevre Noir" 1934            </t>
  </si>
  <si>
    <t xml:space="preserve">Boisson Pierre, Meursault Genevrieres 1er Cru            </t>
  </si>
  <si>
    <t xml:space="preserve">Boisson Vadot - Meursault "Les Chevalieres" 1975            </t>
  </si>
  <si>
    <t xml:space="preserve">Boisson Vadot - Meursault 1976            </t>
  </si>
  <si>
    <t xml:space="preserve">Boisson Vadot - Meursault 1978            </t>
  </si>
  <si>
    <t xml:space="preserve">Boisson Vadot - Meursault 1979            </t>
  </si>
  <si>
    <t xml:space="preserve">Boisson Vadot - Meursault 1988            </t>
  </si>
  <si>
    <t xml:space="preserve">Boisson Vadot - Meursault 1er Cru "Goutte d'Or" 1976            </t>
  </si>
  <si>
    <t xml:space="preserve">Boisson Vadot - Meursault 1er Cru "Goutte d'Or" 1978            </t>
  </si>
  <si>
    <t xml:space="preserve">Boisson-Vadot - Meursault 1er Cru "Goutte d'Or" 1972            </t>
  </si>
  <si>
    <t xml:space="preserve">Bollinger ""Special Cuvee"" - Champagne Brut - 1 Magnum (1.5L)            </t>
  </si>
  <si>
    <t xml:space="preserve">Bollinger La Grande Annee            </t>
  </si>
  <si>
    <t xml:space="preserve">Bollinger R.D. Extra Brut, AOC, 1982, 75 cl            </t>
  </si>
  <si>
    <t xml:space="preserve">Bollinger, La Grande Annee Rose, Champagne, 6x75cl            </t>
  </si>
  <si>
    <t xml:space="preserve">Bonnefond - Vin de Pays "Sensation du Nord" Syrah 2009            </t>
  </si>
  <si>
    <t xml:space="preserve">Bonnes Mares, Daniel Moine-Hudelot, Burgundy, France, Red            </t>
  </si>
  <si>
    <t xml:space="preserve">Bonnes-Mares Grand Cru Domaine Comte Georges de Vogue 2013 Magnum            </t>
  </si>
  <si>
    <t xml:space="preserve">Bordeaux, Mise de la Baronnie (Baron Philippe de Rothschild), Medoc, [bottle]            </t>
  </si>
  <si>
    <t xml:space="preserve">Bordeaux, Sauternes, Chateau De Malle De Malle, AC            </t>
  </si>
  <si>
    <t xml:space="preserve">Bouchard - Santenay 1959            </t>
  </si>
  <si>
    <t xml:space="preserve">Bouchard Aine et Fils - Clos Vougeot 1980            </t>
  </si>
  <si>
    <t xml:space="preserve">Bouchard Pere et Fils - Beaune 1er Cru "Avaux" 2005            </t>
  </si>
  <si>
    <t xml:space="preserve">Bouchard Pere et Fils - Beaune 1er cru "Du Chateau" 2005 MAGNUM            </t>
  </si>
  <si>
    <t xml:space="preserve">Bouchard Pere et Fils - Chateauneuf du Pape 1983            </t>
  </si>
  <si>
    <t xml:space="preserve">Bouchard Pere et Fils - Mazoyeres Chambertin 1970            </t>
  </si>
  <si>
    <t xml:space="preserve">Bouchard Pere et Fils - Vosne Romanee 1er cru "Aux Reignots" 1987 MAGNUM            </t>
  </si>
  <si>
    <t xml:space="preserve">Bourgogne Aligote, Coche Dury            </t>
  </si>
  <si>
    <t xml:space="preserve">Bourgogne Blanc Coche-Dury, [Lot 201], 12 x 750ml            </t>
  </si>
  <si>
    <t xml:space="preserve">Bourgogne Blanc Coche-Dury, [Lot 431], 12 x 750ml            </t>
  </si>
  <si>
    <t xml:space="preserve">Bourgogne Blanc, Colin, Bruno            </t>
  </si>
  <si>
    <t xml:space="preserve">Bourgogne Blanc, Domaine Heitz-Lochardet, 6x75cl            </t>
  </si>
  <si>
    <t xml:space="preserve">Bourgogne Bouchard Aine et Fils Bourgogne Hautes Cotes de Beaune 75cl - 2017 - Blanc - Bourgogne-Hautes-Cotes-de-Beaune            </t>
  </si>
  <si>
    <t xml:space="preserve">Bourgogne Coche Dury (Domaine), White, Burgundy            </t>
  </si>
  <si>
    <t xml:space="preserve">Bourgogne Cote d'Or Cecile Tremblay, Red, Burgundy            </t>
  </si>
  <si>
    <t xml:space="preserve">Bourgogne Hautes-Cotes de Beaune Blanc Bellis 2015 Naudin, AOP Bourgogne Hautes-Cotes de Beaune            </t>
  </si>
  <si>
    <t xml:space="preserve">Bourgogne Hautes-Cotes de Nuits, Domaine Berthaut-Gerbet, 12x75cl            </t>
  </si>
  <si>
    <t xml:space="preserve">Bourgogne Pinot Noir 2003, Domaine Coche Dury, 75 cl, France            </t>
  </si>
  <si>
    <t xml:space="preserve">Bourgogne Pinot Noir, Coche Dury            </t>
  </si>
  <si>
    <t xml:space="preserve">Bourgogne Pinot Noir, Domaine Hietz Armand, Red            </t>
  </si>
  <si>
    <t xml:space="preserve">Bourgogne Rouge La Taupe Chavy-Chouet 2019 (750ML), Burgundy            </t>
  </si>
  <si>
    <t xml:space="preserve">Bourgogne Rouge Le Chapitre Domaine Bizot, [Lot 985], 3 x 750ml            </t>
  </si>
  <si>
    <t xml:space="preserve">Bourgogne, Domaine Des Comte Lafon, Meursault Clos De La Barre, 2009 - Vins Rares            </t>
  </si>
  <si>
    <t xml:space="preserve">Bourgogne, Domaine Des Comte Lafon, Meursault, Charmes 1er Cru, 2011 - Vins Rares            </t>
  </si>
  <si>
    <t xml:space="preserve">Bourgueil Clos Nouveau 2015 Gauthier Pere et Fils Domaine du Bel Air [0,75l ], Vins de Loire            </t>
  </si>
  <si>
    <t xml:space="preserve">Bourgueil Jours de Soif Domaine du Bel Air, Rouge            </t>
  </si>
  <si>
    <t xml:space="preserve">Bourgueneuf - Pomerol 1989            </t>
  </si>
  <si>
    <t xml:space="preserve">Boutoc - Sauternes 1928            </t>
  </si>
  <si>
    <t xml:space="preserve">Brintet - Bourgogne Pinot Noir 2020            </t>
  </si>
  <si>
    <t xml:space="preserve">Brossault - Cognac Reserve Royale 1825            </t>
  </si>
  <si>
    <t xml:space="preserve">Bruno Clair - Bonnes Mares 2010            </t>
  </si>
  <si>
    <t xml:space="preserve">Bruno Clair - Marsannay "Vaudenelles" 1998            </t>
  </si>
  <si>
    <t xml:space="preserve">Bruno Clair - Marsannay "Vaudenelles" 2005            </t>
  </si>
  <si>
    <t xml:space="preserve">Bruno Colin - Batard Montrachet 2020            </t>
  </si>
  <si>
    <t xml:space="preserve">Bruno Colin - Bourgogne Aligote 2018            </t>
  </si>
  <si>
    <t xml:space="preserve">Bruno Colin - Saint-Aubin 1er Cru Les Murgers des Dents de Chien 2018 (750ml)            </t>
  </si>
  <si>
    <t xml:space="preserve">Bruno Colin : Chassagne-Montrachet 1er cru La Boudriotte 2020 / Bourgogne / Chassagne-Montrachet / 1er cru / Blanc            </t>
  </si>
  <si>
    <t xml:space="preserve">Bruno Colin : Corton-Charlemagne Grand cru 2020 / Bourgogne / Corton-Charlemagne / Grand cru / Blanc            </t>
  </si>
  <si>
    <t xml:space="preserve">Bruno Paillard ""Premiere Cuvee"" - Champagne Extra Brut - 6 Bottles (0.75L)            </t>
  </si>
  <si>
    <t xml:space="preserve">Bruno Paillard Assemblage 1996 Champagne            </t>
  </si>
  <si>
    <t xml:space="preserve">Bruno Paillard Cuvee 72 - Champagne Extra Brut - 3 Bottles (0.75L)            </t>
  </si>
  <si>
    <t xml:space="preserve">Bruno Paillard N.P.U. 1996 Champagne            </t>
  </si>
  <si>
    <t xml:space="preserve">Bruyere &amp; Houillon Arbois Les Tourillons Blanc 2015, Jura France            </t>
  </si>
  <si>
    <t xml:space="preserve">Bruyere &amp; Houillon, Les Tourillons, Jura, France            </t>
  </si>
  <si>
    <t xml:space="preserve">CHABLIS 1er CRU LA FOREST V. DAUVISSAT 2020, BOURGOGNE, France BOURGOGNE CHABLIS PREMIER CRU            </t>
  </si>
  <si>
    <t xml:space="preserve">CHAMPAGNE BRUT CUVEE PRESTIGE 2010 - A. BERGERE            </t>
  </si>
  <si>
    <t xml:space="preserve">CHAMPAGNE EXTRA BRUT "OENOTHEQUE" 2008 MAGNUM - A. BERGERE            </t>
  </si>
  <si>
    <t xml:space="preserve">CHANTEREVES CHOREY LES BEAUNE ROUGE CHAMPS LONGS 2020 750 ML            </t>
  </si>
  <si>
    <t xml:space="preserve">CHANTEREVES HAUTES COTES DE BEAUNE MAINBEY 2020 750 ML            </t>
  </si>
  <si>
    <t xml:space="preserve">CHANTEREVES NUITS ST GEORGES LES TUYAUX 2020 750 ML            </t>
  </si>
  <si>
    <t xml:space="preserve">CHATEAU BRANAIRE DUCRU 1987, Saint Julien [SD], Medoc - 4eme Cru Classe , Bordeaux            </t>
  </si>
  <si>
    <t xml:space="preserve">CHATEAU BRANE CANTENAC 1964, Margaux [o label,Vintage on the cork, side of the capsule cut for expertise], Medoc - 2eme Cru Classe , Bordeaux            </t>
  </si>
  <si>
    <t xml:space="preserve">CHATEAU D'ARMAILHAC 1993, Pauillac [SD], Medoc - 5eme Cru Classe , Bordeaux            </t>
  </si>
  <si>
    <t xml:space="preserve">CHATEAU DES TOURS Reserve Grenache-Shiraz Vacqueyras France            </t>
  </si>
  <si>
    <t xml:space="preserve">COCHE-DURY BOURGOGNE ROUGE 1999 750ML            </t>
  </si>
  <si>
    <t xml:space="preserve">COMTES LAFON Les Santenots-du-Milieu 2001, Volnay, Burgundy - 1er Cru            </t>
  </si>
  <si>
    <t xml:space="preserve">CORTON CHARLEMAGNE GRAND CRU 2019 DOMAINE BERTAGNA, Burgundy, Corton-Charlemagne, 0 CL            </t>
  </si>
  <si>
    <t xml:space="preserve">Cadet Piola - Saint Emilion 1985            </t>
  </si>
  <si>
    <t xml:space="preserve">Calon Segur            </t>
  </si>
  <si>
    <t xml:space="preserve">Camensac - Haut Medoc 1992            </t>
  </si>
  <si>
    <t xml:space="preserve">Camus - Charmes Chambertin 1986            </t>
  </si>
  <si>
    <t xml:space="preserve">Camus Celebration / House of Commons / Bot.1970s            </t>
  </si>
  <si>
    <t xml:space="preserve">Canon la Gaffeliere, Saint-Emilion Grand Cru Classe, Bordeaux, Red, [BN], [ML]            </t>
  </si>
  <si>
    <t xml:space="preserve">Cantemerle - Haut Medoc 1986            </t>
  </si>
  <si>
    <t xml:space="preserve">Cantemerle 1998 Medoc [0,75l ], Bordeaux Rouge            </t>
  </si>
  <si>
    <t xml:space="preserve">Capbern Gasqueton - Saint Estephe 1985            </t>
  </si>
  <si>
    <t xml:space="preserve">Carbonnieux 1978            </t>
  </si>
  <si>
    <t xml:space="preserve">Carbonnieux Blanc            </t>
  </si>
  <si>
    <t xml:space="preserve">Carbonnieux Blanc, Bordeaux, Bordeaux blanc            </t>
  </si>
  <si>
    <t xml:space="preserve">Carre Gagnepain - Pommard 1985            </t>
  </si>
  <si>
    <t xml:space="preserve">Carre Gagnepain - Volnay 1er cru "Taillepieds" 1985            </t>
  </si>
  <si>
    <t xml:space="preserve">Castarede - Armagnac 1924            </t>
  </si>
  <si>
    <t xml:space="preserve">Cathiard - Clos Vougeot 1974            </t>
  </si>
  <si>
    <t xml:space="preserve">Cathiard - Romanee Saint Vivant 1959            </t>
  </si>
  <si>
    <t xml:space="preserve">Cathiard - Romanee Saint Vivant 1974            </t>
  </si>
  <si>
    <t xml:space="preserve">Cathiard - Romanee Saint Vivant 1978            </t>
  </si>
  <si>
    <t xml:space="preserve">Cathiard - Romanee Saint Vivant 1983            </t>
  </si>
  <si>
    <t xml:space="preserve">Cathiard - Vosne Romanee 1er cru "Malconsorts" 1990            </t>
  </si>
  <si>
    <t xml:space="preserve">Ceci - Vougeot "Clos du Village" 1985            </t>
  </si>
  <si>
    <t xml:space="preserve">Cecile Tremblay Chambolle Musigny Village Les Cabottes 2014            </t>
  </si>
  <si>
    <t xml:space="preserve">Cecile Tremblay, Bourgogne Cote d'Or Burgundy            </t>
  </si>
  <si>
    <t xml:space="preserve">Cecile Tremblay, Bourgogne La Croix Blanche 2015 [Magnum]            </t>
  </si>
  <si>
    <t xml:space="preserve">Certan Giraud - Pomerol 1975            </t>
  </si>
  <si>
    <t xml:space="preserve">Certan Giraud 1976 Pomerol [0,75l ], Bordeaux Rouge            </t>
  </si>
  <si>
    <t xml:space="preserve">Ch Cantemerle, 2002            </t>
  </si>
  <si>
    <t xml:space="preserve">Ch. Beychevelle RED BORDEAUX            </t>
  </si>
  <si>
    <t xml:space="preserve">Chablis "A l'Ouest" sans sulfite Domaine de l'Enclos BIO 2019, Blanc            </t>
  </si>
  <si>
    <t xml:space="preserve">Chablis 1er Cru La Forest Vincent Dauvissat (Domaine), White            </t>
  </si>
  <si>
    <t xml:space="preserve">Chablis 1er Cru Vaillons Dauvissat, 1995, Bourgogne, Chablis, Dauvissat, Blanc            </t>
  </si>
  <si>
    <t xml:space="preserve">Chablis 1er Cru Vaillons, Domaine Dauvissat Vincent, White            </t>
  </si>
  <si>
    <t xml:space="preserve">Chablis Grand Cru Les Clos Vincent Dauvissat (Domaine), White            </t>
  </si>
  <si>
    <t xml:space="preserve">Chablis Les Clos Vincent Dauvissat 1996 (750ml) (soiled label)            </t>
  </si>
  <si>
    <t xml:space="preserve">Chablis Les Preuses Vincent Dauvissat 2006 (750ml)            </t>
  </si>
  <si>
    <t xml:space="preserve">Chablis Premier Cru Vaillons, Vincent Dauvissat, France, Burgundy            </t>
  </si>
  <si>
    <t xml:space="preserve">Chablis Preuses, Vincent Dauvissat            </t>
  </si>
  <si>
    <t xml:space="preserve">Chablis, Les Preuses, Grand Cru, Vincent Dauvissat, Burgundy            </t>
  </si>
  <si>
    <t xml:space="preserve">Chablisienne - Chablis "Bougros" 1984 MAGNUM            </t>
  </si>
  <si>
    <t xml:space="preserve">Chablisienne - Chablis "Les Preuses" 1989 MAGNUM            </t>
  </si>
  <si>
    <t xml:space="preserve">Chambert Marbuzet 2000 St Estephe 12 x 75cl DP            </t>
  </si>
  <si>
    <t xml:space="preserve">Chambert-Marbuzet - Saint Estephe 1999            </t>
  </si>
  <si>
    <t xml:space="preserve">Chambertin A. Rousseau, [Lot 172], 6 x 750ml            </t>
  </si>
  <si>
    <t xml:space="preserve">Chambertin A. Rousseau, [Lot 346], 2 x 750ml            </t>
  </si>
  <si>
    <t xml:space="preserve">Chambertin Clos de Beze A. Rousseau, [Lot 350], 3 x 750ml            </t>
  </si>
  <si>
    <t xml:space="preserve">Chambertin GC Denis Mortet 1999 (750ml)            </t>
  </si>
  <si>
    <t xml:space="preserve">Chambolle Musigny, Les Cabottes, Domaine Tremblay, [Lot 444055]            </t>
  </si>
  <si>
    <t xml:space="preserve">Chambolle-Musigny 1er Cru Les Plantes Bertagna, Red            </t>
  </si>
  <si>
    <t xml:space="preserve">Chambolle-Musigny Domaine Comte Georges de Vogue 2017 Magnum            </t>
  </si>
  <si>
    <t xml:space="preserve">Champagne Benoit Lahaye Grand Cru Millesime 2016            </t>
  </si>
  <si>
    <t xml:space="preserve">Champagne Besserat de Bellefon Cuvee des Moines Brut 75cL, Blanc            </t>
  </si>
  <si>
    <t xml:space="preserve">Champagne Champagne Emmanuel Boucant Champagne Boucant Thiery Brut 75cl - Non millesime - Blanc - Champagne AOC            </t>
  </si>
  <si>
    <t xml:space="preserve">Champagne Extra Brut cuvee 200 Billecart-Salmon [1,5l ]            </t>
  </si>
  <si>
    <t xml:space="preserve">Champagne Grand Cru "" Le Mesnil "", Champagne Bruno Paillard, 1.50 L            </t>
  </si>
  <si>
    <t xml:space="preserve">Champagne Grande Annee Bollinger            </t>
  </si>
  <si>
    <t xml:space="preserve">Champagne INTENSE MAG17 Champagne AR Lenoble, Champagne, Pinot Noir, 75 cl Champagne AR Lenoble, Frankrig, Champagne            </t>
  </si>
  <si>
    <t xml:space="preserve">Champagne, Blanc, Champagne Barons de Rothschild Brut            </t>
  </si>
  <si>
    <t xml:space="preserve">Champagne, Blanc, Champagne Barons de Rothschild Brut Millesime            </t>
  </si>
  <si>
    <t xml:space="preserve">Champagne, Rose, Champagne Barons de Rothschild Rose            </t>
  </si>
  <si>
    <t xml:space="preserve">Chanson - Bonnes Mares 1979            </t>
  </si>
  <si>
    <t xml:space="preserve">Chanson - Clos de la Roche 1974            </t>
  </si>
  <si>
    <t xml:space="preserve">Chantereves - Hautes cotes de Beaune "Paris l'Hopital" 2020            </t>
  </si>
  <si>
    <t xml:space="preserve">Chantereves - Nuits St Georges 1er Cru "Aux Chaignots" 2020            </t>
  </si>
  <si>
    <t xml:space="preserve">Chantereves Bourgogne Aligote Miarlons du Bas 2020            </t>
  </si>
  <si>
    <t xml:space="preserve">Chantereves Bourgogne Chardonnay 2020            </t>
  </si>
  <si>
    <t xml:space="preserve">Chantereves Bourgogne Pinot Noir 2020            </t>
  </si>
  <si>
    <t xml:space="preserve">Chapoutier - Chateauneuf du Pape "La Bernardine" 2001            </t>
  </si>
  <si>
    <t xml:space="preserve">Chapoutier - Cote Rotie "Les Becasses" 2005            </t>
  </si>
  <si>
    <t xml:space="preserve">Chapoutier - Cote Rotie "Les Becasses" 2012            </t>
  </si>
  <si>
    <t xml:space="preserve">Chapoutier - Hermitage 1979            </t>
  </si>
  <si>
    <t xml:space="preserve">Chapoutier Le Pavillon 1993 1.5L            </t>
  </si>
  <si>
    <t xml:space="preserve">Chapoutier: Syrah Mount Benson (6x.75l) 1998 red, South Australia Australien            </t>
  </si>
  <si>
    <t xml:space="preserve">Chapuis et Chapuis - Aloxe Corton 1er Cru 2020            </t>
  </si>
  <si>
    <t xml:space="preserve">Chapuis et Chapuis - Bourgogne 2020            </t>
  </si>
  <si>
    <t xml:space="preserve">Chapuis et Chapuis - Bourgogne Aligote 2020            </t>
  </si>
  <si>
    <t xml:space="preserve">Chapuis et Chapuis - Rully 2020            </t>
  </si>
  <si>
    <t xml:space="preserve">Chardonnay, Arbois, Domaine du Pelican            </t>
  </si>
  <si>
    <t xml:space="preserve">Charles Joguet "Clos de la Dioterie" Chinon            </t>
  </si>
  <si>
    <t xml:space="preserve">Charles Joguet - Chinon "Clos de la Cure" 1995            </t>
  </si>
  <si>
    <t xml:space="preserve">Charles Joguet - Chinon "Clos de la Cure" 1996            </t>
  </si>
  <si>
    <t xml:space="preserve">Charles Joguet - Chinon "Clos de la Dioterie" 1989            </t>
  </si>
  <si>
    <t xml:space="preserve">Charles Joguet - Chinon "Clos de la Dioterie" 1996 MAGNUM            </t>
  </si>
  <si>
    <t xml:space="preserve">Charles Joguet - Chinon "Clos de la Dioterie" 1998 MAGNUM            </t>
  </si>
  <si>
    <t xml:space="preserve">Charles Joguet - Chinon "Clos de la Dioterie" 1999 MAGNUM            </t>
  </si>
  <si>
    <t xml:space="preserve">Charles Joguet - Chinon "Clos de la Dioterie" 2000 MAGNUM            </t>
  </si>
  <si>
    <t xml:space="preserve">Charles Joguet - Chinon "Clos de la Dioterie" 2002            </t>
  </si>
  <si>
    <t xml:space="preserve">Charles Joguet - Chinon "Clos de la Dioterie" 2003            </t>
  </si>
  <si>
    <t xml:space="preserve">Charles Joguet - Chinon "Clos de la Dioterie" VV 1992            </t>
  </si>
  <si>
    <t xml:space="preserve">Charles Joguet - Chinon "Clos du Chene Vert" 1989            </t>
  </si>
  <si>
    <t xml:space="preserve">Charles Joguet - Chinon "Clos du Chene Vert" 1997            </t>
  </si>
  <si>
    <t xml:space="preserve">Charles Joguet - Chinon "Clos du Chene Vert" 1998 MAGNUM            </t>
  </si>
  <si>
    <t xml:space="preserve">Charles Joguet - Chinon "Clos du Chene Vert" 1999 MAGNUM            </t>
  </si>
  <si>
    <t xml:space="preserve">Charles Joguet - Chinon "Clos du Chene Vert" 2000 MAGNUM            </t>
  </si>
  <si>
    <t xml:space="preserve">Charles Joguet - Chinon "Jeunes Vignes" 1999            </t>
  </si>
  <si>
    <t xml:space="preserve">Charles Joguet - Chinon "Les Varennes du Grand Clos - Franc de Pied" 1996            </t>
  </si>
  <si>
    <t xml:space="preserve">Charles Joguet - Chinon "Les Varennes du Grand Clos - Franc de Pied" 2005            </t>
  </si>
  <si>
    <t xml:space="preserve">Charles Joguet - Chinon "Les Varennes du Grand Clos" 1995            </t>
  </si>
  <si>
    <t xml:space="preserve">Charles Joguet - Chinon "Les Varennes du Grand Clos" 1999            </t>
  </si>
  <si>
    <t xml:space="preserve">Charles Joguet - Chinon "Les Varennes du Grand Clos" 2000 MAGNUM            </t>
  </si>
  <si>
    <t xml:space="preserve">Charles Joguet - Touraine "Clos de la Plante Martin" 2003            </t>
  </si>
  <si>
    <t xml:space="preserve">Charles Joguet Les Varennes du Grand Clos 1996, Loire, Chinon            </t>
  </si>
  <si>
    <t xml:space="preserve">Charles Noellat - Clos Vougeot 1985 MAGNUM            </t>
  </si>
  <si>
    <t xml:space="preserve">Charles Noellat - Nuits St Georges 1er Cru 1983 MAGNUM            </t>
  </si>
  <si>
    <t xml:space="preserve">Charles Noellat - Romanee Saint Vivant 1975            </t>
  </si>
  <si>
    <t xml:space="preserve">Charles Noellat Romanee St Vivant Grand Cru*            </t>
  </si>
  <si>
    <t xml:space="preserve">Charles Noellat Romanee St. Vivant (Capsule Damage)            </t>
  </si>
  <si>
    <t xml:space="preserve">Chassagne Montrachet 1er Cru Caillerets, Blain Gagnard, burgundy, France            </t>
  </si>
  <si>
    <t xml:space="preserve">Chassagne Montrachet 1er Cru Caillerets, Domaine Blain Gagnard            </t>
  </si>
  <si>
    <t xml:space="preserve">Chassagne Montrachet 1er Cru Les Vergers Bruno Colin, Domaine Bruno Colin            </t>
  </si>
  <si>
    <t xml:space="preserve">Chassagne Montrachet 1er Cru Morgeot Bruno Colin, Domaine Bruno Colin            </t>
  </si>
  <si>
    <t xml:space="preserve">Chassagne Montrachet 1er Cru Tete de Clos, Armand Heitz            </t>
  </si>
  <si>
    <t xml:space="preserve">Chassagne Montrachet 1er Cru la Boudriotte Blanc 2018 - Domaine Bruno Colin, AOC Chassagne-Montrachet 1er Cru            </t>
  </si>
  <si>
    <t xml:space="preserve">Chassagne Montrachet Romanee, Vincent Dancer            </t>
  </si>
  <si>
    <t xml:space="preserve">Chassagne Montrachet Vieilles Vignes 2018 Vincent Girardin            </t>
  </si>
  <si>
    <t xml:space="preserve">Chassagne Montrachet,1er,Morgeot,Vincent Dancer Burgundy            </t>
  </si>
  <si>
    <t xml:space="preserve">Chassagne-Montrachet 1er Cru "Abbaye de Morgeot" (2012), Benjamin Leroux, Burgund            </t>
  </si>
  <si>
    <t xml:space="preserve">Chassagne-Montrachet 1er Cru Morgeot blanc, Bruno Colin            </t>
  </si>
  <si>
    <t xml:space="preserve">Chasse Spleen            </t>
  </si>
  <si>
    <t xml:space="preserve">Chasse Spleen Moulis            </t>
  </si>
  <si>
    <t xml:space="preserve">Chateau ANGELUS 1979            </t>
  </si>
  <si>
    <t xml:space="preserve">Chateau Angelus 1980            </t>
  </si>
  <si>
    <t xml:space="preserve">Chateau Arnauld, 1996, Bordeaux, Haut Medoc, Arnauld, Rouge            </t>
  </si>
  <si>
    <t xml:space="preserve">Chateau Ausone 1969 LS, [Low Shoulder]            </t>
  </si>
  <si>
    <t xml:space="preserve">Chateau Ausone 1974 Bouteille (75cl) HE ELA, [Slightly Damaged Top Shoulder]            </t>
  </si>
  <si>
    <t xml:space="preserve">Chateau Bahans Haut-Brion - Pessac-Leognan 2000            </t>
  </si>
  <si>
    <t xml:space="preserve">Chateau Balestard La Tonnelle 2016 / Bordeaux / Saint-Emilion / Grand cru classe / Rouge            </t>
  </si>
  <si>
    <t xml:space="preserve">Chateau Beau-Sejour Becot France Red Bordeaux Saint-Emilion, 750 ml            </t>
  </si>
  <si>
    <t xml:space="preserve">Chateau Belair (Belair-Monange) 1er Grand Cru Classe B, Red, Saint-Emilion Grand Cru            </t>
  </si>
  <si>
    <t xml:space="preserve">Chateau Belair Monange 1er Grand Cru Classe B, AOC, 1995, 75 cl            </t>
  </si>
  <si>
    <t xml:space="preserve">Chateau Belgrave Haut-Medoc, France, Bordeaux, Haut Medoc            </t>
  </si>
  <si>
    <t xml:space="preserve">Chateau Beychevelle 1973 SD, [Slightly Damaged]            </t>
  </si>
  <si>
    <t xml:space="preserve">Chateau Beychevelle France Red Bordeaux Saint-Julien, 750 ml            </t>
  </si>
  <si>
    <t xml:space="preserve">Chateau Brane Cantenac 1966 MS, [Mid Shoulder]            </t>
  </si>
  <si>
    <t xml:space="preserve">Chateau CANTEMERLE 2008, Haut-Medoc 5eme cru classe en 1855            </t>
  </si>
  <si>
    <t xml:space="preserve">Chateau Calon Segur 1979 LS, [Low Shoulder]            </t>
  </si>
  <si>
    <t xml:space="preserve">Chateau Calon Segur France Red Bordeaux Saint-Estephe, 750 ml            </t>
  </si>
  <si>
    <t xml:space="preserve">Chateau Canon 1er Grand Cru Classe B, AOC, 1995, 75 cl            </t>
  </si>
  <si>
    <t xml:space="preserve">Chateau Cantemerle, Bordeaux, Red            </t>
  </si>
  <si>
    <t xml:space="preserve">Chateau Cap de Mourlin Grand Cru Classe, Red, Saint-Emilion Grand Cru            </t>
  </si>
  <si>
    <t xml:space="preserve">Chateau Carbonnieux 1985 - Pessac-Leognan - Cru Classe de Graves - 1 x 75 cl - Rouge - [TVA 20 % : NO]            </t>
  </si>
  <si>
    <t xml:space="preserve">Chateau Carbonnieux 1988            </t>
  </si>
  <si>
    <t xml:space="preserve">Chateau Certan Giraud France Red Bordeaux Pomerol, 750 ml            </t>
  </si>
  <si>
    <t xml:space="preserve">Chateau Chasse Spleen 1976 BS, [Below Shoulder]            </t>
  </si>
  <si>
    <t xml:space="preserve">Chateau Chasse Spleen 1978 MS, [Mid Shoulder]            </t>
  </si>
  <si>
    <t xml:space="preserve">Chateau Chasse Spleen Cru Bourgeois, AOC, 1999, 75 cl            </t>
  </si>
  <si>
    <t xml:space="preserve">Chateau Chasse Spleen France Red Bordeaux Moulis, 750 ml            </t>
  </si>
  <si>
    <t xml:space="preserve">Chateau Cheval Blanc, St. Emilion, [Lot 452273]            </t>
  </si>
  <si>
    <t xml:space="preserve">Chateau Cibon Cuvee Valentine Rouge 2019, Provence, Clos Cibonne, Cotes de Provence            </t>
  </si>
  <si>
    <t xml:space="preserve">Chateau Citran 1988 - Haut Medoc            </t>
  </si>
  <si>
    <t xml:space="preserve">Chateau Citran Haut-Medoc, France, Bordeaux, Haut Medoc            </t>
  </si>
  <si>
    <t xml:space="preserve">Chateau Clerc Milon 1984 HD, [Highly Damaged]            </t>
  </si>
  <si>
    <t xml:space="preserve">Chateau Cos Labory France Red Bordeaux Saint-Estephe, 750 ml            </t>
  </si>
  <si>
    <t xml:space="preserve">Chateau Coutet 1988 Barsac Premiers Cru 750ml            </t>
  </si>
  <si>
    <t xml:space="preserve">Chateau Dassault, Saint Emilion GC            </t>
  </si>
  <si>
    <t xml:space="preserve">Chateau Doisy Daene 2eme Grand Cru Classe, White Liquoreux, Barsac            </t>
  </si>
  <si>
    <t xml:space="preserve">Chateau Morin - Saint Estephe 1985            </t>
  </si>
  <si>
    <t xml:space="preserve">Chateau Simone - Palette Famille Rougier 1983            </t>
  </si>
  <si>
    <t xml:space="preserve">Chateau Simone - Palette Famille Rougier 1985            </t>
  </si>
  <si>
    <t xml:space="preserve">Chateau Simone France Dry White Provence Palette, 750 ml            </t>
  </si>
  <si>
    <t xml:space="preserve">Chateau Simone blanc - Palette Famille Rougier 1998            </t>
  </si>
  <si>
    <t xml:space="preserve">Chateau Simone blanc - Palette Famille Rougier 2003            </t>
  </si>
  <si>
    <t xml:space="preserve">Chateau Troplong Mondot 1970 Saint Emilion            </t>
  </si>
  <si>
    <t xml:space="preserve">Chateau d'Yquem, Sauternes, 1981            </t>
  </si>
  <si>
    <t xml:space="preserve">Chateau de Camensac 2013, Bordeaux, Haut-Medoc, France, Red            </t>
  </si>
  <si>
    <t xml:space="preserve">Chateau de Chamirey - Mercurey 1990            </t>
  </si>
  <si>
    <t xml:space="preserve">Chateau de Marsannay - Chambertin 2005            </t>
  </si>
  <si>
    <t xml:space="preserve">Chateau de Marsannay - Ruchottes Chambertin 2005            </t>
  </si>
  <si>
    <t xml:space="preserve">Chateau de Marsannay Marsannay Les Longeroies            </t>
  </si>
  <si>
    <t xml:space="preserve">Chateau de Pommard - Pommard "JL Laplanche"1966            </t>
  </si>
  <si>
    <t xml:space="preserve">Chateau de Sarpe - Saint Emilion 1955 x3            </t>
  </si>
  <si>
    <t xml:space="preserve">Chateau de la Brise - Armagnac Ducoudre 1922            </t>
  </si>
  <si>
    <t xml:space="preserve">Chateau de la Brise - Armagnac Ducoudre 1953            </t>
  </si>
  <si>
    <t xml:space="preserve">Chateau de la Tour - Clos Vougeot 1985            </t>
  </si>
  <si>
    <t xml:space="preserve">Chateau des Tours - Cotes du Rhone 2001            </t>
  </si>
  <si>
    <t xml:space="preserve">Chateau des Tours, Grenache Blanc, Cote du Rhone, France            </t>
  </si>
  <si>
    <t xml:space="preserve">Chateau du Beugnon - Coteaux du Layon 1990            </t>
  </si>
  <si>
    <t xml:space="preserve">Chateau du Cedre - Cahors 1996            </t>
  </si>
  <si>
    <t xml:space="preserve">Chateau l'Etoile Vandelle - l'Etoile Vin jaune 1975            </t>
  </si>
  <si>
    <t xml:space="preserve">Chateau l'Etoile Vandelle - l'Etoile Vin jaune 1995            </t>
  </si>
  <si>
    <t xml:space="preserve">Chateauneuf du Pape Clos des Papes, 2017            </t>
  </si>
  <si>
    <t xml:space="preserve">Chateauneuf-du-Pape Domaine du Banneret 2019            </t>
  </si>
  <si>
    <t xml:space="preserve">Chauvenet-Chopin - Clos Vougeot 2003 ( Chopin Groffier )            </t>
  </si>
  <si>
    <t xml:space="preserve">Chauvenet-Chopin - Clos Vougeot 2005 ( Chopin Groffier )            </t>
  </si>
  <si>
    <t xml:space="preserve">Chavy Chouet - Meursault "Clos des Corvees de Citeau" 2005            </t>
  </si>
  <si>
    <t xml:space="preserve">Chavy Chouet - Meursault 1er cru "Genevrieres" 2015            </t>
  </si>
  <si>
    <t xml:space="preserve">Chavy Chouet Puligny Montrachet Champs Gains 2019            </t>
  </si>
  <si>
    <t xml:space="preserve">Chavy Chouet Saint Aubin Les Murgers des Dents de Chien 1er Cru 2017            </t>
  </si>
  <si>
    <t xml:space="preserve">Chavy Chouet Saint Aubin Les Murgers des Dents de Chien 1er Cru 2018            </t>
  </si>
  <si>
    <t xml:space="preserve">Chavy-Chouet - Puligny-Montrachet Les Champs Gain 2018 (750ml)            </t>
  </si>
  <si>
    <t xml:space="preserve">Chavy-Chouet Meursault Narvaux 2018            </t>
  </si>
  <si>
    <t xml:space="preserve">Chavy-Chouet Puligny Montrachet Les Enseigneres            </t>
  </si>
  <si>
    <t xml:space="preserve">Chavy-Chouet St-Aubin 1er cru Murgers des Dents de Chien Blanc 2019            </t>
  </si>
  <si>
    <t xml:space="preserve">Chavy-Chouet, Bourgogne Blanc Les Femelottes 2020            </t>
  </si>
  <si>
    <t xml:space="preserve">Cheval Blanc            </t>
  </si>
  <si>
    <t xml:space="preserve">Cheval Blanc [Repacked]            </t>
  </si>
  <si>
    <t xml:space="preserve">Cheval Blanc, 1946            </t>
  </si>
  <si>
    <t xml:space="preserve">Chevalier-Montrachet Grand Cru Bruno Colin, White            </t>
  </si>
  <si>
    <t xml:space="preserve">Chinon Huisserie, Vallee de la Loire, Domaine Philippe Alliet            </t>
  </si>
  <si>
    <t xml:space="preserve">Christophe Bouvier - Marsannay "Les Longeroies" 2012            </t>
  </si>
  <si>
    <t xml:space="preserve">Châteauneuf du Pape 'La Bernadine', Chapoutier            </t>
  </si>
  <si>
    <t xml:space="preserve">Citran 1990, 0.75 L            </t>
  </si>
  <si>
    <t xml:space="preserve">Clair Dau - Bourgogne 1970            </t>
  </si>
  <si>
    <t xml:space="preserve">Clair Dau - Chapelle Chambertin 1981            </t>
  </si>
  <si>
    <t xml:space="preserve">Clair Dau - Gevrey Chambertin 1969            </t>
  </si>
  <si>
    <t xml:space="preserve">Clair Dau - Gevrey Chambertin 1er cru "Clos Saint Jacques" 1970            </t>
  </si>
  <si>
    <t xml:space="preserve">Claire Naudin, 2019 Binaume Vin De France La Plante D'A Cote Pinot Noir Burgundy /            </t>
  </si>
  <si>
    <t xml:space="preserve">Clairgeaud - Musigny 1976            </t>
  </si>
  <si>
    <t xml:space="preserve">Clement Lavallee - Bourgogne Cotes d'Auxerre Grand Roche 2020            </t>
  </si>
  <si>
    <t xml:space="preserve">Clerc Milon - Pauillac 1949            </t>
  </si>
  <si>
    <t xml:space="preserve">Clerc Milon - Pauillac 1952            </t>
  </si>
  <si>
    <t xml:space="preserve">Cloitre Lescours - Saint Emilion 2002            </t>
  </si>
  <si>
    <t xml:space="preserve">Clos Cristal - Saumur Champigny 2002            </t>
  </si>
  <si>
    <t xml:space="preserve">Clos La Gaffeliere 2017 / Bordeaux / Saint-Emilion / 2e vin du Ch. La Gaffeliere / Rouge            </t>
  </si>
  <si>
    <t xml:space="preserve">Clos Lalfert - Vin de France 2015            </t>
  </si>
  <si>
    <t xml:space="preserve">Clos Lalfert Blanc - Vin de France 2018            </t>
  </si>
  <si>
    <t xml:space="preserve">Clos Papes, Chateauneuf Du Pape, Red, France            </t>
  </si>
  <si>
    <t xml:space="preserve">Clos Rougeard - Coteaux de Saumur "Chace" 1998            </t>
  </si>
  <si>
    <t xml:space="preserve">Clos Rougeard - Saumur Champigny 1978 x4            </t>
  </si>
  <si>
    <t xml:space="preserve">Clos Rougeard - Saumur Champigny 1980            </t>
  </si>
  <si>
    <t xml:space="preserve">Clos Rougeard France Le Bourg Red Loire Valley Saumur Champigny, 750 ml            </t>
  </si>
  <si>
    <t xml:space="preserve">Clos Rougeard, Saumur-Champigny Les Poyeux            </t>
  </si>
  <si>
    <t xml:space="preserve">Clos Vougeot Berthaut-Gerbet 2018 (750ML), Burgundy            </t>
  </si>
  <si>
    <t xml:space="preserve">Clos Vougeot Domaine d'Eugenie 2018 (1.5L), Burgundy            </t>
  </si>
  <si>
    <t xml:space="preserve">Clos de Vougeot, Domaine Y. Clerget [6 bottles], Burgundy            </t>
  </si>
  <si>
    <t xml:space="preserve">Clos de Vougeot, Domaine d'Eugenie [OWC wine stained (from breakage on the pallet)], Burgundy            </t>
  </si>
  <si>
    <t xml:space="preserve">Clos de la Roche, 2019,Armand Rousseau            </t>
  </si>
  <si>
    <t xml:space="preserve">Clos des Jacobins - Saint Emilion 1987            </t>
  </si>
  <si>
    <t xml:space="preserve">Clos des Lambrays AC Grand Cru, Frankreich, Burgund, Domaine des Lambrays, Cote de Nuits            </t>
  </si>
  <si>
    <t xml:space="preserve">Clos-Vougeot, Grand Cru, Domaine d'Eugenie, Burgundy            </t>
  </si>
  <si>
    <t xml:space="preserve">Clusserath - Steinreich Riesling Trocken - 0.75 - 2017, Duitsland, Mosel            </t>
  </si>
  <si>
    <t xml:space="preserve">Coche Dury - Auxey Duresses 1990            </t>
  </si>
  <si>
    <t xml:space="preserve">Coche Dury - Bourgogne Chardonnay 1990            </t>
  </si>
  <si>
    <t xml:space="preserve">Coche Dury - Bourgogne Pinot Noir 1990            </t>
  </si>
  <si>
    <t xml:space="preserve">Coche Dury - Bourgogne Pinot Noir 2000            </t>
  </si>
  <si>
    <t xml:space="preserve">Coche Dury Bougogne Aligote            </t>
  </si>
  <si>
    <t xml:space="preserve">Coche Dury France Red Burgundy Meursault, 750 ml            </t>
  </si>
  <si>
    <t xml:space="preserve">Coche Dury Meursault Genevrieres 2019, Burgundy, Coche Dury            </t>
  </si>
  <si>
    <t xml:space="preserve">Coche Dury, Bourgogne Blanc Burgundy            </t>
  </si>
  <si>
    <t xml:space="preserve">Coche Dury, Meursault [white]            </t>
  </si>
  <si>
    <t xml:space="preserve">Coffinet Duvernay - Batard Montrachet 2011            </t>
  </si>
  <si>
    <t xml:space="preserve">Combier - Crozes Hermitage "Cuvee Laurent Combier" 2005            </t>
  </si>
  <si>
    <t xml:space="preserve">Comte Armand - Pommard 1er cru "Clos des Epeneaux" 1983            </t>
  </si>
  <si>
    <t xml:space="preserve">Comte Armand - Pommard 1er cru "Clos des Epeneaux" 1986 MAGNUM            </t>
  </si>
  <si>
    <t xml:space="preserve">Comte Armand Clos des Epeneaux Monopole 1988            </t>
  </si>
  <si>
    <t xml:space="preserve">Comte Armand, Pommard Clos des Epeneaux [red]            </t>
  </si>
  <si>
    <t xml:space="preserve">Comte Georges de Vogue Chambolle-Musigny 1er Cru 2007 (6x75cl) [In Bond]            </t>
  </si>
  <si>
    <t xml:space="preserve">Comte Liger-Belair - Vosne Romanee "Clos du Chateau" 2000            </t>
  </si>
  <si>
    <t xml:space="preserve">Comte Liger-Belair - Vosne Romanee 1er Cru "Les Chaumes" 2004            </t>
  </si>
  <si>
    <t xml:space="preserve">Comte Liger-Belair, Nuits Saint Georges Clos des Grandes Vignes Blanc 1er Cru            </t>
  </si>
  <si>
    <t xml:space="preserve">Comte de Vogue Musigny            </t>
  </si>
  <si>
    <t xml:space="preserve">Comtes Lafon - Meursault "Desiree" 2004            </t>
  </si>
  <si>
    <t xml:space="preserve">Comtes Lafon - Volnay 1er cru "Champans" 1993            </t>
  </si>
  <si>
    <t xml:space="preserve">Comtes Lafon - Volnay 1er cru "Clos des Chenes" 1993            </t>
  </si>
  <si>
    <t xml:space="preserve">Comtes Lafon - Volnay 1er cru "Santenots du Milieu" 1991            </t>
  </si>
  <si>
    <t xml:space="preserve">Comtes Lafon Meursault 1er Cru Les Charmes*            </t>
  </si>
  <si>
    <t xml:space="preserve">Comtes Lafon Meursault Clos de la Barre            </t>
  </si>
  <si>
    <t xml:space="preserve">Comtes Lafon Montrachet Grand Cru 1993 (2x75cl) [In Bond]            </t>
  </si>
  <si>
    <t xml:space="preserve">Comtes Lafon, Volnay Santenots Milieu 1er Cru Burgundy            </t>
  </si>
  <si>
    <t xml:space="preserve">Concha Y Toro Cabernet Sauvignon Don Melchor 1989 [Special Price]            </t>
  </si>
  <si>
    <t xml:space="preserve">Condrieu Marie et Pierre Benetiere (Domaine), White            </t>
  </si>
  <si>
    <t xml:space="preserve">Coquard et Fleurot - Charmes Chambertin 1976            </t>
  </si>
  <si>
    <t xml:space="preserve">Corbin - Saint Emilion 1990            </t>
  </si>
  <si>
    <t xml:space="preserve">Cornas 1997 Clape (dom.) [0,75l ], Rhone            </t>
  </si>
  <si>
    <t xml:space="preserve">Cornas Les Chailles 92 PP, Alain Voge            </t>
  </si>
  <si>
    <t xml:space="preserve">Cornas, Auguste Clape, Domaine Auguste Clape, Rhone, Frankreich            </t>
  </si>
  <si>
    <t xml:space="preserve">Cornu - Corton Bressandes 2008            </t>
  </si>
  <si>
    <t xml:space="preserve">Corton Charlemagne, Denis Pere et Fils            </t>
  </si>
  <si>
    <t xml:space="preserve">Corton, Les Grandes Lolieres, Rouge, Grand Cru, Domaine Bertagna            </t>
  </si>
  <si>
    <t xml:space="preserve">Cos D'estournel 1977, Bordeaux, Cos D'estournel            </t>
  </si>
  <si>
    <t xml:space="preserve">Coste-Caumartin Hospices de Beaune - Pommard "Cuvee Billardet" 2017            </t>
  </si>
  <si>
    <t xml:space="preserve">Cote Rotie Domaine Clusel-Roch Les Schistes            </t>
  </si>
  <si>
    <t xml:space="preserve">Cote Rotie, Les Schistes, Clusel Roch            </t>
  </si>
  <si>
    <t xml:space="preserve">Cote de Beaune, Blanc, Benjamin Leroux, Bourgogne Aligote            </t>
  </si>
  <si>
    <t xml:space="preserve">Cote de Beaune, Blanc, Benjamin Leroux, Meursault 1er Cru ""Santenots Blanc""            </t>
  </si>
  <si>
    <t xml:space="preserve">Cote de Beaune, Rouge, Domaine Yvon Clerget Volnay 1er Cru Mitans            </t>
  </si>
  <si>
    <t xml:space="preserve">Cote-Rotie Clusel Roch, Red            </t>
  </si>
  <si>
    <t xml:space="preserve">Cote-Rotie Les Becasses Chapoutier, Red            </t>
  </si>
  <si>
    <t xml:space="preserve">Cotes du Jura Savagnin ouille Croix &amp; Courbet, Blanc            </t>
  </si>
  <si>
    <t xml:space="preserve">Cotes du Rhone Chateau des Tours - E.Reynaud, Red            </t>
  </si>
  <si>
    <t xml:space="preserve">Croix Canon, Saint Emilion, FRANCE, BORDEAUX, 12 x 75cl            </t>
  </si>
  <si>
    <t xml:space="preserve">Croix Saint Vincent - Pomerol 1990            </t>
  </si>
  <si>
    <t xml:space="preserve">Croix et Courbet - Arbois Savagnin "En Beaumont" 2019            </t>
  </si>
  <si>
    <t xml:space="preserve">Croque Michotte - Saint Emilion 2010            </t>
  </si>
  <si>
    <t xml:space="preserve">Croque Michotte, Saint-Emilion Grand Cru Classe, Bordeaux, Red            </t>
  </si>
  <si>
    <t xml:space="preserve">Crozes Hermitage, Rouge, Domaine Combier Crozes Hermitage            </t>
  </si>
  <si>
    <t xml:space="preserve">Crozes-Hermitage Clos des Grives Combier, Red            </t>
  </si>
  <si>
    <t xml:space="preserve">Crozes-Hermitage Combier (Domaine), Red            </t>
  </si>
  <si>
    <t xml:space="preserve">Cuilleron - Condrieu "Les Eguets" 1991            </t>
  </si>
  <si>
    <t xml:space="preserve">Curtat - Crozes Hermitage "Fees des Champs" 2020            </t>
  </si>
  <si>
    <t xml:space="preserve">Cuvee Speciale Tibouren Cru Classe 2021, Clos Cibonne, 0.75 l, Provence            </t>
  </si>
  <si>
    <t xml:space="preserve">D'Issan - Margaux 1993            </t>
  </si>
  <si>
    <t xml:space="preserve">D'Issan, Margaux            </t>
  </si>
  <si>
    <t xml:space="preserve">D'Yquem, Sauternes            </t>
  </si>
  <si>
    <t xml:space="preserve">D'yquem 1973, Sauternes, D'yquem            </t>
  </si>
  <si>
    <t xml:space="preserve">DAUVISSAT, Petit Chablis            </t>
  </si>
  <si>
    <t xml:space="preserve">DENIS MORTET 2018 GEVREY CHAMBERTIN 1ER CRU, 750ml            </t>
  </si>
  <si>
    <t xml:space="preserve">DOMAINE BENETIERE CONDRIEU 2010 750 ML            </t>
  </si>
  <si>
    <t xml:space="preserve">DOMINIO DAMBRUN - DAME BRUNE 2016            </t>
  </si>
  <si>
    <t xml:space="preserve">DOMINIO DAMBRUN - ROUGE 2017            </t>
  </si>
  <si>
    <t xml:space="preserve">Dagueneau - Pouilly Fume "Blanc Fume de Pouilly" 2005            </t>
  </si>
  <si>
    <t xml:space="preserve">Dagueneau - Pouilly Fume "Pur Sang" 1997            </t>
  </si>
  <si>
    <t xml:space="preserve">Dagueneau - Pouilly Fume "Silex" 1992            </t>
  </si>
  <si>
    <t xml:space="preserve">Dagueneau - Sancerre "En Chailloux" 1995            </t>
  </si>
  <si>
    <t xml:space="preserve">Dagueneau - Vin de Table "Maudit" 1990            </t>
  </si>
  <si>
    <t xml:space="preserve">Dagueneau D. France Ravaillac Sweet White South West Jurancon, 750 ml            </t>
  </si>
  <si>
    <t xml:space="preserve">Dagueneau Sancerre “En Chailloux” 2016, Loire, Domaine Didier Dagueneau            </t>
  </si>
  <si>
    <t xml:space="preserve">Dalmore - Highland Single Malt 21 Years 1990            </t>
  </si>
  <si>
    <t xml:space="preserve">Darroze - Bas Armagnac Domaine Aux Ducs Le Bourdalat 1933            </t>
  </si>
  <si>
    <t xml:space="preserve">Darroze - Bas Armagnac Domaine de Jouanchicot 1964            </t>
  </si>
  <si>
    <t xml:space="preserve">Dauvissat - Chablis 1er cru "La Forest" 1998            </t>
  </si>
  <si>
    <t xml:space="preserve">Dauvissat - Chablis 1er cru "Sechet" 2020            </t>
  </si>
  <si>
    <t xml:space="preserve">Dauvissat - Chablis Grand Cru "Les Preuses" 1976            </t>
  </si>
  <si>
    <t xml:space="preserve">Dauvissat - Chablis Grand Cru "Les Preuses" 1998            </t>
  </si>
  <si>
    <t xml:space="preserve">Dauvissat - Chablis Grand Cru "Les Preuses" 2005            </t>
  </si>
  <si>
    <t xml:space="preserve">Dauvissat - Petit Chablis 2016            </t>
  </si>
  <si>
    <t xml:space="preserve">Dauvissat, Chablis Preuses [white]            </t>
  </si>
  <si>
    <t xml:space="preserve">David Butterfield - Beaune 1er cru "Clos des Avaux" 2017            </t>
  </si>
  <si>
    <t xml:space="preserve">David Butterfield - Beaune 1er cru "Les Boucherottes" 2009            </t>
  </si>
  <si>
    <t xml:space="preserve">David Butterfield - Beaune 1er cru "Teurons" 2009            </t>
  </si>
  <si>
    <t xml:space="preserve">David Butterfield - Beaune 1er cru "Teurons" 2014            </t>
  </si>
  <si>
    <t xml:space="preserve">David Butterfield - Bourgogne Chardonnay 2019            </t>
  </si>
  <si>
    <t xml:space="preserve">David Butterfield - Corton 2008            </t>
  </si>
  <si>
    <t xml:space="preserve">David Butterfield - Corton blanc 2014            </t>
  </si>
  <si>
    <t xml:space="preserve">David Butterfield - Meursault 2018            </t>
  </si>
  <si>
    <t xml:space="preserve">David Butterfield - Nuits Saint Georges 2017            </t>
  </si>
  <si>
    <t xml:space="preserve">David Butterfield - Pommard 2011            </t>
  </si>
  <si>
    <t xml:space="preserve">David Butterfield - Volnay 1er cru "Santenots" 2014            </t>
  </si>
  <si>
    <t xml:space="preserve">David et Foillard - Chateauneuf du Pape 1962            </t>
  </si>
  <si>
    <t xml:space="preserve">De Montille - Pommard 1er cru "Rugiens" 1987            </t>
  </si>
  <si>
    <t xml:space="preserve">De Montille - Pommard 1er cru "Rugiens" 1998            </t>
  </si>
  <si>
    <t xml:space="preserve">De Montille - Volnay 1er cru "Taillepieds" 1969            </t>
  </si>
  <si>
    <t xml:space="preserve">De Montille - Volnay 1er cru "Taillepieds" 1970 x4            </t>
  </si>
  <si>
    <t xml:space="preserve">De Montille - Volnay 1er cru 1974            </t>
  </si>
  <si>
    <t xml:space="preserve">De Montille - Volnay 1er cru Taillepieds 1977            </t>
  </si>
  <si>
    <t xml:space="preserve">De Montille, Corton, Grand Cru, Clos Roi, Red, France            </t>
  </si>
  <si>
    <t xml:space="preserve">De Villaine - Bourgogne "La Digoine" 1976 ( Vinifie par Aubert De Villaine )            </t>
  </si>
  <si>
    <t xml:space="preserve">De Villaine A&amp;P France Champs Cloux Red Burgundy Rully, 750 ml            </t>
  </si>
  <si>
    <t xml:space="preserve">De Vogue 19 Chambolle Musigny, Burgundy, France            </t>
  </si>
  <si>
    <t xml:space="preserve">Dehu Benoit France Initiiation White Champagne Champagne, 750 ml            </t>
  </si>
  <si>
    <t xml:space="preserve">Dehu Benoit France La Rue des Noyers White Champagne Champagne, 750 ml            </t>
  </si>
  <si>
    <t xml:space="preserve">Delamain 1893 Cognac / Grande Champagne / Bot.1960s            </t>
  </si>
  <si>
    <t xml:space="preserve">Delamotte Blanc De Blancs - Champagne - 2 Magnums (1.5L)            </t>
  </si>
  <si>
    <t xml:space="preserve">Delamotte Brut - Champagne - 2 Magnums (1.5L)            </t>
  </si>
  <si>
    <t xml:space="preserve">Delas - Hermitage "Marquise de la Tourette" Blanc 1988            </t>
  </si>
  <si>
    <t xml:space="preserve">Denis Carre - Pommard "Les Noizons" 2003            </t>
  </si>
  <si>
    <t xml:space="preserve">Denis Mortet - Chambertin 1989            </t>
  </si>
  <si>
    <t xml:space="preserve">Denis Mortet - Clos Vougeot 1992            </t>
  </si>
  <si>
    <t xml:space="preserve">Denis Mortet - Clos Vougeot 1997            </t>
  </si>
  <si>
    <t xml:space="preserve">Denis Mortet - Fixin 2005            </t>
  </si>
  <si>
    <t xml:space="preserve">Denis Mortet - Gevrey Chambertin "En Champs" 2007 Tampon Tour d'Argent            </t>
  </si>
  <si>
    <t xml:space="preserve">Denis Mortet - Gevrey Chambertin "En Champs" 2009 TOUR D'ARGENT            </t>
  </si>
  <si>
    <t xml:space="preserve">Denis Mortet - Gevrey Chambertin 1996 MAGNUM            </t>
  </si>
  <si>
    <t xml:space="preserve">Denis Mortet - Gevrey Chambertin 1997            </t>
  </si>
  <si>
    <t xml:space="preserve">Denis Mortet - Gevrey Chambertin 1999            </t>
  </si>
  <si>
    <t xml:space="preserve">Denis Mortet - Gevrey Chambertin 1er Cru "Les Champeaux" 2014            </t>
  </si>
  <si>
    <t xml:space="preserve">Denis Mortet Lavaux St. Jacques 1998            </t>
  </si>
  <si>
    <t xml:space="preserve">Dervieux-Thaize - Cote Rotie 1973            </t>
  </si>
  <si>
    <t xml:space="preserve">Dervieux-Thaize - Cote Rotie Blonde "La Garde" 1977            </t>
  </si>
  <si>
    <t xml:space="preserve">Dervieux-Thaize - Cote Rotie Blonde "La Garde" 1987            </t>
  </si>
  <si>
    <t xml:space="preserve">Dervieux-Thaize - Cote Rotie Brune "Fontgent" 1985            </t>
  </si>
  <si>
    <t xml:space="preserve">Dervieux-Thaize Cote Rotie Cote Brune Fontgent Cuvee Reservee 1987            </t>
  </si>
  <si>
    <t xml:space="preserve">Desaunay Bissey - Grands Echezeaux 1992 MAGNUM            </t>
  </si>
  <si>
    <t xml:space="preserve">Desire Petit - Arbois Pupillin "Cuvee Tradition" 2001            </t>
  </si>
  <si>
    <t xml:space="preserve">Desire Petit - Arbois Pupillin "Savagnin" 1999            </t>
  </si>
  <si>
    <t xml:space="preserve">Deydier - Chateauneuf du Pape blanc 1995            </t>
  </si>
  <si>
    <t xml:space="preserve">Didier Dagueneau Blanc Fume de Pouilly Silex            </t>
  </si>
  <si>
    <t xml:space="preserve">Didier Dagueneau, Buison Renard, Pouilly Fume, Loire, White            </t>
  </si>
  <si>
    <t xml:space="preserve">Dillon Rum VSOP, France            </t>
  </si>
  <si>
    <t xml:space="preserve">Doisy Vedrines            </t>
  </si>
  <si>
    <t xml:space="preserve">Domaine A.&amp; P. De Villaine Bouzeron Aligote Blanc 2018 (750ml)            </t>
  </si>
  <si>
    <t xml:space="preserve">Domaine A.F Gros Echezeaux Grand Cru 2010, Pinot Noir, France            </t>
  </si>
  <si>
    <t xml:space="preserve">Domaine Alain Michelot Bourgogne Rouge 2017 (750ml)            </t>
  </si>
  <si>
    <t xml:space="preserve">Domaine Albert Grivault : Bourgogne Clos du Murger 2020 / Bourgogne / Bourgogne / / Blanc            </t>
  </si>
  <si>
    <t xml:space="preserve">Domaine Albert Grivault : Meursault 1er cru Clos des Perrieres 2020 / Bourgogne / Meursault / 1er cru / Blanc            </t>
  </si>
  <si>
    <t xml:space="preserve">Domaine Albert Grivault : Meursault 1er cru Perrieres 2019 / Bourgogne / Meursault / 1er cru / Blanc            </t>
  </si>
  <si>
    <t xml:space="preserve">Domaine Albert Grivault : Meursault Village Clos du Murger 2020 / Burgund / Meursault / Village / Weiss            </t>
  </si>
  <si>
    <t xml:space="preserve">Domaine Anne Gros Chambolle-Musigny La Combe d'Orveau 2018            </t>
  </si>
  <si>
    <t xml:space="preserve">Domaine Armand Rousseau Chambertin Clos de Beze Grand Cru, AOC, 1988, 75 cl            </t>
  </si>
  <si>
    <t xml:space="preserve">Domaine Armand Rousseau Gevrey Chambertin Lavaux Jacques 1er Cru, AOC, 2019, 75 cl            </t>
  </si>
  <si>
    <t xml:space="preserve">Domaine Bachelet-Ramonet, Bienvenues-Batard-Montrachet Grand Cru, Burgundy White, 2018            </t>
  </si>
  <si>
    <t xml:space="preserve">Domaine Benjamin Leroux, Monthelie Les Duresses 2020            </t>
  </si>
  <si>
    <t xml:space="preserve">Domaine Bernard Defaix Chablis, France, Burgundy            </t>
  </si>
  <si>
    <t xml:space="preserve">Domaine Bernard-Bonin Le Limozin, Meursault, Burgundy, France, 750ml            </t>
  </si>
  <si>
    <t xml:space="preserve">Domaine Bernard-Bonin Meursault Le Limozin 2013            </t>
  </si>
  <si>
    <t xml:space="preserve">Domaine Bertagna Les Beaux Monts [contact 03330 148 202], Vosne-Romanee 1er Cru, Burgundy, Case of 6, 75cl            </t>
  </si>
  <si>
    <t xml:space="preserve">Domaine Berthaut-Gerbet Clos Vougeot [I8336059], Pinot Noir - Grand Cru, Cote d'Or, Burgundy, Clos de Vougeot            </t>
  </si>
  <si>
    <t xml:space="preserve">Domaine Bohrmann Saint Aubin 1er Cru En Remilly 2018 Branco, Bourgogne, 75cl            </t>
  </si>
  <si>
    <t xml:space="preserve">Domaine Charles Joguet - Chinon Clos de la Dioterie 1997 75cl            </t>
  </si>
  <si>
    <t xml:space="preserve">Domaine Chavy Chouet Meursault 1er Cru les Charmes, Burgund            </t>
  </si>
  <si>
    <t xml:space="preserve">Domaine Chavy-Chouet, Bourgogne, Les Femelottes, Burgundy, White            </t>
  </si>
  <si>
    <t xml:space="preserve">Domaine Christophe Curtat Saint Joseph Nomade Rouge 2019, Vallee du Rhone, AOC            </t>
  </si>
  <si>
    <t xml:space="preserve">Domaine Claire Naudin, Hautes Cotes de Nuits Blanc Clematis Vitalba            </t>
  </si>
  <si>
    <t xml:space="preserve">Domaine Comte George de Vogue Musigny Cuvee Vieilles Vigne Grand Cru 1984, Comte George de Vogue, Comte George de Vogue, Red            </t>
  </si>
  <si>
    <t xml:space="preserve">Domaine D'Eugenie France Les Perclos Dry White Burgundy Chassagne Montrachet, 750 ml            </t>
  </si>
  <si>
    <t xml:space="preserve">Domaine Dagueneau Blanc Pouilly Fume 2010, Loire, 75cl            </t>
  </si>
  <si>
    <t xml:space="preserve">Domaine Dauvissat-Camus (Rene &amp; Vincent) Chablis-Les Clos Grand Cru            </t>
  </si>
  <si>
    <t xml:space="preserve">Domaine Denis Mortet - Gevrey-Chambertin 1er Cru Lavaux St. Jacques 2018 (750ml)            </t>
  </si>
  <si>
    <t xml:space="preserve">Domaine Denis Mortet Clos de Vougeot Grand Cru 2011 (750ml)            </t>
  </si>
  <si>
    <t xml:space="preserve">Domaine Denis Mortet Gervey-Chambertin Mes Cinq Terroirs 2018, 750 ml            </t>
  </si>
  <si>
    <t xml:space="preserve">Domaine Denis Mortet Gevrey Chambertin 2009 (750ml)            </t>
  </si>
  <si>
    <t xml:space="preserve">Domaine Denis Mortet Gevrey-Chambertin Lavaux Saint Jacques 2006 75cl            </t>
  </si>
  <si>
    <t xml:space="preserve">Domaine Des Comtes Lafon Meursault 2017            </t>
  </si>
  <si>
    <t xml:space="preserve">Domaine Des Miroirs Mizuiro Les Saugettes Chardonnay 2013, Jura, Domaine Des Miroirs            </t>
  </si>
  <si>
    <t xml:space="preserve">Domaine Des Miroirs Mon Rythme Son Rythme            </t>
  </si>
  <si>
    <t xml:space="preserve">Domaine Didier Dagueneau -Pur Sang- 2000, 0,75 l            </t>
  </si>
  <si>
    <t xml:space="preserve">Domaine F et L Saier - Aloxe Corton 1er Cru "Clos les Marechaudes" 1991            </t>
  </si>
  <si>
    <t xml:space="preserve">Domaine F et L Saier - Aloxe Corton 1er Cru "Clos les Marechaudes" 1992            </t>
  </si>
  <si>
    <t xml:space="preserve">Domaine F et L Saier - Mercurey 1993            </t>
  </si>
  <si>
    <t xml:space="preserve">Domaine Glantenay - Pommard 1er cru "Rugiens" 2013 MAGNUM            </t>
  </si>
  <si>
    <t xml:space="preserve">Domaine Guffens-Heynen - Macon-Pierreclos "Le Chavigne" 2009            </t>
  </si>
  <si>
    <t xml:space="preserve">Domaine Guffens-Heynen - Macon-Pierreclos "Le Chavigne" 2011            </t>
  </si>
  <si>
    <t xml:space="preserve">Domaine Guffens-Heynen - Saint Veran "Cuvee Unique" 2010            </t>
  </si>
  <si>
    <t xml:space="preserve">Domaine J-F Coche-Dury, Meursault Premier Cru Caillerets            </t>
  </si>
  <si>
    <t xml:space="preserve">Domaine Larue - Bourgogne Aligote "Vieilles Vignes" 2019            </t>
  </si>
  <si>
    <t xml:space="preserve">Domaine Larue - Bourgogne Aligote "Vieilles Vignes" 2020            </t>
  </si>
  <si>
    <t xml:space="preserve">Domaine Larue - Bourgogne pinot noir 2020            </t>
  </si>
  <si>
    <t xml:space="preserve">Domaine Larue - Chassagne Montrachet 2020            </t>
  </si>
  <si>
    <t xml:space="preserve">Domaine Leflaive Bienvenues Batard Montrachet Grand Cru 2014            </t>
  </si>
  <si>
    <t xml:space="preserve">Domaine Naudin Ferrand, Bourgogne Aligote Le Clou 34, Bourgogne, France            </t>
  </si>
  <si>
    <t xml:space="preserve">Domaine Philippe Alliet Chinon Vieilles Vignes 2017            </t>
  </si>
  <si>
    <t xml:space="preserve">Domaine Vacheron Sancerre Chambrates 2017, 750ml            </t>
  </si>
  <si>
    <t xml:space="preserve">Domaine Vacheron Sancerre Guigne Chevres 2018, 750ml            </t>
  </si>
  <si>
    <t xml:space="preserve">Domaine Vacheron Sancerre Paradis 2018, 750ml            </t>
  </si>
  <si>
    <t xml:space="preserve">Domaine Vacheron, Sancerre, Chambrates, Loire, White            </t>
  </si>
  <si>
    <t xml:space="preserve">Domaine Vigot Fabrice, 2017 Domaine Fabrice Vigot Gevrey Chambertin Vieilles Vignes Burgundy /            </t>
  </si>
  <si>
    <t xml:space="preserve">Domaine Vincent Dauvissat Chablis Les Clos [I8346427], Chardonnay - Chablis Grand Cru, Chablis, Burgundy            </t>
  </si>
  <si>
    <t xml:space="preserve">Domaine Y. Clerget, Clos de Vougeot Grand Cru, Burgundy, Red            </t>
  </si>
  <si>
    <t xml:space="preserve">Domaine Y. Clerget, Volnay 2017            </t>
  </si>
  <si>
    <t xml:space="preserve">Domaine Y. Clerget, Volnay Premier Cru, Santenots, Burgundy, Red            </t>
  </si>
  <si>
    <t xml:space="preserve">Domaine Y. Clerget, Yvon Clerget Volnay Premier Cru, Carelle sous la Chapelle, Burgundy, Red            </t>
  </si>
  <si>
    <t xml:space="preserve">Domaine Yvon Clerget Carelle sous la Chapelle, Volnay Premier Cru, France [IN BOND]            </t>
  </si>
  <si>
    <t xml:space="preserve">Domaine d'Ardhuy - Corton Charlemagne 2004            </t>
  </si>
  <si>
    <t xml:space="preserve">Domaine d'Eugenie Grands Echezeaux Grand Cru 2018 (1x75cl)            </t>
  </si>
  <si>
    <t xml:space="preserve">Domaine d'Eugenie Vosne Romanee Village*            </t>
  </si>
  <si>
    <t xml:space="preserve">Domaine de l'Enclos - Chablis 1er cru "Fourchaume" 2017            </t>
  </si>
  <si>
    <t xml:space="preserve">Domaine de l'Enclos Chablis 1er Cru Vau de Vey 2019, Chablis France            </t>
  </si>
  <si>
    <t xml:space="preserve">Domaine de l'Enclos Chablis 2019, Chablis France            </t>
  </si>
  <si>
    <t xml:space="preserve">Domaine de la Folie - Bourgogne Aligote 2020            </t>
  </si>
  <si>
    <t xml:space="preserve">Domaine de la Pinte - Arbois Pupillin 2000            </t>
  </si>
  <si>
    <t xml:space="preserve">Domaine de la Pinte - Arbois Savagnin 1998            </t>
  </si>
  <si>
    <t xml:space="preserve">Domaine de la Pinte - Chateau Chalon 1993            </t>
  </si>
  <si>
    <t xml:space="preserve">Domaine de la Poulette - Nuits St Georges 1er cru "Les Vaucrains" 1985            </t>
  </si>
  <si>
    <t xml:space="preserve">Domaine de la Poulette - Vosne Romanee 1er cru "Les Suchots" 1989            </t>
  </si>
  <si>
    <t xml:space="preserve">Domaine de la Poulette - Vosne Romanee 1er cru "Les Suchots" 2005 MAGNUM            </t>
  </si>
  <si>
    <t xml:space="preserve">Domaine de la Solitude - Chateauneuf du Pape 1964            </t>
  </si>
  <si>
    <t xml:space="preserve">Domaine de la Solitude - Chateauneuf du Pape 1985            </t>
  </si>
  <si>
    <t xml:space="preserve">Domaine de la Solitude - Chateauneuf du Pape 1986            </t>
  </si>
  <si>
    <t xml:space="preserve">Domaine de la Solitude - Chateauneuf du Pape 1989            </t>
  </si>
  <si>
    <t xml:space="preserve">Domaine de la Tournelle - Arbois "L'Uva Arbosiana" 2009            </t>
  </si>
  <si>
    <t xml:space="preserve">Domaine de la Tournelle - Arbois Chardonnay "Les Corvees sous Curon" 2006            </t>
  </si>
  <si>
    <t xml:space="preserve">Domaine de la Tournelle - Arbois Savagnin "Fleur de Savagnin" 2007            </t>
  </si>
  <si>
    <t xml:space="preserve">Domaine de la Tuiliere - Gigondas 1985            </t>
  </si>
  <si>
    <t xml:space="preserve">Domaine des Bonneveaux - Saumur Champigny 2003            </t>
  </si>
  <si>
    <t xml:space="preserve">Domaine des Chanssaud - Chateauneuf du Pape 1977            </t>
  </si>
  <si>
    <t xml:space="preserve">Domaine des Chanssaud - Chateauneuf du Pape 1995            </t>
  </si>
  <si>
    <t xml:space="preserve">Domaine des Chanssaud - Chateauneuf du Pape 1999            </t>
  </si>
  <si>
    <t xml:space="preserve">Domaine des Comtes Lafon - Meursault 'Clos de la Barre' 2018 Magnum, Burgundy, Mersault, 1.5L            </t>
  </si>
  <si>
    <t xml:space="preserve">Domaine des Comtes Lafon Volnay Santenots-du-Milieu, Volnay Premier Cru, France [IN BOND]            </t>
  </si>
  <si>
    <t xml:space="preserve">Domaine des Comtes Lafon, Meursault            </t>
  </si>
  <si>
    <t xml:space="preserve">Domaine des Corbilleres - Touraine "Oisly - Les Dames" 2019            </t>
  </si>
  <si>
    <t xml:space="preserve">Domaine des Corbilleres - Touraine "Oisly - Les XVI rangs" 2018            </t>
  </si>
  <si>
    <t xml:space="preserve">Domaine des Croix Beaune Village 2018            </t>
  </si>
  <si>
    <t xml:space="preserve">Domaine des Lambrays - Morey Saint Denis 1990            </t>
  </si>
  <si>
    <t xml:space="preserve">Domaine des Miroirs K.Kagami - Vin de France "I Need the Sun" 2015            </t>
  </si>
  <si>
    <t xml:space="preserve">Domaine des Murmures - Vin de France Trousseau 2017 MAGNUM            </t>
  </si>
  <si>
    <t xml:space="preserve">Domaine des Murmures 2018 - Poulsard - Vin de France - 1 x 75 cl - Rouge - [TVA 20 % : NO]            </t>
  </si>
  <si>
    <t xml:space="preserve">Domaine des Perdrix : Vosne-Romanee Village 2019 / Bourgogne / Vosne-Romanee / Village / Rouge            </t>
  </si>
  <si>
    <t xml:space="preserve">Domaine des Perdrix Bourgogne Pinot Noir 2018 - Red            </t>
  </si>
  <si>
    <t xml:space="preserve">Domaine des Perdrix, 2019 Bourgogne Pinot Noir, Frankreich, Burgund / 0,750 / 2019            </t>
  </si>
  <si>
    <t xml:space="preserve">Domaine des Tours Vin de Pays de Vaucluse Clairette 2012            </t>
  </si>
  <si>
    <t xml:space="preserve">Domaine des Tours blanc Clairette - Vin de Pays du Vaucluse 2018            </t>
  </si>
  <si>
    <t xml:space="preserve">Domaine du Bel Air - Bourgueil "Clos Nouveau" 2010            </t>
  </si>
  <si>
    <t xml:space="preserve">Domaine du Bel Air - Bourgueil "Les Vingt Lieux Dits" 1999            </t>
  </si>
  <si>
    <t xml:space="preserve">Domaine du Cellier aux Moines : Puligny-Montrachet 1er cru Les Pucelles 2017 / Bourgogne / Puligny-Montrachet / 1er cru / Blanc            </t>
  </si>
  <si>
    <t xml:space="preserve">Domaine du Clos de Tart La Forge de Tart', Morey-Saint-Denis Premier Cru, 1998            </t>
  </si>
  <si>
    <t xml:space="preserve">Domaine du Collier - Saumur Rouge "La Ripaille" 2005            </t>
  </si>
  <si>
    <t xml:space="preserve">Domaine du Collier Saumur Blanc            </t>
  </si>
  <si>
    <t xml:space="preserve">Domaine du Collier Saumur Blanc 2015, France            </t>
  </si>
  <si>
    <t xml:space="preserve">Domaine du Collier Saumur Rouge 'La Charpentrie' 2016, Single Bottle            </t>
  </si>
  <si>
    <t xml:space="preserve">Domaine du Collier, Rouge, Saumur, Loire Valley, La Ripaille            </t>
  </si>
  <si>
    <t xml:space="preserve">Domaine du Collier, Saumur Rouge La Charpentrie, 2017            </t>
  </si>
  <si>
    <t xml:space="preserve">Domaine du Pelican, Savagnin Ouille, Arbois ( 12 x 750ml ), France            </t>
  </si>
  <si>
    <t xml:space="preserve">Domaine du Tunnel - Saint Joseph 2009            </t>
  </si>
  <si>
    <t xml:space="preserve">Ente B. France Clos de la Truffiere Dry White Burgundy Puligny Montrachet, 750 ml            </t>
  </si>
  <si>
    <t xml:space="preserve">Fixin, Berthaut-Gerbet            </t>
  </si>
  <si>
    <t xml:space="preserve">Foreau Domaine du Clos Naudin - Vouvray Sec 1984            </t>
  </si>
  <si>
    <t xml:space="preserve">Foreau Domaine du Clos Naudin - Vouvray Sec 1986            </t>
  </si>
  <si>
    <t xml:space="preserve">Foreau, Vouvray Moelleux, Loire            </t>
  </si>
  <si>
    <t xml:space="preserve">Gerard Julien - Corton Renardes 1986            </t>
  </si>
  <si>
    <t xml:space="preserve">Gevrey Cazetieres, Domaine Armand Rousseau [6 bottles], Burgundy            </t>
  </si>
  <si>
    <t xml:space="preserve">Gevrey Chambertin Cazetiers Clair Bruno            </t>
  </si>
  <si>
    <t xml:space="preserve">Gevrey Chambertin Lavaux St. Jacques 1999, Denis Mortet            </t>
  </si>
  <si>
    <t xml:space="preserve">Gevrey-Chambertin Les Corvees, Armand Heitz            </t>
  </si>
  <si>
    <t xml:space="preserve">Girardin V. France En Remilly Dry White Burgundy Saint-Aubin, 750 ml            </t>
  </si>
  <si>
    <t xml:space="preserve">Graillot A. France Red Rhone Valley Saint-Joseph, 750 ml            </t>
  </si>
  <si>
    <t xml:space="preserve">Grande Cuvee Blanc 2018 - Domaine de l'Hortus, IGP Val de Montferrand            </t>
  </si>
  <si>
    <t xml:space="preserve">HEITZ ARMAND, Pommard Les Vaumuriens            </t>
  </si>
  <si>
    <t xml:space="preserve">Hautes Cotes de Nuits Clematis Vitalba 2015 Naudin Claire [0,75l OC ], Bourgogne Blanc            </t>
  </si>
  <si>
    <t xml:space="preserve">Hautes-Cotes de Nuits Bertagna, Blanc            </t>
  </si>
  <si>
    <t xml:space="preserve">Hermitage Ermitage Le Pavillon Chapoutier, Red            </t>
  </si>
  <si>
    <t xml:space="preserve">Hubert De Montille - Pommard 1er cru "Pezerolles" 1972            </t>
  </si>
  <si>
    <t xml:space="preserve">Hubert De Montille - Pommard 1er cru "Pezerolles" 1983 MAGNUM            </t>
  </si>
  <si>
    <t xml:space="preserve">Hubert De Montille - Volnay 1er cru "Mitans" 1987            </t>
  </si>
  <si>
    <t xml:space="preserve">IGP Pays du Vaucluse (Vin de Pays du Vaucluse) Domaine des Tours E.Reynaud Clairette, White, IGP Pays du Vaucluse (Vin de Pays du Vaucluse)            </t>
  </si>
  <si>
    <t xml:space="preserve">IGP Pays du Vaucluse (Vin de Pays du Vaucluse) Domaine des Tours E.Reynaud, Red, IGP Pays du Vaucluse (Vin de Pays du Vaucluse)            </t>
  </si>
  <si>
    <t xml:space="preserve">IGP St Guilhem-le-Desert - Cite d'Aniane Mas Daumas Gassac Famille Guibert de La Vaissiere, Red            </t>
  </si>
  <si>
    <t xml:space="preserve">Issan, 3eme Grand cru classe Margaux, Bordeaux rouge            </t>
  </si>
  <si>
    <t xml:space="preserve">J.-F. Coche Dury Meursault Chevalieres Blanc, 75 cl            </t>
  </si>
  <si>
    <t xml:space="preserve">Jean-Marc Blain-Gagnard, Chassagne Montrachet, 1er Cru, Caillerets, White, France            </t>
  </si>
  <si>
    <t xml:space="preserve">Jobard Meursault Clos Le Meix Tavaux 2019            </t>
  </si>
  <si>
    <t xml:space="preserve">Julienas, Domaine Heitz-Lochardet, 6x75cl            </t>
  </si>
  <si>
    <t xml:space="preserve">L'ETOILE VIN JAUNE 1994 DOMAINE DE MONTBOURGEAU, FRANCE JURA            </t>
  </si>
  <si>
    <t xml:space="preserve">L'Etoile Chardonnay Ouille La Chaux, Jura, Domaine de Montbourgeau            </t>
  </si>
  <si>
    <t xml:space="preserve">L'Heritage de Chasse Spleen 1997            </t>
  </si>
  <si>
    <t xml:space="preserve">La Grande Dame Veuve Clicquot Ponsardin, White Effervescent, Champagne            </t>
  </si>
  <si>
    <t xml:space="preserve">Le Carillon de l'Angelus, Saint Émilion 2w            </t>
  </si>
  <si>
    <t xml:space="preserve">Les Peres Chartreux Myrtilles Sauvages 50 cl, France            </t>
  </si>
  <si>
    <t xml:space="preserve">MONTBOURGEAU 2019 TROUSSEAU COTES DU JURA, 750ml            </t>
  </si>
  <si>
    <t xml:space="preserve">Macvin du Jura - Cellier Saint Benoit            </t>
  </si>
  <si>
    <t xml:space="preserve">Maison Vincent Girardin, Pommard «Vielles Vignes», AOC, Cote de Beaune 2017, Frankreich - Burgund - Cote de Beaune            </t>
  </si>
  <si>
    <t xml:space="preserve">Maranges Fussiere, Bruno Colin            </t>
  </si>
  <si>
    <t xml:space="preserve">Maranges Vigne Blanche Chantereves            </t>
  </si>
  <si>
    <t xml:space="preserve">Marie et Pierre Benetiere Condrieu Blanc, 75 cl            </t>
  </si>
  <si>
    <t xml:space="preserve">Marsannay Au Champ Salomon Bart (Domaine), Red            </t>
  </si>
  <si>
    <t xml:space="preserve">Marsannay La Charme aux Pretres Bruno Clair (Domaine), Rouge            </t>
  </si>
  <si>
    <t xml:space="preserve">Marsannay les Grasses Tetes Domaine Bruno Clair            </t>
  </si>
  <si>
    <t xml:space="preserve">Marsannay, Les Vaudenelles, Bruno Clair            </t>
  </si>
  <si>
    <t xml:space="preserve">Messanges Rouge - Chinon 2018, Loire Valley, 75 cl            </t>
  </si>
  <si>
    <t xml:space="preserve">Meursault "Les Rougeots" 2019 - Domaine Coche-Dury, Bourgogne, Cote de Beaune            </t>
  </si>
  <si>
    <t xml:space="preserve">Meursault 'Clos de la Barre' (2000) Comte Lafon, Domaine des Comtes Lafon, Cote de Beaune, 75cl            </t>
  </si>
  <si>
    <t xml:space="preserve">Meursault 1er Cru Caillerets, Coche Dury            </t>
  </si>
  <si>
    <t xml:space="preserve">Meursault 1er Cru Genevrieres, Domaine Boisson Vadot, 2009            </t>
  </si>
  <si>
    <t xml:space="preserve">Meursault 1er Cru Perrieres Vincent Dancer, White            </t>
  </si>
  <si>
    <t xml:space="preserve">Meursault Benjamin Leroux Burgundy (en primeur)            </t>
  </si>
  <si>
    <t xml:space="preserve">Meursault Boucheres 1er Cru 2018 Comtes Lafon [0,75l ], Bourgogne Blanc            </t>
  </si>
  <si>
    <t xml:space="preserve">Meursault Casses-Tetes Domaine Chavy-Chouet            </t>
  </si>
  <si>
    <t xml:space="preserve">Meursault Charmes, Chavy-Chouet            </t>
  </si>
  <si>
    <t xml:space="preserve">Meursault Chevalieres Boisson-Morey            </t>
  </si>
  <si>
    <t xml:space="preserve">Meursault Clos des Corvees de Citeau Monopole, Domaine Chavy-Chouet Frankreich/Cote de Beaune 75cl            </t>
  </si>
  <si>
    <t xml:space="preserve">Meursault Clos du Cromin, Bernard-Bonin 2019 (12 x 750ml)            </t>
  </si>
  <si>
    <t xml:space="preserve">Meursault Genevrieres Boisson Vadot Bernard            </t>
  </si>
  <si>
    <t xml:space="preserve">Meursault Les Casse-Tetes, Domaine Chavy-Chouet Frankreich/Cote de Beaune 75cl            </t>
  </si>
  <si>
    <t xml:space="preserve">Meursault Les Genevrieres 1er Cru Benjamin Leroux Burgundy            </t>
  </si>
  <si>
    <t xml:space="preserve">Meursault Les Narvaux JEROBOAM, Domaine Chavy-Chouet Frankreich/Cote de Beaune 300cl            </t>
  </si>
  <si>
    <t xml:space="preserve">Meursault Perrieres 1er Cru, Domaine Grivault Albert, Bourgogne blanc            </t>
  </si>
  <si>
    <t xml:space="preserve">Meursault Rouge, Coche Dury            </t>
  </si>
  <si>
    <t xml:space="preserve">Meursault, Armand Heitz            </t>
  </si>
  <si>
    <t xml:space="preserve">Meursault, La Piece Sous le Bois, 1er Cru, Benjamin Leroux, Burgundy            </t>
  </si>
  <si>
    <t xml:space="preserve">Meursault, Les Perrieres, 1er Cru, Chateau de Meursault            </t>
  </si>
  <si>
    <t xml:space="preserve">Michel Chevillon - Nuits Saint Georges 1er cru "Aux Champs Perdrix" 1992            </t>
  </si>
  <si>
    <t xml:space="preserve">Michelot Nuits Saint George Champs Perdrix 2008, Saint George, Saint Vincent And The Grenadines, 750ml            </t>
  </si>
  <si>
    <t xml:space="preserve">Montrachet Comtes Lafon 1995            </t>
  </si>
  <si>
    <t xml:space="preserve">Morey-Saint-Denis 1er Cru 'Les Charrieres', Domaine Alain Michelot, 6x75cl            </t>
  </si>
  <si>
    <t xml:space="preserve">Moulin a Vent 2019 - Yvon Metras, Beaujolais            </t>
  </si>
  <si>
    <t xml:space="preserve">NV Billecart Salmon Brut Reserve            </t>
  </si>
  <si>
    <t xml:space="preserve">NV Billecart-Salmon, Brut Sous Bois 6x75cl, Champagne            </t>
  </si>
  <si>
    <t xml:space="preserve">NV Vilmart &amp; Cie Grand Cellier Premier Cru            </t>
  </si>
  <si>
    <t xml:space="preserve">Nuits Saint-Georges 1er Cru Vieilles Vignes Domaine Alain Michelot, Red            </t>
  </si>
  <si>
    <t xml:space="preserve">Nuits St Georges, Les Chaignots, 1er Cru, Robert Chevillon            </t>
  </si>
  <si>
    <t xml:space="preserve">Nuits St Georges,1er,Clos des Grandes Vignes,Monopole,Comte Liger Belair Burgundy            </t>
  </si>
  <si>
    <t xml:space="preserve">Nuits-Saint-Georges 1er Cru 'Aux Champs-Perdrix', Domaine Alain Michelot, 6x75cl            </t>
  </si>
  <si>
    <t xml:space="preserve">Nuits-Saint-Georges Les Cailles 1er Cru Domaine Robert Chevillon 2011            </t>
  </si>
  <si>
    <t xml:space="preserve">PETIT CHABLIS DOMAINE DE L'ENCLOS 2020            </t>
  </si>
  <si>
    <t xml:space="preserve">Patrick Clemencet - Pommard 1er cru "Rugiens" 2001            </t>
  </si>
  <si>
    <t xml:space="preserve">Petit Chablis, Dauvissat, burgundy, France            </t>
  </si>
  <si>
    <t xml:space="preserve">Philippe Alliet - Chinon "L'Huisserie" 2005            </t>
  </si>
  <si>
    <t xml:space="preserve">Philippe Alliet - Chinon blanc 2019            </t>
  </si>
  <si>
    <t xml:space="preserve">Pinot Blanc Albert Boxler            </t>
  </si>
  <si>
    <t xml:space="preserve">Ploussard en Aspis 2018 - Houillon Bruyere, Arbois-Pupillin, Jura, Adeline Houillon &amp; Renaud Bruyere            </t>
  </si>
  <si>
    <t xml:space="preserve">Pommard 1er Cru Clos Blanc Albert Grivault, Rouge            </t>
  </si>
  <si>
    <t xml:space="preserve">Pommard 1er Cru Clos des Epeneaux Comte Armand, Red Burgundy            </t>
  </si>
  <si>
    <t xml:space="preserve">Pommard Les Rugiens (6x75cl), Red, Burgundy, [IB, OCC], Yvon Clerget, Domaine            </t>
  </si>
  <si>
    <t xml:space="preserve">Pommard Les Vaumuriens Coche Dury 2004 (750ml)            </t>
  </si>
  <si>
    <t xml:space="preserve">Pommard Rugiens, Domaine Y. Clerget [6 bottles], Burgundy            </t>
  </si>
  <si>
    <t xml:space="preserve">Pommard, Pezerolles, 1er Cru, Domaine Ballot Millot, Burgundy, Domain Ballot-Millot &amp; Fils            </t>
  </si>
  <si>
    <t xml:space="preserve">Porto Colheita, Andresen            </t>
  </si>
  <si>
    <t xml:space="preserve">Pouilly Fume En Chailloux Didier Dagueneau 2000 (750ml) (soiled label)            </t>
  </si>
  <si>
    <t xml:space="preserve">Pouilly-Fume Buisson Renard Dagueneau, White            </t>
  </si>
  <si>
    <t xml:space="preserve">Puligny Enseigneres, Domaine Coche Dury [Not in original carton] [1 bottle], Burgundy            </t>
  </si>
  <si>
    <t xml:space="preserve">Puligny Montrachet Les Pucelles 1er Cru 2018 Girardin (Vincent) [0,75l ], Bourgogne Blanc            </t>
  </si>
  <si>
    <t xml:space="preserve">Puligny-Montrachet 1er Cru La Truffiere Bruno Colin, White            </t>
  </si>
  <si>
    <t xml:space="preserve">Puligny-Montrachet Les Enseigneres, Domaine Chavy-Chouet Frankreich/Cote de Beaune 75cl            </t>
  </si>
  <si>
    <t xml:space="preserve">RHUM NEGRITA DARK            </t>
  </si>
  <si>
    <t xml:space="preserve">Rendez Vous Rouge 2019, Domaine des Accoles, 2019, 75 cl            </t>
  </si>
  <si>
    <t xml:space="preserve">Rene Bensa - Porto 1979            </t>
  </si>
  <si>
    <t xml:space="preserve">Rhum Depaz Vieux Plantation            </t>
  </si>
  <si>
    <t xml:space="preserve">Richebourg, Anne Gros, Burgundy            </t>
  </si>
  <si>
    <t xml:space="preserve">Robert Chevillon Nuits-Saint-Georges Aux Chaignots [I8346480], Pinot Noir - 1er [Premier] Cru, Cote d'Or, Burgundy            </t>
  </si>
  <si>
    <t xml:space="preserve">Rousseau Armand, Mazy Chambertin [red]            </t>
  </si>
  <si>
    <t xml:space="preserve">Rully 1er Cru Rabource 2018 - Domaine de Villaine, Burgundy, Cote Chalonnaise            </t>
  </si>
  <si>
    <t xml:space="preserve">Rully, Blanc, Clos Folie, Domaine de la Folie            </t>
  </si>
  <si>
    <t xml:space="preserve">Saint Amour Domaine de Fa, Rouge            </t>
  </si>
  <si>
    <t xml:space="preserve">Saint Aubin 1er Cru Le Charmois 2020 - Domaine Bruno Colin, AOC Saint Aubin 1er Cru            </t>
  </si>
  <si>
    <t xml:space="preserve">Saint Emilion, Clos Fourtet, France, Bordeaux            </t>
  </si>
  <si>
    <t xml:space="preserve">Sancerre Blanc 2017 Clos La Neore Edmond Vatan [0,75l ], Vins de Loire            </t>
  </si>
  <si>
    <t xml:space="preserve">Sancerre Clos la Neore, Edmond Vatan            </t>
  </si>
  <si>
    <t xml:space="preserve">Sancerre La Moussiere Alphonse Mellot, White            </t>
  </si>
  <si>
    <t xml:space="preserve">Sancerre Les Romains Alphonse Mellot, Blanc            </t>
  </si>
  <si>
    <t xml:space="preserve">Sancerre Les Romains Vacheron et Fils (Domaine), White            </t>
  </si>
  <si>
    <t xml:space="preserve">Sancerre Vacheron Rouge, Sancerre, Vallee de la Loire            </t>
  </si>
  <si>
    <t xml:space="preserve">Saumur Breze Clos Rougeard, White            </t>
  </si>
  <si>
    <t xml:space="preserve">Saumur Champigny Les Poyeux 2016 Clos Rougeard [0,75l OWC-6 ], Vins de Loire            </t>
  </si>
  <si>
    <t xml:space="preserve">Saumur Champigny, Clos Rougeard            </t>
  </si>
  <si>
    <t xml:space="preserve">Saumur La Charpentrie Collier (Domaine du), White            </t>
  </si>
  <si>
    <t xml:space="preserve">Saumur-Champigny Clos Rougeard, Red            </t>
  </si>
  <si>
    <t xml:space="preserve">Saumur-Champigny Le Bourg Clos Rougeard, Red            </t>
  </si>
  <si>
    <t xml:space="preserve">Saumur-Champigny Les Poyeux Clos Rougeard, Red            </t>
  </si>
  <si>
    <t xml:space="preserve">Savagnin, Arbois, Grand Curoulet, Domaine du Pelican            </t>
  </si>
  <si>
    <t xml:space="preserve">Senechaux - Chateauneuf du Pape blanc 1983            </t>
  </si>
  <si>
    <t xml:space="preserve">St Joseph, Rouge, Domaine Combier Saint Joseph Cap Nord            </t>
  </si>
  <si>
    <t xml:space="preserve">St Joseph, Rouge, Domaine Combier Saint Joseph Rouge            </t>
  </si>
  <si>
    <t xml:space="preserve">Stephane Bernaudeau Vin de France Les Terres Blanches 2019 *            </t>
  </si>
  <si>
    <t xml:space="preserve">TRAPET JEAN-LOUIS ALSACE GRAND CRU SCHOENENBOURG RIESLING 2014, [OWC]            </t>
  </si>
  <si>
    <t xml:space="preserve">Trimbach Alsace Riesling Clos Saint Hune 2016 75cL, Blanc            </t>
  </si>
  <si>
    <t xml:space="preserve">Ulysse Collin "Les Pierrieres" Blanc de Blancs Extra Brut Champagne            </t>
  </si>
  <si>
    <t xml:space="preserve">Union des Proprietaires de Vins Fins - Saint Joseph 1984            </t>
  </si>
  <si>
    <t xml:space="preserve">VINCENT DANCER Les Perrieres Pinot Noir Pommard France            </t>
  </si>
  <si>
    <t xml:space="preserve">VINCENT DAUVISSAT 2015 PETIT CHABLIS, 750ml            </t>
  </si>
  <si>
    <t xml:space="preserve">Vacqueyras Chateau des Tours E.Reynaud, Red            </t>
  </si>
  <si>
    <t xml:space="preserve">Vallee Du Rhone, Crozes-hermitage, Domaine Combier, 2019, Blanc - Vins            </t>
  </si>
  <si>
    <t xml:space="preserve">Vallouit - Cote Rotie "Les Roziers" 1985            </t>
  </si>
  <si>
    <t xml:space="preserve">Vallouit - Hermitage "Les Greffieres" 1990            </t>
  </si>
  <si>
    <t xml:space="preserve">Vieux Chateau St Andre - Saint Emilion 1981            </t>
  </si>
  <si>
    <t xml:space="preserve">Vieux Telegraphe - Chateauneuf du Pape 1985            </t>
  </si>
  <si>
    <t xml:space="preserve">Vignoble de l'Arbre Blanc - Vin de France "Les Fesses" 2017            </t>
  </si>
  <si>
    <t xml:space="preserve">Vigot-Battault - Vosne Romanee 1er Cru "Les Gaudichots" 1994            </t>
  </si>
  <si>
    <t xml:space="preserve">Vin de France blanc 'Manon', Yann Durieux, 6X75cl            </t>
  </si>
  <si>
    <t xml:space="preserve">Vin de Table Parisy E.Reynaud, Rose            </t>
  </si>
  <si>
    <t xml:space="preserve">Vincent Dauvissat, Petit Chabis, 2012            </t>
  </si>
  <si>
    <t xml:space="preserve">Vincent Girardin - Bourgogne Aligote 2019            </t>
  </si>
  <si>
    <t xml:space="preserve">Vincent Girardin - Volnay Vieilles Vignes 2017            </t>
  </si>
  <si>
    <t xml:space="preserve">Vincent Girardin Meursault "Le Limozin" 2019, Bourgogne Cote de Beaune - Blanc            </t>
  </si>
  <si>
    <t xml:space="preserve">Vincent Girardin Meursault 1er Cru "Les Perrieres"            </t>
  </si>
  <si>
    <t xml:space="preserve">Vincent Girardin Meursault Les Charmes Dessus 12-bottle Lot [I8354813], Chardonnay - 1er [Premier] Cru, Cote d'Or, Burgundy            </t>
  </si>
  <si>
    <t xml:space="preserve">Vincent Girardin Montrachet Grand Cru 2002            </t>
  </si>
  <si>
    <t xml:space="preserve">Vire Clesse, Les Heritiers du Comte Lafon            </t>
  </si>
  <si>
    <t xml:space="preserve">Virelade - Graves 1982            </t>
  </si>
  <si>
    <t xml:space="preserve">Volnay "Clos du Verseuil" 1er cru, Domaine Y. Clerget, Clerget Yvon            </t>
  </si>
  <si>
    <t xml:space="preserve">Volnay 1er Cru "Les Brouillards" 2018 - Domaine Bernard et Thierry Glantenay, AOC Volnay 1er Cru            </t>
  </si>
  <si>
    <t xml:space="preserve">Volnay 1er Cru 2005 J-F Coche-Dury            </t>
  </si>
  <si>
    <t xml:space="preserve">Volnay 1er Cru Caillerets, Clerget, Yvon            </t>
  </si>
  <si>
    <t xml:space="preserve">Volnay 1er Cru Carelle Sous la Chapelle, Clerget, Yvon            </t>
  </si>
  <si>
    <t xml:space="preserve">Volnay 1er Cru Clos des Chenes 2015 Ch. de Meursault 75cl            </t>
  </si>
  <si>
    <t xml:space="preserve">Volnay 1er Cru Santenots Ballot Millot, Rouge            </t>
  </si>
  <si>
    <t xml:space="preserve">Volnay Caillerets, Domaine Y. Clerget 2017 (6 x 750ml)            </t>
  </si>
  <si>
    <t xml:space="preserve">Volnay Clos du Verseuil, Domaine Y. Clerget [6 bottles], Burgundy            </t>
  </si>
  <si>
    <t xml:space="preserve">Volnay Domaine Yvon Clerget            </t>
  </si>
  <si>
    <t xml:space="preserve">Volnay Santenots (12x75cl), Red, Burgundy, [IB, OCC], Yvon Clerget, Domaine            </t>
  </si>
  <si>
    <t xml:space="preserve">Volnay Santenots du Milieu, Domaine des Comtes Lafon, Burgundy            </t>
  </si>
  <si>
    <t xml:space="preserve">Volnay Sous La Chapelle, Domaine Chavy-Chouet Frankreich/Cote de Beaune 75cl            </t>
  </si>
  <si>
    <t xml:space="preserve">Volnay les Caillerets Domaine Y. Clerget 2018 (750ML), Burgundy            </t>
  </si>
  <si>
    <t xml:space="preserve">Vosne Romanee 1er Cru Beaux Monts, Domaine A. Cathiard, 1970            </t>
  </si>
  <si>
    <t xml:space="preserve">Vosne Romanee Domaine Bizot, [Lot 986], 3 x 750ml            </t>
  </si>
  <si>
    <t xml:space="preserve">Vosne Romanee En Orveaux, 2018,Sylvain Cathiard            </t>
  </si>
  <si>
    <t xml:space="preserve">W.J Hart - Porto Vintage 1957            </t>
  </si>
  <si>
    <t xml:space="preserve">W.J. HART 1944, Porto, Port            </t>
  </si>
  <si>
    <t xml:space="preserve">W.J. HART 1969, Porto, Port            </t>
  </si>
  <si>
    <t xml:space="preserve">Y. Clerget - Volnay 1er Cru Champans 2016, Bourgogne            </t>
  </si>
  <si>
    <t xml:space="preserve">Yann Durieux Les Grands Ponts Blanc 2018 [Bt]            </t>
  </si>
  <si>
    <t xml:space="preserve">Yvon Clerget - Volnay 1er cru "Caillerets" 2015            </t>
  </si>
  <si>
    <t xml:space="preserve">Yvon Clerget - Volnay 1er cru 1982            </t>
  </si>
  <si>
    <t xml:space="preserve">Yvon Clerget, Volnay Carelle Sous Chapelle 1er Cru Burgundy            </t>
  </si>
  <si>
    <t xml:space="preserve">Yvon Clerget, Volnay Champans 1er Cru Burgundy            </t>
  </si>
  <si>
    <t xml:space="preserve">Yvon Clerget, Volnay Clos du Verseuil 1er Cru Burgundy            </t>
  </si>
  <si>
    <t>Bottle (750ml)</t>
  </si>
  <si>
    <t>620ml</t>
  </si>
  <si>
    <t>Magnum (1.5L)</t>
  </si>
  <si>
    <t>Half Litre (500ml)</t>
  </si>
  <si>
    <t>Case of 6 Magnum</t>
  </si>
  <si>
    <t>D-magnum (3L)</t>
  </si>
  <si>
    <t>Case of 6 Btls</t>
  </si>
  <si>
    <t>Case of 3 Btls</t>
  </si>
  <si>
    <t>Case of 12 Btls</t>
  </si>
  <si>
    <t>Half Bottle (375ml)</t>
  </si>
  <si>
    <t>Report this</t>
  </si>
  <si>
    <t>700ml</t>
  </si>
  <si>
    <t>5ltr</t>
  </si>
  <si>
    <t>Case of 4 Btls</t>
  </si>
  <si>
    <t>6ltr</t>
  </si>
  <si>
    <t>Case of 2 Btls</t>
  </si>
  <si>
    <t>Case</t>
  </si>
  <si>
    <t>Case of 3 Magnum</t>
  </si>
  <si>
    <t>Case of 6x 1ltr</t>
  </si>
  <si>
    <t>Case of 5 Magnum</t>
  </si>
  <si>
    <t>Case of 6 magnum</t>
  </si>
  <si>
    <t>Case of 5 Btls</t>
  </si>
  <si>
    <t>Case of 12 H/Btl</t>
  </si>
  <si>
    <t>Case of 10 Btls</t>
  </si>
  <si>
    <t>1ltr</t>
  </si>
  <si>
    <t>Case of 11 Btls</t>
  </si>
  <si>
    <t>Magnum 75 cl</t>
  </si>
  <si>
    <t>D-Magnum (3L)</t>
  </si>
  <si>
    <t>Case of 6 H/Litre</t>
  </si>
  <si>
    <t>Case of 7 Btls</t>
  </si>
  <si>
    <t>68.5 cl</t>
  </si>
  <si>
    <t>Miniature &lt;200ml</t>
  </si>
  <si>
    <t>Case of 2 Magnum</t>
  </si>
  <si>
    <t>https://www.benchmarkwine.com/winery/5340-gentaz-dervieux?matched_wine_ids=127303</t>
  </si>
  <si>
    <t>https://www.sommpicks.com/products/1983-grippat-st-joseph-vignes-de-lhospice-750ml</t>
  </si>
  <si>
    <t>https://arcadiawine.sg/product/1986-charmes-chambertin-grand-cru-domaine-claude-dugat-1x75cl-WVSG_11015</t>
  </si>
  <si>
    <t>https://thatcherswine.com/products/1986-henri-maire-arbois-vin-jaune</t>
  </si>
  <si>
    <t>https://wineconsigners.com/products/1988-domaine-drouhin-laroze-bonnes-mares-grand-cru-magnum</t>
  </si>
  <si>
    <t>http://www.vinoptimo.com/en/fine-wines-inventory-and-prices/?table_filter=Hue</t>
  </si>
  <si>
    <t>https://www.prestige-cellar.fr/fr/6257-douhairet-porcheret-monthelie-1er-cru-les-duresses-1990.html</t>
  </si>
  <si>
    <t>https://www.nywines.com/product_details.aspx?id=6879</t>
  </si>
  <si>
    <t>http://www.littlewood.fr/gb/jura/2139-1995-chateau-chalon-jean-macle-7427281010796.html</t>
  </si>
  <si>
    <t>https://wineconsigners.com/products/1995-domaine-gagnard-delagrange-le-montrachet-grand-cru</t>
  </si>
  <si>
    <t>http://cellar.com/182734/La-Lagune-1997</t>
  </si>
  <si>
    <t>https://www.b-21.com/1999-Klein-Constantia-Vin-de-Constance-Natural-Sweet-Wine/productinfo/ZAKLMU99AD/</t>
  </si>
  <si>
    <t>https://www.prestige-cellar.fr/fr/4004-la-haye-saint-estephe-1996.html</t>
  </si>
  <si>
    <t>https://sommcellarswine.com/products/2000-francois-lumpp-givry-1er-cru-petite-marole</t>
  </si>
  <si>
    <t>https://www.underwoodwines.co.uk/product-page/2001-klein2000-constantia-vin-de-constance-natural-sweet-wine</t>
  </si>
  <si>
    <t>https://www.prestige-cellar.fr/fr/4381-dugat-py-gevrey-chambertin-coeur-de-roy-2004.html</t>
  </si>
  <si>
    <t>https://www.benchmarkwine.com/winery/784-guigal?matched_wine_ids=55816</t>
  </si>
  <si>
    <t>https://www.sommpicks.com/products/2004-domaine-francois-cotat-sancerre-les-monts-damnes-750ml</t>
  </si>
  <si>
    <t>https://www.sommpicks.com/products/2005-domaine-dujac-morey-st-denis-1-5l</t>
  </si>
  <si>
    <t>https://www.lassemblage.co.uk/cbmrm05b01li-chambolle-musigny-roumier-2005?sort=wine&amp;amp;type=all&amp;amp;ord=asc&amp;amp;page=7</t>
  </si>
  <si>
    <t>https://www.weinart.de/2005-gevrey-chambertin-31611?utm_source=wine-searcher&amp;amp;utm_medium=search&amp;amp;utm_campaign=catalog</t>
  </si>
  <si>
    <t>https://hk.cruworldwine.com/joseph-drouhin-beaune-1er-cru-clos-des-mouches-blanc-2006-6x150cl?utm_source=wine_searcher_products&amp;amp;utm_medium=referral&amp;amp;utm_campaign=ws-wine-list</t>
  </si>
  <si>
    <t>https://www.dannycollection.com/wine2-85.html</t>
  </si>
  <si>
    <t>https://www.weinart.de/2006-ruedesheim-berg-schlossberg-riesling-q.b.a.-22805?utm_source=wine-searcher&amp;amp;utm_medium=search&amp;amp;utm_campaign=catalog</t>
  </si>
  <si>
    <t>http://www.finestwine.com/en/2006/16089-guigal.html</t>
  </si>
  <si>
    <t>https://www.finewines.com.sg</t>
  </si>
  <si>
    <t>https://maywines.com/en/product/france/burgundy/cote-de-nuits-burgund/2008-charmes-chambertin-grand-cru-geantet-pansiot/</t>
  </si>
  <si>
    <t>http://www.topwines.ch</t>
  </si>
  <si>
    <t>https://www.sokolin.com/2008-edouard-brun-cie-vintage-brut-premier-cru-champagne?utm_source=Wine+Searcher+Feed&amp;amp;utm_medium=Product+Feed&amp;amp;utm_campaign=Products&amp;amp;sku=97592-3-AI</t>
  </si>
  <si>
    <t>https://morganclassicwines.com/product/2008-joseph-drouhin-beaune-premier-cru-le-clos-des-mouches-blanc-1x300cl-hub-VS10116446-1-IB-10265072</t>
  </si>
  <si>
    <t>https://www.boweswine.co.uk/wine/61/Mazis-Chambertin-Grand-Cru/</t>
  </si>
  <si>
    <t>https://maywines.com/produkt/frankreich/rhone/suedliche-rhone/chateauneuf-du-pape/2008-syrah-chateau-de-fonsalette/</t>
  </si>
  <si>
    <t>https://www.prestige-cellar.fr/fr/4366-henri-boillot-volnay-1er-cru-clos-de-la-rougeotte-2008.html</t>
  </si>
  <si>
    <t>https://brunswickfinewines.com/product/2009-domaine-jamet-cote-rotie-cote-brune-1x75cl-hub-SE10124545-1-DP-10301205</t>
  </si>
  <si>
    <t>https://www.winevault.com.hk</t>
  </si>
  <si>
    <t>https://www.sommpicks.com/products/2010-pierre-gonon-st-joseph-750ml-6</t>
  </si>
  <si>
    <t>https://crsfw.com/product/cotes-du-rhone-rouge-12326325</t>
  </si>
  <si>
    <t>https://www.idealwine.com/uk/le_marche_encheres/passage_ordre_descr_lot.jsp?vente=B2224132&amp;amp;numLot=614&amp;amp;utm_source=PARTENAIRE-WINE-SEARCHER&amp;amp;utm_medium=FEED&amp;amp;utm_campaign=FEED-Wine-Searcher-UK-VE&amp;amp;devise=GBP&amp;amp;country=GB</t>
  </si>
  <si>
    <t>https://www.winebid.com/BuyWine/Item/8338281</t>
  </si>
  <si>
    <t>https://www.y18.hk/index.php?route=product/product&amp;amp;product_id=980761090</t>
  </si>
  <si>
    <t>https://www.nywines.com/product_details.aspx?id=6900</t>
  </si>
  <si>
    <t>https://www.winebourse.com/purchase/wine/213826/package/6/750</t>
  </si>
  <si>
    <t>https://winecellarage.com/wine/2014-domaine-georges-roumier-chambolle-musigny-future-arrival-wo72365/</t>
  </si>
  <si>
    <t>https://www.frw.co.uk/wine/218996?FRS=ws</t>
  </si>
  <si>
    <t>https://www.winehouse.com/?p=973527</t>
  </si>
  <si>
    <t>https://procurewines.com/product/2015-francois-cotat-chavignol-rouge</t>
  </si>
  <si>
    <t>https://brunswickfinewines.com/product/2015-pierre-gonon-saint-joseph-12x75cl-hub-VS10167573-12-IB-10571094</t>
  </si>
  <si>
    <t>https://steltwines.com</t>
  </si>
  <si>
    <t>https://www.nywines.com/product_details.aspx?id=8230</t>
  </si>
  <si>
    <t>https://www.sfwtc.com/wines/Domaine-Drouhin-Oregon-2016-Domaine-Drouhin-Oregon-Arthur-Chardonnay-Chardonnay-375-2016-w3449626bx</t>
  </si>
  <si>
    <t>https://uk.cruworldwine.com/domaine-de-la-grange-des-peres-vin-de-pays-de-l-herault-2016-12x75cl?utm_source=wine_searcher_products&amp;amp;utm_medium=referral&amp;amp;utm_campaign=ws-wine-list</t>
  </si>
  <si>
    <t>https://www.dannycollection.com/wine2-857.html</t>
  </si>
  <si>
    <t>https://sagesociety.com/products/2017-chateau-de-fosse-seche-saumur-eolithe</t>
  </si>
  <si>
    <t>https://thatcherswine.com/products/2017-domaine-g-roumier-chambolle-musigny-1er-cru-les-cras</t>
  </si>
  <si>
    <t>https://thatcherswine.com/products/2017-domaine-jean-marc-bouley-volnay-clos-de-la-cave</t>
  </si>
  <si>
    <t>https://vinporter.com/collections/all/products/2017-jean-marc-pillot-chassagne-montrachet-vieilles-vignes</t>
  </si>
  <si>
    <t>https://www.europeanwineresource.com/wines/2017--Ganevat-Jean-Francois-Cotes-de-Jura-Chardonnay-Les-Survivants-w6705626hr</t>
  </si>
  <si>
    <t>https://idealwinecompany.com/product/2017-geantet-pansiot-gevrey-chambertin-vieilles-vignes-12x75cl-103318220171200750/</t>
  </si>
  <si>
    <t>https://www.laywheeler.com/product-detail?price=in-bond&amp;amp;id=03174241</t>
  </si>
  <si>
    <t>https://arcadiawine.sg/product/echezeaux-boillot-h-2017-3x75cl-BISG_10681</t>
  </si>
  <si>
    <t>https://www.pontiwinecellars.com.hk/country/france/burgundy/cote-de-beaune/joseph-drouhin-beaune-1er-cru-clos-des-mouches-rouge-2017</t>
  </si>
  <si>
    <t>https://hk.arcadiawine.asia/product/2017-volnay-domaine-joseph-drouhin-12x75cl-WVHK_5252</t>
  </si>
  <si>
    <t>https://www.catawiki.com/en/l/60430565?utm_medium=affiliate&amp;amp;utm_source=coop&amp;amp;utm_content=Winesearcher&amp;amp;utm_campaign=Wine-COM</t>
  </si>
  <si>
    <t>https://www.millesima.co.uk/chateau-le-crock-2018-c-cb-12.html?utm_source=winesearcher&amp;amp;utm_term=Ch%C3%A2teau+Le+Crock+2018</t>
  </si>
  <si>
    <t>https://www.wine.com/product/819128?s=winesearcher&amp;amp;cid=winesearcher819128CA&amp;amp;state=CA</t>
  </si>
  <si>
    <t>https://www.somegoodwine.com/collections/france/products/2018-domaine-grosbot-chambre-dedouard</t>
  </si>
  <si>
    <t>https://www.domainefraney.com/products/13833906/jean-louis-chave-hermitage-blanc-2018</t>
  </si>
  <si>
    <t>https://winecellarage.com/wine/2018-domaine-jean-marc-bouley-bourgogne-aligote-future-arrival-127294720181200750/</t>
  </si>
  <si>
    <t>https://cellar-trading.myshopify.com/products/3437290</t>
  </si>
  <si>
    <t>http://www.finestwine.com/en/2018/108746-geantet-pansiot.html</t>
  </si>
  <si>
    <t>https://www.y18.hk/index.php?route=product/product&amp;amp;product_id=980760569</t>
  </si>
  <si>
    <t>https://www.marquis-wines.com/domaine-humbert-freres-2016-gevrey-chambertin-vv-750ml/</t>
  </si>
  <si>
    <t>https://www.lokstrading.com/index.php?route=product/manufacturer/info&amp;amp;manufacturer_id=191</t>
  </si>
  <si>
    <t>https://www.aabalat.com/wines/2018-Gros-Anne-Et-Jean-Paul-Tollot-Anne-Gros-Et-Jean-Paul-Tollot-Igp-Pays-D-herault-La-Grenache-8-w6587426z9</t>
  </si>
  <si>
    <t>https://idealwinecompany.com/product/2018-henri-germain-beaune-premier-cru-les-bressandes-rouge-12x75cl-103334220181200750/</t>
  </si>
  <si>
    <t>https://www.justerinis.com/fine-wines/burgundy/hubert-lamy/chassagne-montrachet-rouge-la-goujonne-vieilles-vignes-2018/</t>
  </si>
  <si>
    <t>https://www.sokolin.com/2018-jean-marc-vincent-santenay-1er-cru-le-beaurepaire?utm_source=Wine+Searcher+Feed&amp;amp;utm_medium=Product+Feed&amp;amp;utm_campaign=Products&amp;amp;sku=94451-750-AI</t>
  </si>
  <si>
    <t>https://www.jjbuckley.com/wine/2018-joseph-drouhin-pommard/2018-8936-750/?wine-searcher</t>
  </si>
  <si>
    <t>https://www.calvertwoodley.com/wines/Joseph-Drouhin-Volnay-2018-w9462394mp</t>
  </si>
  <si>
    <t>https://www.laywheeler.com/product-detail?price=in-bond&amp;amp;id=03189991</t>
  </si>
  <si>
    <t>https://bestofwines.com/wine/france/burgundy/burgundy-cotes-de-beaune/domaine-henri-boillot/chambertin/chambertin-2018.htm</t>
  </si>
  <si>
    <t>https://www.vintagewinemerchants.com/products/2018-maison-henri-boillot-chevalier-montrachet-grand-cru</t>
  </si>
  <si>
    <t>https://www.vintagewinemerchants.com/products/2018-maison-henri-boillot-corton-charlemagne-grand-cru</t>
  </si>
  <si>
    <t>https://fr.millesima.ch/joseph-drouhin-meursault-village-2018-c-cc-6.html?utm_source=winesearcher&amp;amp;utm_term=Joseph+Drouhin+:+Meursault+Village+2018</t>
  </si>
  <si>
    <t>https://www.catawiki.com/en/l/60394481?utm_medium=affiliate&amp;amp;utm_source=coop&amp;amp;utm_content=Winesearcher&amp;amp;utm_campaign=Wine-COM</t>
  </si>
  <si>
    <t>https://www.catawiki.com/en/l/60391191?utm_medium=affiliate&amp;amp;utm_source=coop&amp;amp;utm_content=Winesearcher&amp;amp;utm_campaign=Wine-COM</t>
  </si>
  <si>
    <t>https://www.erwineshop.com/store#!/Hubert-Lamy-Santenay-1er-Cru-Clos-des-Gravieres-Vielles-Vignes-Rouge-2018/p/353581368</t>
  </si>
  <si>
    <t>https://www.howardripley.com/product/2018-volnay-2/</t>
  </si>
  <si>
    <t>https://wineculture.com.sg/product/henri-boillot-chambertin-clos-de-beze-grand-cru-27</t>
  </si>
  <si>
    <t>https://www.svino.it/hautes-cotes-de-beaune-rouge-aoc-2019-domaine-thomas-bouley</t>
  </si>
  <si>
    <t>https://www.kogodwine.com/products/2019-domaine-francois-lumpp-givry-clos-jus-1er-cru</t>
  </si>
  <si>
    <t>https://www.brooklynwineexchange.com/shop/product/jerome-galeyrand-en-billard-gevrey-chambertin-2019</t>
  </si>
  <si>
    <t>https://www.ngvins.com</t>
  </si>
  <si>
    <t>https://www.winex.com/emmanuel-rouget-nuits-saint-georges-2019.html</t>
  </si>
  <si>
    <t>https://www.winehouse.com/?p=1019564</t>
  </si>
  <si>
    <t>https://uk.cruworldwine.com/francois-carillon-saint-aubin-1er-cru-murgers-des-dents-de-chien-2019-12x75cl?utm_source=wine_searcher_products&amp;amp;utm_medium=referral&amp;amp;utm_campaign=ws-wine-list</t>
  </si>
  <si>
    <t>https://www.laywheeler.com/product-detail?price=in-bond&amp;amp;id=0319936B</t>
  </si>
  <si>
    <t>http://www.finestwine.com/en/2019/91865-gros-fs.html</t>
  </si>
  <si>
    <t>https://www.jjbuckley.com/wine/2019-henri-et-giles-buisson-saint-romain-sous-le-chateau-blanc/2019-220914-750/?wine-searcher</t>
  </si>
  <si>
    <t>https://cuchet.co.uk/product/echezeaux-grand-cru-jean-marc-millot-2019-3x75cl/</t>
  </si>
  <si>
    <t>https://www.hitimewine.net/jean-paul-droin-2019-chablis-montmains-1er-cru-352712</t>
  </si>
  <si>
    <t>https://www.pogoswine.com/wines/Jean-Paul-Droin-Chablis-Vaillons-2019-w701815529</t>
  </si>
  <si>
    <t>https://sommcellarswine.com/products/2019-lamy-pillot-chassagne-montrachet-1er-cru-vergers</t>
  </si>
  <si>
    <t>https://www.turvillewines.com</t>
  </si>
  <si>
    <t>https://winelibrary.com/wines/pinot-noir/2019-paul-et-marie-jacqueson-rully-rouge-1er-cru-preaux-122056</t>
  </si>
  <si>
    <t>https://www.benchmarkwine.com/winery/4313-gonon?matched_wine_ids=127524</t>
  </si>
  <si>
    <t>https://www.morrellwine.com/wines/Domaine-Hubert-Lamy-St-Aubin-La-Princee-2019-w3654357ry</t>
  </si>
  <si>
    <t>https://hkonlinewineshop.com/products/jean-marc-bouley-volnay-2019-1x75cl/</t>
  </si>
  <si>
    <t>https://www.finewinesinternational.com/wines/2020-domaine-parent-les-rugiens-pommard-premier-cru-france-750ml</t>
  </si>
  <si>
    <t>https://www.sommpicks.com/products/2020-domaine-de-langlore-vin-de-france-nizon-750ml-3</t>
  </si>
  <si>
    <t>https://www.christiwines.com/fr/bourgogne-blanc/1985-2020-saint-aubin-domaine-larue.html</t>
  </si>
  <si>
    <t>https://www.idealwine.com/uk/le_marche_encheres/passage_ordre_descr_lot.jsp?vente=B2224217&amp;amp;numLot=1313&amp;amp;utm_source=PARTENAIRE-WINE-SEARCHER&amp;amp;utm_medium=FEED&amp;amp;utm_campaign=FEED-Wine-Searcher-SGP-VE&amp;amp;devise=SGD&amp;amp;country=SG</t>
  </si>
  <si>
    <t>https://www.benchmarkwine.com/winery/9191-ganevat-anne-et-jean-francois?matched_wine_ids=124261</t>
  </si>
  <si>
    <t>https://www.theatreofwine.com/p/TOW00400/burgundy/anne-sophie-dubois/anne-sophie-dubois-les-cocottes-magnum-2019-fleurie-beaujolais</t>
  </si>
  <si>
    <t>https://www.winehouse.com/?p=1045599</t>
  </si>
  <si>
    <t>https://www.idealwine.com/uk/le_marche_encheres/passage_ordre_descr_lot.jsp?vente=B2224865&amp;amp;numLot=1804&amp;amp;utm_source=PARTENAIRE-WINE-SEARCHER&amp;amp;utm_medium=FEED&amp;amp;utm_campaign=FEED-Wine-Searcher-HK-VE&amp;amp;devise=HKD&amp;amp;country=HK</t>
  </si>
  <si>
    <t>https://www.idealwine.com/uk/le_marche_encheres/passage_ordre_descr_lot.jsp?vente=B2224865&amp;amp;numLot=1902&amp;amp;utm_source=PARTENAIRE-WINE-SEARCHER&amp;amp;utm_medium=FEED&amp;amp;utm_campaign=FEED-Wine-Searcher-DK-VE&amp;amp;devise=DKK&amp;amp;country=DK</t>
  </si>
  <si>
    <t>https://partydrinks.bg/alcohol-drinks/cognac-brandy/armagnac-ducastaing-vsop-700ml</t>
  </si>
  <si>
    <t>https://www.idealwine.com/fr/le_marche_encheres/passage_ordre_descr_lot.jsp?vente=B2110049&amp;amp;numLot=58224&amp;amp;utm_source=PARTENAIRE-WINE-SEARCHER&amp;amp;utm_medium=FEED&amp;amp;utm_campaign=FEED-Wine-Searcher-FR-VAD&amp;amp;devise=EUR</t>
  </si>
  <si>
    <t>https://www.svino.it/batard-montrachet-grand-cru-aoc-2017-gagnard-delagrange</t>
  </si>
  <si>
    <t>https://www.zachys.com/beaune-bressandes-henri-germain-2019-750ml.html</t>
  </si>
  <si>
    <t>https://www.idealwine.com/uk/le_marche_encheres/passage_ordre_descr_lot.jsp?vente=B2224156&amp;amp;numLot=3313&amp;amp;utm_source=PARTENAIRE-WINE-SEARCHER&amp;amp;utm_medium=FEED&amp;amp;utm_campaign=FEED-Wine-Searcher-IT-VE&amp;amp;devise=EUR&amp;amp;country=IT</t>
  </si>
  <si>
    <t>https://www.wine-is-terroir.com/it/rossi/3352-beaune-1er-cru-les-reversees-2017-domaine-bouley.html</t>
  </si>
  <si>
    <t>https://www.svino.it/beaune-1er-cru-les-reversees-aoc-2018-domaine-thomas-bouley</t>
  </si>
  <si>
    <t>https://www.lesbonsplansduvin.com/vins-de-bourgogne/vins-de-bourgogne-cote-de-beaune/beaune-les-blanches-fleurs-rouge-2018-domaine-lamy-pillot.html</t>
  </si>
  <si>
    <t>http://www.finewineexperience.com/wine/?keyword=Domaine%20Dugat-Py%20-%20Mazis%20Chambertin%20Grand%20Cru&amp;amp;vintage%5B%5D=1998</t>
  </si>
  <si>
    <t>https://www.wilkinsonvintners.com/the-wines?SearchTerm=Bienvenues-Batard-Montrachet+Grand+Cru&amp;amp;Vintage=1998</t>
  </si>
  <si>
    <t>https://goutdivin.fr/produit/blagny-1er-cru-la-piece-sous-le-bois-domaine-lamy-pillot/</t>
  </si>
  <si>
    <t>https://sg.cruworldwine.com/henri-bonneau-chateauneuf-du-pape-marie-beurrier-2013-12x75cl?utm_source=wine_searcher_products&amp;amp;utm_medium=referral&amp;amp;utm_campaign=ws-wine-list</t>
  </si>
  <si>
    <t>https://www.farrvintners.com/wine.php?wine=41916&amp;amp;referrer=wine-searcher</t>
  </si>
  <si>
    <t>https://www.svino.it/bourgogne-aligote-poirossot-aoc-2019-domaine-jerome-galeyrand</t>
  </si>
  <si>
    <t>https://uk.cruworldwine.com/francois-carillon-bourgogne-blanc-2018-12x75cl?utm_source=wine_searcher_products&amp;amp;utm_medium=referral&amp;amp;utm_campaign=ws-wine-list</t>
  </si>
  <si>
    <t>https://www.prestige-cellar.fr/fr/8458-jeannot-hautes-cotes-de-beaune-2020.html</t>
  </si>
  <si>
    <t>https://fr.bazarchic.com/ventes/produit/id/3852755/idcat/2368967</t>
  </si>
  <si>
    <t>https://www.svino.it/bourgogne-pinot-noir-cote-dor-aoc-2018-domaine-thomas-bouley</t>
  </si>
  <si>
    <t>https://www.svino.it/bourgogne-pinot-noir-cote-d-or-aoc-2019-domaine-thomas-bouley</t>
  </si>
  <si>
    <t>https://www.winex.com/hubert-lignier-bourgogne-rouge-grand-chaliot-2019.html</t>
  </si>
  <si>
    <t>https://rover.ebay.com/rover/1/724-53478-19255-0/1?ff3=2&amp;amp;toolid=10044&amp;amp;campid=5336771122&amp;amp;customid=&amp;amp;lgeo=1&amp;amp;vectorid=229494&amp;amp;item=115322927663</t>
  </si>
  <si>
    <t>https://shop.companyfinewine.com/products/pierre-gimonnet-fils-champagne-cuvee-gastronome-2016</t>
  </si>
  <si>
    <t>https://www.idealwine.com/uk/le_marche_encheres/passage_ordre_descr_lot.jsp?vente=B2224138&amp;amp;numLot=1575&amp;amp;utm_source=PARTENAIRE-WINE-SEARCHER&amp;amp;utm_medium=FEED&amp;amp;utm_campaign=FEED-Wine-Searcher-DK-VE&amp;amp;devise=DKK&amp;amp;country=DK</t>
  </si>
  <si>
    <t>http://www.finestwine.com/en/others/13144-selosse.html</t>
  </si>
  <si>
    <t>https://shop.pubklemo.at/Hure-Freres-Champagne-Invitation-Brut-2017</t>
  </si>
  <si>
    <t>https://www.prestige-cellar.fr/fr/8695-buisson-saint-romain-le-jarron-2018.html</t>
  </si>
  <si>
    <t>https://www.wine-rarities.com/Weinsuche.aspx?stringFreitext=2036421</t>
  </si>
  <si>
    <t>https://www.icwinetrading.com</t>
  </si>
  <si>
    <t>https://www.vinogourmets.fr/ds/les-vins/2967/chablis%20-grand-cru-les-clos-2018-domaine-garnier-fils%20-75cl/</t>
  </si>
  <si>
    <t>https://www.thebottlelist.com</t>
  </si>
  <si>
    <t>https://www.sodivin.com/durfort-vivens/10987-chateau-durfort-vivens-1886-1986.html</t>
  </si>
  <si>
    <t>https://www.sodivin.com/grand-corbin-despagne/3856-grand-corbin-despagne-1975.html</t>
  </si>
  <si>
    <t>http://www.yatswinecellars.com</t>
  </si>
  <si>
    <t>https://www.sodivin.com/tour-du-pin-figeac-la/11619-chateau-la-tour-du-pin-figeac-2000.html</t>
  </si>
  <si>
    <t>https://www.sodivin.com/larrivet-haut-brion/11169-chateau-larrivet-haut-brion-2002.html</t>
  </si>
  <si>
    <t>https://www.vinatis.es/43598-jeroboam-cuvee-emilien-2018-le-puy?utm_source=winesearcher-es&amp;amp;utm_medium=comparateurs&amp;amp;utm_campaign=11425&amp;amp;r=winesearcher-es&amp;amp;ids=flux</t>
  </si>
  <si>
    <t>https://www.prestige-cellar.fr/fr/5826-carmes-haut-brion-graves-1971.html</t>
  </si>
  <si>
    <t>http://www.pierre-wyss.ch</t>
  </si>
  <si>
    <t>https://www.monmillesime.com/fr/domaine-des-lambrays/16045-millesime-1948-grand-cru-de-chambolle-morey-domaine-des-lambrays.html</t>
  </si>
  <si>
    <t>https://www.prestige-cellar.fr/fr/3656-paul-jaboulet-crozes-hermitage-domaine-raymond-roure-1998.html</t>
  </si>
  <si>
    <t>https://www.thewineclub.com/products/2019-francois-carillon-puligny-montrachet-1er-cru-les-combettes-750ml-pre-arrival</t>
  </si>
  <si>
    <t>https://www.prestige-cellar.fr/fr/6321-castagnier-clos-de-vougeot-1983-magnum.html</t>
  </si>
  <si>
    <t>https://www.digneffinewines.com/celebrity.html</t>
  </si>
  <si>
    <t>http://www.ancientandmodernwines.co.uk</t>
  </si>
  <si>
    <t>https://www.millesima.fr/drouhin-vaudon-chablis-1er-cru-mont-de-milieu-2018-c-cc-6.html?utm_source=winesearcher&amp;amp;utm_term=Drouhin+Vaudon+:+Chablis+1er+cru+%22Mont+de+Milieu%22+2018</t>
  </si>
  <si>
    <t>https://www.solanocellars.com/ProductDetails.asp?ProductCode=MARTY153</t>
  </si>
  <si>
    <t>https://www.solanocellars.com/ProductDetails.asp?ProductCode=MARTY155</t>
  </si>
  <si>
    <t>http://renaissancevintners.com/products/1647952097-4787/</t>
  </si>
  <si>
    <t>https://www.prestige-cellar.fr/fr/7601-joseph-drouhin-chambertin-1995.html</t>
  </si>
  <si>
    <t>https://www.lacavedumarche.fr/catalogue/1e48f590-2edd-485e-a2d5-5d609f2944eb.php</t>
  </si>
  <si>
    <t>https://www.ryebrookwines.com/products/13804047/domaine-faiveley-chambolle-musigny-2018</t>
  </si>
  <si>
    <t>https://www.pogoswine.com/wines/Joseph-Drouhin-Chambolle-Musigny-2018-w7494833ok</t>
  </si>
  <si>
    <t>https://www.idealwine.com/uk/le_marche_encheres/passage_ordre_descr_lot.jsp?vente=B2224902&amp;amp;numLot=3689&amp;amp;utm_source=PARTENAIRE-WINE-SEARCHER&amp;amp;utm_medium=FEED&amp;amp;utm_campaign=FEED-Wine-Searcher-HK-VE&amp;amp;devise=HKD&amp;amp;country=HK</t>
  </si>
  <si>
    <t>https://www.sommpicks.com/products/2018-henri-jouan-chambolle-musigny-vieilles-vignes-750ml</t>
  </si>
  <si>
    <t>https://www.marquis-wines.com/champagne-godme-2009-grand-cru-750ml/</t>
  </si>
  <si>
    <t>https://www.vinatis.com/229-champagne-gosset-grand-rose?utm_source=winesearcher&amp;amp;utm_medium=comparateurs&amp;amp;utm_campaign=11426&amp;amp;r=winesearcher&amp;amp;ids=flux</t>
  </si>
  <si>
    <t>http://www.assaggi-weinhandel.de/champagne/leclaire-thiefaine/1872/champagne-leclaire-thiefaine-cuvee-01-grand-cru-d-avize-3-flaschen?c=501</t>
  </si>
  <si>
    <t>https://www.moevenpick-wein.com/de/champagne-brut-1er-cru-mes-favorites-marc-hebrart.html</t>
  </si>
  <si>
    <t>https://cropandvine.hk/product/nv-laherte-freres-petit-meslier-champagne-1x750ml-hub-VS10154748-1-IB-10714252</t>
  </si>
  <si>
    <t>https://www.andromedawine.com</t>
  </si>
  <si>
    <t>https://www.farrvintners.com/wine.php?wine=15407&amp;amp;referrer=wine-searcher</t>
  </si>
  <si>
    <t>https://www.hedonism.co.uk/product/chassagne-montrachet-les-macherelles-francois-carillon-2018</t>
  </si>
  <si>
    <t>https://www.idealwine.com/uk/le_marche_encheres/passage_ordre_descr_lot.jsp?vente=B2110046&amp;amp;numLot=49399&amp;amp;utm_source=PARTENAIRE-WINE-SEARCHER&amp;amp;utm_medium=FEED&amp;amp;utm_campaign=FEED-Wine-Searcher-IT-VAD-VM&amp;amp;devise=EUR&amp;amp;country=IT</t>
  </si>
  <si>
    <t>https://www.winelyrics.com/chate</t>
  </si>
  <si>
    <t>https://www.rob-brussels.be/nl/catalog/product/view/id/24397/s/v-vb-rejus-1705/category/266/</t>
  </si>
  <si>
    <t>http://www.finestwine.com/en/1985/26715-chateau-duhart-milon.html</t>
  </si>
  <si>
    <t>https://www.winetrove.co.uk/shop/chateau-duhart-milon-1976/</t>
  </si>
  <si>
    <t>https://flatiron-wines-spirits.myshopify.com/products/chateau-fosse-seche-saumur-blanc-arcane-2018</t>
  </si>
  <si>
    <t>https://www.idealwine.com/fr/le_marche_encheres/passage_ordre_descr_lot.jsp?vente=B2224931&amp;amp;numLot=6338&amp;amp;utm_source=PARTENAIRE-WINE-SEARCHER&amp;amp;utm_medium=FEED&amp;amp;utm_campaign=FEED-Wine-Searcher-FR-VE&amp;amp;devise=EUR</t>
  </si>
  <si>
    <t>http://www.finestwine.com/en/1947/32599-chateau-filhot.html</t>
  </si>
  <si>
    <t>https://crsfw.com/product/gloria-12328351</t>
  </si>
  <si>
    <t>http://www.finestwine.com/en/1986/89914-chateau-grand-puy-ducasse.html</t>
  </si>
  <si>
    <t>http://www.finestwine.com/en/1981/97827-chateau-haut-bages-liberal.html</t>
  </si>
  <si>
    <t>https://www.sodivin.com/haut-brion/124-haut-brion-1982.html</t>
  </si>
  <si>
    <t>http://www.finestwine.com/en/1982/15254-chateau-haut-marbuzet.html</t>
  </si>
  <si>
    <t>https://www.les-grands-crus-classes.fr/chateau-haut-marbuzet-1993-f765288.html</t>
  </si>
  <si>
    <t>https://www.idealwine.com/uk/le_marche_encheres/passage_ordre_descr_lot.jsp?vente=B2224198&amp;amp;numLot=7552&amp;amp;utm_source=PARTENAIRE-WINE-SEARCHER&amp;amp;utm_medium=FEED&amp;amp;utm_campaign=FEED-Wine-Searcher-UK-VE&amp;amp;devise=GBP&amp;amp;country=GB</t>
  </si>
  <si>
    <t>https://www.millesima.co.uk/chateau-haut-marbuzet-1996-g-cb-1.html?utm_source=winesearcher&amp;amp;utm_term=Ch%C3%A2teau+Haut-Marbuzet+1996</t>
  </si>
  <si>
    <t>https://www.belgiumwinewatchers.com/en/detail/wines/87797/la-pointe</t>
  </si>
  <si>
    <t>https://gijanehouse.com/%E5%95%86%E5%BA%97/%E8%91%A1%E8%90%84%E9%85%92-wine/%E6%B3%95%E5%9C%8B%E7%BE%8E%E9%85%92/%E8%81%96%E6%9C%B1%E9%87%8C%E5%AE%89-saint-julien/chateau-lalande-borie-2007-saint-julien%E8%81%96%E6%9C%B1%E9%87%8C%E5%AE%89%E7%94%A2%E5%8D%80-375ml-sj0051/</t>
  </si>
  <si>
    <t>https://vinsalacave.com/Bordeaux/00357-Château-La-Croix-Saint-André-1982.html</t>
  </si>
  <si>
    <t>https://www.vinsgrandscrus.com/chateau-la-fleur-petrus-1981-ela.html</t>
  </si>
  <si>
    <t>https://www.myprivatecellar.ch/wines-63/red-83430/chateau-la-gaffeliere-b13695/2007-75-cl-p1785961</t>
  </si>
  <si>
    <t>https://www.cavedewittenberg.com/pages_php/productdetails.php?nummer=3681</t>
  </si>
  <si>
    <t>http://www.finestwine.com/en/1986/89757-chateau-la-lagune.html</t>
  </si>
  <si>
    <t>https://www.idealwine.com/uk/le_marche_encheres/passage_ordre_descr_lot.jsp?vente=B2224195&amp;amp;numLot=7266&amp;amp;utm_source=PARTENAIRE-WINE-SEARCHER&amp;amp;utm_medium=FEED&amp;amp;utm_campaign=FEED-Wine-Searcher-HK-VE&amp;amp;devise=HKD&amp;amp;country=HK</t>
  </si>
  <si>
    <t>http://www.finestwine.com/en/2019/99500-chateau-la-lagune.html</t>
  </si>
  <si>
    <t>https://www.twomoreglasses.com/products/chateau-la-louviere-blanc-1985-1x75cl/</t>
  </si>
  <si>
    <t>http://www.finestwine.com/en/1970/92642-chateau-la-louviere.html</t>
  </si>
  <si>
    <t>http://www.finestwine.com/en/1985/82511-chateau-la-tour-du-pin-figeac.html</t>
  </si>
  <si>
    <t>https://jahrgangsweine.de/Frankreich/Bordeaux/Saint-Emilion/Chateau-La-Tour-Figeac/Chateau-La-Tour-Figeac-Saint-Emilion-Grand-Cru-1985</t>
  </si>
  <si>
    <t>https://www.lorentsens-vin.dk/produkt/chateau-la-tour-du-pin-figeac-saint-emilion-grand-cru-2001/</t>
  </si>
  <si>
    <t>http://www.finestwine.com/en/1985/47193-chateau-labegorce-zede.html</t>
  </si>
  <si>
    <t>https://www.thewine-cru.co.uk/products/chateau-lachesnaye-1979</t>
  </si>
  <si>
    <t>https://hk.cruworldwine.com/lafite-rothschild-1967-6x75cl?utm_source=wine_searcher_products&amp;amp;utm_medium=referral&amp;amp;utm_campaign=ws-wine-list</t>
  </si>
  <si>
    <t>https://dfv.com.hk/dfv/dfv_con.pdf</t>
  </si>
  <si>
    <t>https://www.idealwine.com/uk/le_marche_encheres/passage_ordre_descr_lot.jsp?vente=B2224192&amp;amp;numLot=6984&amp;amp;utm_source=PARTENAIRE-WINE-SEARCHER&amp;amp;utm_medium=FEED&amp;amp;utm_campaign=FEED-Wine-Searcher-HK-VE&amp;amp;devise=HKD&amp;amp;country=HK</t>
  </si>
  <si>
    <t>http://www.finestwine.com/en/1964/89857-chateau-larcis-ducasse.html</t>
  </si>
  <si>
    <t>http://www.finestwine.com/en/1970/89740-chateau-lascombes.html</t>
  </si>
  <si>
    <t>https://www.vinsgrandscrus.com/chateau-latour-1967-sd.html</t>
  </si>
  <si>
    <t>https://garrafeiraestadodalma.pt/en/red/3996-009278.html</t>
  </si>
  <si>
    <t>http://www.finestwine.com/en/2004/22006-chateau-latour-martillac.html</t>
  </si>
  <si>
    <t>https://www.wineimpact.com.hk/products/2007-chateau-latour-martillac-pessac-leognan</t>
  </si>
  <si>
    <t>https://hk.cruworldwine.com/le-pin-1989-1x75cl?utm_source=wine_searcher_products&amp;amp;utm_medium=referral&amp;amp;utm_campaign=ws-wine-list</t>
  </si>
  <si>
    <t>https://www.decantalo.com/es/en/chateau-le-puy-rose-marie.html#/1-volume-75_cl/158-year-2020</t>
  </si>
  <si>
    <t>https://gvbsc.com</t>
  </si>
  <si>
    <t>https://www.wineowners.com/buy-wine/Chateau%20Rayas%20Chateau%20de%20Fonsalette%20Cotes%20du%20Rhone/vintage/1976/woid/79453</t>
  </si>
  <si>
    <t>http://www.finestwine.com/en/2013/100464-rayas.html</t>
  </si>
  <si>
    <t>https://www.feel-rouge.com/fr/notre-cave/1000-chateau-de-fargues-1983.html</t>
  </si>
  <si>
    <t>https://ginsbergchan.com/products/chateau-de-fosse-seche-saumur-rouge-reserve-du-pigeonnier-2015</t>
  </si>
  <si>
    <t>https://www.idealwine.com/uk/le_marche_encheres/passage_ordre_descr_lot.jsp?vente=B2224192&amp;amp;numLot=6951&amp;amp;utm_source=PARTENAIRE-WINE-SEARCHER&amp;amp;utm_medium=FEED&amp;amp;utm_campaign=FEED-Wine-Searcher-HK-VE&amp;amp;devise=HKD&amp;amp;country=HK</t>
  </si>
  <si>
    <t>https://www.frw.co.uk/wine/72737?FRS=ws</t>
  </si>
  <si>
    <t>https://www.svino.it/chenas-le-jugement-dernier-aoc-2012-domaine-jules-desjourneys</t>
  </si>
  <si>
    <t>https://www.y18.hk/index.php?route=product/product&amp;amp;product_id=980759439</t>
  </si>
  <si>
    <t>https://www.greatocean.hk</t>
  </si>
  <si>
    <t>http://www.thewineshop.com.hk</t>
  </si>
  <si>
    <t>https://www.twomoreglasses.com/products/pre-order-henri-boillot-chevalier-montrachet-grand-cru-2019-6x75cl-106104020190600750/</t>
  </si>
  <si>
    <t>https://vinotheque-bordeaux.com/bordeaux/4670-64014-chevalier-de-lascombes.html#/6-format-bouteille_075_l</t>
  </si>
  <si>
    <t>https://www.prestige-cellar.fr/fr/4589-jules-desjourneys-chenas-le-sot-l-y-laisse-2014.html</t>
  </si>
  <si>
    <t>https://www.grapesthewineco.com/wines/Claude-Dugat-Griottes-Chambertin-Grand-Cru-2013-w472670814</t>
  </si>
  <si>
    <t>https://www.millesima.sg/clos-la-gaffeliere-2018-c-cb-12.html?utm_source=winesearcher&amp;amp;utm_term=Clos+La+Gaffeli%C3%A8re+2018</t>
  </si>
  <si>
    <t>https://sagesociety.com/products/2019-clos-lalfert-vin-de-pays-de-lherault</t>
  </si>
  <si>
    <t>https://westgarthwines.com/products/france-burgundy-clos-de-vougeot-henri-boillot-clos-vougeot?variant=41964094554279&amp;amp;utm_source=wine-searcher.com&amp;amp;utm_medium=referral&amp;amp;utm_campaign=burgundy_1000</t>
  </si>
  <si>
    <t>https://sg.cruworldwine.com/gros-frere-et-soeur-clos-vougeot-grand-cru-2020-6x75cl?utm_source=wine_searcher_products&amp;amp;utm_medium=referral&amp;amp;utm_campaign=ws-wine-list</t>
  </si>
  <si>
    <t>https://leonandsonwine.com/2018-domaine-hubert-lignier-clos-de-la-roche-grand-cru-cote-de-nuits-france</t>
  </si>
  <si>
    <t>https://www.oldliquors.com/products/cognac-1950-hennessy-3-etoile-sku-357</t>
  </si>
  <si>
    <t>https://de.millesima.ch/paul-jaboulet-aine-domaine-de-saint-pierre-1999-c-cb-12.html?utm_source=winesearcher&amp;amp;utm_term=Paul+Jaboulet-A%C3%AEn%C3%A9+:+Domaine+de+Saint-Pierre+1999</t>
  </si>
  <si>
    <t>https://vinporter.com/collections/all/products/2007-jean-luc-colombo-cornas-les-terres-brulees</t>
  </si>
  <si>
    <t>https://www.solanocellars.com/ProductDetails.asp?ProductCode=CHAMB43</t>
  </si>
  <si>
    <t>https://www.frw.co.uk/wine/80524?FRS=ws</t>
  </si>
  <si>
    <t>https://www.1870vinsetconseil.ch/?post_type=product&amp;amp;p=71736</t>
  </si>
  <si>
    <t>https://www.unionsquarewines.com/wines/Francois-Cotat-Sancerre-La-Grande-Cote-2020-w55188170z</t>
  </si>
  <si>
    <t>https://www.100millesimes.com</t>
  </si>
  <si>
    <t>https://www.frw.co.uk/wine/266733?FRS=ws</t>
  </si>
  <si>
    <t>https://lenseignedubordeaux.fr/fr/vallee-du-rhone-rouge/5104-cote-rotie-la-turque-e.-guigal-1995.html</t>
  </si>
  <si>
    <t>https://www.vintagegrandcru.com/e-guigal-cote-rotie-la-landonne-1995</t>
  </si>
  <si>
    <t>https://la-bergere.fr</t>
  </si>
  <si>
    <t>https://hk.arcadiawine.asia/product/cote-rotie-la-mouline-guigal-etienne-2006-1x75cl-BIHK_10642</t>
  </si>
  <si>
    <t>https://www.saintvinsaint.com.br</t>
  </si>
  <si>
    <t>https://mvwines.com/wine/white-wine/chardonnay/joseph-drouhin-folatieres-puligny-montrachet-2018</t>
  </si>
  <si>
    <t>https://www.finewinesinternational.com/wines/2020-domaine-parent-corton-blanc-grand-cru-cote-de-beaune-france-15l</t>
  </si>
  <si>
    <t>https://www.totalgrandcru.com/wines/geantet+pansiot/2018/france/burgundy/charmes+chambertin+grand+cru/magnum/gl/neck/loose/1.5</t>
  </si>
  <si>
    <t>https://www.millesima.co.uk/e-guigal-chateau-d-ampuis-2017-c-cb-6.html?utm_source=winesearcher&amp;amp;utm_term=E.+Guigal+:+Ch%C3%A2teau+d%27Ampuis+2017</t>
  </si>
  <si>
    <t>http://www.finestwine.com/en/2018/72397-jamet.html</t>
  </si>
  <si>
    <t>https://www.idealwine.com/uk/le_marche_encheres/passage_ordre_descr_lot.jsp?vente=B2224183&amp;amp;numLot=6056&amp;amp;utm_source=PARTENAIRE-WINE-SEARCHER&amp;amp;utm_medium=FEED&amp;amp;utm_campaign=FEED-Wine-Searcher-IT-VE&amp;amp;devise=EUR&amp;amp;country=IT</t>
  </si>
  <si>
    <t>http://www.finestwine.com/en/2014/100780-gangloff-my.html</t>
  </si>
  <si>
    <t>https://hk.arcadiawine.asia/product/2007-cote-rotie-la-landonne-e-guigal-6x75cl-WVHK_12986</t>
  </si>
  <si>
    <t>https://hk.cruworldwine.com/guigal-cote-rotie-la-turque-2008-6x75cl?utm_source=wine_searcher_products&amp;amp;utm_medium=referral&amp;amp;utm_campaign=ws-wine-list</t>
  </si>
  <si>
    <t>https://westgarthwines.com/products/france-rhone-cote-rotie-gangloff-cote-rotie-sereine?variant=42602221699239&amp;amp;utm_source=wine-searcher.com&amp;amp;utm_medium=referral&amp;amp;utm_campaign=rhone_2001</t>
  </si>
  <si>
    <t>https://rhcselectionswineshop.com//products/jerome-galeyrand-cote-de-nuits-villages-vieilles-vignes-burgundy-france-2019-750</t>
  </si>
  <si>
    <t>https://pleasurewine.com/en/cotes-du-jura/1479-cotes-du-jura-cuvee-julien-2015-jean-francois-ganevat.html</t>
  </si>
  <si>
    <t>https://www.idealwine.com/uk/le_marche_encheres/passage_ordre_descr_lot.jsp?vente=B2224865&amp;amp;numLot=1915&amp;amp;utm_source=PARTENAIRE-WINE-SEARCHER&amp;amp;utm_medium=FEED&amp;amp;utm_campaign=FEED-Wine-Searcher-USA-NY-VE&amp;amp;devise=USD&amp;amp;country=US</t>
  </si>
  <si>
    <t>http://www.finestwine.com/en/2012/109354-ganevat-jf.html</t>
  </si>
  <si>
    <t>http://www.finestwine.com/en/2014/109362-ganevat-jf.html</t>
  </si>
  <si>
    <t>https://www.lacavedumarche.fr/catalogue/c91a18a4-1d02-4584-8459-eaea6386d3dc.php</t>
  </si>
  <si>
    <t>https://www.lacavedumarche.fr/catalogue/8e67827a-6fca-486b-87ba-614060fe59ae.php</t>
  </si>
  <si>
    <t>https://www.lacavedumarche.fr/catalogue/14da4025-d6c9-4f7b-a220-202ba7e3baf9.php</t>
  </si>
  <si>
    <t>https://www.pogoswine.com/wines/Jean-Francois-Ganevat-Cotes-Du-Jura-Chardonnay-Miracules-2017-w8767922lm</t>
  </si>
  <si>
    <t>https://www.vinsetmillesimes.com/en/jean-francois-ganevat/75208-jean-francois-ganevat-cotes-du-jura-les-vignes-de-mon-pere-2005.html</t>
  </si>
  <si>
    <t>https://www.idealwine.com/uk/le_marche_encheres/passage_ordre_descr_lot.jsp?vente=B2224217&amp;amp;numLot=1297&amp;amp;utm_source=PARTENAIRE-WINE-SEARCHER&amp;amp;utm_medium=FEED&amp;amp;utm_campaign=FEED-Wine-Searcher-DK-VE&amp;amp;devise=DKK&amp;amp;country=DK</t>
  </si>
  <si>
    <t>https://pleasurewine.com/en/cotes-du-jura/1478-cotes-du-jura-en-billat-2015-jean-francois-ganevat.html</t>
  </si>
  <si>
    <t>https://www.idealwine.com/uk/le_marche_encheres/passage_ordre_descr_lot.jsp?vente=B2224865&amp;amp;numLot=1859&amp;amp;utm_source=PARTENAIRE-WINE-SEARCHER&amp;amp;utm_medium=FEED&amp;amp;utm_campaign=FEED-Wine-Searcher-SGP-VE&amp;amp;devise=SGD&amp;amp;country=SG</t>
  </si>
  <si>
    <t>https://www.mwcwine.com/wines/2019-Gramenon-Cotes-du-Rhone-Ceps-Centenaires-La-Meme-w843581605</t>
  </si>
  <si>
    <t>https://www.y18.hk/index.php?route=product/product&amp;amp;product_id=980762421</t>
  </si>
  <si>
    <t>https://www.idealwine.com/uk/le_marche_encheres/passage_ordre_descr_lot.jsp?vente=B2224135&amp;amp;numLot=975&amp;amp;utm_source=PARTENAIRE-WINE-SEARCHER&amp;amp;utm_medium=FEED&amp;amp;utm_campaign=FEED-Wine-Searcher-SGP-VE&amp;amp;devise=SGD&amp;amp;country=SG</t>
  </si>
  <si>
    <t>https://www.idealwine.com/fr/le_marche_encheres/passage_ordre_descr_lot.jsp?vente=B2110064&amp;amp;numLot=76814&amp;amp;utm_source=PARTENAIRE-WINE-SEARCHER&amp;amp;utm_medium=FEED&amp;amp;utm_campaign=FEED-Wine-Searcher-FR-VAD&amp;amp;devise=EUR</t>
  </si>
  <si>
    <t>https://www.prestige-cellar.fr/fr/7358-coulaudin-chablis-1er-cru-cote-de-lechet-1994-.html</t>
  </si>
  <si>
    <t>https://www.hitimewine.net/domaine-bouley-2019-volnay-vieilles-vignes-354157</t>
  </si>
  <si>
    <t>https://www.hitimewine.net/domaine-rouget-2019-bourgogne-rouge-355800</t>
  </si>
  <si>
    <t>http://www.finestwine.com/en/1983/18715-chateau-de-fieuzal.html</t>
  </si>
  <si>
    <t>http://www.finewineexperience.com/wine/?keyword=Domaine%20Claude%20Dugat%20-%20Griotte%20Chambertin%20Grand%20Cru&amp;amp;vintage%5B%5D=2012</t>
  </si>
  <si>
    <t>https://www.vinsgrandscrus.com/domain-ganevat-cotes-du-jura-blanc-les-grands-teppes-vieilles-vignes-2012-magnum.html</t>
  </si>
  <si>
    <t>https://www.vinsgrandscrus.com/domain-hubert-lignier-nuits-saint-georges-les-didiers-2006.html</t>
  </si>
  <si>
    <t>https://www.vitis-epicuria.com/en/reuilly/10932-domaine-des-poete-pinot-noir-2014.html</t>
  </si>
  <si>
    <t>https://www.ynstokyo.jp/c/0000000100/0000000114/0000000173/21-18-142-0169</t>
  </si>
  <si>
    <t>https://www.estatewinebrokers.com/domaine-dugat-py-gevrey-chambertin-cuvee-coeur-de-roy-2003-750ml/</t>
  </si>
  <si>
    <t>http://www.finewineexperience.com/wine/?keyword=Domaine%20Dujac%20-%20Bonnes%20Mares%20Grand%20Cru&amp;amp;vintage%5B%5D=1988</t>
  </si>
  <si>
    <t>https://www.burgundycave.com</t>
  </si>
  <si>
    <t>https://www.farrvintners.com/wine.php?wine=77531&amp;amp;referrer=wine-searcher</t>
  </si>
  <si>
    <t>https://www.woodswholesalewine.com/products/2019-domaine-dujac-monts-luisants-morey-saint-denis-premier-cru-france-750ml</t>
  </si>
  <si>
    <t>https://www.winedeals.com/domaine-dujac-puligny-montrachet-1er-cru-les-combettes-2015-750-ml-87302.html</t>
  </si>
  <si>
    <t>http://www.altayawines.com</t>
  </si>
  <si>
    <t>https://www.cavepurjus.com/en/burgundy/en-chevrot-emmanuel-giboulot-1.html</t>
  </si>
  <si>
    <t>https://the-cellar-dor.mybigcommerce.com/equis-m-graillot-saint-joseph-2018-750ml/</t>
  </si>
  <si>
    <t>https://www.citywinemerchant.com/product/Faiveley-Latricieres-Chambertin-2001</t>
  </si>
  <si>
    <t>http://www.finestwine.com/en/2019/100532-faiveley.html</t>
  </si>
  <si>
    <t>https://www.philipsonwine.com/produkter/2014-chambolle-1-cru-les-charmes-domaine-henri-felettig</t>
  </si>
  <si>
    <t>https://www.plummarket.com/store/2018-domaine-francois-carillon-1er-cru-clos-saint-jean-chassagne-montrachet.html</t>
  </si>
  <si>
    <t>https://www.wine.com/product/854735?s=winesearcher&amp;amp;cid=winesearcher854735CA&amp;amp;state=CA</t>
  </si>
  <si>
    <t>https://www.mscellars.com.au/product/domaine-francois-lumpp-crausot-blanc-givry-premier-cru-2019/</t>
  </si>
  <si>
    <t>https://www.langtons.com.au/product/73188/1/2019?basket=108012</t>
  </si>
  <si>
    <t>https://www.wine.com/product/765904?s=winesearcher&amp;amp;cid=winesearcher765904CA&amp;amp;state=CA</t>
  </si>
  <si>
    <t>https://westgarthwines.com/products/france-burgundy-vosne-romanee-georges-noellat-vosne-romanee-beaux-monts?variant=42556526723239&amp;amp;utm_source=wine-searcher.com&amp;amp;utm_medium=referral&amp;amp;utm_campaign=burgundy_2001</t>
  </si>
  <si>
    <t>https://wineexperience.com.au/wine/george-vernay-le-pied-de-samson-igp-viognier-rhone-valley</t>
  </si>
  <si>
    <t>https://www.decantalo.com/es/en/domaine-georges-vernay-sainte-agathe.html#/1-volume-75_cl/114-year-2019</t>
  </si>
  <si>
    <t>https://www.ovinia.fr</t>
  </si>
  <si>
    <t>https://www.prestige-cellar.fr/fr/5273-domaine-gramenon-cotes-du-rhone-ceps-centenaires-la-meme-2004.html</t>
  </si>
  <si>
    <t>https://sg.cruworldwine.com/gros-frere-soeur-chemin-des-moines-de-vergy-2020-6x75cl?utm_source=wine_searcher_products&amp;amp;utm_medium=referral&amp;amp;utm_campaign=ws-wine-list</t>
  </si>
  <si>
    <t>http://www.finestwine.com/en/2016/65008-gros-fs.html</t>
  </si>
  <si>
    <t>https://www.latimervintners.com/product/domaine-hubert-lamy-saint-aubin-premier-cru-derriere-chez-edouard-vieilles-vignes-2015</t>
  </si>
  <si>
    <t>https://cuchet.co.uk/product/gevrey-chambertin-premier-cru-estournelles-saint-jacques-domaine-humbert-freres-2018-6x75cl/</t>
  </si>
  <si>
    <t>https://www.vinsgrandscrus.com/jamet-cote-rotie-1988.html</t>
  </si>
  <si>
    <t>https://www.saratogawine.com/Domaine-Jean-Louis-Chave-Hermitage-Blanc-1984-750ml.html?utm_source=winesearcher&amp;amp;utm_medium=paidprodlisting&amp;amp;utm_content=884223&amp;amp;utm_campaign=prodfeeds&amp;amp;v=22</t>
  </si>
  <si>
    <t>http://baronwines.co.uk</t>
  </si>
  <si>
    <t>https://www.hitimewine.net/jean-marc-pillot-2017-saint-romain-la-perriere-355593</t>
  </si>
  <si>
    <t>https://www.kerrywines.com/catalog/product/view/id/11207/</t>
  </si>
  <si>
    <t>https://www.prestige-cellar.fr/fr/8905-domaine-larue-chassagne-montrachet-1er-cru-boudriotte-2020.html</t>
  </si>
  <si>
    <t>https://www.vauclusecellars.com.au/products/domaine-larue-puligny-montrachet-1er-cru-sous-le-puits-2020</t>
  </si>
  <si>
    <t>https://www.oenovinia.com/bourgogne/6677-saint-aubin-1er-cru-sous-roche-dumay-2020-domaine-larue.html</t>
  </si>
  <si>
    <t>https://arcadiawine.sg/product/saint-aubin-1er-cru-les-cortons-larue-domaine-2020-6x75cl-SWSG_12768</t>
  </si>
  <si>
    <t>https://merchantofwine.com/collections/whites/products/domaine-larue-sous-roche-dumay-saint-aubin-1er-cru-burgundy-france-2019</t>
  </si>
  <si>
    <t>http://www.finewineexperience.com/wine/?keyword=Domaine%20Leflaive%20-%20Batard%20Montrachet%20Grand%20Cru&amp;amp;vintage%5B%5D=1993</t>
  </si>
  <si>
    <t>https://www.pontiwinecellars.com.hk/country/france/burgundy/cote-de-beaune/meursault/domaine-michelot-meursault-sous-la-velle-2018</t>
  </si>
  <si>
    <t>https://fr.millesima.ch/domaine-parent-pommard-1er-cru-les-argillieres-2019-c-cc-6.html?utm_source=winesearcher&amp;amp;utm_term=Domaine+Parent+:+Pommard+1er+cru+%22Les+Argilli%C3%A8res%22+2019</t>
  </si>
  <si>
    <t>https://de.millesima.ch/domaine-parent-pommard-1er-cru-les-chaponnieres-2019-c-cc-6.html?utm_source=winesearcher&amp;amp;utm_term=Domaine+Parent+:+Pommard+1er+cru+%22Les+Chaponni%C3%A8res%22+2019</t>
  </si>
  <si>
    <t>https://www.prestige-cellar.fr/fr/6245-rayas-chateauneuf-du-pape-2006.html</t>
  </si>
  <si>
    <t>https://www.finewineexperience.com</t>
  </si>
  <si>
    <t>https://www.vitis-epicuria.com/en/condrieu/10040-domaine-vernay-georges-les-terrasses-de-l-empire-2014.html</t>
  </si>
  <si>
    <t>https://www.catawiki.com/en/l/60431151?utm_medium=affiliate&amp;amp;utm_source=coop&amp;amp;utm_content=Winesearcher&amp;amp;utm_campaign=Wine-COM</t>
  </si>
  <si>
    <t>https://www.espritdesvins.com/en/p/10016/grange-des-peres-red-wine-1997</t>
  </si>
  <si>
    <t>https://klwines.com/p/i?i=1583902&amp;amp;utm_source=WineSearcher&amp;amp;utm_medium=Retail</t>
  </si>
  <si>
    <t>https://www.prestige-cellar.fr/fr/8710-dominique-laurent-echezeaux-2006.html</t>
  </si>
  <si>
    <t>https://www.prestige-cellar.fr/fr/7756-droin-chablis-grand-cru-grenouilles-2008.html</t>
  </si>
  <si>
    <t>https://www.prestige-cellar.fr/fr/1657-droin-chablis-grand-cru-valmur-2003.html</t>
  </si>
  <si>
    <t>https://www.prestige-cellar.fr/fr/1398-du-glana-saint-julien-1989.html</t>
  </si>
  <si>
    <t>https://www.prestige-cellar.fr/fr/2282-dublere-chablis-grand-cru-bougros-2013.html</t>
  </si>
  <si>
    <t>https://www.prestige-cellar.fr/fr/2280-dublere-chablis-grand-cru-bougros-2014.html</t>
  </si>
  <si>
    <t>https://www.prestige-cellar.fr/fr/2281-dublere-chablis-grand-cru-bougros-2016.html</t>
  </si>
  <si>
    <t>https://www.prestige-cellar.fr/fr/2283-dublere-chablis-grand-cru-valmur-2015.html</t>
  </si>
  <si>
    <t>https://www.prestige-cellar.fr/fr/7839-dugat-py-charmes-chambertin-1995.html</t>
  </si>
  <si>
    <t>https://www.prestige-cellar.fr/fr/8172-dugat-py-corton-charlemagne-2015.html</t>
  </si>
  <si>
    <t>https://oenotrus-hong-kong.myshopify.com/products/2018-bernard-dugat-py-corton-charlemagne-grand-cru-burgundy-france-06x750ml</t>
  </si>
  <si>
    <t>https://sg.cruworldwine.com/bernard-dugat-py-corton-charlemagne-grand-cru-2019-6x75cl?utm_source=wine_searcher_products&amp;amp;utm_medium=referral&amp;amp;utm_campaign=ws-wine-list</t>
  </si>
  <si>
    <t>https://www.y18.hk/index.php?route=product/product&amp;amp;product_id=980759784</t>
  </si>
  <si>
    <t>https://www.prestige-cellar.fr/fr/7391-dujac-clos-la-roche-1974.html</t>
  </si>
  <si>
    <t>https://www.prestige-cellar.fr/fr/6091-dujac-morey-st-denis-1er-cru-monts-luisants-2011.html</t>
  </si>
  <si>
    <t>https://sterlingfw.com</t>
  </si>
  <si>
    <t>https://arcadiawine.sg/product/clos-de-la-roche-dujac-2018-1x75cl-SWSG_12731</t>
  </si>
  <si>
    <t>https://www.benchmarkwine.com/winery/571-dujac?matched_wine_ids=123686</t>
  </si>
  <si>
    <t>https://www.thevinegallery.hk</t>
  </si>
  <si>
    <t>https://sg.cruworldwine.com/dujac-puligny-montrachet-1er-cru-les-combettes-2017-6x75cl?utm_source=wine_searcher_products&amp;amp;utm_medium=referral&amp;amp;utm_campaign=ws-wine-list</t>
  </si>
  <si>
    <t>https://www.farrvintners.com/wine.php?wine=47717&amp;amp;referrer=wine-searcher</t>
  </si>
  <si>
    <t>https://www.prestige-cellar.fr/fr/6748-duncan-taylor-tamdhu-whisky-single-malt-40-years-1968.html</t>
  </si>
  <si>
    <t>https://www.prestige-cellar.fr/fr/6559-dupont-tisserandot-charmes-chambertin-2011.html</t>
  </si>
  <si>
    <t>https://www.prestige-cellar.fr/fr/1153-duquesne-rhum-plantations-val-d-or-1943.html</t>
  </si>
  <si>
    <t>https://www.prestige-cellar.fr/fr/7980-durand-igp-collines-rhodaniennes-viognier-caprice-2020.html</t>
  </si>
  <si>
    <t>https://www.prestige-cellar.fr/fr/4784-dureuil-janthial-mercurey-1997.html</t>
  </si>
  <si>
    <t>https://www.prestige-cellar.fr/fr/7801-dureuil-janthial-puligny-montrachet-1er-cru-les-champs-gains-2012.html</t>
  </si>
  <si>
    <t>https://www.pasteuning.nl/rully-blanc-maizieres-2016.html</t>
  </si>
  <si>
    <t>https://www.prestige-cellar.fr/fr/4729-dureuil-janthial-rully-rouge-1988.html</t>
  </si>
  <si>
    <t>https://www.prestige-cellar.fr/fr/4734-dureuil-janthial-rully-rouge-1998.html</t>
  </si>
  <si>
    <t>https://www.prestige-cellar.fr/fr/7793-duroche-gevrey-chambertin-1978.html</t>
  </si>
  <si>
    <t>https://naplesfinewine.com/product/e-guigal-cote-rotie-la-landonne-1996/</t>
  </si>
  <si>
    <t>https://www.corkingwines.co.uk/e-guigal-vignes-de-l-hospice-saint-joseph-2014</t>
  </si>
  <si>
    <t>https://www.sutils-fine-wines.com/article/SW10526</t>
  </si>
  <si>
    <t>https://hk.cruworldwine.com/gros-frere-et-soeur-echezeaux-grand-cru-2020-6x75cl?utm_source=wine_searcher_products&amp;amp;utm_medium=referral&amp;amp;utm_campaign=ws-wine-list</t>
  </si>
  <si>
    <t>https://www.justerinis.com/fine-wines/burgundy/domaine-francois-lamarche/echezeaux-grand-cru-2015/</t>
  </si>
  <si>
    <t>https://www.prestige-cellar.fr/fr/4712-edgar-de-mersan-beaune-1993.html</t>
  </si>
  <si>
    <t>https://www.prestige-cellar.fr/fr/6667-edgar-d-esplot-charmes-chambertin-1998.html</t>
  </si>
  <si>
    <t>https://www.prestige-cellar.fr/fr/6888-egly-ouriet-champagne-1990.html</t>
  </si>
  <si>
    <t>https://www.vinmonopolet.no/Land/Frankrike/Egly-Ouriet-Ratafia-de-Champagne/p/11694901</t>
  </si>
  <si>
    <t>https://www.lmdtwine.com/website/news_sale_detailed/1178</t>
  </si>
  <si>
    <t>https://www.prestige-cellar.fr/fr/3649-elian-da-ros-cotes-du-marmandais-clos-baquey-2003.html</t>
  </si>
  <si>
    <t>https://www.prestige-cellar.fr/fr/9079-emmanuel-rouget-bourgogne-aligote-2017.html</t>
  </si>
  <si>
    <t>https://www.prestige-cellar.fr/fr/7629-emmanuel-rouget-nuits-st-georges-2014.html</t>
  </si>
  <si>
    <t>https://rover.ebay.com/rover/1/1553-53471-19255-0/1?ff3=2&amp;amp;toolid=10044&amp;amp;campid=5336771122&amp;amp;customid=&amp;amp;lgeo=1&amp;amp;vectorid=229522&amp;amp;item=334296083815</t>
  </si>
  <si>
    <t>https://www.vinsgrandscrus.com/domain-rouget-cros-parantoux-2015-magnum.html</t>
  </si>
  <si>
    <t>https://www.brooklynwineexchange.com/shop/product/emmanuel-rouget-echezeaux-grand-cru-2018</t>
  </si>
  <si>
    <t>https://w-vine.com/fr/nos-produits/298-tavel-l-anglore-2019-magnum.html</t>
  </si>
  <si>
    <t>https://applejack.com/Guigal-Ermitage-Ex-Voto-Rouge-750-ml-1</t>
  </si>
  <si>
    <t>https://www.prestige-cellar.fr/fr/8829-etienne-sauzet-batard-montrachet-2014.html</t>
  </si>
  <si>
    <t>https://www.prestige-cellar.fr/fr/8571-etienne-sauzet-puligny-montrachet-1er-cru-2009.html</t>
  </si>
  <si>
    <t>https://www.prestige-cellar.fr/fr/8104-eugene-ellia-corton-charlemagne-1998.html</t>
  </si>
  <si>
    <t>https://www.idealwine.com/fr/le_marche_encheres/passage_ordre_descr_lot.jsp?vente=B2224138&amp;amp;numLot=1623&amp;amp;utm_source=PARTENAIRE-WINE-SEARCHER&amp;amp;utm_medium=FEED&amp;amp;utm_campaign=FEED-Wine-Searcher-FR-VE&amp;amp;devise=EUR</t>
  </si>
  <si>
    <t>https://www.winecountryconnection.net/shop/pinot-noir/2019-fabien-coche-bourgogne-cote-dor-pinot-noir/</t>
  </si>
  <si>
    <t>https://www.prestige-cellar.fr/fr/3043-faiveley-bonnes-mares-1996.html</t>
  </si>
  <si>
    <t>https://www.bevmo.com/shop/wine/red_wine/burgundy/domaine_faiveley_chambolle_musigny_ac_2016_750_ml/p/1564405684704509092</t>
  </si>
  <si>
    <t>https://hk.cruworldwine.com/faiveley-vosne-romanee-2019-6x75cl?utm_source=wine_searcher_products&amp;amp;utm_medium=referral&amp;amp;utm_campaign=ws-wine-list</t>
  </si>
  <si>
    <t>https://www.prestige-cellar.fr/fr/4803-fayolle-crozes-hermitage-la-rochette-2007.html</t>
  </si>
  <si>
    <t>https://www.prestige-cellar.fr/fr/6371-felettig-chambolle-musigny-1er-cru-les-charmes-2004.html</t>
  </si>
  <si>
    <t>https://www.prestige-cellar.fr/fr/6367-felettig-chambolle-musigny-1er-cru-les-charmes-2006.html</t>
  </si>
  <si>
    <t>https://www.latruffiere-vinotheque.com/fr_FR</t>
  </si>
  <si>
    <t>https://www.prestige-cellar.fr/fr/5254-felix-helix-mercurey-la-creuse-2018.html</t>
  </si>
  <si>
    <t>https://www.prestige-cellar.fr/fr/5253-felix-helix-montagny-les-combes-2018.html</t>
  </si>
  <si>
    <t>https://www.prestige-cellar.fr/fr/6360-ferret-pouilly-fuisse-tete-de-cru-1980.html</t>
  </si>
  <si>
    <t>http://maisonjude.com/en/our-stock</t>
  </si>
  <si>
    <t>https://www.svino.it/fixin-rouge-champs-de-vosger-aoc-2019-domaine-jerome-galeyrand</t>
  </si>
  <si>
    <t>https://www.idealwine.com/uk/le_marche_encheres/passage_ordre_descr_lot.jsp?vente=B2224126&amp;amp;numLot=155&amp;amp;utm_source=PARTENAIRE-WINE-SEARCHER&amp;amp;utm_medium=FEED&amp;amp;utm_campaign=FEED-Wine-Searcher-SGP-VE&amp;amp;devise=SGD&amp;amp;country=SG</t>
  </si>
  <si>
    <t>https://www.thesalusburywinestore.com/products/domaine-jules-desjourneys-fleurie-les-moriers-beaujolais-2014</t>
  </si>
  <si>
    <t>https://www.chateaucru.com.hk/ProductDetail.aspx?pId=949fabc5-44d0-4f2e-8549-5ba2258ab192&amp;amp;sId=a69f8b5e-56e2-466c-9e73-72689acfdca8&amp;amp;p=</t>
  </si>
  <si>
    <t>https://www.prestige-cellar.fr/fr/4965-fontaine-gagnard-chassagne-montrachet-1er-cru-la-grande-montagne-2004-x3.html</t>
  </si>
  <si>
    <t>https://www.prestige-cellar.fr/fr/7535-fontaine-gagnard-chassagne-montrachet-1er-cru-la-romanee-2019.html</t>
  </si>
  <si>
    <t>http://www.maturewinefinder.com/fr/rhone-sud/1780-fortia-cdp-1978.html</t>
  </si>
  <si>
    <t>https://www.hedonism.co.uk/product/fourcas-hosten-1986</t>
  </si>
  <si>
    <t>https://www.millesimes.com/millesime/62081/Fourcas+Hosten+1987.html</t>
  </si>
  <si>
    <t>https://www.prestige-cellar.fr/fr/7304-fourrier-gevrey-chambertin-1er-cru-1989.html</t>
  </si>
  <si>
    <t>https://www.prestige-cellar.fr/fr/7307-fourrier-vougeot-1er-cru-les-petits-vougeot-1989.html</t>
  </si>
  <si>
    <t>http://www.finestwine.com/en/2018/102735-carillon-f.html</t>
  </si>
  <si>
    <t>https://winecellarage.com/wine/2018-francois-carillon-puligny-montrachet-premier-cru-champ-gain-future-arrival-114386120181200750/</t>
  </si>
  <si>
    <t>https://www.prestige-cellar.fr/fr/6460-francois-cotat-sancerre-grande-cote-2004.html</t>
  </si>
  <si>
    <t>https://www.prestige-cellar.fr/fr/6323-francois-cotat-sancerre-les-culs-de-beaujeu-2005.html</t>
  </si>
  <si>
    <t>https://www.prestige-cellar.fr/fr/5630-francois-cotat-sancerre-les-culs-de-beaujeu-2011-magnum.html</t>
  </si>
  <si>
    <t>https://www.prestige-cellar.fr/fr/8638-francois-cotat-sancerre-monts-damnes-cuvee-speciale-1996.html</t>
  </si>
  <si>
    <t>https://www.prestige-cellar.fr/fr/7267-francois-cotat-vin-de-france-clement-2002.html</t>
  </si>
  <si>
    <t>https://www.mscellars.com.au/product/francois-cotat-sancerre-cuvee-paul-2010/</t>
  </si>
  <si>
    <t>https://www.sommpicks.com/products/2019-domaine-francois-cotat-sancerre-les-culs-de-beaujeu-1-5l</t>
  </si>
  <si>
    <t>http://www.finestwine.com/en/2008/109376-cotat-francois.html</t>
  </si>
  <si>
    <t>https://lindseychangsas.com</t>
  </si>
  <si>
    <t>https://www.lapinotheque.fr/accueil/293-francois-cotat-sancerre-cuvee-paul-2006.html</t>
  </si>
  <si>
    <t>https://www.prestige-cellar.fr/fr/3645-francois-dhumes-vin-de-france-minette-2018.html</t>
  </si>
  <si>
    <t>https://www.prestige-cellar.fr/fr/8860-francois-lamarche-vosne-romanee-1er-cru-suchots-1999.html</t>
  </si>
  <si>
    <t>https://www.prestige-cellar.fr/fr/5011-francois-lumpp-givry-1er-cru-petit-marole-blanc-2019.html</t>
  </si>
  <si>
    <t>https://www.citywinemerchant.com/product/Frederic-Cossard-Domaine-de-Chassorney-Batard-Montrachet--2017</t>
  </si>
  <si>
    <t>https://www.prestige-cellar.fr/fr/4249-freemark-abbey-cabernet-sauvignon-1975.html</t>
  </si>
  <si>
    <t>https://rover.ebay.com/rover/1/1553-53471-19255-0/1?ff3=2&amp;amp;toolid=10044&amp;amp;campid=5336771122&amp;amp;customid=&amp;amp;lgeo=1&amp;amp;vectorid=229522&amp;amp;item=384738065349</t>
  </si>
  <si>
    <t>https://www.prestige-cellar.fr/fr/6993-fruitiere-vinicole-d-arbois-arbois-pupillin-savagnin-melon-1985.html</t>
  </si>
  <si>
    <t>https://www.prestige-cellar.fr/fr/7355-fruitiere-vinicole-d-arbois-arbois-savagnin-1985.html</t>
  </si>
  <si>
    <t>https://www.prestige-cellar.fr/fr/4709-fruitiere-vinicole-de-chateau-chalon-chateau-chalon-vin-jaune-1983.html</t>
  </si>
  <si>
    <t>https://www.prestige-cellar.fr/fr/6286-g-bulabois-arbois-pupillin-poulsard-1999.html</t>
  </si>
  <si>
    <t>https://www.prestige-cellar.fr/fr/1880-g-bulabois-arbois-pupillin-poulsard-1989.html</t>
  </si>
  <si>
    <t>https://www.levindevantsoi.com/boutique/ganevat-plein-sud-2016/</t>
  </si>
  <si>
    <t>https://www.sodivin.com/gelas-et-fils/9287-gelas-et-fils-vieil-armagnac-1924.html</t>
  </si>
  <si>
    <t>https://www.larchwine.com/wines/Francois-Lumpp-Givry-A-Vigne-Rouge-1er-Cru-2017-w1765355ww</t>
  </si>
  <si>
    <t>https://beverlyhillswinemerchant.com/gagnard-delagrange-2018-batard-montrachet</t>
  </si>
  <si>
    <t>https://www.prestige-cellar.fr/fr/9069-gagnard-delagrange-volnay-1er-cru-champans-1993.html</t>
  </si>
  <si>
    <t>https://www.prestige-cellar.fr/fr/6614-gagnard-delagrange-montrachet-1997.html</t>
  </si>
  <si>
    <t>https://www.prestige-cellar.fr/fr/8380-gahier-arbois-trousseau-les-grands-vergers-2015.html</t>
  </si>
  <si>
    <t>https://www.prestige-cellar.fr/fr/7763-ganevat-cotes-du-jura-florine-2009-magnum.html</t>
  </si>
  <si>
    <t>https://www.prestige-cellar.fr/fr/4976-ganevat-cotes-du-jura-les-chalasses-vieilles-vignes-2003.html</t>
  </si>
  <si>
    <t>https://www.prestige-cellar.fr/fr/7461-ganevat-cotes-du-jura-marguerite-2011-magnum.html</t>
  </si>
  <si>
    <t>https://www.prestige-cellar.fr/fr/5697-ganevat-cotes-du-jura-oregane-2012.html</t>
  </si>
  <si>
    <t>https://www.prestige-cellar.fr/fr/4639-ganevat-cotes-du-jura-plein-sud-2012-magnum.html</t>
  </si>
  <si>
    <t>https://www.prestige-cellar.fr/fr/824-ganevat-cotes-du-jura-plein-sud-2015.html</t>
  </si>
  <si>
    <t>https://www.prestige-cellar.fr/fr/5286-gangloff-cote-rotie-la-barbarine-2001.html</t>
  </si>
  <si>
    <t>https://www.prestige-cellar.fr/fr/7365-gangloff-cote-rotie-la-sereine-noire-2005.html</t>
  </si>
  <si>
    <t>https://www.prestige-cellar.fr/fr/6626-gangloff-cote-rotie-2002.html</t>
  </si>
  <si>
    <t>http://www.finestwine.com/en/2014/108919-gangloff-my.html</t>
  </si>
  <si>
    <t>https://www.prestige-cellar.fr/fr/4532-gantenbein-pinot-blanc-auslese-2000.html</t>
  </si>
  <si>
    <t>https://www.prestige-cellar.fr/fr/7196-garaudet-jacquelin-monthelie-cas-rougeot-1985.html</t>
  </si>
  <si>
    <t>https://www.marquis-wines.com/garnier-fils-2018-chablis-mont-de-milieu-1er-cru-750ml/</t>
  </si>
  <si>
    <t>https://www.decantalo.com/es/en/garnier-et-fils-petit-chablis.html#/1-volume-75_cl/158-year-2020</t>
  </si>
  <si>
    <t>https://www.prestige-cellar.fr/fr/2665-geantet-pansiot-bourgogne-aligote-2018.html</t>
  </si>
  <si>
    <t>https://www.prestige-cellar.fr/fr/2664-geantet-pansiot-bourgogne-chardonnay-2018.html</t>
  </si>
  <si>
    <t>https://www.prestige-cellar.fr/fr/8332-geantet-pansiot-charmes-chambertin-1982.html</t>
  </si>
  <si>
    <t>https://www.prestige-cellar.fr/fr/6948-geantet-pansiot-charmes-chambertin-2001.html</t>
  </si>
  <si>
    <t>https://www.prestige-cellar.fr/fr/2666-geantet-pansiot-marsannay-champs-perdrix-2017.html</t>
  </si>
  <si>
    <t>https://www.enoteca.co.jp/item/detail/020804001</t>
  </si>
  <si>
    <t>http://www.fourwallswine.com/index.php?action=search&amp;amp;term=CDN13100</t>
  </si>
  <si>
    <t>https://www.prestige-cellar.fr/fr/876-gelas-vieil-armagnac-1935.html</t>
  </si>
  <si>
    <t>https://www.prestige-cellar.fr/fr/7357-gerard-julien-nuits-saint-georges-1994.html</t>
  </si>
  <si>
    <t>https://www.prestige-cellar.fr/fr/8160-gerard-mugneret-echezeaux-1992.html</t>
  </si>
  <si>
    <t>https://www.prestige-cellar.fr/fr/8124-gerard-peirazeau-bonnes-mares-1994.html</t>
  </si>
  <si>
    <t>https://www.facebook.com/OWC.Macau.Page</t>
  </si>
  <si>
    <t>https://www.prestige-cellar.fr/fr/5228-gerard-peirazeau-clos-saint-denis-1985.html</t>
  </si>
  <si>
    <t>https://www.prestige-cellar.fr/fr/5353-gerard-peyrazeau-clos-de-la-roche-1993.html</t>
  </si>
  <si>
    <t>http://www.salonwine.com</t>
  </si>
  <si>
    <t>https://www.prestige-cellar.fr/fr/8105-gerard-seguin-charmes-chambertin-1995.html</t>
  </si>
  <si>
    <t>https://www.vinsetmillesimes.com/en/geantet-pansiot/61667-geantet-pansiot-gevrey-chambertin-vieilles-vignes-2018.html</t>
  </si>
  <si>
    <t>http://renaissancevintners.com/products/1655202209-1421/</t>
  </si>
  <si>
    <t>https://naplesfinewine.com/product/joseph-drouhin-gevrey-chambertin-2018/</t>
  </si>
  <si>
    <t>https://www.bbr.com/products-20091030253-2009-gevrey-chambertin-vieilles-vignes-domaine-dugat-py?priceMode=inbond</t>
  </si>
  <si>
    <t>https://www.prestige-cellar.fr/fr/3700-ghislain-kohut-echezeaux-2011.html</t>
  </si>
  <si>
    <t>https://www.prestige-cellar.fr/fr/3698-ghislain-kohut-echezeaux-2014.html</t>
  </si>
  <si>
    <t>https://www.prestige-cellar.fr/fr/3699-ghislain-kohut-echezeaux-2015.html</t>
  </si>
  <si>
    <t>https://www.callmewine.com/en/beaune-lulunne-giboulot-2020-P36801.htm</t>
  </si>
  <si>
    <t>https://sg.cruworldwine.com/guigal-gigondas-2015-6x75cl?utm_source=wine_searcher_products&amp;amp;utm_medium=referral&amp;amp;utm_campaign=ws-wine-list</t>
  </si>
  <si>
    <t>https://www.prestige-cellar.fr/fr/4743-gilles-jayer-echezeaux-1983.html</t>
  </si>
  <si>
    <t>https://www.prestige-cellar.fr/fr/4353-giscours-margaux-1980-x3.html</t>
  </si>
  <si>
    <t>https://stocklist.chelseavintners.com/shop-wine-details.aspx?entry=10223447</t>
  </si>
  <si>
    <t>https://www.prestige-cellar.fr/fr/7165-francois-lumpp-givry-1er-cru-clos-jus-2003.html</t>
  </si>
  <si>
    <t>https://www.bassins.com/2019-francois-lumpp-givry-clos-du-cras-long</t>
  </si>
  <si>
    <t>https://pikowines.com</t>
  </si>
  <si>
    <t>https://www.idealwine.com/uk/le_marche_encheres/passage_ordre_descr_lot.jsp?vente=B2110046&amp;amp;numLot=60588&amp;amp;utm_source=PARTENAIRE-WINE-SEARCHER&amp;amp;utm_medium=FEED&amp;amp;utm_campaign=FEED-Wine-Searcher-IT-VAD-VM&amp;amp;devise=EUR&amp;amp;country=IT</t>
  </si>
  <si>
    <t>https://www.caskcartel.com/products/glen-grant-25-year-old-bot-1970s-gordon-macphail-speyside-single-malt-scotch-whisky-757ml?variant=34987304059018&amp;amp;utm_medium=cpc&amp;amp;utm_source=google&amp;amp;utm_campaign=Google%20Shopping</t>
  </si>
  <si>
    <t>https://www.mizunaratheshop.com/products/glenburgie-1964-2005-single-malt-scotch-whisky-gordon-macphail</t>
  </si>
  <si>
    <t>https://www.idealwine.com/fr/le_marche_encheres/passage_ordre_descr_lot.jsp?vente=B2224138&amp;amp;numLot=1591&amp;amp;utm_source=PARTENAIRE-WINE-SEARCHER&amp;amp;utm_medium=FEED&amp;amp;utm_campaign=FEED-Wine-Searcher-FR-VE&amp;amp;devise=EUR</t>
  </si>
  <si>
    <t>https://www.millesima.sg/champagne-gosset-cuvee-extra-brut-0000-d-cc-3.html?utm_source=winesearcher&amp;amp;utm_term=Gosset+:+Cuv%C3%A9e+Extra-Brut</t>
  </si>
  <si>
    <t>https://www.theoddwinecompany.com</t>
  </si>
  <si>
    <t>https://www.idealwine.com/uk/le_marche_encheres/passage_ordre_descr_lot.jsp?vente=B2110074&amp;amp;numLot=38979&amp;amp;utm_source=PARTENAIRE-WINE-SEARCHER&amp;amp;utm_medium=FEED&amp;amp;utm_campaign=FEED-Wine-Searcher-GER-VAD-VM&amp;amp;devise=EUR&amp;amp;country=DE</t>
  </si>
  <si>
    <t>https://www.prestige-cellar.fr/fr/4247-grand-tinel-chateauneuf-du-pape-1988.html</t>
  </si>
  <si>
    <t>http://www.finewineexperience.com/wine/?keyword=Domaine%20Claude%20Dugat%20-%20Griotte%20Chambertin%20Grand%20Cru&amp;amp;vintage%5B%5D=2011</t>
  </si>
  <si>
    <t>https://www.prestige-cellar.fr/fr/1105-gros-caillou-saint-emilion-1937.html</t>
  </si>
  <si>
    <t>https://www.prestige-cellar.fr/fr/7084-gros-frere-soeur-bourgogne-hautes-cotes-de-nuits-1994.html</t>
  </si>
  <si>
    <t>https://www.prestige-cellar.fr/fr/7085-gros-frere-soeur-bourgogne-hautes-cotes-de-nuits-1995.html</t>
  </si>
  <si>
    <t>https://www.prestige-cellar.fr/fr/5816-gros-frere-soeur-grands-echezeaux-1996.html</t>
  </si>
  <si>
    <t>https://www.prestige-cellar.fr/fr/8572-gros-frere-soeur-vosne-romanee-2002-magnum.html</t>
  </si>
  <si>
    <t>https://thewineconnection.myshopify.com/products/2019-domaine-gros-frere-et-soeur-grands-echezeaux-grand-cru-cote-de-nuits-france</t>
  </si>
  <si>
    <t>https://cotedorfinewines.com/product/2018-domaine-gros-frere-et-soeur-clos-de-vougeot-grand-cru-6x75cl-103632720180600750</t>
  </si>
  <si>
    <t>https://www.prestige-cellar.fr/fr/8584-colette-gros-clos-vougeot-1996.html</t>
  </si>
  <si>
    <t>https://www.prestige-cellar.fr/fr/2861-grosbot-barbara-saint-pourcain-les-maltotes-2018.html</t>
  </si>
  <si>
    <t>https://www.prestige-cellar.fr/fr/2860-grosbot-barbara-saint-pourcain-prince-charles-de-lobkowicz-2018.html</t>
  </si>
  <si>
    <t>https://www.prestige-cellar.fr/fr/2858-grosbot-barbara-clos-jacques-chevallier-2018.html</t>
  </si>
  <si>
    <t>https://www.prestige-cellar.fr/fr/2857-grosbot-barbara-le-quarteron-2018.html</t>
  </si>
  <si>
    <t>https://dfv.com.hk/single_product.html?id=0060-169-21</t>
  </si>
  <si>
    <t>https://kinen-wine.com/item/1980Hermitage-Blanc-Guigal/</t>
  </si>
  <si>
    <t>https://www.prestige-cellar.fr/fr/713-guiraud-sauternes-1955.html</t>
  </si>
  <si>
    <t>https://www.prestige-cellar.fr/fr/7718-guy-dufouleur-richebourg-1993.html</t>
  </si>
  <si>
    <t>https://www.prestige-cellar.fr/fr/8125-guyon-meursault-1er-cru-charmes-du-dessus-2005.html</t>
  </si>
  <si>
    <t>https://www.prestige-cellar.fr/fr/1007-h-sorrel-hermitage-1983.html</t>
  </si>
  <si>
    <t>https://www.prestige-cellar.fr/fr/2226-h-sorrel-hermitage-1985.html</t>
  </si>
  <si>
    <t>https://www.hitimewine.net/henri-boillot-2014-puligny-montrachet-les-pucelles-1er-cru-355547</t>
  </si>
  <si>
    <t>https://www.totalgrandcru.com/wines/henri+boillot/2019/france/burgundy/chambertin+clos+de+beze+grand+cru/+/gl/neck/loose/0.75</t>
  </si>
  <si>
    <t>https://westgarthwines.com/products/france-burgundy-puligny-montrachet-henri-boillot-puligny-montrachet-mouchere?variant=42609430102183&amp;amp;utm_source=wine-searcher.com&amp;amp;utm_medium=referral&amp;amp;utm_campaign=burgundy_2000</t>
  </si>
  <si>
    <t>http://www.finestwine.com/en/2017/52556-chateau-haut-bages-liberal.html</t>
  </si>
  <si>
    <t>http://www.finestwine.com/en/1988/33953-chateau-haut-bailly.html</t>
  </si>
  <si>
    <t>https://www.actuel-realisation.com</t>
  </si>
  <si>
    <t>https://www.prestige-cellar.fr/fr/7990-haut-chassis-crozes-hermitage-les-galets-2018.html</t>
  </si>
  <si>
    <t>https://www.idealwine.com/uk/le_marche_encheres/passage_ordre_descr_lot.jsp?vente=B2224195&amp;amp;numLot=7249&amp;amp;utm_source=PARTENAIRE-WINE-SEARCHER&amp;amp;utm_medium=FEED&amp;amp;utm_campaign=FEED-Wine-Searcher-IT-VE&amp;amp;devise=EUR&amp;amp;country=IT</t>
  </si>
  <si>
    <t>https://www.twomoreglasses.com/products/pre-order-domaine-hoffmann-jayer-bourgogne-hautes-cotes-de-nuits-blanc-2018-6x150cl-107130620180601500/</t>
  </si>
  <si>
    <t>https://www.prestige-cellar.fr/fr/4717-heidsieck-monopole-champagne-cuvee-speciale-1976.html</t>
  </si>
  <si>
    <t>http://fukushimasaketen.com/?pid=2464459</t>
  </si>
  <si>
    <t>https://www.prestige-cellar.fr/fr/6191-henri-boillot-batard-montrachet-2009.html</t>
  </si>
  <si>
    <t>https://www.prestige-cellar.fr/fr/5163-henri-boillot-puligny-montrachet-1er-cru-pucelles-2007.html</t>
  </si>
  <si>
    <t>https://www.prestige-cellar.fr/fr/8751-henri-boillot-volnay-1978.html</t>
  </si>
  <si>
    <t>https://uk.cruworldwine.com/henri-boillot-echezeaux-grand-cru-2018-3x75cl?utm_source=wine_searcher_products&amp;amp;utm_medium=referral&amp;amp;utm_campaign=ws-wine-list</t>
  </si>
  <si>
    <t>https://westgarthwines.com/products/france-burgundy-puligny-montrachet-henri-boillot-puligny-montrachet-mouchere?variant=42600558723239&amp;amp;utm_source=wine-searcher.com&amp;amp;utm_medium=referral&amp;amp;utm_campaign=burgundy_2000</t>
  </si>
  <si>
    <t>https://idealwinecompany.com/product/2018-henri-boillot-clos-de-vougeot-grand-cru-6x75cl-102069420180600750/</t>
  </si>
  <si>
    <t>https://www.prestige-cellar.fr/fr/380-henri-bonneau-chateauneuf-du-pape-reserve-des-celestins-1974.html</t>
  </si>
  <si>
    <t>https://www.sothebyswine.com/ny/shop/bonneau-henri-chateauneuf-du-pape-reserve-des-celestins-1989</t>
  </si>
  <si>
    <t>https://www.winesprestigeselect.com</t>
  </si>
  <si>
    <t>https://www.cellarspace.com/a/red-burgundy/henri-germain-et-fils/henri-germain-et-fils-chassagne-montrachet-rouge-2019/72836</t>
  </si>
  <si>
    <t>https://www.prestige-cellar.fr/fr/5817-henri-maire-arbois-vin-jaune-1995.html</t>
  </si>
  <si>
    <t>https://www.prestige-cellar.fr/fr/5822-henri-maire-arbois-vin-jaune-1997.html</t>
  </si>
  <si>
    <t>https://www.prestige-cellar.fr/fr/5819-henri-maire-arbois-vin-jaune-1999.html</t>
  </si>
  <si>
    <t>https://www.prestige-cellar.fr/fr/5824-henri-maire-arbois-vin-jaune-2001.html</t>
  </si>
  <si>
    <t>https://www.prestige-cellar.fr/fr/4707-henri-maire-chateau-chalon-vin-jaune-1986.html</t>
  </si>
  <si>
    <t>https://www.prestige-cellar.fr/fr/5820-henri-maire-chateau-chalon-vin-jaune-1992.html</t>
  </si>
  <si>
    <t>https://www.prestige-cellar.fr/fr/5823-henri-maire-chateau-chalon-vin-jaune-1995.html</t>
  </si>
  <si>
    <t>https://www.prestige-cellar.fr/fr/5821-henri-maire-chateau-chalon-vin-jaune-1999.html</t>
  </si>
  <si>
    <t>https://www.prestige-cellar.fr/fr/3756-henri-pichot-chateauneuf-du-pape-le-tresquoys-1955.html</t>
  </si>
  <si>
    <t>https://www.prestige-cellar.fr/fr/6260-henri-rebourseau-charmes-chambertin-1990.html</t>
  </si>
  <si>
    <t>https://www.prestige-cellar.fr/fr/6249-henri-rebourseau-mazy-chambertin-1989.html</t>
  </si>
  <si>
    <t>https://winecellarage.com/wine/2000-henri-rebourseau-clos-de-vougeot-grand-cru-future-arrival-105436520000600750/</t>
  </si>
  <si>
    <t>https://www.prestige-cellar.fr/fr/6522-henri-richard-charmes-chambertin-2004-magnum.html</t>
  </si>
  <si>
    <t>https://www.prestige-cellar.fr/fr/6523-henri-richard-charmes-chambertin-2006-magnum.html</t>
  </si>
  <si>
    <t>https://www.prestige-cellar.fr/fr/6357-henri-de-villamont-vosne-romanee-malconsorts-1964.html</t>
  </si>
  <si>
    <t>https://www.lovewine.je/products/domaine-buisson-saint-romain-la-perriere-2018</t>
  </si>
  <si>
    <t>https://www.prestige-cellar.fr/fr/4177-henriques-henriques-porto-madeira-malvasia-1934.html</t>
  </si>
  <si>
    <t>https://www.prestige-cellar.fr/fr/3928-henry-lamarche-grands-echezeaux-1952.html</t>
  </si>
  <si>
    <t>https://www.prestige-cellar.fr/fr/8357-heritiers-cosson-morey-saint-denis-1er-cru-1988.html</t>
  </si>
  <si>
    <t>https://www.idealwine.com/uk/le_marche_encheres/passage_ordre_descr_lot.jsp?vente=B2224180&amp;amp;numLot=5757&amp;amp;utm_source=PARTENAIRE-WINE-SEARCHER&amp;amp;utm_medium=FEED&amp;amp;utm_campaign=FEED-Wine-Searcher-DK-VE&amp;amp;devise=DKK&amp;amp;country=DK</t>
  </si>
  <si>
    <t>https://www.leclos-prive.com/shop/3566-hospices-de-beaujeu-morgon-cuvee-jean-gaudet-2020.html</t>
  </si>
  <si>
    <t>https://www.prestige-cellar.fr/fr/4688-hospices-de-beaune-pommard-cuvee-raymond-cyrot-2003.html</t>
  </si>
  <si>
    <t>https://www.prestige-cellar.fr/fr/6550-hospices-de-beaune-volnay-1er-cru-cuvee-general-muteau-pedauque-2004-magnum.html</t>
  </si>
  <si>
    <t>https://www.prestige-cellar.fr/fr/9250-hospices-de-dijon-bourgogne-pinot-noir-1999.html</t>
  </si>
  <si>
    <t>https://www.prestige-cellar.fr/fr/7752-hubert-lamy-saint-aubin-1er-cru-les-castets-2006.html</t>
  </si>
  <si>
    <t>https://www.prestige-cellar.fr/fr/10173-hubert-lamy-saint-aubin-1er-cru-blanc-derriere-chez-edouard-2007-magnum.html</t>
  </si>
  <si>
    <t>https://flatiron-wines-spirits.myshopify.com/products/hubert-lamy-chassagne-montrachet-rouge-la-goujonne-vieilles-vignes-2015-750ml</t>
  </si>
  <si>
    <t>https://www.tresorsdesvignes.com/6145-hubert-lamy-blanc-saint-aubin-1er-cru-clos-de-la-chateniere-2018-jero.html</t>
  </si>
  <si>
    <t>https://www.uncorked.co.uk/wine-list/2018-lamy-st-aubin-derriere-chez-edouard-rge-lmyfr18a</t>
  </si>
  <si>
    <t>https://www.vinpark.ch/weinshop/produkt/hubert-lignier-gevrey-chambertin-regnard-aoc-2017-burgund-104530920171200750</t>
  </si>
  <si>
    <t>https://www.winebourse.com/purchase/wine/138512/package/3/1500</t>
  </si>
  <si>
    <t>https://madison-wine.myshopify.com/products/887527</t>
  </si>
  <si>
    <t>https://www.prestige-cellar.fr/fr/4682-huet-vouvray-clos-du-bourg-demi-sec-1992.html</t>
  </si>
  <si>
    <t>https://weinkollektion.com/product/hugues-godme-millesime-2012-bio/</t>
  </si>
  <si>
    <t>https://100proofdc.com/armagnac-1914-jean-de-maillac/</t>
  </si>
  <si>
    <t>https://arcadiawine.sg/product/saint-joseph-clos-florentin-chave-jean-louis-2016-1x75cl-SWSG_12156</t>
  </si>
  <si>
    <t>https://www.blacksmithfinewines.com/product/j-de-maillac-armagnac-hors-dage-nv-nv/11955</t>
  </si>
  <si>
    <t>https://www.prestige-cellar.fr/fr/1249-jw-burmester-porto-colheita-1950.html</t>
  </si>
  <si>
    <t>https://www.prestige-cellar.fr/fr/880-jbally-rhum-1957.html</t>
  </si>
  <si>
    <t>https://www.vinsetmillesimes.com/en/jean-francois-ganevat/73650-jean-francois-ganevat-cotes-du-jura-les-vignes-de-mon-pere-2000.html</t>
  </si>
  <si>
    <t>https://www.prestige-cellar.fr/fr/5587-jl-colombo-condrieu-amour-de-dieu-2005.html</t>
  </si>
  <si>
    <t>https://www.prestige-cellar.fr/fr/5594-jl-colombo-cornas-terres-brulees-2003.html</t>
  </si>
  <si>
    <t>https://www.prestige-cellar.fr/fr/5593-jl-colombo-crozes-hermitage-la-tuiliere-2003.html</t>
  </si>
  <si>
    <t>https://www.prestige-cellar.fr/fr/5591-jl-colombo-hermitage-le-rouet-blanc-2009.html</t>
  </si>
  <si>
    <t>https://www.prestige-cellar.fr/fr/5590-jl-colombo-igp-mediterranee-les-collines-de-laure-syrah-2009.html</t>
  </si>
  <si>
    <t>https://www.prestige-cellar.fr/fr/5586-jl-colombo-saint-joseph-les-lauves-2007.html</t>
  </si>
  <si>
    <t>https://www.prestige-cellar.fr/fr/4323-jm-raffault-chinon-les-picasses-1981.html</t>
  </si>
  <si>
    <t>https://www.prestige-cellar.fr/fr/5773-jaboulet-vercherre-volnay-1er-cru-caillerets-1989-magnum.html</t>
  </si>
  <si>
    <t>https://www.prestige-cellar.fr/fr/9103-jacquemart-chablis-1er-cru-2006.html</t>
  </si>
  <si>
    <t>https://www.prestige-cellar.fr/fr/4487-jacques-barberet-corton-chaumes-1988.html</t>
  </si>
  <si>
    <t>https://www.prestige-cellar.fr/fr/6665-jacques-parent-pommard-rugiens-1994.html</t>
  </si>
  <si>
    <t>https://www.prestige-cellar.fr/fr/6253-jacques-prieur-volnay-1er-cru-clos-des-santenots-1988.html</t>
  </si>
  <si>
    <t>https://www.prestige-cellar.fr/fr/8002-jacques-puffeney-arbois-chardonnay-1996.html</t>
  </si>
  <si>
    <t>https://www.prestige-cellar.fr/fr/8156-jacques-puffeney-arbois-chardonnay-2004.html</t>
  </si>
  <si>
    <t>https://www.prestige-cellar.fr/fr/8003-jacques-puffeney-arbois-poulsard-1993.html</t>
  </si>
  <si>
    <t>https://www.prestige-cellar.fr/fr/8862-jacques-puffeney-arbois-savagnin-2012.html</t>
  </si>
  <si>
    <t>https://www.prestige-cellar.fr/fr/8864-jacques-puffeney-arbois-trousseau-les-berangeres-2000.html</t>
  </si>
  <si>
    <t>https://www.prestige-cellar.fr/fr/8865-jacques-puffeney-arbois-trousseau-les-berangeres-2001.html</t>
  </si>
  <si>
    <t>https://www.prestige-cellar.fr/fr/8866-jacques-puffeney-arbois-trousseau-les-berangeres-2005.html</t>
  </si>
  <si>
    <t>https://www.prestige-cellar.fr/fr/6816-jacques-puffeney-arbois-trousseau-les-berangeres-2011.html</t>
  </si>
  <si>
    <t>https://www.prestige-cellar.fr/fr/6817-jacques-puffeney-arbois-trousseau-les-berangeres-2016.html</t>
  </si>
  <si>
    <t>https://www.prestige-cellar.fr/fr/7612-jacques-puffeney-arbois-vin-jaune-1988.html</t>
  </si>
  <si>
    <t>https://www.prestige-cellar.fr/fr/8117-jacques-puffeney-arbois-vin-jaune-1989.html</t>
  </si>
  <si>
    <t>https://www.cavederelax.com/shop/shopdetail.html?brandcode=000000009385&amp;amp;search=&amp;amp;sort=price</t>
  </si>
  <si>
    <t>https://www.prestige-cellar.fr/fr/4388-jacqueson-bourgogne-aligote-2019.html</t>
  </si>
  <si>
    <t>http://www.blackdogwines.co.uk</t>
  </si>
  <si>
    <t>https://www.wengler.lu/en/product/rully-1er-cru-preaux-rouge-jacqueson/</t>
  </si>
  <si>
    <t>http://www.fourwallswine.com/index.php?action=search&amp;amp;term=CDB11174</t>
  </si>
  <si>
    <t>https://www.prestige-cellar.fr/fr/6502-jamet-cote-rotie-1987.html</t>
  </si>
  <si>
    <t>https://www.sommpicks.com/products/1996-domaine-jamet-cote-rotie-1-5l-2</t>
  </si>
  <si>
    <t>https://www.prestige-cellar.fr/fr/1632-janneau-grande-fine-armagnac-1939.html</t>
  </si>
  <si>
    <t>https://www.prestige-cellar.fr/fr/7024-jean-chartron-puligny-montrachet-1er-cru-clos-de-la-pucelle-2014.html</t>
  </si>
  <si>
    <t>https://www.millesima.co.uk/jean-chartron-batard-montrachet-grand-cru-2018-c-cb-6.html?utm_source=winesearcher&amp;amp;utm_term=Jean+Chartron+:+B%C3%A2tard-Montrachet+Grand+cru+2018</t>
  </si>
  <si>
    <t>https://www.lincolnfinewines.com/wines/Anne-et-Jean-Francois-Ganevat-Cotes-du-Jura-Grusse-en-Billat-2016-w1885505vk</t>
  </si>
  <si>
    <t>https://garrafeiraestadodalma.pt/en/white/4787-009443.html</t>
  </si>
  <si>
    <t>https://www.vinsetmillesimes.com/en/jean-francois-ganevat/74304-jean-francois-ganevat-cotes-du-jura-les-varrons-vieilles-vignes-2018.html</t>
  </si>
  <si>
    <t>https://uk.cruworldwine.com/jean-grivot-vosne-romanee-1er-cru-les-suchots-2013-6x75cl?utm_source=wine_searcher_products&amp;amp;utm_medium=referral&amp;amp;utm_campaign=ws-wine-list</t>
  </si>
  <si>
    <t>https://arcadiawine.sg/product/hermitage-rouge-chave-j-l-2017-6x75cl-BISG_9905</t>
  </si>
  <si>
    <t>https://ginsbergchan.com/products/jean-marc-millot-echezeaux-echezeaux-du-dessus-cuvee-1949-grand-cru-magnum-2019</t>
  </si>
  <si>
    <t>https://www.hedonism.co.uk/product/chevalier-montrachet-jean-marc-pillot-2018</t>
  </si>
  <si>
    <t>https://www.shawnfinewine.com/products/210000011745?variant=42377534374120</t>
  </si>
  <si>
    <t>https://dedaluswine.com/products/vincent-bourgogne-blanc-2018</t>
  </si>
  <si>
    <t>https://www.prestige-cellar.fr/fr/7747-droin-chablis-grand-cru-les-clos-2007.html</t>
  </si>
  <si>
    <t>https://www.dupontwine.com/wines/Jean-Luc-Colombo-Cornas-Terres-Brulees-2004-w6182128bv</t>
  </si>
  <si>
    <t>https://www.saratogawine.com/Jean-Luc-Colombo-Cotes-Du-Rhone-Les-Forots-2017-750ml.html?utm_source=winesearcher&amp;amp;utm_medium=paidprodlisting&amp;amp;utm_content=846487&amp;amp;utm_campaign=prodfeeds&amp;amp;v=22</t>
  </si>
  <si>
    <t>https://www.prestige-cellar.fr/fr/4098-jean-luc-joillot-beaune-montagne-saint-desire-2000.html</t>
  </si>
  <si>
    <t>https://www.latimervintners.com/product/jean-marc-vincent-montagny-premier-cru-2018</t>
  </si>
  <si>
    <t>https://www.prestige-cellar.fr/fr/3696-jeanniard-morey-saint-denis-1er-cru-les-blanchards-2010.html</t>
  </si>
  <si>
    <t>https://www.prestige-cellar.fr/fr/9198-joblot-givry-1er-cru-clos-du-cellier-aux-moines-1985.html</t>
  </si>
  <si>
    <t>https://www.prestige-cellar.fr/fr/7052-joblot-givry-1er-cru-pied-de-chaume-2015.html</t>
  </si>
  <si>
    <t>https://www.veraison.vin/vins/vin/309/</t>
  </si>
  <si>
    <t>https://www.prestige-cellar.fr/fr/7531-joseph-drouhin-beaune-1er-cru-greves-1986.html</t>
  </si>
  <si>
    <t>https://www.prestige-cellar.fr/fr/3044-joseph-drouhin-beaune-1er-cru-clos-des-mouches-2003.html</t>
  </si>
  <si>
    <t>https://www.prestige-cellar.fr/fr/4137-drouhin-vaudon-chablis-1er-cru-mont-de-milieu-2016.html</t>
  </si>
  <si>
    <t>https://www.prestige-cellar.fr/fr/4139-drouhin-vaudon-chablis-1er-cru-secher-2017.html</t>
  </si>
  <si>
    <t>https://www.prestige-cellar.fr/fr/6355-joseph-drouhin-charmes-chambertin-2004-magnum.html</t>
  </si>
  <si>
    <t>https://winesonline.com.sg/collections/wines/products/joseph-drouhin-cote-de-nuits-villages</t>
  </si>
  <si>
    <t>https://www.prestige-cellar.fr/fr/3126-joseph-drouhin-beaune-1er-cru-clos-des-mouches-2003.html</t>
  </si>
  <si>
    <t>https://www.prestige-cellar.fr/fr/7404-joseph-drouhin-saint-aubin-1er-cru-2018.html</t>
  </si>
  <si>
    <t>https://winemart.ua/ua/savigny-les-beaune-clos-des-godeaux.html</t>
  </si>
  <si>
    <t>https://www.millesima.com.hk/joseph-drouhin-aloxe-corton-village-2018-c-cc-6.html?utm_source=winesearcher&amp;amp;utm_term=Joseph+Drouhin+:+Aloxe-Corton+Village+2018</t>
  </si>
  <si>
    <t>https://sg.cruworldwine.com/joseph-drouhin-corton-charlemagne-grand-cru-2019-6x75cl?utm_source=wine_searcher_products&amp;amp;utm_medium=referral&amp;amp;utm_campaign=ws-wine-list</t>
  </si>
  <si>
    <t>http://www.finestwine.com/en/2019/107034-drouhin-j.html</t>
  </si>
  <si>
    <t>https://www.y18.hk/Joseph-Drouhin-Chorey-Les-Beaunes-2018-(1.5L)-LC89-X-00321</t>
  </si>
  <si>
    <t>https://www.napacabs.com/joseph-drouhin-laforet-bourgogne-pinot-noir-2020.html</t>
  </si>
  <si>
    <t>https://www.y18.hk/Joseph-Drouhin-Vosne-Romanee-2017-(750ml)-LC89-X-00410</t>
  </si>
  <si>
    <t>https://www.kahnsfinewines.com/wines/Joseph-Drouhin-Beaune-Clos-des-Mouches-Rouge-2012-w1886533bk</t>
  </si>
  <si>
    <t>https://dc.zachys.com/wines/Joseph-Drouhin-Chassagne-Montrachet-Morgeot-Marquis-de-Laguiche-Cote-de-Beaune-2018-w00925643t</t>
  </si>
  <si>
    <t>https://www.prestige-cellar.fr/fr/7356-joseph-roty-gevrey-chambertin-1er-cru-les-fontenys-1983.html</t>
  </si>
  <si>
    <t>https://www.prestige-cellar.fr/fr/9242-josette-medeau-pierre-weyand-vin-de-france-l-ambre-2004.html</t>
  </si>
  <si>
    <t>https://www.prestige-cellar.fr/fr/9244-josette-medeau-pierre-weyand-vin-de-france-le-bouquet-du-paradis-des-bonnes-blanches-2006.html</t>
  </si>
  <si>
    <t>https://www.prestige-cellar.fr/fr/4596-jules-desjourneys-morgon-2015.html</t>
  </si>
  <si>
    <t>https://ginsbergchan.com/products/julien-labet-fleur-chardonnay-2019</t>
  </si>
  <si>
    <t>https://www.prestige-cellar.fr/fr/4974-ganevat-cotes-du-jura-julien-en-billat-2012-magnum.html</t>
  </si>
  <si>
    <t>https://www.continentalws.com/spirits/Knockando-15-Yr-bottled-1980-by-Justerini-and-Brooks-Ltd.-1980-w2669910za</t>
  </si>
  <si>
    <t>https://klwines.com/p/i?i=1587903&amp;amp;utm_source=WineSearcher&amp;amp;utm_medium=Retail</t>
  </si>
  <si>
    <t>https://www.prestige-cellar.fr/fr/7375-l-aigle-a-deux-tetes-cotes-du-jura-savagnin-les-clous-nature-2019.html</t>
  </si>
  <si>
    <t>https://bestofwines.com/wine/france/rhone/langlore/prima/prima-2020.htm</t>
  </si>
  <si>
    <t>https://www.idealwine.com/uk/le_marche_encheres/passage_ordre_descr_lot.jsp?vente=B2224928&amp;amp;numLot=6172&amp;amp;utm_source=PARTENAIRE-WINE-SEARCHER&amp;amp;utm_medium=FEED&amp;amp;utm_campaign=FEED-Wine-Searcher-GER-VE&amp;amp;devise=EUR&amp;amp;country=DE</t>
  </si>
  <si>
    <t>https://rebwein.ch/wein/cotes-du-jura-aoc-poulsard-les-clous/5ea26686-6fb1-4784-be3e-2ba7e40d1375</t>
  </si>
  <si>
    <t>https://www.prestige-cellar.fr/fr/2083-l-arnesque-pierre-laget-chateauneuf-du-pape-1995.html</t>
  </si>
  <si>
    <t>https://www.cavedewittenberg.com/pages_php/productdetails.php?nummer=3173</t>
  </si>
  <si>
    <t>http://www.finleafwines.com</t>
  </si>
  <si>
    <t>https://www.prestige-cellar.fr/fr/8371-lanessan-haut-medoc-1981.html</t>
  </si>
  <si>
    <t>https://www.sodivin.com/lanson/6284-lanson-red-label-1964.html</t>
  </si>
  <si>
    <t>https://www.cavedewittenberg.com/pages_php/productdetails.php?nummer=1333</t>
  </si>
  <si>
    <t>https://www.prestige-cellar.fr/fr/9110-la-bridane-saint-julien-1997.html</t>
  </si>
  <si>
    <t>https://www.prestige-cellar.fr/fr/9115-la-commanderie-lalande-de-pomerol-2003.html</t>
  </si>
  <si>
    <t>https://www.vinotellers.com/producto/chateau-lafleur-gazin-2004/</t>
  </si>
  <si>
    <t>https://www.prestige-cellar.fr/fr/4702-la-fleur-milon-pauillac-1982.html</t>
  </si>
  <si>
    <t>https://www.prestige-cellar.fr/fr/6554-la-fleur-d-oc-saint-emilion-1978.html</t>
  </si>
  <si>
    <t>https://www.prestige-cellar.fr/fr/3819-la-grande-colline-vin-de-france-le-canon-2017.html</t>
  </si>
  <si>
    <t>https://www.winelyrics.com/la-grave-trigant-de-boisset-2001-2001rebota5d5bbca.html</t>
  </si>
  <si>
    <t>https://www.prestige-cellar.fr/fr/3220-la-grave-a-pomerol-pomerol-1987.html</t>
  </si>
  <si>
    <t>https://www.prestige-cellar.fr/fr/4070-la-grave-a-pomerol-pomerol-2001.html</t>
  </si>
  <si>
    <t>https://crsfw.com/product/lagune-12285364</t>
  </si>
  <si>
    <t>https://www.lacavedumarche.fr/catalogue/la-louviere-2003-graves.php</t>
  </si>
  <si>
    <t>https://www.y18.hk/La-Louviere-2014-(750ml)-LC66-BX-00117</t>
  </si>
  <si>
    <t>https://crsfw.com/product/cote-rotie-mouline-11909599</t>
  </si>
  <si>
    <t>https://www.prestige-cellar.fr/fr/9171-la-pousse-d-or-pommard-1er-cru-les-jarollieres-1982.html</t>
  </si>
  <si>
    <t>https://www.prestige-cellar.fr/fr/9172-la-pousse-d-or-pommard-1er-cru-les-jarollieres-1984.html</t>
  </si>
  <si>
    <t>https://www.prestige-cellar.fr/fr/9182-la-pousse-d-or-santenay-1er-cru-les-gravieres-1977.html</t>
  </si>
  <si>
    <t>https://www.prestige-cellar.fr/fr/9183-la-pousse-d-or-volnay-1er-cru-caillerets-1968.html</t>
  </si>
  <si>
    <t>https://www.prestige-cellar.fr/fr/8808-la-pousse-d-or-volnay-1er-cru-clos-de-la-bousse-d-or-1987.html</t>
  </si>
  <si>
    <t>https://www.prestige-cellar.fr/fr/442-la-rose-anteillan-contigue-lafite-pauillac-1934.html</t>
  </si>
  <si>
    <t>http://www.finestwine.com/en/1989/109934-la-rose-pauillac.html</t>
  </si>
  <si>
    <t>https://www.prestige-cellar.fr/fr/5814-la-tour-blanche-sauternes-1978.html</t>
  </si>
  <si>
    <t>https://klwines.com/p/i?i=1584822&amp;amp;utm_source=WineSearcher&amp;amp;utm_medium=Retail</t>
  </si>
  <si>
    <t>https://www.prestige-cellar.fr/fr/8377-la-tour-du-haut-moulin-haut-medoc-1978.html</t>
  </si>
  <si>
    <t>https://www.prestige-cellar.fr/fr/5841-la-tour-du-pin-figeac-saint-emilion-2003-magnum.html</t>
  </si>
  <si>
    <t>https://www.hkvinum.com</t>
  </si>
  <si>
    <t>https://crsfw.com/product/labegorce-zede-12294152</t>
  </si>
  <si>
    <t>https://www.prestige-cellar.fr/fr/8353-labet-cotes-du-jura-fleur-de-savagnin-2004.html</t>
  </si>
  <si>
    <t>https://www.prestige-cellar.fr/fr/4794-labory-de-tayac-margaux-1978.html</t>
  </si>
  <si>
    <t>https://selectionsommelier.com</t>
  </si>
  <si>
    <t>https://www.prestige-cellar.fr/fr/8275-lacroix-triaulaire-champagne-champraux-2009-magnum.html</t>
  </si>
  <si>
    <t>https://www.prestige-cellar.fr/fr/4490-lafon-rochet-saint-estephe-1977.html</t>
  </si>
  <si>
    <t>https://www.vineut.com/shop/lagrange-1983-ts/</t>
  </si>
  <si>
    <t>https://sagesociety.com/products/nv-laherte-freres-champagne-extra-brut-ultradition</t>
  </si>
  <si>
    <t>https://www.morrellwine.com/wines/Laherte-Freres-Nature-De-Craie-Blanc-De-Blancs-Brut-Nature-Champagne-NV-w1160153uf</t>
  </si>
  <si>
    <t>https://www.prestige-cellar.fr/fr/4205-lalande-borie-saint-julien-1979.html</t>
  </si>
  <si>
    <t>https://www.prestige-cellar.fr/fr/3522-lamadon-sirugue-echezeaux-1978.html</t>
  </si>
  <si>
    <t>https://www.prestige-cellar.fr/fr/8369-lambert-cotes-du-jura-chardonnay-2002.html</t>
  </si>
  <si>
    <t>https://www.prestige-cellar.fr/fr/4267-lame-delille-boucard-bourgueil-cuvee-prestige-1978.html</t>
  </si>
  <si>
    <t>https://www.vinarius.no/produkt/65721508/saint-aubin-1-cru-le-charmois-blanc-aoc-2019</t>
  </si>
  <si>
    <t>https://www.prestige-cellar.fr/fr/8459-lamy-pillot-santenay-les-charrons-2019.html</t>
  </si>
  <si>
    <t>https://www.amantivino.com/wines/Lamy-Pillot-Chassagne-Montrachaet-1er-Cru-Morgeot-2019-w5681411c4</t>
  </si>
  <si>
    <t>https://www.amantivino.com/wines/Lamy-Pillot-Chassagne-Montrachet-Champs-de-Morgeot-2019-w3487698yc</t>
  </si>
  <si>
    <t>https://www.amantivino.com/wines/Lamy-Pillot-Saint-Aubin-Les-Pucelles-2019-w9596815i7</t>
  </si>
  <si>
    <t>https://www.prestige-cellar.fr/fr/8297-langoureau-puligny-montrachet-1er-cru-la-garenne-2000.html</t>
  </si>
  <si>
    <t>https://www.prestige-cellar.fr/fr/5437-lanson-coteaux-champenois-bouzy-1985.html</t>
  </si>
  <si>
    <t>https://www.prestige-cellar.fr/fr/7490-lapierre-morgon-2009.html</t>
  </si>
  <si>
    <t>https://www.prestige-cellar.fr/fr/5194-lapierre-morgon-2010-magnum.html</t>
  </si>
  <si>
    <t>https://www.prestige-cellar.fr/fr/3215-laplagnotte-bellevue-saint-emilion-1974.html</t>
  </si>
  <si>
    <t>https://www.prestige-cellar.fr/fr/6265-laroque-saint-emilion-1975.html</t>
  </si>
  <si>
    <t>https://www.prestige-cellar.fr/fr/4764-larose-pauillac-1966.html</t>
  </si>
  <si>
    <t>https://www.prestige-cellar.fr/fr/8384-larose-trintaudon-haut-medoc-1989.html</t>
  </si>
  <si>
    <t>https://je-veux-ce-vin.com/fr/voir-tous-les-vins/21389-1973-saint-emilion-chateau-laroze-grand-cru-classe-rouge-bordeaux.html</t>
  </si>
  <si>
    <t>https://arcadiawine.sg/product/1983-latour-12x75cl-WVSG_10549</t>
  </si>
  <si>
    <t>https://www.twomoreglasses.com/products/laurent-perrier-brut-nv-6x75cl/</t>
  </si>
  <si>
    <t>https://www.vinsetmillesimes.com/en/laurent-perrier/71057-laurent-perrier-brut-rose.html</t>
  </si>
  <si>
    <t>https://www.prestige-cellar.fr/fr/9106-lavillotte-saint-estephe-1998.html</t>
  </si>
  <si>
    <t>https://www.saratogawine.com/Le-Mesnil-Champagne-Brut-Blanc-De-Blancs-2nd-wine-2013-750ml.html?utm_source=winesearcher&amp;amp;utm_medium=paidprodlisting&amp;amp;utm_content=850472&amp;amp;utm_campaign=prodfeeds&amp;amp;v=22</t>
  </si>
  <si>
    <t>https://www.prestige-cellar.fr/fr/6280-le-puy-bordeaux-superieur-1978.html</t>
  </si>
  <si>
    <t>https://www.prestige-cellar.fr/fr/6180-le-puy-cotes-de-francs-retour-des-iles-2017.html</t>
  </si>
  <si>
    <t>https://leclubterroirsandco.com/product/chateau-le-puy-barthelemy-2018/</t>
  </si>
  <si>
    <t>https://www.frw.co.uk/wine/82810?FRS=ws</t>
  </si>
  <si>
    <t>https://garrafeiraestadodalma.pt/en/white/4977-009533.html</t>
  </si>
  <si>
    <t>https://www.prestige-cellar.fr/fr/7260-leflaive-bienvenues-batard-montrachet-1988.html</t>
  </si>
  <si>
    <t>https://www.prestige-cellar.fr/fr/7681-leflaive-bienvenues-batard-montrachet-1995.html</t>
  </si>
  <si>
    <t>https://www.enotecamarcucci.com</t>
  </si>
  <si>
    <t>https://drinkdispatch.com/lemesnil-sublime-champagne-rose-brut-grand-cru-nv/</t>
  </si>
  <si>
    <t>https://leclubterroirsandco.com/product/les-hauts-chassis-crozes-hermitage-essentiel-2020/</t>
  </si>
  <si>
    <t>https://www.nolimitfinewines.com/product/2020-les-heritiers-du-comte-lafon-macon-uchizy-les-maranches/</t>
  </si>
  <si>
    <t>https://flatiron-wines-spirits.myshopify.com/products/francois-cotat-sancerre-les-caillottes-2019-750ml</t>
  </si>
  <si>
    <t>https://www.vineasvini.ch/vins/1443-mag-champ-lanson-millesime-1981.html</t>
  </si>
  <si>
    <t>https://www.hitimewine.net/maison-henri-boillot-2019-batard-montrachet-351656</t>
  </si>
  <si>
    <t>https://www.prestige-cellar.fr/fr/6531-macle-cotes-du-jura-1986.html</t>
  </si>
  <si>
    <t>https://winerl.com/produit/macle-cotes-du-jura-1993/</t>
  </si>
  <si>
    <t>https://www.prestige-cellar.fr/fr/7004-macle-cotes-du-jura-1998.html</t>
  </si>
  <si>
    <t>https://winerl.com/produit/macle-chateau-chalon-1982/</t>
  </si>
  <si>
    <t>https://www.envoyerfinewines.com/products/2020-les-heritiers-du-comte-lafon-macon-chardonnay-clos-de-la-crochette</t>
  </si>
  <si>
    <t>https://www.millesimes.com/millesime/60025/Macon+Milly+Lamartine+2020.html</t>
  </si>
  <si>
    <t>http://www.finestwine.com/en/2018/74064-ferret-ja.html</t>
  </si>
  <si>
    <t>https://www.vins-fr.com/bourgogne/lamy-pillot/?vin=saint-aubin-les-argilliers-2019-rouge-150cl</t>
  </si>
  <si>
    <t>http://www.finewineexperience.com/wine/?keyword=Maison%20Joseph%20Drouhin%20-%20Beaune%201er%20Cru%20'Clos%20des%20Mouches'%20Rouge&amp;amp;vintage%5B%5D=2006</t>
  </si>
  <si>
    <t>https://www.plus-de-bulles.com/fr/champagne-marc-hebrart/noces-de-craie-2016.html</t>
  </si>
  <si>
    <t>https://crsfw.com/product/giscours-12294172</t>
  </si>
  <si>
    <t>https://www.svino.it/marsannay-la-combe-du-pre-aoc-2019-domaine-jerome-galeyrand</t>
  </si>
  <si>
    <t>https://www.prestige-cellar.fr/fr/8456-jeannot-meursault-les-narvaux-2020.html</t>
  </si>
  <si>
    <t>https://crsfw.com/product/meursault-rouge-12313997</t>
  </si>
  <si>
    <t>https://www.saratogawine.com/Michel-Bonnefond-Ruchottes-Chambertin-Grand-Cru-1993-750ml.html?utm_source=winesearcher&amp;amp;utm_medium=paidprodlisting&amp;amp;utm_content=875622&amp;amp;utm_campaign=prodfeeds&amp;amp;v=22</t>
  </si>
  <si>
    <t>https://www.prestige-cellar.fr/fr/7318-michel-bonnefond-georges-roumier-ruchottes-chambertin-1986.html</t>
  </si>
  <si>
    <t>https://www.prestige-cellar.fr/fr/7319-michel-bonnefond-georges-roumier-ruchottes-chambertin-1990.html</t>
  </si>
  <si>
    <t>https://crsfw.com/product/minervois-ciaude-12321905</t>
  </si>
  <si>
    <t>http://www.finewineexperience.com/wine/?keyword=Maison%20Joseph%20Drouhin%20-%20Montrachet%20Grand%20Cru%20'Marquis%20de%20Laguiche'&amp;amp;vintage%5B%5D=2007</t>
  </si>
  <si>
    <t>https://hk.arcadiawine.asia/product/morey-st-denis-la-bussiere-roumier-george-2005-1x75cl-BIHK_13211</t>
  </si>
  <si>
    <t>https://vinifiedwine.com/products/domaine-dujac-morey-saint-denis-1er-cru-2019</t>
  </si>
  <si>
    <t>https://www.sothebyswine.com/hk/shop/lignier-h-morey-st-denis-blanchards-2017</t>
  </si>
  <si>
    <t>https://www.langtons.com.au/product/75466/1/2017?basket=88645</t>
  </si>
  <si>
    <t>https://grandvinwinemerchants.com/dujac-morey-st-denis-monts-luisants-blanc-1er-cru-2018-750ml/</t>
  </si>
  <si>
    <t>https://westgarthwines.com/products/france-burgundy-morey-saint-denis-domaine-dujac-morey-saint-denis?variant=42586072121511&amp;amp;utm_source=wine-searcher.com&amp;amp;utm_medium=referral&amp;amp;utm_campaign=burgundy_2001</t>
  </si>
  <si>
    <t>https://www.prestige-cellar.fr/fr/9052-morgon-cote-du-py-savoye-1985.html</t>
  </si>
  <si>
    <t>https://www.accountwizard.com/clients/shop.asp?Web=vinopoliswineshop&amp;amp;AW_SessionID=AWEngine2022000008305677715157155Q15d715kId5A15e715kSite4d54M554M&amp;amp;page=item&amp;amp;itemid=2022427</t>
  </si>
  <si>
    <t>https://www.lmdtwine.com/website/news_sale_detailed/1358</t>
  </si>
  <si>
    <t>https://thatcherswine.com/products/nv-jacques-selosse-il-etait-une-fois-ratafia-de-champagne</t>
  </si>
  <si>
    <t>https://cropandvine.hk/product/nv-laherte-freres-rose-de-meunier-1x750ml-hub-VS10154755-1-IB-10716044</t>
  </si>
  <si>
    <t>https://bestofwines.com/wine/france/jura/nicolas-jacob/au-mouiller-trousseau/au-mouiller-trousseau-2019.htm</t>
  </si>
  <si>
    <t>https://www.premiersgrandscrus.com/en/bourgogne/3230-domaine-francois-lamarche-vosne-romanee-les-chaumes-2016-premier-cru.html</t>
  </si>
  <si>
    <t>https://www.prestige-cellar.fr/fr/7602-henri-gouges-nuits-saint-georges-1er-cru-clos-des-porrets-1996.html</t>
  </si>
  <si>
    <t>https://www.totalgrandcru.com/wines/henri+gouges/2005/france/burgundy/nuits+saint+georges+premier+cru/clos+des+porrets+st.+georges/gl/neck/loose/0.75</t>
  </si>
  <si>
    <t>https://www.finewineexperts.fr</t>
  </si>
  <si>
    <t>https://www.vinatis.co.uk/36227-pouilly-fuisse-autour-de-la-roche-2018-domaine-ja-ferret?utm_source=winesearcher-uk&amp;amp;utm_medium=comparateurs&amp;amp;utm_campaign=11425&amp;amp;r=winesearcher-uk&amp;amp;ids=flux</t>
  </si>
  <si>
    <t>https://www.y18.hk/Haut-Bages-Liberal-1988-(750ml)-LC73-X-00180</t>
  </si>
  <si>
    <t>https://www.prestige-cellar.fr/fr/7774-paul-cotat-sancerre-chavignol-1993.html</t>
  </si>
  <si>
    <t>https://www.prestige-cellar.fr/fr/7269-paul-cotat-sancerre-grande-cote-1986.html</t>
  </si>
  <si>
    <t>https://www.prestige-cellar.fr/fr/7270-paul-cotat-sancerre-grande-cote-1990.html</t>
  </si>
  <si>
    <t>https://www.prestige-cellar.fr/fr/6785-paul-cotat-sancerre-rose-chavignol-1989.html</t>
  </si>
  <si>
    <t>https://lfbachiques.com/product/1988-francois-cotat-sancerre-chavignol-la-grande-cote-4/</t>
  </si>
  <si>
    <t>https://www.prestige-cellar.fr/fr/3660-paul-jaboulet-crozes-hermitage-domaine-raymond-roure-2000-magnum.html</t>
  </si>
  <si>
    <t>https://www.prestige-cellar.fr/fr/3659-paul-jaboulet-crozes-hermitage-les-jalets-2000-magnum.html</t>
  </si>
  <si>
    <t>https://www.prestige-cellar.fr/fr/3654-paul-jaboulet-saint-joseph-le-grand-pompee-2000.html</t>
  </si>
  <si>
    <t>https://www.winetrove.co.uk/shop/paul-jaboulet-aine-cornas-domaine-de-saint-pierre-2000/</t>
  </si>
  <si>
    <t>https://www.prestige-cellar.fr/fr/5871-paul-jaboulet-crozes-hermitage-domaine-de-thalabert-1990.html</t>
  </si>
  <si>
    <t>https://www.wineowners.com/buy-wine/Paul%20Jaboulet%20Aine%20La%20Chapelle%20Hermitage/vintage/1996/woid/77424</t>
  </si>
  <si>
    <t>https://www.vinumfinewines.com</t>
  </si>
  <si>
    <t>https://www.prestige-cellar.fr/fr/6628-pernot-fourrier-gevrey-chambertin-clos-st-jacques-1980.html</t>
  </si>
  <si>
    <t>https://wineconsigners.com/products/1958-chateau-haut-brion-graves</t>
  </si>
  <si>
    <t>https://www.prestige-cellar.fr/fr/8724-philippe-jouan-chambolle-musigny-vv-2018.html</t>
  </si>
  <si>
    <t>http://www.vinoptimo.com/en/fine-wines-inventory-and-prices/?table_filter=Gimonne</t>
  </si>
  <si>
    <t>https://www.totalgrandcru.com/wines/la+pointe/1990/france/bordeaux/pomerol/+/gl/bn/loose/0.75</t>
  </si>
  <si>
    <t>https://www.nolimitfinewines.com/product/2019-jean-marc-et-thomas-bouley-pommard-pre-arrival/</t>
  </si>
  <si>
    <t>https://vinsrare.com/2020-heritiers-du-comte-lafon-pouilly-fuisse-fine.wine-7027.html</t>
  </si>
  <si>
    <t>https://www.y18.hk/Domaine-Jules-Desjourneys-Pouilly-Loche-2017-(750ml)-LC70-FX-00231</t>
  </si>
  <si>
    <t>https://www.finewineservices.co.uk</t>
  </si>
  <si>
    <t>http://www.finestwine.com/en/2018/88825-prieur-j.html</t>
  </si>
  <si>
    <t>http://www.vinuz.hk</t>
  </si>
  <si>
    <t>https://www.langtons.com.au/product/58987/1/2018?basket=105900</t>
  </si>
  <si>
    <t>https://www.kierdorfwein.de/de/puligny-montrachet1ercruleschampsgains-duj1805</t>
  </si>
  <si>
    <t>https://winecellarage.com/wine/2018-domaine-dujac-puligny-montrachet-premier-cru-les-folatieres-future-arrival-141038520180300750/</t>
  </si>
  <si>
    <t>https://lucullus.ch/shop/puligny-montrachet-champ-gains-2019-1er-cru-mo-dom-de-la-vougeraie-26219-26219-26219-26219-26219-26219-26219-26219-26219-26219-26219-26219-26219-26219-26219-26219-26219-26219-26219-26219-26219.html</t>
  </si>
  <si>
    <t>https://www.bbr.com/products-20158023096-2015-puligny-montrachet-champ-canet-1er-cru-etienne-sauzet-burgundy?priceMode=inbond</t>
  </si>
  <si>
    <t>https://vinonueva.com/products/domaine-henri-rebourseau-charmes-chambertin-grand-cru-2018</t>
  </si>
  <si>
    <t>https://www.antiquewinesandspirits.com</t>
  </si>
  <si>
    <t>https://www.prestige-cellar.fr/fr/7544-roumier-ruchottes-chambertin-1977.html</t>
  </si>
  <si>
    <t>https://www.prestige-cellar.fr/fr/7541-roumier-ruchottes-chambertin-1982.html</t>
  </si>
  <si>
    <t>https://arcadiawine.sg/product/rully-blanc-vincent-dureuil-janthial-2017-1x75cl-BISG_16214</t>
  </si>
  <si>
    <t>https://www.zachys.com/rully-rouge-joseph-drouhin-2018-1-5l.html</t>
  </si>
  <si>
    <t>http://www.assaggi-weinhandel.de/frankreich/burgund/producers/hubert-lamy/1079/saint-aubin-clos-meix-2019-blanc-hubert-lamy?c=490</t>
  </si>
  <si>
    <t>https://www.tewksburyfinewine.com/wines/Hubert-Lamy-Hubert-Lamy-Saint-aubin-1er-Cru-clos-Du-Meix-Bourgogne-Blanc-Chardonnay-2019-w0814624zl</t>
  </si>
  <si>
    <t>https://www.seckfordwines.co.uk/displayitemdetails/UOM/1084754_1084754_CASE6</t>
  </si>
  <si>
    <t>https://shop.michaelswinecellar.com/bourgogne-blanc-domaine-sylvain-langoureau-fr-2020.html</t>
  </si>
  <si>
    <t>http://www.fourwallswine.com/index.php?action=search&amp;amp;term=WBG13370</t>
  </si>
  <si>
    <t>https://corneyandbarrow.com.hk</t>
  </si>
  <si>
    <t>https://www.lesbonsplansduvin.com/vins-de-bourgogne/vins-de-bourgogne-cote-de-beaune/acheter-saint-aubin-les-eduens-rouge-2020-domaine-larue.html</t>
  </si>
  <si>
    <t>https://www.idealwine.com/uk/le_marche_encheres/passage_ordre_descr_lot.jsp?vente=B2224946&amp;amp;numLot=7981&amp;amp;utm_source=PARTENAIRE-WINE-SEARCHER&amp;amp;utm_medium=FEED&amp;amp;utm_campaign=FEED-Wine-Searcher-DK-VE&amp;amp;devise=DKK&amp;amp;country=DK</t>
  </si>
  <si>
    <t>https://www.idealwine.com/uk/le_marche_encheres/passage_ordre_descr_lot.jsp?vente=B2224186&amp;amp;numLot=6373&amp;amp;utm_source=PARTENAIRE-WINE-SEARCHER&amp;amp;utm_medium=FEED&amp;amp;utm_campaign=FEED-Wine-Searcher-UK-VE&amp;amp;devise=GBP&amp;amp;country=GB</t>
  </si>
  <si>
    <t>https://www.lacavedumarche.fr/catalogue/saint-joseph-blanc-les-oliviers-2019-pierre-gonon-btl.php</t>
  </si>
  <si>
    <t>https://www.vinvm.co.uk/joseph-drouhin-saint-romain-2019</t>
  </si>
  <si>
    <t>https://www.frw.co.uk/wine/325207?FRS=ws</t>
  </si>
  <si>
    <t>https://www.laywheeler.com/product-detail?price=in-bond&amp;amp;id=1114451A</t>
  </si>
  <si>
    <t>https://www.idealwine.com/uk/le_marche_encheres/passage_ordre_descr_lot.jsp?vente=B2224144&amp;amp;numLot=2188&amp;amp;utm_source=PARTENAIRE-WINE-SEARCHER&amp;amp;utm_medium=FEED&amp;amp;utm_campaign=FEED-Wine-Searcher-DK-VE&amp;amp;devise=DKK&amp;amp;country=DK</t>
  </si>
  <si>
    <t>http://www.vintagewineinvestments.ie</t>
  </si>
  <si>
    <t>https://www.bbr.com/products-20188001018-2018-sancerre-les-monts-damnes-domaine-francois-cotat-loire?priceMode=inbond</t>
  </si>
  <si>
    <t>https://www.1870vinsetconseil.ch/?post_type=product&amp;amp;p=82504</t>
  </si>
  <si>
    <t>https://www.hollandparkwine.com</t>
  </si>
  <si>
    <t>https://cavesdefrance.be/product/savigny-les-beaune-2019-rouge-domaine-lucien-jacob/</t>
  </si>
  <si>
    <t>https://metrowine.com.hk/mi-0000010237vern13a901.html</t>
  </si>
  <si>
    <t>https://www.hedonism.co.uk/product/st-romain-la-perriere-henri-gilles-buisson-2019</t>
  </si>
  <si>
    <t>https://www.idealwine.com/uk/le_marche_encheres/passage_ordre_descr_lot.jsp?vente=B2224138&amp;amp;numLot=1586&amp;amp;utm_source=PARTENAIRE-WINE-SEARCHER&amp;amp;utm_medium=FEED&amp;amp;utm_campaign=FEED-Wine-Searcher-HK-VE&amp;amp;devise=HKD&amp;amp;country=HK</t>
  </si>
  <si>
    <t>https://www.idealwine.com/uk/le_marche_encheres/passage_ordre_descr_lot.jsp?vente=B2224186&amp;amp;numLot=6419&amp;amp;utm_source=PARTENAIRE-WINE-SEARCHER&amp;amp;utm_medium=FEED&amp;amp;utm_campaign=FEED-Wine-Searcher-UK-VE&amp;amp;devise=GBP&amp;amp;country=GB</t>
  </si>
  <si>
    <t>http://www.midfieldpteltd.com</t>
  </si>
  <si>
    <t>https://www.benchmarkwine.com/winery/5309-thenard?matched_wine_ids=111642</t>
  </si>
  <si>
    <t>https://www.prestige-cellar.fr/fr/6540-thibault-liger-belair-moulin-a-vent-les-perrelles-2014.html</t>
  </si>
  <si>
    <t>https://www.winebourse.com/purchase/wine/2294/package/12/750</t>
  </si>
  <si>
    <t>https://crsfw.com/product/tour-figeac-12324324</t>
  </si>
  <si>
    <t>http://www.finestwine.com/en/1999/96254-chateau-la-tour-du-pin-figeac.html</t>
  </si>
  <si>
    <t>https://www.espritdesvins.com/en/p/10519/tour-du-pin-figeac-red-wine-1996</t>
  </si>
  <si>
    <t>https://idealwinecompany.com/product/2020-domaine-gros-frere-et-soeur-vosne-romanee-6x75cl-103639820200600750/</t>
  </si>
  <si>
    <t>https://vinothequeduleman.fr/products/domaine-de-la-vougeraie-corton-charlemagne-grand-cru-2019</t>
  </si>
  <si>
    <t>https://www.prestige-cellar.fr/fr/2863-grosbot-barbara-saint-pourcain-les-ferneaux-2018.html</t>
  </si>
  <si>
    <t>https://pharmacy.vin/fr/vins/3501-vin-jaune-arbois-1993.html</t>
  </si>
  <si>
    <t>https://www.idealwine.com/uk/le_marche_encheres/passage_ordre_descr_lot.jsp?vente=B2224186&amp;amp;numLot=6436&amp;amp;utm_source=PARTENAIRE-WINE-SEARCHER&amp;amp;utm_medium=FEED&amp;amp;utm_campaign=FEED-Wine-Searcher-UK-VE&amp;amp;devise=GBP&amp;amp;country=GB</t>
  </si>
  <si>
    <t>https://www.idealwine.com/fr/le_marche_encheres/passage_ordre_descr_lot.jsp?vente=B2224928&amp;amp;numLot=6185&amp;amp;utm_source=PARTENAIRE-WINE-SEARCHER&amp;amp;utm_medium=FEED&amp;amp;utm_campaign=FEED-Wine-Searcher-FR-VE&amp;amp;devise=EUR</t>
  </si>
  <si>
    <t>https://www.idealwine.com/fr/le_marche_encheres/passage_ordre_descr_lot.jsp?vente=B2224186&amp;amp;numLot=6429&amp;amp;utm_source=PARTENAIRE-WINE-SEARCHER&amp;amp;utm_medium=FEED&amp;amp;utm_campaign=FEED-Wine-Searcher-FR-VE&amp;amp;devise=EUR</t>
  </si>
  <si>
    <t>https://www.laywheeler.com/product-detail?price=in-bond&amp;amp;id=04185861</t>
  </si>
  <si>
    <t>https://www.vinquinn.com/product/2002-violette-12x750ml-6614</t>
  </si>
  <si>
    <t>https://www.y18.hk/Domaine-Jean-Marc-Bouley-Volnay-Premier-Cru-Clos-des-Chenes-2017-Cote-de-Beaune-Burgundy-Y18</t>
  </si>
  <si>
    <t>https://www.morrellwine.com/wines/Domaine-Jean-Marc-Bouley-Volnay-1er-Cru-Les-Carelles-2017-w0565057qc</t>
  </si>
  <si>
    <t>https://klwines.com/p/i?i=1624717&amp;amp;utm_source=WineSearcher&amp;amp;utm_medium=Auction</t>
  </si>
  <si>
    <t>https://www.bbr.com/products-20171132016-</t>
  </si>
  <si>
    <t>https://www.twomoreglasses.com/products/pre-order-domaine-jean-marc-bouley-volnay-vieilles-vignes-2017-12x75cl-102236620171200750/</t>
  </si>
  <si>
    <t>https://goedhuis.com/products/2003-vosne-romanee-1er-cru-cros-parantoux-emmanuel-rouget-6x75cl</t>
  </si>
  <si>
    <t>https://www.kierdorfwein.de/de/vosne-romane1ercrulesgaudichots-for1409</t>
  </si>
  <si>
    <t>https://www.hedonism.co.uk/product/vougeot-clos-du-prieure-blanc-vougeraie-2019</t>
  </si>
  <si>
    <t>https://sg.cruworldwine.com/vougeraie-gevrey-chambertin-1er-cru-bel-air-2018-6x75cl?utm_source=wine_searcher_products&amp;amp;utm_medium=referral&amp;amp;utm_campaign=ws-wine-list</t>
  </si>
  <si>
    <t>https://www.vinsetmillesimes.com/en/domaine-huet/33695-huet-vouvray-clos-du-bourg-moelleux-1959.html</t>
  </si>
  <si>
    <t>https://www.vinsetmillesimes.com/en/geantet-pansiot/52640-geantet-pansiot-chambertin-2017-magnum.html</t>
  </si>
  <si>
    <t>https://crsfw.com/product/gaffeliere-12304616</t>
  </si>
  <si>
    <t>https://www.vinsetmillesimes.com/en/henri-gilles-buisson/61147-henri-et-gilles-buisson-saint-romain-sous-roche-2018.html</t>
  </si>
  <si>
    <t>https://luckysomm.com/product/hugues-godme-premier-cru-extra-brut-mv</t>
  </si>
  <si>
    <t>https://www.vinsetmillesimes.com/en/hugues-godme/63280-hugues-godme-grand-cru-blanc-de-noirs.html</t>
  </si>
  <si>
    <t>https://www.vintagewinegifts.co.uk/acatalog/1975-Chateau-Lafon-Rochet-1975-Saint-Estephe-Grand-Cru-Classe-15332_.html#SID=140</t>
  </si>
  <si>
    <t>http://www.finestwine.com/en/others/27556-lassaigne-jacques.html</t>
  </si>
  <si>
    <t>https://www.vinsetmillesimes.com/en/francois-cotat/65555-francois-cotat-sancerre-les-monts-damnes-2019.html</t>
  </si>
  <si>
    <t>https://www.vinsetmillesimes.com/en/grand-puy-lacoste/65723-grand-puy-lacoste-1969.html</t>
  </si>
  <si>
    <t>https://www.gute-weine.de/produkt/champagne-vieille-vigne-du-levant-grand-cru-blanc-de-blancs-extra-brut-flaschengaerung-jahrgang-2012-51185h/</t>
  </si>
  <si>
    <t>http://www.vinoptimo.com/en/fine-wines-inventory-and-prices/?table_filter=Louvie</t>
  </si>
  <si>
    <t>https://www.vinsetmillesimes.com/en/gangloff-yves/69512-gangloff-cote-rotie-la-sereine-noire-2007.html</t>
  </si>
  <si>
    <t>https://www.vinsetmillesimes.com/en/gruaud-larose/70068-gruaud-larose-1981.html</t>
  </si>
  <si>
    <t>https://www.hitimewine.net/le-mesnil-brut-blanc-de-blancs-grand-cru-325462</t>
  </si>
  <si>
    <t>https://www.vinsetmillesimes.com/en/emmanuel-reynaud/72876-la-pialade-2015.html</t>
  </si>
  <si>
    <t>https://www.vinsetmillesimes.com/en/chateau-de-fonsalette/68179-fonsalette-2006-blanc.html</t>
  </si>
  <si>
    <t>http://www.finestwine.com/en/1998/9024-chateau-gloria.html</t>
  </si>
  <si>
    <t>https://www.vinsetmillesimes.com/en/jean-francois-ganevat/73642-jean-francois-ganevat-cotes-du-jura-les-chalasses-vieilles-vignes-2007.html</t>
  </si>
  <si>
    <t>https://www.vinsetmillesimes.com/en/jean-francois-ganevat/73645-jean-francois-ganevat-cotes-du-jura-les-chalasses-vieilles-vignes-2009.html</t>
  </si>
  <si>
    <t>https://www.vineut.com/shop/fieuzal-2002/</t>
  </si>
  <si>
    <t>https://www.vinsetmillesimes.com/en/cote-rotie/74299-benjamin-et-david-duclaux-cote-rotie-la-germine-2019.html</t>
  </si>
  <si>
    <t>https://www.vinsetmillesimes.com/en/domaine-huet/75562-huet-vouvray-haut-lieu-demi-sec-2003.html</t>
  </si>
  <si>
    <t>https://www.vinsetmillesimes.com/en/chateau-de-fonsalette/75659-fonsalette-2000.html</t>
  </si>
  <si>
    <t>https://www.winelyrics.com/gran</t>
  </si>
  <si>
    <t>http://www.finestwine.com/en/2006/97738-jamet.html</t>
  </si>
  <si>
    <t>https://www.spectrumwine.com/auctions/auctionlot.aspx?lotid=2275059</t>
  </si>
  <si>
    <t>https://www.vinsetmillesimes.com/en/lagune/77210-lagune-1987.html</t>
  </si>
  <si>
    <t>https://www.saratogawine.com/Chateau-Haut-Bages-Liberal-Pauillac-1996-750ml.html?utm_source=winesearcher&amp;amp;utm_medium=paidprodlisting&amp;amp;utm_content=876039&amp;amp;utm_campaign=prodfeeds&amp;amp;v=22</t>
  </si>
  <si>
    <t>https://www.glengarrywines.co.nz/pricelist.jsp?id=0&amp;amp;appellation=</t>
  </si>
  <si>
    <t>https://www.vinsetmillesimes.com/en/lagrange/77644-fiefs-de-lagrange-2001.html</t>
  </si>
  <si>
    <t>https://www.idealwine.com/fr/le_marche_encheres/passage_ordre_descr_lot.jsp?vente=B2224132&amp;amp;numLot=615&amp;amp;utm_source=PARTENAIRE-WINE-SEARCHER&amp;amp;utm_medium=FEED&amp;amp;utm_campaign=FEED-Wine-Searcher-FR-VE&amp;amp;devise=EUR</t>
  </si>
  <si>
    <t>https://www.getwineonline.com/spirits/Drambuie-Liqueur-w5302738ld</t>
  </si>
  <si>
    <t>https://www.victoriawinecellar.com/locale/en-US/product/2009-Domaine-de-la-Vougeraie-Musigny-Grand-Cru---75cl-1001119773009</t>
  </si>
  <si>
    <t>https://www.frw.co.uk/wine/315237?FRS=ws</t>
  </si>
  <si>
    <t>https://auction.zachys.com/LotDetail.aspx?inventoryid=108370</t>
  </si>
  <si>
    <t>https://missiontrailswineandspirits.com/collections/all/products/highland-park-30-year-old</t>
  </si>
  <si>
    <t>https://www.estatewinebrokers.com/joseph-drouhin-beaune-rouge-clos-de-mouches-1er-cru-2008-750ml/</t>
  </si>
  <si>
    <t>https://www.bbr.com/products-20188045768-2018-puligny-montrachet-les-tremblots-domaine-hubert-lamy-burgundy?priceMode=inbond</t>
  </si>
  <si>
    <t>https://crsfw.com/product/hermitage-12264486</t>
  </si>
  <si>
    <t>https://www.idealwine.com/fr/le_marche_encheres/passage_ordre_descr_lot.jsp?vente=B2224207&amp;amp;numLot=8445&amp;amp;utm_source=PARTENAIRE-WINE-SEARCHER&amp;amp;utm_medium=FEED&amp;amp;utm_campaign=FEED-Wine-Searcher-FR-VE&amp;amp;devise=EUR</t>
  </si>
  <si>
    <t>https://arcadiawine.sg/product/chambolle-musigny-roumier-georges-2010-1x75cl-BISG_12639</t>
  </si>
  <si>
    <t>https://www.idealwine.com/uk/le_marche_encheres/passage_ordre_descr_lot.jsp?vente=B2224132&amp;amp;numLot=642&amp;amp;utm_source=PARTENAIRE-WINE-SEARCHER&amp;amp;utm_medium=FEED&amp;amp;utm_campaign=FEED-Wine-Searcher-USA-NY-VE&amp;amp;devise=USD&amp;amp;country=US</t>
  </si>
  <si>
    <t>https://www.y18.hk/index.php?route=product/product&amp;amp;product_id=980761522</t>
  </si>
  <si>
    <t>https://sg.cruworldwine.com/pierre-gonon-saint-joseph-2018-12x75cl?utm_source=wine_searcher_products&amp;amp;utm_medium=referral&amp;amp;utm_campaign=ws-wine-list</t>
  </si>
  <si>
    <t>https://www.hedonism.co.uk/product/fourcas-hosten-1982</t>
  </si>
  <si>
    <t>https://www.vintagegrandcru.com/lafite-1986</t>
  </si>
  <si>
    <t>https://auction.zachys.com/LotDetail.aspx?inventoryid=109048</t>
  </si>
  <si>
    <t>https://www.idealwine.com/uk/le_marche_encheres/passage_ordre_descr_lot.jsp?vente=B2224931&amp;amp;numLot=6350&amp;amp;utm_source=PARTENAIRE-WINE-SEARCHER&amp;amp;utm_medium=FEED&amp;amp;utm_campaign=FEED-Wine-Searcher-GER-VE&amp;amp;devise=EUR&amp;amp;country=DE</t>
  </si>
  <si>
    <t>https://auction.zachys.com/LotDetail.aspx?inventoryid=109135</t>
  </si>
  <si>
    <t>https://www.etonvintners.com/wine/3525/chateau-du-glana-st-julien-2015-75cl</t>
  </si>
  <si>
    <t>http://vinottle.com</t>
  </si>
  <si>
    <t>https://www.idealwine.com/uk/le_marche_encheres/passage_ordre_descr_lot.jsp?vente=B2224928&amp;amp;numLot=6027&amp;amp;utm_source=PARTENAIRE-WINE-SEARCHER&amp;amp;utm_medium=FEED&amp;amp;utm_campaign=FEED-Wine-Searcher-HK-VE&amp;amp;devise=HKD&amp;amp;country=HK</t>
  </si>
  <si>
    <t>https://www.saratogawine.com/Paul-Jaboulet-Aine-Hermitage-La-Chapelle-2015-750ml-1.html?utm_source=winesearcher&amp;amp;utm_medium=paidprodlisting&amp;amp;utm_content=873367&amp;amp;utm_campaign=prodfeeds&amp;amp;v=22</t>
  </si>
  <si>
    <t>https://lenseignedubordeaux.fr/fr/vallee-du-rhone-rouge/4967-cote-rotie-la-turque-e.-guigal-2013.html</t>
  </si>
  <si>
    <t>https://www.vinsionaire.com/wines/238</t>
  </si>
  <si>
    <t>https://traditional-wine.de/produkt/1934-martinens-margaux/</t>
  </si>
  <si>
    <t>https://www.hedonism.co.uk/product/dom-perignon-oenotheque-1976</t>
  </si>
  <si>
    <t>https://www.sommpicks.com/products/1985-patrick-jasmin-cote-rotie-750ml</t>
  </si>
  <si>
    <t>https://www.belgiumwinewatchers.com/en/detail/wines/89417/phelan-segur</t>
  </si>
  <si>
    <t>https://www.vintagegrandcru.com/meo-camuzet-clos-de-vougeot-1988</t>
  </si>
  <si>
    <t>https://www.sommpicks.com/products/1989-patrick-jasmin-cote-rotie-750ml</t>
  </si>
  <si>
    <t>https://www.winehouse.com/?p=1047504</t>
  </si>
  <si>
    <t>http://eccellars.com/catpages1.php?sku=BURGR-000233</t>
  </si>
  <si>
    <t>https://www.underwoodwines.co.uk/product-page/1990-pol-roger-vintage-champagne</t>
  </si>
  <si>
    <t>https://www.vinquinn.com/product/1993-pavie-12x750ml-44239</t>
  </si>
  <si>
    <t>https://www.ackerwines.com/product/50699-1994-domaine-leroy-vosne-romanee-les-beaux-monts-750ml/</t>
  </si>
  <si>
    <t>http://www.finestwine.com/en/1994/40397-le-petit-cheval.html</t>
  </si>
  <si>
    <t>https://wineconsigners.com/products/1996-louis-jadot-romanee-saint-vivant-grand-cru</t>
  </si>
  <si>
    <t>http://eccellars.com/catpages1.php?sku=BURGR-000534</t>
  </si>
  <si>
    <t>https://crsfw.com/product/montrose-12250455</t>
  </si>
  <si>
    <t>https://www.cellarspace.com/a/pinot-noir/domaine-meo-camuzet/1998-domaine-meo-camuzat-nuits-saint-georges-premier-cru-aux-murgers/76724</t>
  </si>
  <si>
    <t>https://www.aucwine.com/product/view/91325</t>
  </si>
  <si>
    <t>https://www.prestige-cellar.fr/fr/6164-lionnet-cornas-terres-brulees-2003.html</t>
  </si>
  <si>
    <t>https://www.prestige-cellar.fr/fr/6165-lionnet-cornas-terres-brulees-2004.html</t>
  </si>
  <si>
    <t>https://www.ackerwines.com/product/141328-2004-m-lafarge-volnay-clos-du-chateau-des-ducs-750ml/</t>
  </si>
  <si>
    <t>http://www.finestwine.com/en/2005/108870-mugneret-gibourg.html</t>
  </si>
  <si>
    <t>https://sagesociety.com/products/2007-domaine-morey-coffinet-batard-montrachet-1-5l</t>
  </si>
  <si>
    <t>https://idealwinecompany.com/product/2008-pierre-moncuit-blanc-de-blancs-brut-millesime-grand-cru-6x75cl-137843420080600750/</t>
  </si>
  <si>
    <t>https://www.bbr.com/products-20108011635-2010-cote-rotie-stephane-ogier-rhone?priceMode=inbond</t>
  </si>
  <si>
    <t>https://www.idealwine.com/uk/le_marche_encheres/passage_ordre_descr_lot.jsp?vente=B2224925&amp;amp;numLot=5844&amp;amp;utm_source=PARTENAIRE-WINE-SEARCHER&amp;amp;utm_medium=FEED&amp;amp;utm_campaign=FEED-Wine-Searcher-IT-VE&amp;amp;devise=EUR&amp;amp;country=IT</t>
  </si>
  <si>
    <t>https://www.wineowners.com/buy-wine/Chateau%20Lynch%20Bages%20Pauillac/vintage/2013/woid/76404</t>
  </si>
  <si>
    <t>https://www.ackerwines.com/product/122565-2013-domaine-leflaive-bourgogne-blanc-750ml/</t>
  </si>
  <si>
    <t>http://www.finestwine.com/en/2013/93882-pol-roger.html</t>
  </si>
  <si>
    <t>https://www.laywheeler.com/product-detail?price=in-bond&amp;amp;id=04144401</t>
  </si>
  <si>
    <t>https://www.mcf-rarewine.com/products/marcel-juge-cornas-2014-case-of-six-magnums-6-x-1-5l-ocb</t>
  </si>
  <si>
    <t>https://vino-fino.dk/2015-batard-montrachet-grand-cru---domaine-prieur-brunet</t>
  </si>
  <si>
    <t>https://www.ackerwines.com/product/146691-2015-mugneret-gibourg-echezeaux-750ml/</t>
  </si>
  <si>
    <t>https://www.kogodwine.com/products/2016-domaine-valette-vire-clesse</t>
  </si>
  <si>
    <t>https://www.weinart.de/2016-maranges-premier-cru-fussieres-28798?utm_source=wine-searcher&amp;amp;utm_medium=search&amp;amp;utm_campaign=catalog</t>
  </si>
  <si>
    <t>https://www.y18.hk/Domaine-Thierry-&amp;amp;-Pascale-Matrot-Meursault-1er-Cru-'Perrieres'-2016-(750ml)-LC96-00460</t>
  </si>
  <si>
    <t>https://www.estatewinebrokers.com/domaine-michel-magnien-morey-st-denis-les-millandes-1er-cru-2004-750ml/</t>
  </si>
  <si>
    <t>https://www.y18.hk/Puligny-Montrachet-1er-Les-Folatieres-Leflaive-2017-(750ml)-LC35-X-00794</t>
  </si>
  <si>
    <t>https://shop.weinamlimit.de/wein/rotwein/2017-vosne-romanee-1er-cru-les-chaumes-1846</t>
  </si>
  <si>
    <t>https://www.laywheeler.com/product-detail?price=in-bond&amp;amp;id=0418156A</t>
  </si>
  <si>
    <t>https://ginsbergchan.com/products/perrot-minot-chambolle-musigny-combe-dorveau-cuvee-ultra-1er-cru-vv-2018</t>
  </si>
  <si>
    <t>https://www.solanocellars.com/ProductDetails.asp?ProductCode=ROYAL940</t>
  </si>
  <si>
    <t>https://www.calvertwoodley.com/wines/Thierry-et-Pascale-Matrot-Blagny-1er-Cru-La-Piece-sous-le-Bois-2019-w9991606vu</t>
  </si>
  <si>
    <t>https://www.laywheeler.com/product-detail?price=in-bond&amp;amp;id=0419132A</t>
  </si>
  <si>
    <t>https://thewineconnection.myshopify.com/products/2019-domaine-matrot-bourgogne-pinot-noir-burgundy-france-wbtc</t>
  </si>
  <si>
    <t>https://uk.cruworldwine.com/marcoux-chateauneuf-du-pape-2019-6x75cl?utm_source=wine_searcher_products&amp;amp;utm_medium=referral&amp;amp;utm_campaign=ws-wine-list</t>
  </si>
  <si>
    <t>https://www.solanocellars.com/ProductDetails.asp?ProductCode=ROYAL943</t>
  </si>
  <si>
    <t>https://www.y18.hk/index.php?route=product/product&amp;amp;product_id=980762344</t>
  </si>
  <si>
    <t>https://westgarthwines.com/products/france-burgundy-chassagne-montrachet-ramonet-chassagne-montrachet-rouge?variant=42616934400167&amp;amp;utm_source=wine-searcher.com&amp;amp;utm_medium=referral&amp;amp;utm_campaign=burgundy_2000</t>
  </si>
  <si>
    <t>https://thatcherswine.com/products/2019-rie-et-hirofumi-shoji-pedres-blanques-3</t>
  </si>
  <si>
    <t>https://www.weinart.de/2019-saint-aubin-premier-cru-le-charmois-32964?utm_source=wine-searcher&amp;amp;utm_medium=search&amp;amp;utm_campaign=catalog</t>
  </si>
  <si>
    <t>https://www.weinart.de/2019-saint-romain-32956?utm_source=wine-searcher&amp;amp;utm_medium=search&amp;amp;utm_campaign=catalog</t>
  </si>
  <si>
    <t>https://www.weinart.de/2019-volnay-premier-cru-santenots-32970?utm_source=wine-searcher&amp;amp;utm_medium=search&amp;amp;utm_campaign=catalog</t>
  </si>
  <si>
    <t>http://www.supremeonly.com.hk/Wine-List.php?keyword=220100052</t>
  </si>
  <si>
    <t>https://www.okhuysen.nl/wijn/item/Rully_blanc_Les_Plantenays_88540</t>
  </si>
  <si>
    <t>https://www.schubiweine.ch/chateau-maucaillou-cru-bourgeois-1976-a3201.html?shop_recpage=64</t>
  </si>
  <si>
    <t>https://www.idealwine.com/uk/le_marche_encheres/passage_ordre_descr_lot.jsp?vente=B2224871&amp;amp;numLot=2526&amp;amp;utm_source=PARTENAIRE-WINE-SEARCHER&amp;amp;utm_medium=FEED&amp;amp;utm_campaign=FEED-Wine-Searcher-IT-VE&amp;amp;devise=EUR&amp;amp;country=IT</t>
  </si>
  <si>
    <t>https://www.idealwine.com/fr/le_marche_encheres/passage_ordre_descr_lot.jsp?vente=B2110128&amp;amp;numLot=9957&amp;amp;utm_source=PARTENAIRE-WINE-SEARCHER&amp;amp;utm_medium=FEED&amp;amp;utm_campaign=FEED-Wine-Searcher-FR-VAD&amp;amp;devise=EUR</t>
  </si>
  <si>
    <t>https://www.idealwine.com/uk/le_marche_encheres/passage_ordre_descr_lot.jsp?vente=B2110128&amp;amp;numLot=6326&amp;amp;utm_source=PARTENAIRE-WINE-SEARCHER&amp;amp;utm_medium=FEED&amp;amp;utm_campaign=FEED-Wine-Searcher-GER-VAD-VM&amp;amp;devise=EUR&amp;amp;country=DE</t>
  </si>
  <si>
    <t>https://www.prestige-cellar.fr/fr/5622-aviet-arbois-melon-a-queue-rouge-2019.html</t>
  </si>
  <si>
    <t>https://www.prestige-cellar.fr/fr/8976-aviet-arbois-chardonnay-1987.html</t>
  </si>
  <si>
    <t>https://www.prestige-cellar.fr/fr/10125-aviet-arbois-savagnien-reserve-du-caveau-2013.html</t>
  </si>
  <si>
    <t>https://jahrgangsweine.de/Frankreich/Bordeaux/Pauillac/Baron-Philippe-de-Rothschild/Chateau-Mouton-Baron-Philippe-en-hommage-a-Pauline-Grand-Cru-Classe-1986</t>
  </si>
  <si>
    <t>http://search.ackerwines.com/?id=1422&amp;amp;jumpToLot=263</t>
  </si>
  <si>
    <t>https://www.prestige-cellar.fr/fr/5579-pierre-morey-batard-montrachet-2009.html</t>
  </si>
  <si>
    <t>https://hk.arcadiawine.asia/product/beaune-1er-cru-clos-des-ursules-domaine-des-heritiers-louis-jadot-2014-6x75cl-GDHK_4578</t>
  </si>
  <si>
    <t>https://www.corneyandbarrow.com/beaune-clos-des-aigrots-1er-cru-domaine-michel-lafarge-2016-10008992016bt06-0-case6-51929.html</t>
  </si>
  <si>
    <t>https://www.thewineclub.com/products/2018-domaine-michel-lafarge-beaune-1er-cru-clos-des-aigrots-750ml-pre-arrival</t>
  </si>
  <si>
    <t>https://www.millesimes.com/millesime/62525/Beaune+Clos+des+Aigrots+1er+Cru+2019.html</t>
  </si>
  <si>
    <t>https://idealwinecompany.com/product/2017-domaine-michel-lafarge-beaune-premier-cru-les-greves-rouge-6x75cl-103987820170600750/</t>
  </si>
  <si>
    <t>https://www.federalwine.com</t>
  </si>
  <si>
    <t>https://www.prestige-cellar.fr/fr/3316-blanc-de-lynch-bages-bordeaux-2001.html</t>
  </si>
  <si>
    <t>https://www.aladecouvertedesvins.fr/vin/bourgogne/bourgogne-chardonnay-domaine-maldant-pauvelot-2020-75cl.html</t>
  </si>
  <si>
    <t>https://www.polydisvins.fr/fiche-Bourgogne+Chitry+Olympe+Blanc+2019+O+MORIN+75cl-274.html</t>
  </si>
  <si>
    <t>https://vinobucks.de/shop/white-wines/france/bourgogne-blanc-chardonnay-couvent-des-jacobins-maison-2020-louis-jadot.html</t>
  </si>
  <si>
    <t>https://www.idealwine.com/uk/le_marche_encheres/passage_ordre_descr_lot.jsp?vente=B2224165&amp;amp;numLot=4260&amp;amp;utm_source=PARTENAIRE-WINE-SEARCHER&amp;amp;utm_medium=FEED&amp;amp;utm_campaign=FEED-Wine-Searcher-DK-VE&amp;amp;devise=DKK&amp;amp;country=DK</t>
  </si>
  <si>
    <t>https://www.aladecouvertedesvins.fr/vin-rouge/bourgogne-1/bourgogne-pinot-noir-domaine-maldant-pauvelot-2019-75cl.html</t>
  </si>
  <si>
    <t>https://www.wallywine.com/2019-matrot-bourgogne-chardonnay-750ml-225155</t>
  </si>
  <si>
    <t>https://www.sodivin.com/pibran/6517-pibran-magnum-1976.html</t>
  </si>
  <si>
    <t>https://hk.cruworldwine.com/perrot-minot-chambertin-grand-cru-vv-2017-6x75cl?utm_source=wine_searcher_products&amp;amp;utm_medium=referral&amp;amp;utm_campaign=ws-wine-list</t>
  </si>
  <si>
    <t>http://search.ackerwines.com/?id=1422&amp;amp;jumpToLot=379</t>
  </si>
  <si>
    <t>https://www.idealwine.com/uk/le_marche_encheres/passage_ordre_descr_lot.jsp?vente=B2224165&amp;amp;numLot=4282&amp;amp;utm_source=PARTENAIRE-WINE-SEARCHER&amp;amp;utm_medium=FEED&amp;amp;utm_campaign=FEED-Wine-Searcher-GER-VE&amp;amp;devise=EUR&amp;amp;country=DE</t>
  </si>
  <si>
    <t>https://www.tannico.it/champagne-extra-brut-clos-des-goisses-1979-philipponnat-cassetta-legno.html?utm_source=it_winesearcher</t>
  </si>
  <si>
    <t>https://the-undergroundbottle-shop.myshopify.com/collections/all/products/335</t>
  </si>
  <si>
    <t>https://we-love-bubbles.fr/philipponnat-royale-reserve</t>
  </si>
  <si>
    <t>https://sg.cruworldwine.com/ponsot-chapelle-chambertin-grand-cru-2017-6x75cl?utm_source=wine_searcher_products&amp;amp;utm_medium=referral&amp;amp;utm_campaign=ws-wine-list</t>
  </si>
  <si>
    <t>https://www.prestige-cellar.fr/fr/6635-morey-blanc-corton-charlemagne-2006.html</t>
  </si>
  <si>
    <t>https://www.idealwine.com/fr/le_marche_encheres/passage_ordre_descr_lot.jsp?vente=B2224908&amp;amp;numLot=4339&amp;amp;utm_source=PARTENAIRE-WINE-SEARCHER&amp;amp;utm_medium=FEED&amp;amp;utm_campaign=FEED-Wine-Searcher-FR-VE&amp;amp;devise=EUR</t>
  </si>
  <si>
    <t>https://jahrgangsweine.de/Frankreich/Bordeaux/Saint-Emilion/Chateau-Cheval-Blanc/Chateau-Cheval-Blanc-Le-Petit-Cheval-Saint-Emilion-Grand-Cru-1992</t>
  </si>
  <si>
    <t>https://www.socalws.com/products/chateau-des-jacques-morgan-084692475247</t>
  </si>
  <si>
    <t>https://www.vinsgrandscrus.com/chateau-grillet-condrieu-blanc-1986-fd.html</t>
  </si>
  <si>
    <t>https://www.wine-rarities.com/Weinsuche.aspx?stringFreitext=2036715</t>
  </si>
  <si>
    <t>https://www.hedonism.co.uk/product/la-mission-haut-brion-1988</t>
  </si>
  <si>
    <t>https://crsfw.com/product/leoville-barton-12331076</t>
  </si>
  <si>
    <t>https://www.idealwine.com/uk/le_marche_encheres/passage_ordre_descr_lot.jsp?vente=B2224201&amp;amp;numLot=7865&amp;amp;utm_source=PARTENAIRE-WINE-SEARCHER&amp;amp;utm_medium=FEED&amp;amp;utm_campaign=FEED-Wine-Searcher-DK-VE&amp;amp;devise=DKK&amp;amp;country=DK</t>
  </si>
  <si>
    <t>https://www.lelandlittle.com/items/452281/</t>
  </si>
  <si>
    <t>https://www.vinsgrandscrus.com/chateau-leoville-poyferre-1973-vid.html</t>
  </si>
  <si>
    <t>http://www.finestwine.com/en/1980/93491-chateau-leoville-poyferre.html</t>
  </si>
  <si>
    <t>https://www.vineut.com/shop/lynch-bages-1986-2/</t>
  </si>
  <si>
    <t>https://www.vinsgrandscrus.com/chateau-lynch-bages-1978-bouteille-75cl-ela.html</t>
  </si>
  <si>
    <t>https://www.vinsgrandscrus.com/chateau-marquis-dalesme-1993.html</t>
  </si>
  <si>
    <t>https://www.labouteilledoree.com/fr/saint-julien/4671-chateau-moulin-riche-saint-julien-rouge-2006-double-magnum-3-litres-caisse-bois-d-origine.html</t>
  </si>
  <si>
    <t>https://www.vinsgrandscrus.com/chateau-mouton-baronne-1985-ea.html</t>
  </si>
  <si>
    <t>https://www.winebid.com/BuyWine/Item/8360314</t>
  </si>
  <si>
    <t>http://www.finestwine.com/en/2004/97572-chateau-nenin.html</t>
  </si>
  <si>
    <t>http://www.finestwine.com/en/2001/22150-chateau-nenin.html</t>
  </si>
  <si>
    <t>https://hk.arcadiawine.asia/product/1990-pavie-1x75cl-WVHK_6064</t>
  </si>
  <si>
    <t>http://www.finestwine.com/en/2012/11124-chateau-pavie.html</t>
  </si>
  <si>
    <t>https://www.finewinecollector.com</t>
  </si>
  <si>
    <t>https://vintrado.nl/products/chateau-pichon-baron-pauillac-grand-cru-classe-1993</t>
  </si>
  <si>
    <t>https://naplesfinewine.com/product/chateau-pichon-lalande-1995/</t>
  </si>
  <si>
    <t>https://jahrgangsweine.de/Frankreich/Bordeaux/Pauillac/Chateau-Pichon-Longueville/Chateau-Pichon-Longueville-Baron-2eme-Cru-Classe-1994</t>
  </si>
  <si>
    <t>https://www.idealwine.com/fr/le_marche_encheres/passage_ordre_descr_lot.jsp?vente=B2224937&amp;amp;numLot=7007&amp;amp;utm_source=PARTENAIRE-WINE-SEARCHER&amp;amp;utm_medium=FEED&amp;amp;utm_campaign=FEED-Wine-Searcher-FR-VE&amp;amp;devise=EUR</t>
  </si>
  <si>
    <t>https://www.idealwine.com/uk/le_marche_encheres/passage_ordre_descr_lot.jsp?vente=B2224937&amp;amp;numLot=7011&amp;amp;utm_source=PARTENAIRE-WINE-SEARCHER&amp;amp;utm_medium=FEED&amp;amp;utm_campaign=FEED-Wine-Searcher-IT-VE&amp;amp;devise=EUR&amp;amp;country=IT</t>
  </si>
  <si>
    <t>http://www.ganpei.com.hk/buywinedetails.php?id=4952</t>
  </si>
  <si>
    <t>https://www.wineowners.com/buy-wine/Chateau%20Rayas%20Pignan%20Chateauneuf%20du%20Pape/vintage/1986/woid/79457</t>
  </si>
  <si>
    <t>https://www.mumblesfinewines.co.uk/bordeaux/3187-chateau-de-portets-2005-graves.html</t>
  </si>
  <si>
    <t>https://vinsrare.com/2009-usseglio-chateauneuf-cuvee-mon-aieul-fine.wine-2897.html</t>
  </si>
  <si>
    <t>https://www.prestige-cellar.fr/fr/8349-chris-newman-bonnes-mares-2003.html</t>
  </si>
  <si>
    <t>https://www.prestige-cellar.fr/fr/8231-newman-latricieres-chambertin-1999.html</t>
  </si>
  <si>
    <t>https://sg.cruworldwine.com/leroy-clos-de-vougeot-grand-cru-2001-1x75cl?utm_source=wine_searcher_products&amp;amp;utm_medium=referral&amp;amp;utm_campaign=ws-wine-list</t>
  </si>
  <si>
    <t>https://winecellarage.com/wine/2019-domaine-meo-camuzet-clos-de-vougeot-grand-cru-future-arrival-104669620190300750/</t>
  </si>
  <si>
    <t>https://metrowine.com.hk/mi-v210017201131031138601.html</t>
  </si>
  <si>
    <t>http://www.claret-e.com</t>
  </si>
  <si>
    <t>https://www.vinvm.co.uk/domaine-du-coulet-cornas-billes-noires-2015</t>
  </si>
  <si>
    <t>https://www.idealwine.com/uk/le_marche_encheres/passage_ordre_descr_lot.jsp?vente=B2110064&amp;amp;numLot=71519&amp;amp;utm_source=PARTENAIRE-WINE-SEARCHER&amp;amp;utm_medium=FEED&amp;amp;utm_campaign=FEED-Wine-Searcher-GER-VAD-VM&amp;amp;devise=EUR&amp;amp;country=DE</t>
  </si>
  <si>
    <t>https://www.sothebyswine.com/ny/shop/meo-camuzet-co18rton-perrieres-2018</t>
  </si>
  <si>
    <t>http://www.omuse.com.hk/en/product/LR-CC-2001-75/domaine-leroy-corton-charlemagne-2001-leroy-leroy-dry-white</t>
  </si>
  <si>
    <t>https://colombiervinsfins.co.uk/wine/corton-grand-cru-cuvee-du-docteur-peste-hospices-de-beaune-chateau-philippe-le-hardi-bourgogne-france-1988.html</t>
  </si>
  <si>
    <t>https://www.idealwine.com/uk/le_marche_encheres/passage_ordre_descr_lot.jsp?vente=B2110064&amp;amp;numLot=57758&amp;amp;utm_source=PARTENAIRE-WINE-SEARCHER&amp;amp;utm_medium=FEED&amp;amp;utm_campaign=FEED-Wine-Searcher-GER-VAD-VM&amp;amp;devise=EUR&amp;amp;country=DE</t>
  </si>
  <si>
    <t>https://www.idealwine.com/uk/le_marche_encheres/passage_ordre_descr_lot.jsp?vente=B2110064&amp;amp;numLot=57790&amp;amp;utm_source=PARTENAIRE-WINE-SEARCHER&amp;amp;utm_medium=FEED&amp;amp;utm_campaign=FEED-Wine-Searcher-GER-VAD-VM&amp;amp;devise=EUR&amp;amp;country=DE</t>
  </si>
  <si>
    <t>https://www.idealwine.com/fr/le_marche_encheres/passage_ordre_descr_lot.jsp?vente=B2110128&amp;amp;numLot=6374&amp;amp;utm_source=PARTENAIRE-WINE-SEARCHER&amp;amp;utm_medium=FEED&amp;amp;utm_campaign=FEED-Wine-Searcher-FR-VAD&amp;amp;devise=EUR</t>
  </si>
  <si>
    <t>https://langtons.com.au/product/17708/1/2009/domaine-michel-magnien/les-chaffots-1er-cru</t>
  </si>
  <si>
    <t>https://www.hedonism.co.uk/product/dom-perignon-rose-magnum-1982</t>
  </si>
  <si>
    <t>https://www.vinsgrandscrus.com/domaine-prieure-roch-chambertin-clos-de-beze-2004-eta.html</t>
  </si>
  <si>
    <t>https://www.gourmethunters.com/en_US/Matthieu+Barret+Côtes+du+Rhône+Petit+Ours+2021?tracking=5a856fc01e278</t>
  </si>
  <si>
    <t>https://www.winebid.com/BuyWine/Item/8348823</t>
  </si>
  <si>
    <t>https://rarewinevintages.com/?post_type=wine&amp;amp;p=8302</t>
  </si>
  <si>
    <t>https://www.rendezvouswinehk.com</t>
  </si>
  <si>
    <t>http://www.omuse.com.hk/en/product/LR-LC-2002-75/domaine-leroy-latricieres-chambertin-2002-leroy-leroy-red</t>
  </si>
  <si>
    <t>https://www.vintagegrandcru.com/leroy-nuits-saint-georges-2002</t>
  </si>
  <si>
    <t>https://cotedorfinewines.com/product/2001-leroy-domaine-pommard-les-vignots-3x75cl-104441620010300750</t>
  </si>
  <si>
    <t>https://www.benchmarkwine.com/winery/4862-leroy-domaine?matched_wine_ids=40338</t>
  </si>
  <si>
    <t>https://pleasurewine.com/en/cote-de-nuits/1778-romanee-saint-vivant-grand-cru-2001-domaine-leroy.html</t>
  </si>
  <si>
    <t>http://www.ganpei.com.hk/buywinedetails.php?id=9554</t>
  </si>
  <si>
    <t>https://www.prestige-cellar.fr/fr/9302-machard-de-gramont-vosne-romanee-1er-cru-les-gaudichots-2017-magnum.html</t>
  </si>
  <si>
    <t>https://www.y18.hk/Domaine-Marquis-D'Angerville-Eau-De-Vie-De-Marc-De-Bourgogne-Hors-D'Age-40.0%/Vol-(750ml)-LC61-X-00889</t>
  </si>
  <si>
    <t>https://www.y18.hk/Domaine-Marquis-d'Angerville-Bourgogne-Rouge-Passetoutgrain-2015-(750ml)-LC73-X-00124</t>
  </si>
  <si>
    <t>https://www.wineworksonline.com/wines/Domaine-Matrot-Meursault-Rouge-2016-w2922937ev</t>
  </si>
  <si>
    <t>http://les3bouchons.com</t>
  </si>
  <si>
    <t>https://www.cellarspace.com/a/white-burgundy/thierry-et-pascale-matrot/thierry-et-pascale-matrot-meursault-blagny-1er-cru-2019/73495</t>
  </si>
  <si>
    <t>http://www.finestwine.com/en/2019/105631-matrot-tp.html</t>
  </si>
  <si>
    <t>http://www.finewineexperience.com/wine/?keyword=Domaine%20Meo%20Camuzet%20-%20Richebourg%20Grand%20Cru&amp;amp;vintage%5B%5D=1994</t>
  </si>
  <si>
    <t>http://www.finewineexperience.com/wine/?keyword=Domaine%20Meo%20Camuzet%20-%20Vosne%20Romanee%201er%20Cru%20'Aux%20Brulees'&amp;amp;vintage%5B%5D=2001</t>
  </si>
  <si>
    <t>https://www.christianwinecellars.com/nl/clos-vougeot-2005-35177.html</t>
  </si>
  <si>
    <t>https://www.citicellar.com/eng/product/wine_detail.php?wine_id=2033</t>
  </si>
  <si>
    <t>https://www.frw.co.uk/wine/11255?FRS=ws</t>
  </si>
  <si>
    <t>https://www.y18.hk/index.php?route=product/product&amp;amp;product_id=980754543</t>
  </si>
  <si>
    <t>https://www.winedeals.com/domaine-pierre-amiot-et-fils-morey-saint-denis-1er-cru-aux-charmes-2017-750-ml-93052.html</t>
  </si>
  <si>
    <t>https://www.sfwtc.com/wines/Pierre-Gelin-2017-Pierre-Gelin-Fixin-Rouge-Pinot-Noir-750-2017-w7549453e6</t>
  </si>
  <si>
    <t>https://ginsbergchan.com/products/pierre-menard-le-clos-des-mailles-2019</t>
  </si>
  <si>
    <t>https://www.sommpicks.com/products/2020-pierre-menard-anjou-le-quart-des-noels-750ml</t>
  </si>
  <si>
    <t>https://www.wine-private-services.com/2018-pierreyves-colinmorey-en-remilly-saintaubin-premier-cru-xml-245_373_404-1968.html</t>
  </si>
  <si>
    <t>https://www.saratogawine.com/Domaine-Pignier-Poulsard-2019-750ml.html?utm_source=winesearcher&amp;amp;utm_medium=paidprodlisting&amp;amp;utm_content=875579&amp;amp;utm_campaign=prodfeeds&amp;amp;v=25</t>
  </si>
  <si>
    <t>https://www.sommpicks.com/products/2018-domaine-pignier-vin-de-france-a-table-avec-leandre-750ml</t>
  </si>
  <si>
    <t>https://www.y18.hk/Domaine-Prieure-Roch-Ladoix-Le-Cloud-Blanc-2015-(750ml)-LC61-X-00924</t>
  </si>
  <si>
    <t>https://www.discoverywines.com/wines/Domaine-Valette-Mesdemoizelles-2015-w3138505xt</t>
  </si>
  <si>
    <t>https://www.discoverywines.com/wines/Domaine-Valette-Pouilly-Fuisse-Tradition-2015-w55456560s</t>
  </si>
  <si>
    <t>https://www.cellarspace.com/a/red-rhone/domaine-de-marcoux/domaine-de-marcoux-chateauneuf-du-pape-v-v-2019/74863</t>
  </si>
  <si>
    <t>https://www.wine.com/product/880917?s=winesearcher&amp;amp;cid=winesearcher880917CA&amp;amp;state=CA</t>
  </si>
  <si>
    <t>https://www.prestige-cellar.fr/fr/1569-domaine-de-pibarnon-eau-de-vie-de-marc-de-provence-1979.html</t>
  </si>
  <si>
    <t>https://www.vinylwineshop.com/wines/L-Octavin-Commendatore-2018-w6175501fd</t>
  </si>
  <si>
    <t>https://www.millesima.de/domaine-les-aurelles-solen-2015-c-cc-6.html?utm_source=winesearcher&amp;amp;utm_term=Domaine+les+Aurelles+:+Solen+2015</t>
  </si>
  <si>
    <t>https://www.millesima.fr/domaine-les-aurelles-solen-2013-d-cc-3.html?utm_source=winesearcher&amp;amp;utm_term=Domaine+les+Aurelles+:+Solen+2013</t>
  </si>
  <si>
    <t>https://bordeauxindex.com/shop-online/product/red-burgundy/mugneret-gibourg/echezeaux/2017/</t>
  </si>
  <si>
    <t>https://www.prestige-cellar.fr/fr/6316-francis-cotat-sancerre-chavignol-reserve-des-monts-damnees-1982-magnum.html</t>
  </si>
  <si>
    <t>https://www.wine-rarities.com/Weinsuche.aspx?stringFreitext=2040744</t>
  </si>
  <si>
    <t>http://www.suzukiya.jp</t>
  </si>
  <si>
    <t>http://www.finestwine.com/en/others/100339-gerbais-pierre.html</t>
  </si>
  <si>
    <t>https://www.decvin.com</t>
  </si>
  <si>
    <t>https://www.thewine-cru.co.uk/products/gevrey-chambertin-paul-bouchard-cie-1975</t>
  </si>
  <si>
    <t>https://www.idealwine.com/uk/le_marche_encheres/passage_ordre_descr_lot.jsp?vente=B2110046&amp;amp;numLot=41876&amp;amp;utm_source=PARTENAIRE-WINE-SEARCHER&amp;amp;utm_medium=FEED&amp;amp;utm_campaign=FEED-Wine-Searcher-GER-VAD-VM&amp;amp;devise=EUR&amp;amp;country=DE</t>
  </si>
  <si>
    <t>https://crsfw.com/product/grands-echezeaux-12327736</t>
  </si>
  <si>
    <t>https://www.prestige-cellar.fr/fr/914-hediard-armagnac-1962.html</t>
  </si>
  <si>
    <t>http://www.finestwine.com/en/2019/109396-ramonet.html</t>
  </si>
  <si>
    <t>https://www.prestige-cellar.fr/fr/1773-l-enclos-pomerol-1976.html</t>
  </si>
  <si>
    <t>https://www.sodivin.com/home/11675-latour-louis-cuvee-heritiers-latour-1982.html</t>
  </si>
  <si>
    <t>https://www.athenaeum.com/vins-spiritueux/20886118-saint-veran-les-pommards-2020-vin-blanc-chardonnay-bourgogne-maconnais-litaud</t>
  </si>
  <si>
    <t>https://www.idealwine.com/uk/le_marche_encheres/passage_ordre_descr_lot.jsp?vente=B2224153&amp;amp;numLot=3145&amp;amp;utm_source=PARTENAIRE-WINE-SEARCHER&amp;amp;utm_medium=FEED&amp;amp;utm_campaign=FEED-Wine-Searcher-IT-VE&amp;amp;devise=EUR&amp;amp;country=IT</t>
  </si>
  <si>
    <t>https://www.prestige-cellar.fr/fr/8666-maldant-ladoix-2018.html</t>
  </si>
  <si>
    <t>https://winetechgroup.com</t>
  </si>
  <si>
    <t>https://www.houseoftownend.com/wines/type/white-wine/meursault-2018-domaine-lafarge</t>
  </si>
  <si>
    <t>https://www.bbr.com/products-20188019598-2018-volnay-pitures-1er-cru-domaine-michel-lafarge-burgundy?priceMode=inbond</t>
  </si>
  <si>
    <t>https://www.gute-weine.de/produkt/laika-sauvignon-blanc-jahrgang-2020-51053h/</t>
  </si>
  <si>
    <t>https://je-veux-ce-vin.com/fr/voir-tous-les-vins/20953-1995-margaux-le-cloitre-du-chateau-prieure-lichine-etiquette-abimee-rouge-bordeaux.html</t>
  </si>
  <si>
    <t>https://www.prestige-cellar.fr/fr/7685-leflaive-puligny-montrachet-1992.html</t>
  </si>
  <si>
    <t>https://www.prestige-cellar.fr/fr/9188-leflaive-puligny-montrachet-1er-cru-clavoillon-1983.html</t>
  </si>
  <si>
    <t>https://www.prestige-cellar.fr/fr/9181-leflaive-puligny-montrachet-1er-cru-clavoillon-1989.html</t>
  </si>
  <si>
    <t>https://www.prestige-cellar.fr/fr/6640-leflaive-puligny-montrachet-1er-cru-clavoillon-1990.html</t>
  </si>
  <si>
    <t>https://www.prestige-cellar.fr/fr/7665-leflaive-puligny-montrachet-1er-cru-combettes-1990.html</t>
  </si>
  <si>
    <t>https://www.prestige-cellar.fr/fr/9186-leflaive-puligny-montrachet-1er-cru-combettes-1992.html</t>
  </si>
  <si>
    <t>https://www.prestige-cellar.fr/fr/7659-leflaive-puligny-montrachet-1er-cru-combettes-1994.html</t>
  </si>
  <si>
    <t>https://www.prestige-cellar.fr/fr/8328-leflaive-puligny-montrachet-1er-cru-pucelles-1997.html</t>
  </si>
  <si>
    <t>https://www.prestige-cellar.fr/fr/8208-legros-morey-st-denis-1er-cru-clos-sorbe-2002.html</t>
  </si>
  <si>
    <t>https://www.vinoterra.de/HERKUNFT/Frankreich/Champagne/Champagne-Leon-Lucien-Blanc-de-Noirs-brut-Les-Artisans::19356.html</t>
  </si>
  <si>
    <t>https://www.prestige-cellar.fr/fr/8598-leon-millardet-chassagne-montrachet-1er-cru-boudriotte-1990.html</t>
  </si>
  <si>
    <t>https://www.prestige-cellar.fr/fr/9180-leroy-auxey-duresses-1964.html</t>
  </si>
  <si>
    <t>https://www.prestige-cellar.fr/fr/8803-leroy-bourgogne-leroy-d-auvenay-1976.html</t>
  </si>
  <si>
    <t>https://www.prestige-cellar.fr/fr/8614-leroy-charmes-chambertin-1998.html</t>
  </si>
  <si>
    <t>https://www.prestige-cellar.fr/fr/8703-leroy-chassagne-montrachet-1990.html</t>
  </si>
  <si>
    <t>https://www.prestige-cellar.fr/fr/8927-leroy-cotes-de-beaune-2009.html</t>
  </si>
  <si>
    <t>https://www.prestige-cellar.fr/fr/8043-leroy-gevrey-chambertin-les-combottes-2002.html</t>
  </si>
  <si>
    <t>https://www.prestige-cellar.fr/fr/8619-leroy-vosne-romanee-1er-cru-aux-brulees-2011.html</t>
  </si>
  <si>
    <t>https://www.frw.co.uk/wine/344958?FRS=ws</t>
  </si>
  <si>
    <t>https://www.grandcruliquidassets.com/products/leroy-pommard-vignots-1995-750ml</t>
  </si>
  <si>
    <t>https://www.vintagegrandcru.com/leroy-savigny-les-beaune-les-narbantons-1997</t>
  </si>
  <si>
    <t>https://www.invinic.com/collections/espumosos/products/pierre-paillard-les-parcelles</t>
  </si>
  <si>
    <t>https://www.prestige-cellar.fr/fr/4960-les-terres-vineuses-corton-renardes-1990.html</t>
  </si>
  <si>
    <t>https://www.prestige-cellar.fr/fr/7204-lessaque-joannet-corton-charlemagne-1993.html</t>
  </si>
  <si>
    <t>http://www.antique-wines.net</t>
  </si>
  <si>
    <t>https://leonandsonwine.com/nv-pierre-gerbais-champ-viole-extra-brut-champagne-france</t>
  </si>
  <si>
    <t>https://www.kierdorfwein.de/de/lieu-ditlesgrandcotesextrabrut-gerch06</t>
  </si>
  <si>
    <t>https://www.prestige-cellar.fr/fr/6166-lionnet-cornas-terres-brulees-2005.html</t>
  </si>
  <si>
    <t>https://www.prestige-cellar.fr/fr/6171-lionnet-cornas-terres-brulees-2006.html</t>
  </si>
  <si>
    <t>https://www.prestige-cellar.fr/fr/6170-lionnet-cornas-terres-brulees-2009.html</t>
  </si>
  <si>
    <t>https://www.prestige-cellar.fr/fr/6169-lionnet-cornas-1994.html</t>
  </si>
  <si>
    <t>https://sg.cruworldwine.com/marcoux-lirac-la-lorentine-2019-12x75cl?utm_source=wine_searcher_products&amp;amp;utm_medium=referral&amp;amp;utm_campaign=ws-wine-list</t>
  </si>
  <si>
    <t>https://www.prestige-cellar.fr/fr/1613-longmorn-whisky-speyside-single-malt-39-years-1972.html</t>
  </si>
  <si>
    <t>https://www.prestige-cellar.fr/fr/1612-longmorn-whisky-speyside-single-malt-46-years-1964.html</t>
  </si>
  <si>
    <t>https://www.prestige-cellar.fr/fr/1326-louis-chevallier-clos-vougeot-1957.html</t>
  </si>
  <si>
    <t>https://www.prestige-cellar.fr/fr/1323-louis-chevallier-romanee-saint-vivant-1950.html</t>
  </si>
  <si>
    <t>https://www.prestige-cellar.fr/fr/9049-louis-jadot-batard-montrachet-1995.html</t>
  </si>
  <si>
    <t>https://www.prestige-cellar.fr/fr/3312-louis-jadot-nuits-st-georges-1er-cru-les-bousselots-1998.html</t>
  </si>
  <si>
    <t>https://shop18962353.m.youzan.com/v2/goods/1yhm6oci0nu5l</t>
  </si>
  <si>
    <t>https://www.b-21.com/2020-Louis-Jadot-Chablis/productinfo/FRLJCH20AE/</t>
  </si>
  <si>
    <t>https://wainvesthk.com</t>
  </si>
  <si>
    <t>https://www.prestige-cellar.fr/fr/1096-louis-latour-corton-clos-de-la-vigne-au-saint-1978.html</t>
  </si>
  <si>
    <t>https://www.prestige-cellar.fr/fr/8085-louis-max-chapelle-chambertin-1991.html</t>
  </si>
  <si>
    <t>https://www.prestige-cellar.fr/fr/4724-louis-max-corton-2005.html</t>
  </si>
  <si>
    <t>https://www.prestige-cellar.fr/fr/4802-louis-max-gevrey-chambertin-1997.html</t>
  </si>
  <si>
    <t>https://www.prestige-cellar.fr/fr/4711-louis-max-nuits-saint-georges-1er-cru-aux-boudots-2006.html</t>
  </si>
  <si>
    <t>https://www.prestige-cellar.fr/fr/4807-louis-max-saint-aubin-1er-cru-rouge-2000.html</t>
  </si>
  <si>
    <t>https://www.prestige-cellar.fr/fr/4835-louis-max-vosne-romanee-1er-cru-aux-malconsorts-2008.html</t>
  </si>
  <si>
    <t>https://www.millesima.fr/louis-max-mercurey-1er-cru-les-vasees-bio-domaine-2017-c-cc-12.html?utm_source=winesearcher&amp;amp;utm_term=Louis+Max+:+Mercurey+1er+cru+%22Les+Vas%C3%A9es%22+BIO+Domaine+2017</t>
  </si>
  <si>
    <t>https://www.prestige-cellar.fr/fr/4735-louis-max-hospices-de-beaune-pommard-cuvee-raymond-cyrot-1997.html</t>
  </si>
  <si>
    <t>https://www.prestige-cellar.fr/fr/4952-louis-pere-fils-bonnes-mares-2010.html</t>
  </si>
  <si>
    <t>https://www.prestige-cellar.fr/fr/4949-louis-pere-fils-corton-clos-du-roi-2009.html</t>
  </si>
  <si>
    <t>https://www.prestige-cellar.fr/fr/4954-louis-pere-fils-mercurey-l-or-rouge-2010.html</t>
  </si>
  <si>
    <t>https://www.prestige-cellar.fr/fr/9057-louis-roederer-champagne-brut-1986.html</t>
  </si>
  <si>
    <t>https://www.prestige-cellar.fr/fr/5807-louis-violland-beaune-1er-cru-clos-du-roy-1986.html</t>
  </si>
  <si>
    <t>https://www.prestige-cellar.fr/fr/5805-louis-violland-beaune-1er-cru-la-vierge-blanche-1986.html</t>
  </si>
  <si>
    <t>https://www.prestige-cellar.fr/fr/5804-louis-violland-corton-1986.html</t>
  </si>
  <si>
    <t>https://www.prestige-cellar.fr/fr/5806-louis-violland-corton-charlemagne-1986.html</t>
  </si>
  <si>
    <t>https://www.prestige-cellar.fr/fr/8983-lucien-aviet-arbois-cuvee-des-docteurs-1988.html</t>
  </si>
  <si>
    <t>https://www.prestige-cellar.fr/fr/8982-lucien-aviet-arbois-cuvee-des-geologues-1988.html</t>
  </si>
  <si>
    <t>https://www.prestige-cellar.fr/fr/5272-lucien-aviet-arbois-cuvee-de-la-confrerie-vin-jaune-1990.html</t>
  </si>
  <si>
    <t>https://www.prestige-cellar.fr/fr/7901-lucien-jacob-beaune-1er-cru-les-cent-vignes-2019.html</t>
  </si>
  <si>
    <t>https://www.dortodoor.com/2020-domaine-lucien-jacob-bourgogne-aligote-jacali20</t>
  </si>
  <si>
    <t>https://www.prestige-cellar.fr/fr/7312-lucien-jacob-gevrey-chambertin-2019.html</t>
  </si>
  <si>
    <t>https://nouvellecave.com/boutique/pernand-vergelesses-1er-cru-2018-lucien-jacob/</t>
  </si>
  <si>
    <t>https://winecellarage.com/wine/2019-lucien-muzard-fils-santenay-premier-cru-clos-faubard-future-arrival-169189620190600750/</t>
  </si>
  <si>
    <t>https://shop.companyfinewine.com/products/michel-lafarge-beaune-1er-cru-greves-2009</t>
  </si>
  <si>
    <t>http://www.finestwine.com/en/1983/15150-chateau-montrose.html</t>
  </si>
  <si>
    <t>https://www.prestige-cellar.fr/fr/7651-mugneret-gibourg-echezeaux-1986.html</t>
  </si>
  <si>
    <t>https://www.prestige-cellar.fr/fr/6273-machard-de-gramont-vosne-romanee-les-reas-2001.html</t>
  </si>
  <si>
    <t>https://www.terek.biz</t>
  </si>
  <si>
    <t>https://www.totalwine.com/wine/white-wine/chardonnay/domaine-leflaive-macon-verze/p/169464750?s=920&amp;amp;igrules=true</t>
  </si>
  <si>
    <t>https://vinsrare.com/2020-domaines-leflaive-maconverze-fine.wine-6958.html</t>
  </si>
  <si>
    <t>https://www.winetip.com</t>
  </si>
  <si>
    <t>https://www.xn--vinevent-kln-ejb.de</t>
  </si>
  <si>
    <t>https://bestofwines.com/wine/france/burgundy/burgundy-cotes-de-beaune/maison-leroy/bourgogne-blanc/bourgogne-blanc-2015.htm</t>
  </si>
  <si>
    <t>http://www.finestwine.com/en/2012/106323-latour-l.html</t>
  </si>
  <si>
    <t>https://www.passion-vin.de/2016-Macon-Chaintre-Vieilles-Vignes-Domaine-Valette-Bourgogne</t>
  </si>
  <si>
    <t>https://www.prestige-cellar.fr/fr/5145-malartic-lagraviere-pessac-leognan-1987-x4.html</t>
  </si>
  <si>
    <t>https://www.sodivin.com/malartic-lagraviere/10888-chateau-malartic-lagraviere-1982.html</t>
  </si>
  <si>
    <t>https://www.prestige-cellar.fr/fr/8664-maldant-chorey-les-beaune-2019.html</t>
  </si>
  <si>
    <t>https://www.prestige-cellar.fr/fr/8381-malleprat-pessac-leognan-2005.html</t>
  </si>
  <si>
    <t>https://www.prestige-cellar.fr/fr/4261-malvoisin-moulin-a-vent-1979.html</t>
  </si>
  <si>
    <t>https://www.prestige-cellar.fr/fr/7458-marcel-juge-cornas-cuvee-sc-1983.html</t>
  </si>
  <si>
    <t>https://www.millesima.be/champagne-marie-courtin-efflorescence-blanc-de-noirs-extra-brut-2015-c-cc-6.html?utm_source=winesearcher&amp;amp;utm_term=Marie-Courtin+:+Efflorescence+Extra+Brut+2015</t>
  </si>
  <si>
    <t>https://www.prestige-cellar.fr/fr/9579-mark-angeli-anjou-les-jeunes-vignes-des-gelinettes-2006.html</t>
  </si>
  <si>
    <t>https://www.espritdesvins.com/en/p/9445/marquis-d-alesme-becker-red-wine-1997</t>
  </si>
  <si>
    <t>http://www.ez-wine.com/item/7044.shtml</t>
  </si>
  <si>
    <t>https://www.wineintime.at/wein/volnay-champans/?utm_source=Custom+Template+1&amp;amp;utm_medium=cpc&amp;amp;utm_campaign=winesearcher</t>
  </si>
  <si>
    <t>https://www.prestige-cellar.fr/fr/942-marquis-de-montesquiou-bas-armagnac-1934.html</t>
  </si>
  <si>
    <t>https://www.prestige-cellar.fr/fr/9048-marquise-de-mac-mahon-chassagne-montrachet-1er-cru-abbaye-de-morgeot-2004.html</t>
  </si>
  <si>
    <t>https://www.prestige-cellar.fr/fr/4513-martinens-margaux-1985.html</t>
  </si>
  <si>
    <t>https://bemywine.fr/fr/rhone/375-mas-saint-louis-chateauneuf-du-pape-rouge-grande-reserve-2017.html</t>
  </si>
  <si>
    <t>https://www.prestige-cellar.fr/fr/3950-mas-saint-louis-chateauneuf-du-pape-1976.html</t>
  </si>
  <si>
    <t>https://www.feel-rouge.com/fr/notre-cave/970-mas-saint-louis-l-geniest-2015.html</t>
  </si>
  <si>
    <t>https://www.prestige-cellar.fr/fr/6157-mas-de-daumas-gassac-vin-de-pays-de-l-herault-2007.html</t>
  </si>
  <si>
    <t>https://www.prestige-cellar.fr/fr/3758-mathieu-vignon-cote-rotie-1985.html</t>
  </si>
  <si>
    <t>https://www.prestige-cellar.fr/fr/4397-matrot-bourgogne-aligote-2018.html</t>
  </si>
  <si>
    <t>https://www.prestige-cellar.fr/fr/7711-matrot-meursault-1er-cru-perrieres-1980.html</t>
  </si>
  <si>
    <t>https://www.vosnetastingclub.com/en/home</t>
  </si>
  <si>
    <t>https://www.prestige-cellar.fr/fr/3516-matrot-puligny-montrachet-1er-cru-quintessence-2012.html</t>
  </si>
  <si>
    <t>https://french-shop.cy/index.php?id_product=511&amp;amp;id_product_attribute=405&amp;amp;rewrite=saint-romain-2018-domaine-matrot-75cl&amp;amp;controller=product&amp;amp;id_lang=1#/1-color-white/3-country-france/5-size-75_cl/14-region-bourgogne/18-grapes-chardonnay/45-year-2018</t>
  </si>
  <si>
    <t>https://www.prestige-cellar.fr/fr/8333-matrot-volnay-1er-cru-santenots-1981.html</t>
  </si>
  <si>
    <t>http://www.finestwine.com/en/2016/88656-matrot.html</t>
  </si>
  <si>
    <t>https://www.wine.com/product/705295?s=winesearcher&amp;amp;cid=winesearcher705295CA&amp;amp;state=CA</t>
  </si>
  <si>
    <t>https://www.benchmarkwine.com/winery/3199-matrot-domaine?matched_wine_ids=99842</t>
  </si>
  <si>
    <t>https://www.prestige-cellar.fr/fr/8833-matthieu-barret-vin-de-france-je-suis-ton-pere-2021.html</t>
  </si>
  <si>
    <t>https://www.prestige-cellar.fr/fr/4781-mayne-sauternes-1988.html</t>
  </si>
  <si>
    <t>https://www.prestige-cellar.fr/fr/9264-meo-camuzet-clos-de-vougeot-1992.html</t>
  </si>
  <si>
    <t>https://www.prestige-cellar.fr/fr/3872-meo-camuzet-corton-clos-rognet-1996.html</t>
  </si>
  <si>
    <t>https://www.prestige-cellar.fr/fr/9262-meo-camuzet-nuits-saint-georges-1993.html</t>
  </si>
  <si>
    <t>https://www.prestige-cellar.fr/fr/9263-meo-camuzet-nuits-saint-georges-1994.html</t>
  </si>
  <si>
    <t>https://www.prestige-cellar.fr/fr/7706-meo-camuzet-nuits-saint-georges-1er-cru-aux-boudots-1999.html</t>
  </si>
  <si>
    <t>https://www.prestige-cellar.fr/fr/6711-meo-camuzet-nuits-saint-georges-1er-cru-aux-murgers-1994.html</t>
  </si>
  <si>
    <t>https://www.prestige-cellar.fr/fr/7539-meo-camuzet-vosne-romanee-2007.html</t>
  </si>
  <si>
    <t>https://www.vin10vin.com/Marsannay/Meo.Camuzet.Marsannay.2018.html?ref=MARSANNAY18MC</t>
  </si>
  <si>
    <t>http://www.finestwine.com/en/2018/100687-meo-camuzet-fs.html</t>
  </si>
  <si>
    <t>https://www.vin10vin.com/VOSNE-ROMANEE-1ER-CRU-LES-CHAUMEES/Meo.Camuzet.VOSNE.ROMANEE.1ER.CRU.LES.CHAUMEES.2018.html?ref=VR1CCH18MC</t>
  </si>
  <si>
    <t>https://www.prestige-cellar.fr/fr/7853-meunier-vieux-marc-de-bourgogne-1938.html</t>
  </si>
  <si>
    <t>https://www.cellarspace.com/a/white-burgundy/thierry-et-pascale-matrot/thierry-et-pascale-matrot-meursault-1er-cru-perrieres-2019/73494</t>
  </si>
  <si>
    <t>https://www.zachys.com/meursault-santenots-marquis-d-angerville-2019-750ml.html</t>
  </si>
  <si>
    <t>https://www.okhuysen.nl/wijn/item/Mercurey_rouge_1er_Cru_Les_Vases_88543</t>
  </si>
  <si>
    <t>https://www.prestige-cellar.fr/fr/6275-michaud-audidier-nuits-st-georges-1er-cru-les-vaucrains-1992.html</t>
  </si>
  <si>
    <t>https://www.prestige-cellar.fr/fr/6417-michel-bouzereau-meursault-1er-cru-perrieres-2006.html</t>
  </si>
  <si>
    <t>https://www.prestige-cellar.fr/fr/6277-michel-bouzereau-meursault-1er-cru-perrieres-2005.html</t>
  </si>
  <si>
    <t>https://www.decantalo.com/es/en/michel-couvreur-very-sherried.html#/29-volume-50_cl/177-year-without_vintage</t>
  </si>
  <si>
    <t>https://www.kogodwine.com/products/2017-lafarge-beaune-1er-cru-clos-des-aigrots</t>
  </si>
  <si>
    <t>https://madison-wine.myshopify.com/products/887647</t>
  </si>
  <si>
    <t>https://www.saisoncellar.com/product/detail/124329</t>
  </si>
  <si>
    <t>https://www.prestige-cellar.fr/fr/3637-michel-magnien-morey-saint-denis-1er-cru-chaffots-2008.html</t>
  </si>
  <si>
    <t>https://www.prestige-cellar.fr/fr/8827-michel-magnien-morey-saint-denis-1er-cru-coeur-de-roches-2017.html</t>
  </si>
  <si>
    <t>https://www.prestige-cellar.fr/fr/3640-michel-magnien-morey-saint-denis-1er-cru-les-millandes-2008.html</t>
  </si>
  <si>
    <t>https://www.prestige-cellar.fr/fr/7366-michel-niellon-batard-montrachet-2005.html</t>
  </si>
  <si>
    <t>https://www.prestige-cellar.fr/fr/8722-michel-noellat-morey-saint-denis-1er-cru-les-sorbes-2001.html</t>
  </si>
  <si>
    <t>https://www.prestige-cellar.fr/fr/4783-michel-pont-volnay-1er-cru-clos-des-chenes-1988.html</t>
  </si>
  <si>
    <t>https://bordeauxindex.com/shop-online/product/champagne/moet-et-chandon/moet-&amp;amp;-chandon/2008/</t>
  </si>
  <si>
    <t>https://www.prestige-cellar.fr/fr/3960-moillard-corton-clos-des-vergennes-1989.html</t>
  </si>
  <si>
    <t>https://www.prestige-cellar.fr/fr/9246-moillard-echezeaux-1994.html</t>
  </si>
  <si>
    <t>https://www.prestige-cellar.fr/fr/8316-moillard-vosne-romanee-1er-cru-malconsorts-1970.html</t>
  </si>
  <si>
    <t>https://www.prestige-cellar.fr/fr/6962-moillard-vosne-romanee-1er-cru-malconsorts-1996.html</t>
  </si>
  <si>
    <t>https://www.prestige-cellar.fr/fr/5854-moine-hudelot-clos-vougeot-1985.html</t>
  </si>
  <si>
    <t>https://www.prestige-cellar.fr/fr/6382-moine-hudelot-musigny-1989.html</t>
  </si>
  <si>
    <t>https://www.prestige-cellar.fr/fr/8753-mommessin-ruchottes-1978.html</t>
  </si>
  <si>
    <t>https://www.prestige-cellar.fr/fr/8399-mongeard-mugneret-gevrey-chambertin-2014-magnum.html</t>
  </si>
  <si>
    <t>https://www.prestige-cellar.fr/fr/8222-mongeard-mugneret-grands-echezeaux-1973.html</t>
  </si>
  <si>
    <t>https://www.prestige-cellar.fr/fr/1002-mont-redon-chateauneuf-du-pape-blanc-1985.html</t>
  </si>
  <si>
    <t>https://www.idealwine.com/uk/le_marche_encheres/passage_ordre_descr_lot.jsp?vente=B2224165&amp;amp;numLot=4206&amp;amp;utm_source=PARTENAIRE-WINE-SEARCHER&amp;amp;utm_medium=FEED&amp;amp;utm_campaign=FEED-Wine-Searcher-GER-VE&amp;amp;devise=EUR&amp;amp;country=DE</t>
  </si>
  <si>
    <t>https://www.millesimes.com/millesime/59593/Monthelie+2019.html</t>
  </si>
  <si>
    <t>https://www.millesima.de/chateau-montrose-2002-f-cb-1.html?utm_source=winesearcher&amp;amp;utm_term=Ch%C3%A2teau+Montrose+2002</t>
  </si>
  <si>
    <t>https://ginsbergchan.com/products/chateau-montrose-1985</t>
  </si>
  <si>
    <t>https://www.prestige-cellar.fr/fr/6098-moret-nomine-meursault-1er-cru-genevrieres-2003.html</t>
  </si>
  <si>
    <t>https://www.prestige-cellar.fr/fr/6099-moret-nomine-puligny-montrachet-1er-cru-folatieres-2003.html</t>
  </si>
  <si>
    <t>https://www.prestige-cellar.fr/fr/6419-pierre-morey-meursault-tessons-2002.html</t>
  </si>
  <si>
    <t>https://www.mottox.co.jp/catalog/wine-liquor/614045</t>
  </si>
  <si>
    <t>https://www.digneffinewines.com/morey-saint-denis-les-blanchards-2018.html</t>
  </si>
  <si>
    <t>https://www.prestige-cellar.fr/fr/6637-morey-blanc-meursault-1er-cru-charmes-2003.html</t>
  </si>
  <si>
    <t>https://www.prestige-cellar.fr/fr/6638-morey-blanc-meursault-1er-cru-genevrieres-2003.html</t>
  </si>
  <si>
    <t>https://www.prestige-cellar.fr/fr/6636-morey-blanc-meursault-1er-cru-gouttes-d-or-2006.html</t>
  </si>
  <si>
    <t>https://www.prestige-cellar.fr/fr/6100-morey-coffinet-batard-montrachet-2003.html</t>
  </si>
  <si>
    <t>https://www.frw.co.uk/wine/322223?FRS=ws</t>
  </si>
  <si>
    <t>http://www.finestwine.com/en/2017/64505-morin-n.html</t>
  </si>
  <si>
    <t>https://www.prestige-cellar.fr/fr/4217-moulin-de-la-rose-saint-julien-1997.html</t>
  </si>
  <si>
    <t>https://www.prestige-cellar.fr/fr/4235-moulin-de-la-rose-saint-julien-1999.html</t>
  </si>
  <si>
    <t>https://calatamazzini15.it/product/mousse-fils-les-vignes-de-mon-village-blanc-de-meuniers-brut-nature/</t>
  </si>
  <si>
    <t>https://the-cellar-dor.mybigcommerce.com/mousse-champagne-lor-deugene-perpetuelle-blanc-de-noir-nv-1-5l/</t>
  </si>
  <si>
    <t>https://store.kaigaiasia.jp/collections/all/products/%E3%82%B7%E3%83%A3%E3%83%88%E3%83%BC-%E3%83%A0%E3%83%BC%E3%83%88%E3%83%B3-%E3%83%90%E3%83%AD%E3%83%B3%E3%83%8C-%E3%83%95%E3%82%A3%E3%83%AA%E3%83%83%E3%83%971980chateau-mouton-baronne-philippe</t>
  </si>
  <si>
    <t>https://www.prestige-cellar.fr/fr/8736-mugneret-gibourg-nuits-saint-georges-au-bas-de-combe-2014.html</t>
  </si>
  <si>
    <t>https://www.prestige-cellar.fr/fr/8812-mugneret-gibourg-vosne-romanee-1970.html</t>
  </si>
  <si>
    <t>https://www.prestige-cellar.fr/fr/8813-mugneret-gibourg-vosne-romanee-1974.html</t>
  </si>
  <si>
    <t>https://www.prestige-cellar.fr/fr/6408-mugneret-gibourg-vosne-romanee-1991.html</t>
  </si>
  <si>
    <t>https://www.vinsetmillesimes.com/en/mugneret-gibourg/75627-mugneret-gibourg-chambolle-musigny-1er-cru-les-feusselottes-2018-magnum.html</t>
  </si>
  <si>
    <t>https://hk.arcadiawine.asia/product/chambolle-musigny-feusselottes-mugneret-gibourg-2014-1x75cl-BIHK_12071</t>
  </si>
  <si>
    <t>https://hk.arcadiawine.asia/product/vosne-romanee-la-colombiere-george-mugneret-gibourg-2019-3x75cl-GDHK_5321</t>
  </si>
  <si>
    <t>https://www.prestige-cellar.fr/fr/5905-muzard-meursault-meix-chavaux-2012.html</t>
  </si>
  <si>
    <t>https://www.prestige-cellar.fr/fr/5904-muzard-meursault-meix-chavaux-2014.html</t>
  </si>
  <si>
    <t>https://www.prestige-cellar.fr/fr/5906-muzard-meursault-meix-chavaux-2015.html</t>
  </si>
  <si>
    <t>https://www.prestige-cellar.fr/fr/5908-muzard-meursault-meix-chavaux-2016.html</t>
  </si>
  <si>
    <t>https://www.bansteadvintners.co.uk/product/domaine-muzard-meursault-les-meix-chavaux-2018/</t>
  </si>
  <si>
    <t>https://www.prestige-cellar.fr/fr/5911-muzard-pommard-les-cras-vieilles-vignes-2008.html</t>
  </si>
  <si>
    <t>https://www.prestige-cellar.fr/fr/5913-muzard-pommard-les-cras-vieilles-vignes-2011-magnum.html</t>
  </si>
  <si>
    <t>https://www.prestige-cellar.fr/fr/5915-muzard-santenay-champs-claude-2010-magnum.html</t>
  </si>
  <si>
    <t>https://www.prestige-cellar.fr/fr/5914-muzard-santenay-1er-cru-clos-faubard-2011-magnum.html</t>
  </si>
  <si>
    <t>https://www.prestige-cellar.fr/fr/5912-muzard-santenay-1er-cru-clos-des-mouches-2010-magnum.html</t>
  </si>
  <si>
    <t>https://www.prestige-cellar.fr/fr/8772-muzard-volnay-1er-cru-santenots-2010.html</t>
  </si>
  <si>
    <t>https://www.kogodwine.com/products/pehu-simonet-face-nord-grand-cru-brut-champagne-nv</t>
  </si>
  <si>
    <t>https://www.idealwine.com/uk/le_marche_encheres/passage_ordre_descr_lot.jsp?vente=B2110074&amp;amp;numLot=38261&amp;amp;utm_source=PARTENAIRE-WINE-SEARCHER&amp;amp;utm_medium=FEED&amp;amp;utm_campaign=FEED-Wine-Searcher-GER-VAD-VM&amp;amp;devise=EUR&amp;amp;country=DE</t>
  </si>
  <si>
    <t>https://www.millesimes.com/millesime/62255/Nenin+1988.html</t>
  </si>
  <si>
    <t>http://www.finestwine.com/en/1995/37338-chateau-nenin.html</t>
  </si>
  <si>
    <t>https://www.prestige-cellar.fr/fr/3404-neyret-gachet-chateau-grillet-1995.html</t>
  </si>
  <si>
    <t>https://www.prestige-cellar.fr/fr/9305-nicolas-chambertin-1966.html</t>
  </si>
  <si>
    <t>https://www.prestige-cellar.fr/fr/9306-nicolas-pommard-1er-cru-rugiens-1949.html</t>
  </si>
  <si>
    <t>https://www.prestige-cellar.fr/fr/5788-nicolas-potel-monthelie-vieilles-vignes-2002.html</t>
  </si>
  <si>
    <t>https://www.vintagegrandcru.com/nicolas-potel-echezeaux-2009</t>
  </si>
  <si>
    <t>http://www.belmontwine.com/bwe26022.html</t>
  </si>
  <si>
    <t>https://www.winelyrics.com/nui</t>
  </si>
  <si>
    <t>https://www.vinsgrandscrus.com/domain-mugnier-nuits-saint-georges-clos-de-la-marechale-2017.html</t>
  </si>
  <si>
    <t>https://chateaux.com.tw/products.php?type=detail&amp;amp;pro_id=22676</t>
  </si>
  <si>
    <t>https://www.crushwineco.com</t>
  </si>
  <si>
    <t>https://www.idealwine.com/uk/le_marche_encheres/passage_ordre_descr_lot.jsp?vente=B2224156&amp;amp;numLot=3429&amp;amp;utm_source=PARTENAIRE-WINE-SEARCHER&amp;amp;utm_medium=FEED&amp;amp;utm_campaign=FEED-Wine-Searcher-IT-VE&amp;amp;devise=EUR&amp;amp;country=IT</t>
  </si>
  <si>
    <t>https://crsfw.com/product/nuits-saint-georges-chaignots-12350691</t>
  </si>
  <si>
    <t>http://renaissancevintners.com/products/1647952239-8036/</t>
  </si>
  <si>
    <t>https://bordeauxindex.com/shop-online/product/red-burgundy/mugneret-gibourg/nuits-st-georges-chaignots/2018/</t>
  </si>
  <si>
    <t>https://www.lokstrading.com/index.php?route=product/manufacturer/info&amp;amp;manufacturer_id=152</t>
  </si>
  <si>
    <t>https://dc.zachys.com/wines/Meo-Camuzet-Nuits-St.-Georges-Aux-Argillas-2019-w233801310</t>
  </si>
  <si>
    <t>https://www.benchmarkwine.com/winery/4862-leroy-domaine?matched_wine_ids=51253</t>
  </si>
  <si>
    <t>https://www.prestige-cellar.fr/fr/8639-prieure-roch-nuits-st-georges-1er-cru-2003.html</t>
  </si>
  <si>
    <t>https://www.chronoswinecellar.com</t>
  </si>
  <si>
    <t>https://westgarthwines.com/products/france-burgundy-nuits-saint-georges-jacques-frederic-mugnier-nuits-saint-georges-clos-marechale-blanc?variant=42609433739431&amp;amp;utm_source=wine-searcher.com&amp;amp;utm_medium=referral&amp;amp;utm_campaign=burgundy_2000</t>
  </si>
  <si>
    <t>https://www.prestige-cellar.fr/fr/6972-octavin-vin-de-france-corvee-trousseau-2018.html</t>
  </si>
  <si>
    <t>https://www.prestige-cellar.fr/fr/6968-octavin-vin-de-france-reine-de-la-nuit-2018.html</t>
  </si>
  <si>
    <t>https://www.prestige-cellar.fr/fr/7677-olivier-leflaive-pommard-1er-cru-rugiens-1993.html</t>
  </si>
  <si>
    <t>https://crsfw.com/product/opus-one-12267312</t>
  </si>
  <si>
    <t>https://www.prestige-cellar.fr/fr/905-otard-cognac-dupuy-reserve-1878.html</t>
  </si>
  <si>
    <t>https://www.glengarrywines.co.nz/pricelist.jsp?id=0&amp;amp;appellation=pess</t>
  </si>
  <si>
    <t>https://langtons.com.au/product/42428/1/2019/pierre-yves-colin-morey/les-charmes-1er-cru</t>
  </si>
  <si>
    <t>https://langtons.com.au/product/54024/1/2018/pierre-yves-colin-morey/les-chenevottes-1er-cru</t>
  </si>
  <si>
    <t>https://www.winelyrics.com/vintage-2012-2012whbotff427732.html</t>
  </si>
  <si>
    <t>https://www.prestige-cellar.fr/fr/8365-prieure-saint-christophe-michel-grisard-vin-de-france-altesse-2013.html</t>
  </si>
  <si>
    <t>http://www.finestwine.com/en/2006/32710-les-pagodes-de-cos.html</t>
  </si>
  <si>
    <t>https://www.hedonism.co.uk/product/park-gate-blended-scotch-1960s-whisky</t>
  </si>
  <si>
    <t>https://www.prestige-cellar.fr/fr/8512-patriarche-musigny-1971.html</t>
  </si>
  <si>
    <t>https://www.prestige-cellar.fr/fr/3020-patriarche-vosne-romanee-1er-cru-malconsorts-2005-magnum.html</t>
  </si>
  <si>
    <t>https://www.prestige-cellar.fr/fr/5708-patrick-jasmin-cote-rotie-1976.html</t>
  </si>
  <si>
    <t>https://www.prestige-cellar.fr/fr/5710-patrick-jasmin-cote-rotie-1977.html</t>
  </si>
  <si>
    <t>https://www.prestige-cellar.fr/fr/7667-pattes-loup-chablis-1er-cru-montmain-2010.html</t>
  </si>
  <si>
    <t>https://www.prestige-cellar.fr/fr/5090-paveil-de-luze-haut-medoc-1945.html</t>
  </si>
  <si>
    <t>https://www.prestige-cellar.fr/fr/7136-pavelot-corton-charlemagne-1998.html</t>
  </si>
  <si>
    <t>https://www.vintagegrandcru.com/pavie-1976</t>
  </si>
  <si>
    <t>https://www.french-caviste.com</t>
  </si>
  <si>
    <t>https://www.prestige-cellar.fr/fr/2960-peirazeau-groffier-bonnes-mares-1988.html</t>
  </si>
  <si>
    <t>http://www.placedesgrandscrus.com</t>
  </si>
  <si>
    <t>https://www.prestige-cellar.fr/fr/3870-peirazeau-groffier-clos-de-la-roche-1988.html</t>
  </si>
  <si>
    <t>https://www.prestige-cellar.fr/fr/9274-pernin-rossin-vosne-romanee-1er-cru-les-reigniots-vv-1980.html</t>
  </si>
  <si>
    <t>https://crsfw.com/product/chambertin-clos-de-beze-vv-12292422</t>
  </si>
  <si>
    <t>https://www.citicellar.com/eng/product/wine_detail.php?wine_id=2102</t>
  </si>
  <si>
    <t>https://www.premiersgrandscrus.com/en/champagne/2453-pertois-moriset-oger-2014-grand-cru-champagne.html</t>
  </si>
  <si>
    <t>https://crsfw.com/product/petit-cheval-12260335</t>
  </si>
  <si>
    <t>https://www.idealwine.com/uk/le_marche_encheres/passage_ordre_descr_lot.jsp?vente=B2110083&amp;amp;numLot=26474&amp;amp;utm_source=PARTENAIRE-WINE-SEARCHER&amp;amp;utm_medium=FEED&amp;amp;utm_campaign=FEED-Wine-Searcher-HK-VAD-VM&amp;amp;devise=HKD&amp;amp;country=HK</t>
  </si>
  <si>
    <t>https://www.lacavedumarche.fr/catalogue/140f85ee-32b3-4933-a4d6-b21c8850ce5d.php</t>
  </si>
  <si>
    <t>https://www.vinsmotions.ch/weinshop/burgund/charmes-chambertin-grand-cru-amiot.html?year=80&amp;amp;bottle_size=65</t>
  </si>
  <si>
    <t>https://www.prestige-cellar.fr/fr/2641-pierre-amiot-charmes-chambertin-2018.html</t>
  </si>
  <si>
    <t>https://www.prestige-cellar.fr/fr/8243-pierre-amiot-clos-de-la-roche-2007.html</t>
  </si>
  <si>
    <t>https://www.prestige-cellar.fr/fr/2640-pierre-amiot-clos-de-la-roche-2017.html</t>
  </si>
  <si>
    <t>https://www.prestige-cellar.fr/fr/2627-pierre-amiot-morey-saint-denis-les-blanchards-2014.html</t>
  </si>
  <si>
    <t>https://www.prestige-cellar.fr/fr/2629-pierre-amiot-morey-saint-denis-1er-cru-les-blanchards-2017.html</t>
  </si>
  <si>
    <t>https://www.prestige-cellar.fr/fr/2637-pierre-amiot-morey-saint-denis-1er-cru-les-millandes-2017.html</t>
  </si>
  <si>
    <t>https://www.prestige-cellar.fr/fr/2636-pierre-amiot-morey-saint-denis-1er-cru-les-millandes-2018.html</t>
  </si>
  <si>
    <t>https://crus.fr/fr/pierre-amiot/17315-morey-saint-denis-1er-cru-ruchots-2017.html</t>
  </si>
  <si>
    <t>https://www.prestige-cellar.fr/fr/5776-pierre-andre-corton-clos-du-roi-1988.html</t>
  </si>
  <si>
    <t>https://www.prestige-cellar.fr/fr/6073-pierre-andre-vosne-romanee-1er-cru-les-suchots-1994.html</t>
  </si>
  <si>
    <t>https://www.prestige-cellar.fr/fr/8367-pierre-bourree-chassagne-montrachet-1985.html</t>
  </si>
  <si>
    <t>https://www.prestige-cellar.fr/fr/4686-pierre-coursodon-saint-joseph-1989.html</t>
  </si>
  <si>
    <t>https://www.prestige-cellar.fr/fr/1356-pierre-damoy-chapelle-chambertin-2001.html</t>
  </si>
  <si>
    <t>https://www.discoverywines.com/wines/Pierre-Gerbais-Grains-De-Celles-Extra-Brut-Champagne-w2899813cc</t>
  </si>
  <si>
    <t>https://www.prestige-cellar.fr/fr/9195-pierre-girardin-monthelie-1er-cru-les-clous-2018.html</t>
  </si>
  <si>
    <t>https://www.millesima.de/pierre-girardin-auxey-duresses-1er-cru-climat-du-val-2018-c-cc-12.html?utm_source=winesearcher&amp;amp;utm_term=Pierre+Girardin+:+Auxey-Duresses+1er+cru+%22Climat+du+Val%22+2018</t>
  </si>
  <si>
    <t>https://www.spectrumwine.com/retail/winedetail.aspx?id=282719</t>
  </si>
  <si>
    <t>https://www.lmdtwine.com/website/news_sale_detailed/355</t>
  </si>
  <si>
    <t>https://www.prestige-cellar.fr/fr/9189-pierre-huet-vieux-calvados-selection-raymond-baudoin-1865.html</t>
  </si>
  <si>
    <t>https://www.prestige-cellar.fr/fr/4820-laforest-chorey-les-beaune-les-muriers-2005.html</t>
  </si>
  <si>
    <t>https://www.prestige-cellar.fr/fr/3946-pierre-menard-rosetta-vers-les-cometes-2019.html</t>
  </si>
  <si>
    <t>https://ginsbergchan.com/products/pierre-menard-rose-de-loire-rosetta-2020</t>
  </si>
  <si>
    <t>https://www.prestige-cellar.fr/fr/6328-pierre-morey-meursault-tessons-1990.html</t>
  </si>
  <si>
    <t>https://www.tannico.it/bourgogne-aligote-2019-pierre-morey.html?utm_source=it_winesearcher</t>
  </si>
  <si>
    <t>https://www.prestige-cellar.fr/fr/3942-pierre-ponelle-beaune-1920.html</t>
  </si>
  <si>
    <t>https://www.prestige-cellar.fr/fr/9047-pierre-ponnelle-chambolle-musigny-1978.html</t>
  </si>
  <si>
    <t>https://www.prestige-cellar.fr/fr/9304-pierre-yves-masson-vosne-romanee-1er-cru-malconsorts-1969.html</t>
  </si>
  <si>
    <t>https://www.prestige-cellar.fr/fr/7981-pigeade-beaumes-de-venise-hurlevent-2019.html</t>
  </si>
  <si>
    <t>https://www.prestige-cellar.fr/fr/7982-pigeade-ventoux-les-sables-2017.html</t>
  </si>
  <si>
    <t>https://the-cellar-dor.mybigcommerce.com/pignier-cotes-du-jura-savagnin-sous-voile-2016-750ml/</t>
  </si>
  <si>
    <t>https://www.prestige-cellar.fr/fr/7202-pinson-chablis-grand-cru-les-clos-1996.html</t>
  </si>
  <si>
    <t>https://www.glengarrywines.co.nz/items/48142/pip</t>
  </si>
  <si>
    <t>https://www.burnettandherbert.com</t>
  </si>
  <si>
    <t>https://greatestwines.com/schaumweine/champagner/2337/pommery-champagne-1955-0-75l?utm_source=winesearcher&amp;amp;utm_medium=cpc&amp;amp;utm_campaign=listing</t>
  </si>
  <si>
    <t>https://www.prestige-cellar.fr/fr/8963-ponsot-chambertin-1989.html</t>
  </si>
  <si>
    <t>https://www.prestige-cellar.fr/fr/6689-ponsot-chambolle-musigny-cuvee-des-cigales-2009.html</t>
  </si>
  <si>
    <t>https://www.prestige-cellar.fr/fr/7005-ponsot-chambolle-musigny-1er-cru-charmes-1986.html</t>
  </si>
  <si>
    <t>https://www.prestige-cellar.fr/fr/3500-ponsot-clos-saint-denis-1989.html</t>
  </si>
  <si>
    <t>https://www.prestige-cellar.fr/fr/6581-ponsot-clos-de-la-roche-confrerie-des-chevaliers-du-tastevin-1973.html</t>
  </si>
  <si>
    <t>https://www.prestige-cellar.fr/fr/8748-ponsot-morey-st-denis-cuvee-des-grives-1981.html</t>
  </si>
  <si>
    <t>https://www.millesima.fr/domaine-ponsot-clos-de-la-roche-grand-cru-cuvee-vieilles-vignes-2017-c-cb-1.html?utm_source=winesearcher&amp;amp;utm_term=Domaine+Ponsot+:+Clos+de+la+Roche+Grand+cru+%22Cuv%C3%A9e+Vieilles+Vignes%22+2017</t>
  </si>
  <si>
    <t>http://www.littlewood.fr/gb/portugual/2359-1968-porto-quinta-do-noval-7427281012479.html</t>
  </si>
  <si>
    <t>https://www.wine-rarities.com/Weinsuche.aspx?stringFreitext=2067771</t>
  </si>
  <si>
    <t>https://www.prestige-cellar.fr/fr/4510-potensac-medoc-1992.html</t>
  </si>
  <si>
    <t>https://arcadiawine.sg/product/pouilly-fume-petit-f-michel-redde-et-fils-2020-12x75cl-GDSG_1655</t>
  </si>
  <si>
    <t>https://www.prestige-cellar.fr/fr/5774-poulet-moulin-a-vent-1977.html</t>
  </si>
  <si>
    <t>https://www.prestige-cellar.fr/fr/1844-prieur-brunet-echezeaux-2013.html</t>
  </si>
  <si>
    <t>https://www.prestige-cellar.fr/fr/6861-prieure-roch-ladoix-le-cloud-2013.html</t>
  </si>
  <si>
    <t>https://www.lokstrading.com/index.php?route=product/product&amp;amp;product_id=4010</t>
  </si>
  <si>
    <t>https://www.prestige-cellar.fr/fr/8364-prieure-saint-christophe-michel-grisard-vin-de-france-mondeuse-2004.html</t>
  </si>
  <si>
    <t>https://www.prestige-cellar.fr/fr/5881-prieure-saint-christophe-michel-grisard-rousette-de-savoie-altesse-2010.html</t>
  </si>
  <si>
    <t>https://www.prestige-cellar.fr/fr/7776-prieure-saint-christophe-michel-grisard-rousette-de-savoie-altesse-2013.html</t>
  </si>
  <si>
    <t>https://www.prestige-cellar.fr/fr/6108-prieure-saint-christophe-michel-grisard-rousette-de-savoie-1990.html</t>
  </si>
  <si>
    <t>https://www.prestige-cellar.fr/fr/8013-prieure-saint-christophe-michel-grisard-vin-de-savoie-mondeuse-1986.html</t>
  </si>
  <si>
    <t>https://www.prestige-cellar.fr/fr/5449-prieure-saint-christophe-michel-grisard-vin-de-savoie-mondeuse-1989.html</t>
  </si>
  <si>
    <t>https://www.prestige-cellar.fr/fr/7547-prieure-saint-christophe-michel-grisard-vin-de-savoie-mondeuse-1994.html</t>
  </si>
  <si>
    <t>https://www.hedonism.co.uk/product/prince-hubert-de-polignac-heritage-du-prince-cognac</t>
  </si>
  <si>
    <t>https://www.prestige-cellar.fr/fr/3921-prince-de-merode-corton-bressandes-1949.html</t>
  </si>
  <si>
    <t>https://www.prestige-cellar.fr/fr/8674-prince-de-merode-corton-marechaudes-1983.html</t>
  </si>
  <si>
    <t>http://search.ackerwines.com/?id=1422&amp;amp;jumpToLot=1030</t>
  </si>
  <si>
    <t>https://igwines.com/product/2014-domaine-leflaive-puligny-montrachet-premier-cru-clavaillon-6x75cl-hub-VS10133101-6-IB-10403832/</t>
  </si>
  <si>
    <t>https://redwagonshoppe.com/products/domaine-leflaive-puligny-montrachet-2018</t>
  </si>
  <si>
    <t>https://www.prestige-cellar.fr/fr/8491-puyblanquet-saint-emilion-1974.html</t>
  </si>
  <si>
    <t>https://www.prestige-cellar.fr/fr/6320-quinta-do-panascal-porto-vintage-1986.html</t>
  </si>
  <si>
    <t>https://www.rarewineco.com/wine/1998-rayas-chateauneuf-du-pape-pignan-reserve-750-ml-13574/?utm_source=winesearcher&amp;amp;utm_medium=rss&amp;amp;utm_content=1998+Rayas+Chateauneuf-du-Pape+Pignan+Reserve+750+mL&amp;amp;utm_campaign=Feeds</t>
  </si>
  <si>
    <t>https://www.thewhiskyexchange.com/p/37774</t>
  </si>
  <si>
    <t>https://www.millesimes.com/millesime/62841/Savigny+les+Beaune+1er+Cru+les+Narbantons+2002.html</t>
  </si>
  <si>
    <t>http://www.boursot.co.uk</t>
  </si>
  <si>
    <t>https://rover.ebay.com/rover/1/1553-53471-19255-0/1?ff3=2&amp;amp;toolid=10044&amp;amp;campid=5336771122&amp;amp;customid=&amp;amp;lgeo=1&amp;amp;vectorid=229522&amp;amp;item=174790857264</t>
  </si>
  <si>
    <t>https://www.idealwine.com/uk/le_marche_encheres/passage_ordre_descr_lot.jsp?vente=B2224135&amp;amp;numLot=1033&amp;amp;utm_source=PARTENAIRE-WINE-SEARCHER&amp;amp;utm_medium=FEED&amp;amp;utm_campaign=FEED-Wine-Searcher-HK-VE&amp;amp;devise=HKD&amp;amp;country=HK</t>
  </si>
  <si>
    <t>https://www.idealwine.com/uk/le_marche_encheres/passage_ordre_descr_lot.jsp?vente=B2224914&amp;amp;numLot=4943&amp;amp;utm_source=PARTENAIRE-WINE-SEARCHER&amp;amp;utm_medium=FEED&amp;amp;utm_campaign=FEED-Wine-Searcher-SGP-VE&amp;amp;devise=SGD&amp;amp;country=SG</t>
  </si>
  <si>
    <t>https://www.esow.com/wines/Vina-Almaviva-Puente-Alto-2019-w7862678tz</t>
  </si>
  <si>
    <t>https://whwc.com/products.php?productId=247005?utm_source=winesearcher&amp;amp;utm_medium=shoppingengine&amp;amp;utm_campaign=feeds&amp;amp;utm_content=Lafarge+Volnay+1er+cru+Clos+des+Chenes+2003</t>
  </si>
  <si>
    <t>https://www.bbr.com/products-20061039979-2006-volnay-clos-du-chateau-des-ducs-1er-cru-domaine-michel-lafarge-burgundy?priceMode=inbond</t>
  </si>
  <si>
    <t>https://www.kierdorfwein.de/de/volnay1ercrucaillerets-ang1619</t>
  </si>
  <si>
    <t>https://vinothequeduleman.fr/products/domaine-marquis-dangerville-champans-2019</t>
  </si>
  <si>
    <t>https://www.idealwine.com/uk/le_marche_encheres/passage_ordre_descr_lot.jsp?vente=B2224905&amp;amp;numLot=3947&amp;amp;utm_source=PARTENAIRE-WINE-SEARCHER&amp;amp;utm_medium=FEED&amp;amp;utm_campaign=FEED-Wine-Searcher-SGP-VE&amp;amp;devise=SGD&amp;amp;country=SG</t>
  </si>
  <si>
    <t>https://hk.arcadiawine.asia/product/volnay-1er-cru-clos-des-chenes-michel-lafarge-2013-6x75cl-GDHK_5614</t>
  </si>
  <si>
    <t>https://www.weinart.de/2018-volnay-premier-cru-clos-des-ducs-31626?utm_source=wine-searcher&amp;amp;utm_medium=search&amp;amp;utm_campaign=catalog</t>
  </si>
  <si>
    <t>https://www.winelyrics.com/voln</t>
  </si>
  <si>
    <t>https://shop.bbr-offer.asia/collections/red-burgundy/products/2016-volnay-clos-du-chateau-des-ducs-1er-cru-domaine-michel-lafarge</t>
  </si>
  <si>
    <t>https://uk.ackerwines.com</t>
  </si>
  <si>
    <t>https://www.bbr.com/products-20161039982-2016-volnay-les-mitans-1er-cru-domaine-michel-lafarge-burgundy?priceMode=inbond</t>
  </si>
  <si>
    <t>https://www.prestige-cellar.fr/fr/1376-michel-lafarge-volnay-1er-cru-caillerets-2014.html</t>
  </si>
  <si>
    <t>https://www.millesimes.com/millesime/62520/Volnay+2019.html</t>
  </si>
  <si>
    <t>https://www.vinquinn.com/product/2019-meo-camuzet-vosne-romanee-cros-parantoux-1x750ml-45170</t>
  </si>
  <si>
    <t>https://www.y18.hk/Vosne-Romanee-1er-Les-Chaumes-Meo-Camuzet-2007-(750ml)-LC35-X-00983</t>
  </si>
  <si>
    <t>https://crsfw.com/product/vosne-romanee-brulees-12323476</t>
  </si>
  <si>
    <t>http://www.supremeonly.com.hk/Wine-List.php?keyword=211200142</t>
  </si>
  <si>
    <t>http://search.ackerwines.com/?id=1422&amp;amp;jumpToLot=955</t>
  </si>
  <si>
    <t>https://www.idealwine.com/uk/le_marche_encheres/passage_ordre_descr_lot.jsp?vente=B2224880&amp;amp;numLot=3433&amp;amp;utm_source=PARTENAIRE-WINE-SEARCHER&amp;amp;utm_medium=FEED&amp;amp;utm_campaign=FEED-Wine-Searcher-DK-VE&amp;amp;devise=DKK&amp;amp;country=DK</t>
  </si>
  <si>
    <t>http://www.finewineexperience.com/wine/?keyword=Domaine%20Meo%20Camuzet%20-%20Vosne%20Romanee%201er%20Cru%20'Cros%20Parantoux'&amp;amp;vintage%5B%5D=1994</t>
  </si>
  <si>
    <t>https://www.vinsetmillesimes.com/en/pignier/48439-pignier-cotes-du-jura-trousseau-les-gauthieres-2018.html</t>
  </si>
  <si>
    <t>https://www.vinsetmillesimes.com/en/bonnezeaux/60353-des-petits-quarts-bonnezeaux-le-malabe-1990.html</t>
  </si>
  <si>
    <t>https://www.dandelionwineshop.com/copy-of-pignier-cremant-du-jura-brut-nature-nv.html</t>
  </si>
  <si>
    <t>https://www.idealwine.com/fr/le_marche_encheres/passage_ordre_descr_lot.jsp?vente=B2110083&amp;amp;numLot=26497&amp;amp;utm_source=PARTENAIRE-WINE-SEARCHER&amp;amp;utm_medium=FEED&amp;amp;utm_campaign=FEED-Wine-Searcher-FR-VAD&amp;amp;devise=EUR</t>
  </si>
  <si>
    <t>https://www.vinsetmillesimes.com/en/chateauneuf-du-pape/66995-mas-saint-louis-chateauneuf-du-pape-2008.html</t>
  </si>
  <si>
    <t>http://www.finestwine.com/en/1995/8996-chateau-lynch-moussas.html</t>
  </si>
  <si>
    <t>https://www.saratogawine.com/Philippe-Pacalet-Nuits-Saint-Georges-2018-750ml.html?utm_source=winesearcher&amp;amp;utm_medium=paidprodlisting&amp;amp;utm_content=878547&amp;amp;utm_campaign=prodfeeds&amp;amp;v=25</t>
  </si>
  <si>
    <t>https://www.winemap.hk/index.php?route=product/product&amp;amp;product_id=759&amp;amp;search=&amp;amp;sort=p.price&amp;amp;order=ASC&amp;amp;page=43</t>
  </si>
  <si>
    <t>http://www.belmontwine.com/bwe34192.html</t>
  </si>
  <si>
    <t>https://hk.arcadiawine.asia/product/vosne-romanee-colombiere-mugneret-gibourg-2018-6x75cl-BIHK_14640</t>
  </si>
  <si>
    <t>https://www.brooklynwineexchange.com/shop/product/pierre-boisson-grands-charrons-meursault-2018</t>
  </si>
  <si>
    <t>https://www.winelyrics.com/chambol</t>
  </si>
  <si>
    <t>https://www.winfieldflynn.com/spirits/Martell-Cordon-Bleu-Cognac-w0580043ic</t>
  </si>
  <si>
    <t>https://westgarthwines.com/products/france-burgundy-puligny-montrachet-domaine-leflaive-puligny-montrachet-clavoillon?variant=42464438419623&amp;amp;utm_source=wine-searcher.com&amp;amp;utm_medium=referral&amp;amp;utm_campaign=burgundy_2001</t>
  </si>
  <si>
    <t>https://www.sodivin.com/leoville-las-cases/3585-leoville-las-cases-1983.html</t>
  </si>
  <si>
    <t>https://www.spectrumwine.com/auctions/auctionlot.aspx?lotid=2276902</t>
  </si>
  <si>
    <t>http://search.ackerwines.com/?id=1468&amp;amp;jumpToLot=25177</t>
  </si>
  <si>
    <t>https://hk.arcadiawine.asia/product/chateauneuf-du-pape-cuvee-reserve-magnum-pegau-domaine-du-1990-1x150cl-SWHK_10768</t>
  </si>
  <si>
    <t>http://www.finestwine.com/en/1991/25085-chateau-mouton-rothschild.html</t>
  </si>
  <si>
    <t>https://auction.zachys.com/LotDetail.aspx?inventoryid=110038</t>
  </si>
  <si>
    <t>https://cellar-trading.myshopify.com/products/313544</t>
  </si>
  <si>
    <t>https://www.toastwines.com/products/13328035/pierre-girardin-volnay-2017</t>
  </si>
  <si>
    <t>https://bruun-rasmussen.dk/m/lots/4E23B790F8D9</t>
  </si>
  <si>
    <t>https://www.winehouse.com/?p=1050754</t>
  </si>
  <si>
    <t>https://www.weinart.de/1983-de-sales-pomerol-33609?utm_source=wine-searcher&amp;amp;utm_medium=search&amp;amp;utm_campaign=catalog</t>
  </si>
  <si>
    <t>https://www.benchmarkwine.com/winery/1600-salon?matched_wine_ids=4457</t>
  </si>
  <si>
    <t>https://hk.arcadiawine.asia/product/2000-romanee-saint-vivant-grand-cru-marey-monge-domaine-de-la-romanee-conti-1x75cl-WVHK_9105</t>
  </si>
  <si>
    <t>https://www.ackerwines.com/product/53738-2002-raveneau-chablis-les-clos-750ml/</t>
  </si>
  <si>
    <t>https://marlo.wine/collections/all/products/2006-charmes-chambertin-rene-bouvier</t>
  </si>
  <si>
    <t>http://www.finewineexperience.com/wine/?keyword=Domaine%20Francois%20Raveneau%20-%20Chablis%20Les%20Clos%20Grand%20Cru&amp;amp;vintage%5B%5D=2009</t>
  </si>
  <si>
    <t>https://sagesociety.com/products/2013-francois-raveneau-chablis-grand-cru-les-clos</t>
  </si>
  <si>
    <t>https://bestofwines.com/wine/france/burgundy/burgundy-chablis/domaine-raveneau/chablis-blanchot/chablis-blanchot-2013.htm</t>
  </si>
  <si>
    <t>https://www.gilturners.com/wine/2016-domaine-ramonet-puligny-montrachet-champs-canet-750ml.html</t>
  </si>
  <si>
    <t>https://www.nywines.com/product_details.aspx?id=9713</t>
  </si>
  <si>
    <t>https://www.idealwine.com/uk/le_marche_encheres/passage_ordre_descr_lot.jsp?vente=B2224877&amp;amp;numLot=3015&amp;amp;utm_source=PARTENAIRE-WINE-SEARCHER&amp;amp;utm_medium=FEED&amp;amp;utm_campaign=FEED-Wine-Searcher-IT-VE&amp;amp;devise=EUR&amp;amp;country=IT</t>
  </si>
  <si>
    <t>https://westgarthwines.com/products/france-burgundy-nuits-saint-georges-thibault-liger-belair-nuits-saint-georges-saint-georges?variant=42616860475559&amp;amp;utm_source=wine-searcher.com&amp;amp;utm_medium=referral&amp;amp;utm_campaign=burgundy_2000</t>
  </si>
  <si>
    <t>https://westgarthwines.com/products/france-burgundy-chassagne-montrachet-ramonet-chassagne-montrachet-morgeot-blanc?variant=42485680767143&amp;amp;utm_source=wine-searcher.com&amp;amp;utm_medium=referral&amp;amp;utm_campaign=burgundy_2001</t>
  </si>
  <si>
    <t>https://sagesociety.com/products/2018-domaine-ramonet-saint-aubin-1er-cru-les-murgers-des-dents-de-chien</t>
  </si>
  <si>
    <t>https://www.thewineclub.com/products/2018-domaine-paul-pillot-saint-aubin-le-banc-750ml-pre-arrival</t>
  </si>
  <si>
    <t>https://www.lmdtwine.com/website/news_sale_detailed/561</t>
  </si>
  <si>
    <t>https://www.westchesterwine.com/wines/Domaine-Rapet-Corton-Pougets-Domaine-Rapet-Corton-Pougets-2018-w9102668li</t>
  </si>
  <si>
    <t>https://www.winebid.com/BuyWine/Item/8350724</t>
  </si>
  <si>
    <t>https://shop.companyfinewine.com/products/ramonet-chassagne-montrachet-1er-cru-boudriotte-2018</t>
  </si>
  <si>
    <t>https://www.nywines.com/product_details.aspx?id=9549</t>
  </si>
  <si>
    <t>https://thatcherswine.com/products/2019-domaine-ramonet-saint-aubin-les-murgers-des-dents-de-chiens</t>
  </si>
  <si>
    <t>https://www.winehouse.com/?p=975987</t>
  </si>
  <si>
    <t>https://sommcellarswine.com/products/2019-jacques-saumaize-st-veran-en-creches</t>
  </si>
  <si>
    <t>https://winelibrary.com/wines/pinot-noir/2019-maison-mc-thiriet-cotes-de-nuits-aux-montagnes-122092</t>
  </si>
  <si>
    <t>http://www.finestwine.com/en/2019/109709-roulot.html</t>
  </si>
  <si>
    <t>https://www.aabalat.com/wines/2019-Domaine-Anne-Et-Herve-Sigaut-Chambolle-Musigny-Derriere-Le-Four-Vieilles-Vignes-w077383880</t>
  </si>
  <si>
    <t>https://www.aabalat.com/wines/2019-Domaine-Anne-Et-Herve-Sigaut-Chambolle-Musigny-w70081459u</t>
  </si>
  <si>
    <t>https://www.finewinesinternational.com/wines/2020-domaine-rene-leclerc-combes-aux-moines-gevrey-chambertin-premier-cru-france-750ml</t>
  </si>
  <si>
    <t>https://www.finewinesinternational.com/wines/2020-domaine-rene-leclerc-lavaux-saint-jacques-gevrey-chambertin-premier-cru-france-750ml</t>
  </si>
  <si>
    <t>https://idealwinecompany.com/product/2020-domaine-rene-leclerc-griotte-chambertin-grand-cru-6x75cl-104318720200600750/</t>
  </si>
  <si>
    <t>https://www.winehouse.com/?p=1030784</t>
  </si>
  <si>
    <t>https://www.cbcwine.com/wines/Domaine-Raspail-Ay-Gigondas-2018-w6155100j6</t>
  </si>
  <si>
    <t>https://www.saratogawine.com/Trapet-Ox-Pinot-Auxerrois-2019-750ml.html?utm_source=winesearcher&amp;amp;utm_medium=paidprodlisting&amp;amp;utm_content=859968&amp;amp;utm_campaign=prodfeeds&amp;amp;v=25</t>
  </si>
  <si>
    <t>https://www.prestige-cellar.fr/fr/6003-trapet-pinot-maceres-ambre-2019.html</t>
  </si>
  <si>
    <t>https://parcellewine.com/products/domaine-tissot-les-graviers-chardonnay-arbois-2018</t>
  </si>
  <si>
    <t>https://pleasurewine.com/en/arbois/1315-arbois-chardonnay-la-mailloche-2018-benedicte-et-stephane-tissot.html</t>
  </si>
  <si>
    <t>https://www.bassins.com/2019-stephane-tissot-pinot-noir-trousseau-poulsard-jura-arbois-dd</t>
  </si>
  <si>
    <t>https://winetime.com.ua/armagnac-sempe-1970-v-korobke</t>
  </si>
  <si>
    <t>https://www.y18.hk/Batard-Montrachet-Thierry-Pillot-2018-(750ml)-LC35-X-00102</t>
  </si>
  <si>
    <t>https://www.prestige-cellar.fr/fr/9055-benoit-rosenberger-vin-de-france-2014.html</t>
  </si>
  <si>
    <t>https://www.wine-rarities.com/Weinsuche.aspx?stringFreitext=2031773</t>
  </si>
  <si>
    <t>http://www.finestwine.com/en/1924/107756-chateau-rayne-vigneau.html</t>
  </si>
  <si>
    <t>https://www.wine-rarities.com/Weinsuche.aspx?stringFreitext=2061361</t>
  </si>
  <si>
    <t>https://awsfindingwine.myshopify.com/products/domaine-remi-jobard-bourgogne-blanc-375-ml-2019-st</t>
  </si>
  <si>
    <t>https://www.labouteillerie.com/bourgogne/12742-pouilly-vinzelles-la-soufrandiere-2018.html</t>
  </si>
  <si>
    <t>https://www.bbr.com/products-10008002451-</t>
  </si>
  <si>
    <t>https://www.latimervintners.com/product/c-thiriet-bourgogne-chardonnay-cuvee-confidentielle-2019</t>
  </si>
  <si>
    <t>https://www.grapesthewineco.com/wines/Maison-Thiriet-Cotes-de-Nuits-Villages-Vignots-2019-w6820237ts</t>
  </si>
  <si>
    <t>https://www.grapesthewineco.com/wines/Maison-Thiriet-Volnay-Les-Grands-Champs-2018-w378018654</t>
  </si>
  <si>
    <t>https://www.idealwine.com/fr/le_marche_encheres/passage_ordre_descr_lot.jsp?vente=B2110077&amp;amp;numLot=13564&amp;amp;utm_source=PARTENAIRE-WINE-SEARCHER&amp;amp;utm_medium=FEED&amp;amp;utm_campaign=FEED-Wine-Searcher-FR-VAD&amp;amp;devise=EUR</t>
  </si>
  <si>
    <t>https://www.sodivin.com/soutard/11197-chateau-soutard-1988.html</t>
  </si>
  <si>
    <t>https://www.vintagewinegifts.co.uk/acatalog/1973-Chateau-Talbot-1973-Grand-Cru-Classe-St-Julien-2421_.html#SID=135</t>
  </si>
  <si>
    <t>https://www.prestige-cellar.fr/fr/9020-camille-thiriet-bourgogne-chardonnay-2020.html</t>
  </si>
  <si>
    <t>https://www.prestige-cellar.fr/fr/9022-camille-thiriet-saint-romain-sous-roche-2020.html</t>
  </si>
  <si>
    <t>https://www.idealwine.com/uk/le_marche_encheres/passage_ordre_descr_lot.jsp?vente=B2224874&amp;amp;numLot=2776&amp;amp;utm_source=PARTENAIRE-WINE-SEARCHER&amp;amp;utm_medium=FEED&amp;amp;utm_campaign=FEED-Wine-Searcher-DK-VE&amp;amp;devise=DKK&amp;amp;country=DK</t>
  </si>
  <si>
    <t>https://hk.arcadiawine.asia/product/chablis-montee-de-tonnere-raveneau-2010-1x75cl-BIHK_12560</t>
  </si>
  <si>
    <t>https://www.idealwine.com/uk/le_marche_encheres/passage_ordre_descr_lot.jsp?vente=B2224874&amp;amp;numLot=2791&amp;amp;utm_source=PARTENAIRE-WINE-SEARCHER&amp;amp;utm_medium=FEED&amp;amp;utm_campaign=FEED-Wine-Searcher-USA-NY-VE&amp;amp;devise=USD&amp;amp;country=US</t>
  </si>
  <si>
    <t>https://www.idealwine.com/uk/le_marche_encheres/passage_ordre_descr_lot.jsp?vente=B2224153&amp;amp;numLot=3092&amp;amp;utm_source=PARTENAIRE-WINE-SEARCHER&amp;amp;utm_medium=FEED&amp;amp;utm_campaign=FEED-Wine-Searcher-IT-VE&amp;amp;devise=EUR&amp;amp;country=IT</t>
  </si>
  <si>
    <t>https://vinum.com.sg</t>
  </si>
  <si>
    <t>https://hk.arcadiawine.asia/product/chablis-vaillons-raveneau-2005-1x75cl-BIHK_15054</t>
  </si>
  <si>
    <t>https://www.prestige-cellar.fr/fr/8311-raveneau-chablis-grand-cru-clos-2000.html</t>
  </si>
  <si>
    <t>http://www.belmontwine.com/bwe12380.html</t>
  </si>
  <si>
    <t>http://www.fourwallswine.com/index.php?action=search&amp;amp;term=WBG13068</t>
  </si>
  <si>
    <t>https://www.davywine.co.uk/product/chablis-les-preuses-domaine-roy-2/</t>
  </si>
  <si>
    <t>https://bordeauxindex.com/shop-online/product/white-burgundy/billaud-simon/chablis-les-clos/2003/</t>
  </si>
  <si>
    <t>https://www.y18.hk/index.php?route=product/product&amp;amp;product_id=980753993</t>
  </si>
  <si>
    <t>https://bordeauxindex.com/shop-online/product/white-burgundy/raveneau/chablis-montmains/2010/</t>
  </si>
  <si>
    <t>http://www.finestwine.com/en/2017/92798-raveneau.html</t>
  </si>
  <si>
    <t>https://www.idealwine.com/uk/le_marche_encheres/passage_ordre_descr_lot.jsp?vente=B2224162&amp;amp;numLot=3959&amp;amp;utm_source=PARTENAIRE-WINE-SEARCHER&amp;amp;utm_medium=FEED&amp;amp;utm_campaign=FEED-Wine-Searcher-IT-VE&amp;amp;devise=EUR&amp;amp;country=IT</t>
  </si>
  <si>
    <t>https://www.gramercywine.com/wines/Domaine-Anne-et-Herve-Sigaut-Chambolle-Musigny-1er-Cru-Les-Chatelots-2019-w3867035h6</t>
  </si>
  <si>
    <t>https://winelibrary.com/wines/pinot-noir/2017-thibault-liger-belair-chambolle-musigny-118800</t>
  </si>
  <si>
    <t>https://uk.cruworldwine.com/salon-le-mesnil-1996-1x75cl?utm_source=wine_searcher_products&amp;amp;utm_medium=referral&amp;amp;utm_campaign=ws-wine-list</t>
  </si>
  <si>
    <t>https://www.vinsgrandscrus.com/champagne-dom-ruinart-blanc-1966-dc.html</t>
  </si>
  <si>
    <t>https://www.buongiornovino.com/prezzo/IT08977691008/2070099/champagne_brut_l'inattendue.html</t>
  </si>
  <si>
    <t>http://www.finestwine.com/en/brands/30406-taittinger.html</t>
  </si>
  <si>
    <t>https://www.thewhiskyexchange.com/p/46203</t>
  </si>
  <si>
    <t>https://www.grandcru.ch/de/shop/weisswein/chassagne-montrachet-la-maltroie-1er-cru-simon-colin-2020-11541</t>
  </si>
  <si>
    <t>https://www.grandcru.ch/de/shop/weisswein/chassagne-montrachet-les-chaumees-1er-cru-simon-colin-2020</t>
  </si>
  <si>
    <t>https://www.grandcru.ch/de/shop/weisswein/chassagne-montrachet-morgeot-1er-cru-simon-colin-2020</t>
  </si>
  <si>
    <t>https://westgarthwines.com/products/france-burgundy-chassagne-montrachet-ramonet-chassagne-montrachet-morgeot-blanc?variant=42485680832679&amp;amp;utm_source=wine-searcher.com&amp;amp;utm_medium=referral&amp;amp;utm_campaign=burgundy_2001</t>
  </si>
  <si>
    <t>https://www.zachys.com/chassagne-montrachet-rouge-morgeot-domaine-jean-claude-ramonet-2019-750ml.html</t>
  </si>
  <si>
    <t>https://www.idealwine.com/uk/le_marche_encheres/passage_ordre_descr_lot.jsp?vente=B2224153&amp;amp;numLot=3098&amp;amp;utm_source=PARTENAIRE-WINE-SEARCHER&amp;amp;utm_medium=FEED&amp;amp;utm_campaign=FEED-Wine-Searcher-SGP-VE&amp;amp;devise=SGD&amp;amp;country=SG</t>
  </si>
  <si>
    <t>https://www.christianwinecellars.com/nl/chassagne-montrachet-morgeot-2019-35927.html</t>
  </si>
  <si>
    <t>http://www.finestwine.com/en/2001/95053-chateau-rauzan-gassies.html</t>
  </si>
  <si>
    <t>https://www.idealwine.com/uk/le_marche_encheres/passage_ordre_descr_lot.jsp?vente=B2224207&amp;amp;numLot=8494&amp;amp;utm_source=PARTENAIRE-WINE-SEARCHER&amp;amp;utm_medium=FEED&amp;amp;utm_campaign=FEED-Wine-Searcher-SGP-VE&amp;amp;devise=SGD&amp;amp;country=SG</t>
  </si>
  <si>
    <t>https://www.aucwine.com/product/view/89258</t>
  </si>
  <si>
    <t>https://colombiervinsfins.co.uk/wine/chateau-talbot-4eme-cru-classe-saint-julien-aoc-bordeaux-france-1995.html</t>
  </si>
  <si>
    <t>https://www.idealwine.com/uk/le_marche_encheres/passage_ordre_descr_lot.jsp?vente=B2224195&amp;amp;numLot=7342&amp;amp;utm_source=PARTENAIRE-WINE-SEARCHER&amp;amp;utm_medium=FEED&amp;amp;utm_campaign=FEED-Wine-Searcher-IT-VE&amp;amp;devise=EUR&amp;amp;country=IT</t>
  </si>
  <si>
    <t>https://www.au-droit-de-bouchon.com/fr/toute-la-cave/1944/3668-chateau-de-rayne-vigneau-1944-255.html</t>
  </si>
  <si>
    <t>http://www.finestwine.com/en/2010/109720-rayas.html</t>
  </si>
  <si>
    <t>https://www.idealwine.com/fr/le_marche_encheres/passage_ordre_descr_lot.jsp?vente=B2110113&amp;amp;numLot=27199&amp;amp;utm_source=PARTENAIRE-WINE-SEARCHER&amp;amp;utm_medium=FEED&amp;amp;utm_campaign=FEED-Wine-Searcher-FR-VAD&amp;amp;devise=EUR</t>
  </si>
  <si>
    <t>https://www.beaujoloire.fr/la-cave/beaujolais/chenas/314-chenas-les-carrieres-magnum-2018.html</t>
  </si>
  <si>
    <t>https://diogene-atmosphere.com/produit/corton-charlemagne-grand-cru-blanc-1999-domaine-rapet-pere-fils-bourgogne/</t>
  </si>
  <si>
    <t>https://www.vinsetmillesimes.com/en/rostaing/68759-rostaing-cote-rotie-la-landonne-1990.html</t>
  </si>
  <si>
    <t>https://www.y18.hk/index.php?route=product/product&amp;amp;product_id=980762214</t>
  </si>
  <si>
    <t>https://ny.vervewine.com/collections/all/products/mc-thiriet-cote-de-nuits-villages-montagnes-2020</t>
  </si>
  <si>
    <t>https://www.grandcru.ch/de/shop/rotwein/cote-de-nuits-villages-les-retraitsdomaine-camille-thiriet-2020</t>
  </si>
  <si>
    <t>https://www.idealwine.com/uk/le_marche_encheres/passage_ordre_descr_lot.jsp?vente=B2224186&amp;amp;numLot=6352&amp;amp;utm_source=PARTENAIRE-WINE-SEARCHER&amp;amp;utm_medium=FEED&amp;amp;utm_campaign=FEED-Wine-Searcher-UK-VE&amp;amp;devise=GBP&amp;amp;country=GB</t>
  </si>
  <si>
    <t>https://www.vintageandcie.com/fr/vallee-du-rhone/27920-maison-stephan-cote-rotie-binardes-2018-075l.html</t>
  </si>
  <si>
    <t>https://www.y18.hk/Coteaux-du-Layon-Faye-d'Anjou-Clos-des-Rouliers-Richard-Leroy-2001-(500ml)-LC35-X-00379</t>
  </si>
  <si>
    <t>https://www.evolwine.com/products/stephane-ogier-le-temps-est-venu-cotes-du-rhone-2019</t>
  </si>
  <si>
    <t>https://winecellarage.com/wine/2013-domaine-de-la-romanee-conti-corton-grand-cru-future-arrival-wo82810/</t>
  </si>
  <si>
    <t>https://uk.cruworldwine.com/raveneau-chablis-grand-cru-valmur-2019-4x75cl?utm_source=wine_searcher_products&amp;amp;utm_medium=referral&amp;amp;utm_campaign=ws-wine-list</t>
  </si>
  <si>
    <t>https://www.kogodwine.com/products/2018-tissot-singulier-arbois-trousseau</t>
  </si>
  <si>
    <t>https://hk.arcadiawine.asia/product/chablis-vaillons-raveneau-2015-1x75cl-BIHK_15055</t>
  </si>
  <si>
    <t>https://www.erwineshop.com/store#!/Domaine-Francois-Raveneau-Chablis-Grand-Cru-Clos-2001/p/444199033</t>
  </si>
  <si>
    <t>https://www.winebid.com/BuyWine/Item/8351418</t>
  </si>
  <si>
    <t>https://sg.cruworldwine.com/raveneau-chablis-1er-cru-mont-mains-2018-6x75cl?utm_source=wine_searcher_products&amp;amp;utm_medium=referral&amp;amp;utm_campaign=ws-wine-list</t>
  </si>
  <si>
    <t>https://www.erwineshop.com/store#!/Domaine-Sylvain-Pataille-La-Charme-aux-Pretres-Aligote-2018/p/410773747</t>
  </si>
  <si>
    <t>https://limitedcellars.ch/products/domaine-ramonet-chassagne-montrachet-clos-de-la-boudriotte-rouge-1996-magnum</t>
  </si>
  <si>
    <t>https://bestofwines.com/wine/france/burgundy/burgundy-cotes-de-beaune/ramonet/le-montrachet/le-montrachet-1999.htm</t>
  </si>
  <si>
    <t>https://www.taipeiwine.com.tw</t>
  </si>
  <si>
    <t>https://bordeauxindex.com/shop-online/product/white-burgundy/raveneau/chablis-blanchot/2009/</t>
  </si>
  <si>
    <t>https://bordeauxindex.com/shop-online/product/white-burgundy/raveneau/chablis-blanchot/2012/</t>
  </si>
  <si>
    <t>http://www.vinoptimo.com/en/fine-wines-inventory-and-prices/?table_filter=Ravenea</t>
  </si>
  <si>
    <t>https://www.vinpark.ch/weinshop/produkt/domaine-raveneau-chablis-monts-mains-1er-cru-aoc-2011-burgund-107925620110000750</t>
  </si>
  <si>
    <t>https://www.vinpark.ch/weinshop/produkt/domaine-raveneau-chablis-vaillons-1er-cru-aoc-2011-burgund-107927220110000750</t>
  </si>
  <si>
    <t>https://de.millesima.ch/domaine-rene-bouvier-charmes-chambertin-grand-cru-2017-c-cc-3.html?utm_source=winesearcher&amp;amp;utm_term=Domaine+Ren%C3%A9+Bouvier+:+Charmes-Chambertin+Grand+cru+2017</t>
  </si>
  <si>
    <t>https://lfbachiques.com/product/1959-domaine-rene-engel-vosne-romanee-1er-cru-5/</t>
  </si>
  <si>
    <t>https://www.vin10vin.com/VOSNE-ROMANEE-1er-cru-LES-ROUGES-DU-DESSUS/Domaine.Roblot.Marchand.VOSNE.ROMANEE.1er.cru.LES.ROUGES.DU.DESSUS.2018.html</t>
  </si>
  <si>
    <t>https://www.bottleshop.com/products/10826710/domaine-roulot-meursault-2019</t>
  </si>
  <si>
    <t>https://wijn-leuven.be/#!/Domaine-Saumaize-Michelin-Mâcon-Vergisson-Sur-La-Roche-2020/p/115817722</t>
  </si>
  <si>
    <t>https://www.bbr.com/products-20138000486-2013-gevrey-chambertin-clos-saint-jacques-1er-cru-domaine-sylvie-esmonin-burgundy?priceMode=inbond</t>
  </si>
  <si>
    <t>https://www.icheers.tw/iCheers/Wine/WineDetail/wine_detail/21670</t>
  </si>
  <si>
    <t>https://www.chicago.wine/thomas-collardot-2019-bourgogne-les-petits-poirers.html?source=facebook</t>
  </si>
  <si>
    <t>https://www.prestige-cellar.fr/fr/5674-thomas-collardot-coteaux-bourguignons-le-pierrot-2019.html</t>
  </si>
  <si>
    <t>https://www.latimervintners.com/product/domaine-thomas-collardot-puligny-montrachet-au-paupillot-2019</t>
  </si>
  <si>
    <t>https://westgarthwines.com/products/france-burgundy-chambertin-tortochot-chambertin?variant=42485790376103&amp;amp;utm_source=wine-searcher.com&amp;amp;utm_medium=referral&amp;amp;utm_campaign=burgundy_2001</t>
  </si>
  <si>
    <t>https://westgarthwines.com/products/france-burgundy-mazis-chambertin-tortochot-mazis-chambertin?variant=42292355399847&amp;amp;utm_source=wine-searcher.com&amp;amp;utm_medium=referral&amp;amp;utm_campaign=burgundy_2000</t>
  </si>
  <si>
    <t>https://www.y18.hk/Domaine-Trapet-Pere-Fils-Marc-De-Chambertin-40,0%/Vol-1990-(500ml)-LC61-X-00950</t>
  </si>
  <si>
    <t>https://spirits24.co.uk/products/domaine-trapet-sonnenglanz-grand-cru-gewurztraminer-2013</t>
  </si>
  <si>
    <t>https://sunsetcorners.com/product/domaine-suremain-mercurey-villages-2019/</t>
  </si>
  <si>
    <t>https://hk.cruworldwine.com/roche-de-bellene-echezeaux-grand-cru-2015-1x300cl?utm_source=wine_searcher_products&amp;amp;utm_medium=referral&amp;amp;utm_campaign=ws-wine-list</t>
  </si>
  <si>
    <t>http://vintageinvestments.ch</t>
  </si>
  <si>
    <t>https://www.bbr.com/products-20098000486-2009-gevrey-chambertin-clos-st-jacques-1er-cru-domaine-sylvie-esmonin-burgundy?priceMode=inbond</t>
  </si>
  <si>
    <t>https://www.vinquinn.com/product/2018-francois-raveneau-chablis-6x750ml-34190</t>
  </si>
  <si>
    <t>https://www.calvertwoodley.com/wines/Domaine-Raspail-Ay-Gigondas-2019-w65064220m</t>
  </si>
  <si>
    <t>http://www.supremeonly.com.hk/Wine-List.php?keyword=220500026</t>
  </si>
  <si>
    <t>https://arcadiawine.sg/product/griotte-chambertin-grand-cru-maison-roche-de-bellene-2012-6x75cl-GDSG_2510</t>
  </si>
  <si>
    <t>https://www.tannico.it/toscana-rosso-igt-tignanello-1990-magnum-tenuta-tignanello-antinori.html?utm_source=it_winesearcher</t>
  </si>
  <si>
    <t>https://beverlyhillswinemerchant.com/jean-claude-ramonet-2018-chassagne-montrachet-les-ruchottes</t>
  </si>
  <si>
    <t>https://www.y18.hk/Domaine-Ramonet-Chassagne-Montrachet-1er-Cru-Clos-Saint-Jean-Rouge-2009-(750ml)-LC73-X-00134</t>
  </si>
  <si>
    <t>https://www.prestige-cellar.fr/fr/6293-jean-michel-stephan-vin-de-france-le-grand-blanc-2020.html</t>
  </si>
  <si>
    <t>https://www.plummarket.com/store/2018-stephane-ogier-la-rosine-syrah.html</t>
  </si>
  <si>
    <t>https://www.saratogawine.com/La-Sirene-De-Giscours-Margaux-2014-750ml.html?utm_source=winesearcher&amp;amp;utm_medium=paidprodlisting&amp;amp;utm_content=790978&amp;amp;utm_campaign=prodfeeds&amp;amp;v=25</t>
  </si>
  <si>
    <t>https://auction.cavacave.com/lot/bw3gAw3MPy3TApA2N</t>
  </si>
  <si>
    <t>https://www.idealwine.com/uk/le_marche_encheres/passage_ordre_descr_lot.jsp?vente=B2110046&amp;amp;numLot=63641&amp;amp;utm_source=PARTENAIRE-WINE-SEARCHER&amp;amp;utm_medium=FEED&amp;amp;utm_campaign=FEED-Wine-Searcher-UK-VAD-VM&amp;amp;devise=GBP&amp;amp;country=GB</t>
  </si>
  <si>
    <t>https://www.winelyrics.com/l</t>
  </si>
  <si>
    <t>https://www.prestige-cellar.fr/fr/9023-camille-thiriet-volnay-2020.html</t>
  </si>
  <si>
    <t>https://www.all-wines.com/mc-thiriet-bourgogne-pinot-noir-les-blanches-2020.html</t>
  </si>
  <si>
    <t>https://www.all-wines.com/mc-thiriet-bourgogne-aligote-du-jardin-2020.html</t>
  </si>
  <si>
    <t>https://www.all-wines.com/mc-thiriet-bourgogne-chardonnay-blanc-2018.html</t>
  </si>
  <si>
    <t>https://ny.vervewine.com/collections/all/products/mc-thiriet-cote-de-nuits-villages-les-retraits-2019</t>
  </si>
  <si>
    <t>https://www.all-wines.com/mc-thiriet-volnay-les-grands-champs-2019.html</t>
  </si>
  <si>
    <t>https://www.prestige-cellar.fr/fr/7374-michel-sarrazin-bourgogne-aligote-charnailles-2019.html</t>
  </si>
  <si>
    <t>https://www.vinsetmillesimes.com/en/ramonet/71660-ramonet-montrachet-2019.html</t>
  </si>
  <si>
    <t>http://search.ackerwines.com/?id=1422&amp;amp;jumpToLot=455</t>
  </si>
  <si>
    <t>https://www.lassemblage.co.uk/mumrl73b01ld-mumm-cuvee-rene-lalou-1973?sort=wine&amp;amp;type=all&amp;amp;ord=asc&amp;amp;page=30</t>
  </si>
  <si>
    <t>https://www.dandelionwineshop.com/copy-of-domaine-thomas-collardot-puligny-montrache.html</t>
  </si>
  <si>
    <t>https://www.leaandsandeman.co.uk/wine/2019-PULIGNY-MONTRACHET-Les-Houlieres-Domaine-Thomas-Collardot-43744-00.html?pack=39167</t>
  </si>
  <si>
    <t>https://www.latimervintners.com/product/paul-henri-thillardon-chenas-chassignol-2016</t>
  </si>
  <si>
    <t>https://www.bourgognesecret.com/fr_FR/products/domaine-sebastien-magnien-pommard-les-perrieres-2019-rouge-smag013</t>
  </si>
  <si>
    <t>https://www.lacave.at</t>
  </si>
  <si>
    <t>https://www.grandcru.ch/de/shop/weisswein/puligny-montrachet-les-perrieres-1er-crusimon-colin-2020-11546</t>
  </si>
  <si>
    <t>https://westgarthwines.com/products/france-burgundy-puligny-montrachet-ramonet-puligny-montrachet-enseigneres?variant=42616858247335&amp;amp;utm_source=wine-searcher.com&amp;amp;utm_medium=referral&amp;amp;utm_campaign=burgundy_2001</t>
  </si>
  <si>
    <t>https://www.prestige-cellar.fr/fr/6362-ramonet-chassagne-montrachet-1er-cru-boudriotte-2007.html</t>
  </si>
  <si>
    <t>https://www.prestige-cellar.fr/fr/7542-ramonet-chassagne-montrachet-1er-cru-chaumees-2012-magnum.html</t>
  </si>
  <si>
    <t>https://www.prestige-cellar.fr/fr/6987-ramonet-chassagne-montrachet-1er-cru-morgeot-rouge-2001.html</t>
  </si>
  <si>
    <t>https://www.prestige-cellar.fr/fr/7701-ramonet-chassagne-montrachet-1er-cru-ruchottes-2006.html</t>
  </si>
  <si>
    <t>https://www.prestige-cellar.fr/fr/7451-ramonet-chassagne-montrachet-1er-cru-rouge-clos-de-la-boudriotte-1999.html</t>
  </si>
  <si>
    <t>https://www.finewinespirits.com/wines/Ramonet-Chassagne-Montrachet-Boudriotte-2011-w9335567bz</t>
  </si>
  <si>
    <t>https://encinitas.meritagewinemarket.com/wines/Ramonet-Chassagne-Montrachet-Boudriotte-2013-w1956354z4</t>
  </si>
  <si>
    <t>https://www.prestige-cellar.fr/fr/7160-ramonet-puligny-montrachet-2006.html</t>
  </si>
  <si>
    <t>https://www.prestige-cellar.fr/fr/7187-rapet-corton-1986.html</t>
  </si>
  <si>
    <t>https://www.prestige-cellar.fr/fr/493-rauzan-gassies-margaux-1933.html</t>
  </si>
  <si>
    <t>https://www.prestige-cellar.fr/fr/7946-ravaut-corton-charlemagne-2015.html</t>
  </si>
  <si>
    <t>http://www.finestwine.com/en/2016/106035-ravaut-gp.html</t>
  </si>
  <si>
    <t>https://www.prestige-cellar.fr/fr/7447-raveneau-chablis-1er-cru-monts-mains-1998.html</t>
  </si>
  <si>
    <t>https://www.prestige-cellar.fr/fr/7213-raveneau-chablis-1er-cru-monts-mains-2017.html</t>
  </si>
  <si>
    <t>https://www.prestige-cellar.fr/fr/7448-raveneau-chablis-1er-cru-vaillons-1999.html</t>
  </si>
  <si>
    <t>https://www.prestige-cellar.fr/fr/8847-raveneau-chablis-1er-cru-vaillons-2002.html</t>
  </si>
  <si>
    <t>https://www.prestige-cellar.fr/fr/8313-raveneau-chablis-grand-cru-clos-1998.html</t>
  </si>
  <si>
    <t>http://www.finestwine.com/en/2017/87206-raveneau.html</t>
  </si>
  <si>
    <t>http://www.finestwine.com/en/2008/109785-raveneau.html</t>
  </si>
  <si>
    <t>http://www.finestwine.com/en/1999/43127-raveneau.html</t>
  </si>
  <si>
    <t>https://arcadiawine.sg/product/chablis-forets-raveneau-2011-1x75cl-BISG_15006</t>
  </si>
  <si>
    <t>https://www.sokolin.com/2005-francois-raveneau-chablis-les-clos?utm_source=Wine+Searcher+Feed&amp;amp;utm_medium=Product+Feed&amp;amp;utm_campaign=Products&amp;amp;sku=36782-750-XX1</t>
  </si>
  <si>
    <t>https://www.prestige-cellar.fr/fr/5320-raymond-trollat-saint-joseph-1988.html</t>
  </si>
  <si>
    <t>https://www.prestige-cellar.fr/fr/5947-raymond-trollat-saint-joseph-1997-magnum.html</t>
  </si>
  <si>
    <t>https://www.prestige-cellar.fr/fr/5946-raymond-trollat-saint-joseph-2005.html</t>
  </si>
  <si>
    <t>https://www.prestige-cellar.fr/fr/6126-raymond-trollat-saint-joseph-rouge-2005.html</t>
  </si>
  <si>
    <t>https://www.prestige-cellar.fr/fr/8190-rechou-bas-armagnac-le-zeoule-1974.html</t>
  </si>
  <si>
    <t>https://www.prestige-cellar.fr/fr/8120-remy-jafflin-nuits-saint-georges-felix-tisserand-1993.html</t>
  </si>
  <si>
    <t>https://www.luekensliquors.com/product/louis-xiii-cognac/</t>
  </si>
  <si>
    <t>https://www.best-cognac-champagne.com/fr/champagne/165-remy-massin-nature-blanc-de-noirs-champagne.html</t>
  </si>
  <si>
    <t>https://www.prestige-cellar.fr/fr/6075-renaissance-pomerol-1978.html</t>
  </si>
  <si>
    <t>https://www.prestige-cellar.fr/fr/5446-rene-engel-grands-echezeaux-1957.html</t>
  </si>
  <si>
    <t>https://www.prestige-cellar.fr/fr/110-rene-engel-grands-echezeaux-1974.html</t>
  </si>
  <si>
    <t>https://www.prestige-cellar.fr/fr/6882-rene-engel-vosne-romanee-1er-cru-brulees-1990.html</t>
  </si>
  <si>
    <t>https://www.prestige-cellar.fr/fr/119-rene-engel-vosne-romanee-1er-cru-1970.html</t>
  </si>
  <si>
    <t>https://www.prestige-cellar.fr/fr/7367-rene-engel-vosne-romanee-1er-cru-1977.html</t>
  </si>
  <si>
    <t>https://hk.cruworldwine.com/rene-engel-vosne-romanee-1er-cru-les-brulees-1986-1x150cl?utm_source=wine_searcher_products&amp;amp;utm_medium=referral&amp;amp;utm_campaign=ws-wine-list</t>
  </si>
  <si>
    <t>https://www.prestige-cellar.fr/fr/7171-rene-lamy-chassagne-montrachet-1er-cru-la-boudriotte-1989.html</t>
  </si>
  <si>
    <t>https://www.prestige-cellar.fr/fr/9068-reverdy-sancerre-1975.html</t>
  </si>
  <si>
    <t>https://www.prestige-cellar.fr/fr/4867-richard-leroy-anjou-le-clos-des-rouliers-2002.html</t>
  </si>
  <si>
    <t>https://www.prestige-cellar.fr/fr/4868-richard-leroy-anjou-les-noels-de-montbenault-2001.html</t>
  </si>
  <si>
    <t>https://www.prestige-cellar.fr/fr/4877-richard-leroy-anjou-les-noels-de-montbenault-2002.html</t>
  </si>
  <si>
    <t>https://www.prestige-cellar.fr/fr/6768-richard-leroy-coteaux-du-layon-faye-d-anjou-les-noels-de-montbenault-2001-50cl.html</t>
  </si>
  <si>
    <t>https://www.prestige-cellar.fr/fr/3697-richard-maniere-echezeaux-2017.html</t>
  </si>
  <si>
    <t>https://www.prestige-cellar.fr/fr/6604-richard-maniere-vosne-romanee-1er-cru-les-suchots-2017.html</t>
  </si>
  <si>
    <t>https://www.wineinvestment.com/hk</t>
  </si>
  <si>
    <t>https://www.idealwine.com/fr/le_marche_encheres/passage_ordre_descr_lot.jsp?vente=B2110119&amp;amp;numLot=14147&amp;amp;utm_source=PARTENAIRE-WINE-SEARCHER&amp;amp;utm_medium=FEED&amp;amp;utm_campaign=FEED-Wine-Searcher-FR-VAD&amp;amp;devise=EUR</t>
  </si>
  <si>
    <t>https://www.prestige-cellar.fr/fr/6666-rioublanc-bordeaux-1990.html</t>
  </si>
  <si>
    <t>https://www.prestige-cellar.fr/fr/8102-robert-gibourg-corton-renardes-2006.html</t>
  </si>
  <si>
    <t>https://www.prestige-cellar.fr/fr/7781-robert-groffier-chambertin-clos-de-beze-1989-magnum.html</t>
  </si>
  <si>
    <t>https://www.prestige-cellar.fr/fr/6268-robert-groffier-gevrey-chambertin-1987.html</t>
  </si>
  <si>
    <t>https://www.prestige-cellar.fr/fr/6317-robert-groffier-gevrey-chambertin-1989.html</t>
  </si>
  <si>
    <t>https://worldclasswine.us/collections/all/products/robert-groffier-bonnes-mares-grand-cru-2005</t>
  </si>
  <si>
    <t>https://www.prestige-cellar.fr/fr/7666-robert-michel-cornas-la-geynale-1992.html</t>
  </si>
  <si>
    <t>https://www.prestige-cellar.fr/fr/7248-roblot-marchand-gevrey-chambertin-chaziere-2016.html</t>
  </si>
  <si>
    <t>http://www.maturewinefinder.com/fr/cote-de-nuits/2128-roblot-marchand-vosne-romanee-1er-cru-les-rouges-du-dessus-2019.html</t>
  </si>
  <si>
    <t>http://www.finestwine.com/en/languedoc-roussillon/105531-roc-d-anglade.html</t>
  </si>
  <si>
    <t>https://www.winebourse.com/purchase/wine/109331/package/6/750</t>
  </si>
  <si>
    <t>https://www.prestige-cellar.fr/fr/9211-roche-paradis-igp-collines-rhodaniennes-roussanne-2020.html</t>
  </si>
  <si>
    <t>https://www.mayflywine.co.uk</t>
  </si>
  <si>
    <t>https://whiskyparis.com/produit/vin-rouge-domaine-de-la-roche-paradis-la-bergerie-2019-aop-saint-joseph-75cl/</t>
  </si>
  <si>
    <t>https://www.prestige-cellar.fr/fr/8116-roche-de-bellene-chablis-les-clos-2013.html</t>
  </si>
  <si>
    <t>https://www.prestige-cellar.fr/fr/7850-roche-de-bellene-chambolle-musigny-1er-cru-groseilles-2018.html</t>
  </si>
  <si>
    <t>http://www.comptoirvignobles.com</t>
  </si>
  <si>
    <t>https://je-veux-ce-vin.com/fr/voir-tous-les-vins/15846-1995-medoc-chateau-rollan-de-by-cru-bourgeois-rouge-bordeaux.html</t>
  </si>
  <si>
    <t>https://www.prestige-cellar.fr/fr/9251-rollin-pernand-vergelesses-1999.html</t>
  </si>
  <si>
    <t>https://crsfw.com/product/romanee-saint-vivant-12280226</t>
  </si>
  <si>
    <t>https://www.prestige-cellar.fr/fr/6384-rouillac-pessac-leognan-1989.html</t>
  </si>
  <si>
    <t>https://www.y18.hk/index.php?route=product/product&amp;amp;product_id=980761190</t>
  </si>
  <si>
    <t>https://flatironwines.myshopify.com/products/jean-marc-roulot-liqueur-de-citrons-1l-1l</t>
  </si>
  <si>
    <t>https://www.prestige-cellar.fr/fr/7290-roy-chablis-grand-cru-bougros-2018.html</t>
  </si>
  <si>
    <t>https://www.prestige-cellar.fr/fr/1248-sao-pedro-das-aguias-porto-colheita-1947-owc.html</t>
  </si>
  <si>
    <t>https://www.prestige-cellar.fr/fr/5426-ruinart-dom-ruinart-1986.html</t>
  </si>
  <si>
    <t>http://www.lionswhisky.com/whisky/jamaica_rum_stock_s_45__75cl.php</t>
  </si>
  <si>
    <t>https://flask-fine-wine-whisky.myshopify.com/products/simon-bize-bourgogne-rouge-les-perrieres-2018</t>
  </si>
  <si>
    <t>https://vintrado.nl/products/jacques-nathalie-saumaize-les-cras-saint-veran-2018</t>
  </si>
  <si>
    <t>https://www.kierdorfwein.de/de/saint-josephlepassageblanc-ogi1910</t>
  </si>
  <si>
    <t>https://leclubterroirsandco.com/product/stephane-ogier-saint-joseph-le-passage-2018/</t>
  </si>
  <si>
    <t>https://vinonueva.com/products/bret-brothers-la-soufrandiere-saint-veran-climat-la-bonnode-2019</t>
  </si>
  <si>
    <t>https://www.lynnwayliquors.net/spirits/Salignac-Cognac-VS-Grand-Fine-w4131343km</t>
  </si>
  <si>
    <t>https://www.prestige-cellar.fr/fr/1156-santa-rita-porto-1922.html</t>
  </si>
  <si>
    <t>https://www.idealwine.com/uk/le_marche_encheres/passage_ordre_descr_lot.jsp?vente=B2224207&amp;amp;numLot=8510&amp;amp;utm_source=PARTENAIRE-WINE-SEARCHER&amp;amp;utm_medium=FEED&amp;amp;utm_campaign=FEED-Wine-Searcher-SGP-VE&amp;amp;devise=SGD&amp;amp;country=SG</t>
  </si>
  <si>
    <t>https://www.prestige-cellar.fr/fr/1758-sarget-de-gruaud-larose-saint-julien-1997.html</t>
  </si>
  <si>
    <t>https://arcadiawine.sg/product/sarget-de-gruaud-larose-2013-6x75cl-SWSG_5274</t>
  </si>
  <si>
    <t>https://www.espritdesvins.com/en/p/12077/sarget-de-gruaud-larose-red-wine-1996</t>
  </si>
  <si>
    <t>https://www.saratogawine.com/Sarget-De-Gruaud-Larose-St.-Julien-2011-1.5Ltr.html?utm_source=winesearcher&amp;amp;utm_medium=paidprodlisting&amp;amp;utm_content=875780&amp;amp;utm_campaign=prodfeeds&amp;amp;v=25</t>
  </si>
  <si>
    <t>https://www.oakcava.gr/product/les-cras-saint-veran-saumaize-jacques-2019/</t>
  </si>
  <si>
    <t>https://www.vinatis.it/44585-outre-terre-amphore-2019-domaine-roches-neuves-thierry-germain?utm_source=winesearcher-it&amp;amp;utm_medium=comparateurs&amp;amp;utm_campaign=11425&amp;amp;r=winesearcher-it&amp;amp;ids=flux</t>
  </si>
  <si>
    <t>https://www.millesimes.com/millesime/53120/Saumur+Champigny+la+Marginale+Domaine+des+Roches+Neuves+2019.html</t>
  </si>
  <si>
    <t>https://www.millesima.com.hk/thierry-germain-domaine-des-roches-neuves-les-memoires-2019-c-cc-6.html?utm_source=winesearcher&amp;amp;utm_term=Thierry+Germain+-+Domaine+des+Roches+Neuves+:+Les+M%C3%A9moires+2019</t>
  </si>
  <si>
    <t>https://de.millesima.ch/thierry-germain-domaine-des-roches-neuves-terres-2019-c-cc-6.html?utm_source=winesearcher&amp;amp;utm_term=Thierry+Germain+-+Domaine+des+Roches+Neuves+:+Terres+2019</t>
  </si>
  <si>
    <t>https://hk.cruworldwine.com/thierry-germain-roches-neuves-saumur-champigny-clos-de-l-echelier-2019-6x75cl?utm_source=wine_searcher_products&amp;amp;utm_medium=referral&amp;amp;utm_campaign=ws-wine-list</t>
  </si>
  <si>
    <t>https://www.fieldandfawcett.co.uk/wine/white/thibault-liger-belair-clos-du-village-savigny-les-beaunes/</t>
  </si>
  <si>
    <t>https://rhcselectionswineshop.com//products/simon-bize-savigny-les-beaune-rouge-les-fournaux-premier-cru-burgundy-france-2018-750</t>
  </si>
  <si>
    <t>https://rhcselectionswineshop.com//products/simon-bize-savigny-les-beaune-rouge-les-marconnets-premier-cru-burgundy-france-2018-750</t>
  </si>
  <si>
    <t>https://www.prestige-cellar.fr/fr/5975-savour-club-musigny-1955.html</t>
  </si>
  <si>
    <t>https://www.prestige-cellar.fr/fr/9030-sebastien-magnien-beaune-les-bons-feuvres-2020.html</t>
  </si>
  <si>
    <t>https://www.prestige-cellar.fr/fr/9031-sebastien-magnien-beaune-1er-cru-les-aigrots-2020.html</t>
  </si>
  <si>
    <t>https://www.prestige-cellar.fr/fr/9033-sebastien-magnien-hautes-cotes-de-beaune-blanc-2020.html</t>
  </si>
  <si>
    <t>https://www.prestige-cellar.fr/fr/9032-sebastien-magnien-meursault-meix-chavaux-2020.html</t>
  </si>
  <si>
    <t>http://www.cavebarberon.com</t>
  </si>
  <si>
    <t>https://www.prestige-cellar.fr/fr/1610-signatory-rare-ayrshire-whisky-cask-strength-collection-32-years-1975.html</t>
  </si>
  <si>
    <t>https://www.mwcwine.com/wines/2018-Simon-Bize-Bourgogne-Blanc-Les-Champlains-w2350533ct</t>
  </si>
  <si>
    <t>https://www.prestige-cellar.fr/fr/7452-simon-bize-corton-charlemagne-2005.html</t>
  </si>
  <si>
    <t>https://www.prestige-cellar.fr/fr/2867-simon-colin-chassagne-montrachet-2018.html</t>
  </si>
  <si>
    <t>https://www.prestige-cellar.fr/fr/2865-simon-colin-rully-la-chaume-2018.html</t>
  </si>
  <si>
    <t>https://www.cellarspace.com/a/white-burgundy/other/simon-colin-bouzeron-les-clous-2020/74416</t>
  </si>
  <si>
    <t>https://www.theatreofwine.com/p/FL005/burgundy/theatre-of-wine/simon-colin-bouzeron-aligote-les-clous-2018-cote-chalonnaise</t>
  </si>
  <si>
    <t>https://www.grandcru.ch/de/shop/weisswein/chassagne-montrachet-simon-colin-2020</t>
  </si>
  <si>
    <t>https://www.y18.hk/Simon-Colin-Puligny-Montrachet-1Er-Cru-La-Garenne-Blanc-2018-(750ml)-LC61-X-02747</t>
  </si>
  <si>
    <t>http://www.finestwine.com/en/2018/76798-la-sirene-de-giscours.html</t>
  </si>
  <si>
    <t>https://www.wine-rarities.com/Weinsuche.aspx?stringFreitext=20703612</t>
  </si>
  <si>
    <t>https://www.y18.hk/Smith-Haut-Lafitte-Rouge-1989-(750ml)-LC61-X-02778</t>
  </si>
  <si>
    <t>https://beverlyhillswinemerchant.com/smith-haut-lafitte-1998</t>
  </si>
  <si>
    <t>https://courtierwines.com/product/thierry-pillot-st-aubin-le-banc-2019</t>
  </si>
  <si>
    <t>https://www.prestige-cellar.fr/fr/4793-sylvain-gaudron-vouvray-1989.html</t>
  </si>
  <si>
    <t>https://madison-wine.myshopify.com/products/887976</t>
  </si>
  <si>
    <t>https://www.prestige-cellar.fr/fr/8848-sylvie-esmonin-gevrey-chambertin-1990.html</t>
  </si>
  <si>
    <t>https://www.prestige-cellar.fr/fr/9089-sylvie-esmonin-gevrey-chambertin-1er-cru-clos-saint-jacques-2015.html</t>
  </si>
  <si>
    <t>https://www.vintagegrandcru.com/sylvie-esmonin-gevrey-chambertin-clos-saint-jacques-2003</t>
  </si>
  <si>
    <t>https://www.tresorsdesvignes.com/5962-tissot-rouge-arbois-trousseau-singulier-2019.html</t>
  </si>
  <si>
    <t>http://www.pillariwine.com.hk/trapet_p/f02600002lbj2011.htm</t>
  </si>
  <si>
    <t>https://spirits24.co.uk/products/domaine-trapet-sporen-grand-cru-gewurztraminer-2013</t>
  </si>
  <si>
    <t>https://www.prestige-cellar.fr/fr/4345-taittinger-brut-1962.html</t>
  </si>
  <si>
    <t>https://www.prestige-cellar.fr/fr/6622-taittinger-comtes-de-champagne-blanc-de-blancs-1994.html</t>
  </si>
  <si>
    <t>https://sg.cruworldwine.com/taittinger-comtes-de-champagne-blanc-de-blancs-2011-6x75cl?utm_source=wine_searcher_products&amp;amp;utm_medium=referral&amp;amp;utm_campaign=ws-wine-list</t>
  </si>
  <si>
    <t>http://www.finestwine.com/en/2008/45682-chateau-talbot.html</t>
  </si>
  <si>
    <t>https://www.prestige-cellar.fr/fr/5996-terrantez-solera-porto-madeira-1963.html</t>
  </si>
  <si>
    <t>https://www.benchmarkwine.com/winery/2745-liger-belair-thibault?matched_wine_ids=103399</t>
  </si>
  <si>
    <t>https://sagesociety.com/products/2017-thibault-liger-belair-corton-renardes</t>
  </si>
  <si>
    <t>https://www.prestige-cellar.fr/fr/3761-thibert-pouilly-loche-en-chantone-2016.html</t>
  </si>
  <si>
    <t>https://www.orthmann-weine.de/shop/wein/frankreich/burgund/528/2016er-thibert-bois-de-fees-saint-veran?c=6</t>
  </si>
  <si>
    <t>https://www.prestige-cellar.fr/fr/1720-thierry-allemand-cornas-2002.html</t>
  </si>
  <si>
    <t>https://www.wine.com/product/781607?s=winesearcher&amp;amp;cid=winesearcher781607CA&amp;amp;state=CA</t>
  </si>
  <si>
    <t>https://www.prestige-cellar.fr/fr/4645-thillardon-chenas-vibrations-2017.html</t>
  </si>
  <si>
    <t>http://www.finestwine.com/en/2020/105847-thiriet-c.html</t>
  </si>
  <si>
    <t>https://www.prestige-cellar.fr/fr/5675-thomas-collardot-coteaux-bourguignons-le-pierrot-2018-magnum.html</t>
  </si>
  <si>
    <t>https://galiena.sg/collections/shop-all/products/domaine-thomas-collardot-puligny-montrachet-les-enseigneres-2019</t>
  </si>
  <si>
    <t>https://www.prestige-cellar.fr/fr/8981-tissot-arbois-cuvee-du-jubile-1983.html</t>
  </si>
  <si>
    <t>https://www.prestige-cellar.fr/fr/6009-tissot-arbois-chardonnay-1989.html</t>
  </si>
  <si>
    <t>https://www.prestige-cellar.fr/fr/9139-tissot-arbois-poulsard-1995.html</t>
  </si>
  <si>
    <t>https://www.prestige-cellar.fr/fr/8175-tissot-arbois-vin-jaune-1979.html</t>
  </si>
  <si>
    <t>https://www.prestige-cellar.fr/fr/6213-tollot-beaut-chorey-les-beaune-1991-magnum.html</t>
  </si>
  <si>
    <t>https://www.prestige-cellar.fr/fr/4315-toulifaut-pomerol-1993.html</t>
  </si>
  <si>
    <t>https://www.prestige-cellar.fr/fr/4005-tour-de-marbuzet-saint-estephe-1997.html</t>
  </si>
  <si>
    <t>https://www.prestige-cellar.fr/fr/7645-trapet-gevrey-chambertin-ostrea-2005.html</t>
  </si>
  <si>
    <t>https://www.prestige-cellar.fr/fr/5942-trapet-gewurztraminer-sonnenglanz-2012.html</t>
  </si>
  <si>
    <t>https://www.prestige-cellar.fr/fr/5994-trapet-riesling-schoenenbourg-2010.html</t>
  </si>
  <si>
    <t>https://the-cellar-dor.mybigcommerce.com/trapet-a-minima-blanc-alsace-2019-750ml/</t>
  </si>
  <si>
    <t>https://www.prestige-cellar.fr/fr/9266-trevallon-igp-alpilles-1982.html</t>
  </si>
  <si>
    <t>https://www.vinsetmillesimes.com/en/richard-leroy/73847-richard-leroy-les-noels-de-montbenault-2019-blanc.html</t>
  </si>
  <si>
    <t>https://www.y18.hk/Les-Rouliers-Richard-Leroy-2014-(750ml)-LC35-X-00607</t>
  </si>
  <si>
    <t>https://www.idealwine.com/uk/le_marche_encheres/passage_ordre_descr_lot.jsp?vente=B2110226&amp;amp;numLot=3353&amp;amp;utm_source=PARTENAIRE-WINE-SEARCHER&amp;amp;utm_medium=FEED&amp;amp;utm_campaign=FEED-Wine-Searcher-IT-VAD-VM&amp;amp;devise=EUR&amp;amp;country=IT</t>
  </si>
  <si>
    <t>https://www.vitis-epicuria.com/en/igp-collines-rhodaniennes/15932-domaine-ogier-la-rosine-viognier-2019.html</t>
  </si>
  <si>
    <t>https://www.y18.hk/index.php?route=product/product&amp;amp;product_id=980758906</t>
  </si>
  <si>
    <t>https://www.au-droit-de-bouchon.com/fr/vins-bourgogne/vosne-romanee/2870-vosne-romanee-1er-cru-1957-domaine-rene-engel-146.html</t>
  </si>
  <si>
    <t>https://www.winehouse.com/?p=1006751</t>
  </si>
  <si>
    <t>https://crsfw.com/product/1903-carignan-12291790</t>
  </si>
  <si>
    <t>http://www.finestwine.com/en/2019/102803-maison-stephan.html</t>
  </si>
  <si>
    <t>https://shop.pubklemo.at/M-S-Ogier-DAmpuis-Condrieu-La-Combe-de-Malleval-2019</t>
  </si>
  <si>
    <t>https://www.all-wines.com/mc-thiriet-vezelay-champs-cervin-2019.html</t>
  </si>
  <si>
    <t>https://www.vinsetmillesimes.com/en/groffier/72680-groffier-chambertin-clos-de-beze-2016.html</t>
  </si>
  <si>
    <t>https://www.vinsetmillesimes.com/en/trapet/70772-trapet-riesling-schlossberg-2015.html</t>
  </si>
  <si>
    <t>https://www.idealwine.com/uk/le_marche_encheres/passage_ordre_descr_lot.jsp?vente=B2110119&amp;amp;numLot=4970&amp;amp;utm_source=PARTENAIRE-WINE-SEARCHER&amp;amp;utm_medium=FEED&amp;amp;utm_campaign=FEED-Wine-Searcher-UK-VAD-VM&amp;amp;devise=GBP&amp;amp;country=GB</t>
  </si>
  <si>
    <t>http://www.finestwine.com/en/2018/81571-raveneau.html</t>
  </si>
  <si>
    <t>https://www.vinsetmillesimes.com/en/richard-leroy/73671-richard-leroy-les-noels-de-montbenault-2010-blanc.html</t>
  </si>
  <si>
    <t>https://www.vinsetmillesimes.com/en/richard-leroy/73672-richard-leroy-les-noels-de-montbenault-2011-blanc.html</t>
  </si>
  <si>
    <t>https://www.martel.ch/shop/riquewihr-riesling-trp4716.html</t>
  </si>
  <si>
    <t>https://www.vinsetmillesimes.com/en/rayas/74673-rayas-2007-blanc.html</t>
  </si>
  <si>
    <t>https://vinfolio.com/2009-chateau-rayas-chateauneuf-du-pape-blanc-reserve-c-46929.html</t>
  </si>
  <si>
    <t>https://www.vinsetmillesimes.com/en/richard-leroy/76073-richard-leroy-les-noels-de-montbenault-2012-blanc.html</t>
  </si>
  <si>
    <t>https://www.sodivin.com/home/11252-thierry-allemand-reynard-2006.html</t>
  </si>
  <si>
    <t>https://bordeauxindex.com/shop-online/product/white-burgundy/raveneau/chablis-1er-cru-butteaux/2013/</t>
  </si>
  <si>
    <t>https://grwwine.com/products/drc-st-vivant-2007-750ml</t>
  </si>
  <si>
    <t>https://westgarthwines.com/products/france-burgundy-vosne-romanee-rene-engel-vosne-romanee-brulees?variant=42550835314855&amp;amp;utm_source=wine-searcher.com&amp;amp;utm_medium=referral&amp;amp;utm_campaign=burgundy_2001</t>
  </si>
  <si>
    <t>http://www.finestwine.com/en/2000/61124-raveneau.html</t>
  </si>
  <si>
    <t>https://bruun-rasmussen.dk/m/lots/562C76F158BA</t>
  </si>
  <si>
    <t>https://bruun-rasmussen.dk/m/lots/3478024608FB</t>
  </si>
  <si>
    <t>https://je-veux-ce-vin.com/fr/voir-tous-les-vins/14640-1996-lalande-de-pomerol-chateau-les-hautes-tuileries-rouge-bordeaux-3665457366122.html</t>
  </si>
  <si>
    <t>https://www.divinewines.be/index.php?id_product=3761&amp;amp;controller=product&amp;amp;id_lang=1</t>
  </si>
  <si>
    <t>https://www.sommpicks.com/products/1976-dervieux-thaize-cote-rotie-la-vialliere-750ml</t>
  </si>
  <si>
    <t>https://www.jahrhundertweine.de/shpSR.php?A=16308</t>
  </si>
  <si>
    <t>https://wineconsigners.com/products/1983-albert-dervieux-thaize-cote-rotie-la-viaillere-cuvee-reservee</t>
  </si>
  <si>
    <t>https://sagesociety.com/products/1985-bollinger-champagne-r-d-extra-brut</t>
  </si>
  <si>
    <t>https://www.vintagewinegifts.co.uk/acatalog/1985-Chateau-Beau-Site-1985-St-Estephe-Cru-Bourgeois-7513_C70.html#SID=150</t>
  </si>
  <si>
    <t>https://wineconsigners.com/products/1987-clos-du-marquis-st-julien-by-ch-leoville-las-cases</t>
  </si>
  <si>
    <t>https://www.kogodwine.com/products/1989-dervieux-thaize-cote-rotie-cote-brune-fontgent-cuvee-reservee</t>
  </si>
  <si>
    <t>http://hpb-wines.com/catalog.php?item=4473</t>
  </si>
  <si>
    <t>https://www.y18.hk/index.php?route=product/product&amp;amp;product_id=980761111</t>
  </si>
  <si>
    <t>https://je-veux-ce-vin.com/fr/voir-tous-les-vins/14097-1992-haut-medoc-chateau-citran-cru-bourgeois-rouge-bordeaux-3665457065131.html</t>
  </si>
  <si>
    <t>https://wineconsigners.com/products/1992-domaine-des-comtes-lafon-volnay</t>
  </si>
  <si>
    <t>https://hk.cruworldwine.com/bachelet-ramonet-chassagne-montrachet-1er-cru-boudriotte-rouge-1995-1x75cl?utm_source=wine_searcher_products&amp;amp;utm_medium=referral&amp;amp;utm_campaign=ws-wine-list</t>
  </si>
  <si>
    <t>https://wineconsigners.com/products/1995-veuve-clicquot-vintage-brut-champagne-magnum</t>
  </si>
  <si>
    <t>https://sommcellarswine.com/products/1995-vincent-dauvissat-chablis-grand-cru-les-preuses</t>
  </si>
  <si>
    <t>https://www.blacksmithfinewines.com/product/vieux-telegraphe-chateauneuf-du-pape-la-crau-1998/10154</t>
  </si>
  <si>
    <t>https://www.catawiki.com/en/l/60428235?utm_medium=affiliate&amp;amp;utm_source=coop&amp;amp;utm_content=Winesearcher&amp;amp;utm_campaign=Wine-COM</t>
  </si>
  <si>
    <t>http://eccellars.com/catpages1.php?sku=BURGW-000099</t>
  </si>
  <si>
    <t>http://www.finestwine.com/en/2005/36699-coche-dury.html</t>
  </si>
  <si>
    <t>https://www.matma.it/products/2005-domaine-dauvissat-camus-chablis-premier-cru-vaillons-_id26837</t>
  </si>
  <si>
    <t>https://hk.arcadiawine.asia/product/vin-de-pays-de-vaucluse-merlot-syrah-domaine-des-tours-2005-1x75cl-SWHK_11868</t>
  </si>
  <si>
    <t>https://www.cru-domaine.com/product/2007-edmond-et-anne-vatan-clos-la-neore-sancerre/</t>
  </si>
  <si>
    <t>http://www.finestwine.com/en/2007/99796-bollinger.html</t>
  </si>
  <si>
    <t>https://maywines.com/en/product/france/burgundy/beaune/2008-santenots-du-milieu-premier-cru-domaine-des-comtes-lafon/</t>
  </si>
  <si>
    <t>https://thatcherswine.com/products/2009-coche-dury-auxey-duresses-rouge</t>
  </si>
  <si>
    <t>https://cropandvine.co.uk/product/2010-domaine-didier-dagueneau-les-jardins-de-babylone-sec-jurancon-6x500ml-141825120100600500</t>
  </si>
  <si>
    <t>https://www.y18.hk/index.php?route=product/product&amp;amp;product_id=980760878</t>
  </si>
  <si>
    <t>https://www.finewinesinternational.com/wines/2011-camus-pere-et-fils-chambertin-grand-cru-france-15l</t>
  </si>
  <si>
    <t>https://www.plus-de-bulles.com/fr/champagne-deutz/amour-de-deutz-2011-nu.html</t>
  </si>
  <si>
    <t>http://hpb-wines.com/catalog.php?item=4749</t>
  </si>
  <si>
    <t>https://www.vinsetmillesimes.com/en/chateau-des-tours/77064-chateau-des-tours-vacqueyras-2012.html</t>
  </si>
  <si>
    <t>https://www.primecellar.com/product/2012-domaine-ballot-millot-poruzots/</t>
  </si>
  <si>
    <t>https://www.solanocellars.com/ProductDetails.asp?ProductCode=BONE161</t>
  </si>
  <si>
    <t>https://www.primecellar.com/product/2013-ballot-millot-genevrieres/</t>
  </si>
  <si>
    <t>https://www.fohringer.at/index.php?cl=details&amp;amp;anid=C8026832BAF84EDA9703AABA5BE41E7F</t>
  </si>
  <si>
    <t>https://www.vinquinn.com/product/2014-bertagna-corton-charlemagne-6x750ml-29846</t>
  </si>
  <si>
    <t>https://www.prestige-cellar.fr/fr/4048-chateau-de-meursault-meursault-1er-cru-perrieres-2014.html</t>
  </si>
  <si>
    <t>https://www.sommpicks.com/products/2014-claire-naudin-aligote-le-clou-34-750ml</t>
  </si>
  <si>
    <t>http://www.vinoptimo.com/en/fine-wines-inventory-and-prices/?table_filter=Cl</t>
  </si>
  <si>
    <t>https://shop.pubklemo.at/Clos-Rougeard-Cabernet-Franc-Les-Clos-2014</t>
  </si>
  <si>
    <t>https://vinsrare.com/2014-dauvissat-petit-chablis-fine.wine-6784.html</t>
  </si>
  <si>
    <t>https://superbwine.com.hk/shop/france-2/champagne/others-champagne/delamotte-blanc-de-blancs-brut-2014-occ-6/</t>
  </si>
  <si>
    <t>https://mannfinewine.com/product/2014-ayala-blanc-de-blancs-3x150cl-hub-SE10170642-3-IB-10594579</t>
  </si>
  <si>
    <t>http://www.finestwine.com/en/2015/106341-clos-rougeard.html</t>
  </si>
  <si>
    <t>https://www.thewineclub.com/products/copy-of-2016-clos-rougeard-saumur-champigny-le-bourg-750ml</t>
  </si>
  <si>
    <t>http://www.finestwine.com/en/2016/101423-clos-rougeard.html</t>
  </si>
  <si>
    <t>http://www.finestwine.com/en/2016/107301-clos-rougeard.html</t>
  </si>
  <si>
    <t>https://www.catawiki.com/en/l/60349403?utm_medium=affiliate&amp;amp;utm_source=coop&amp;amp;utm_content=Winesearcher&amp;amp;utm_campaign=Wine-COM</t>
  </si>
  <si>
    <t>https://www.solanocellars.com/ProductDetails.asp?ProductCode=BONE166</t>
  </si>
  <si>
    <t>https://www.appellations.co.uk</t>
  </si>
  <si>
    <t>https://cotedorfinewines.com/product/2017-coche-dury-bourgogne-aligote-1x75cl-hub-10116880-1-ib</t>
  </si>
  <si>
    <t>https://cuchet.co.uk/product/puligny-montrachet-premier-cru-champ-gain-domaine-chavy-chouet-2017-1x75cl/</t>
  </si>
  <si>
    <t>https://cuchet.co.uk/product/puligny-montrachet-premier-cru-les-folatieres-domaine-chavy-chouet-2017-12x75cl/</t>
  </si>
  <si>
    <t>https://www.wallywine.com/2017-vacheron-sancerre-le-pave-750ml-219803</t>
  </si>
  <si>
    <t>https://www.wine.com/product/599296?s=winesearcher&amp;amp;cid=winesearcher599296CA&amp;amp;state=CA</t>
  </si>
  <si>
    <t>https://wine-bracketz.myshopify.com/products/louis-benjamin-didier-dagueneau-pouilly-fume-silex-2017</t>
  </si>
  <si>
    <t>https://www.laywheeler.com/product-detail?price=in-bond&amp;amp;id=0318723A</t>
  </si>
  <si>
    <t>https://westgarthwines.com/products/france-burgundy-meursault-ballot-millot-meursault-boucheres?variant=42312006074535&amp;amp;utm_source=wine-searcher.com&amp;amp;utm_medium=referral&amp;amp;utm_campaign=burgundy_2000</t>
  </si>
  <si>
    <t>https://www.sfwtc.com/wines/Domaine-Blain-Gagnard-2018-Domaine-Blain-Gagnard-Chassagne-Montrachet-Morgeot-Chardonnay-750-2018-w0132345xk</t>
  </si>
  <si>
    <t>https://www.y18.hk/Domaine-Chavy-Chouet-Meursault-Clos-Des-Corvees-De-Citeau-Monopole-Blanc-2018-(750ml)-LC61-X-00632</t>
  </si>
  <si>
    <t>https://cuchet.co.uk/product/meursault-premier-cru-charmes-domaine-chavy-chouet-2018-6x150cl/</t>
  </si>
  <si>
    <t>https://sagesociety.com/products/2018-domaine-chavy-chouet-puligny-montrachet-1er-cru-les-folatieres</t>
  </si>
  <si>
    <t>https://sagesociety.com/products/2018-domaine-francois-et-antoine-jobard-saint-aubin-1er-cru-les-perrieres</t>
  </si>
  <si>
    <t>https://hk.cruworldwine.com/clerget-meursault-les-chevalieres-2018-6x75cl?utm_source=wine_searcher_products&amp;amp;utm_medium=referral&amp;amp;utm_campaign=ws-wine-list</t>
  </si>
  <si>
    <t>https://flatiron-wines-spirits.myshopify.com/products/domaine-yvon-clerget-volnay-1er-cru-mitans-2018</t>
  </si>
  <si>
    <t>https://www.laywheeler.com/product-detail?price=in-bond&amp;amp;id=0318953B</t>
  </si>
  <si>
    <t>https://www.cellarspace.com/a/white-burgundy/les-heritiers-du-comte-lafon/les-heritiers-du-comte-lafon-vire-clesse-2018/73128</t>
  </si>
  <si>
    <t>https://www.laywheeler.com/product-detail?price=in-bond&amp;amp;id=1018007A</t>
  </si>
  <si>
    <t>http://www.finestwine.com/en/2018/96777-domaine-d-eugenie.html</t>
  </si>
  <si>
    <t>https://www.missionfinewines.com/store/product/14329/Benoit-Ente-Puligny-Montrachet/</t>
  </si>
  <si>
    <t>https://www.twomoreglasses.com/products/pre-order-ballot-millot-bourgogne-chardonnay-2019-6x75cl-123170620190600750/</t>
  </si>
  <si>
    <t>https://www.idealwine.com/fr/le_marche_encheres/passage_ordre_descr_lot.jsp?vente=B2110049&amp;amp;numLot=48133&amp;amp;utm_source=PARTENAIRE-WINE-SEARCHER&amp;amp;utm_medium=FEED&amp;amp;utm_campaign=FEED-Wine-Searcher-FR-VAD&amp;amp;devise=EUR</t>
  </si>
  <si>
    <t>https://www.kogodwine.com/products/2019-saint-benoit-courbes-raies-arbois-pupillin-pinot-noir</t>
  </si>
  <si>
    <t>https://shop.companyfinewine.com/products/albert-grivault-meursault-1er-clos-des-perrieres-2019</t>
  </si>
  <si>
    <t>https://www.finewinesinternational.com/wines/2020-domaine-bart-marsannay-les-champs-salomon-cote-de-nuits-france-750ml</t>
  </si>
  <si>
    <t>https://www.laithwaites.co.uk/product/Domaine-Bertagna-Clos-Saint-Denis-Grand-Cru-2019/1885119</t>
  </si>
  <si>
    <t>https://www.sommpicks.com/products/2019-domaine-berthaut-gerbet-chambolle-musigny-1er-cru-les-plantes-750ml-1</t>
  </si>
  <si>
    <t>https://www.liquorsinc.com/products/13864675/domaine-berthaut-gerbet-fixin-les-crais-2019</t>
  </si>
  <si>
    <t>https://cropandvine.hk/product/2019-domaine-chavy-chouet-meursault-clos-des-corvees-de-citeau-1x3l-hub-VS10144947-1-IB-10713493</t>
  </si>
  <si>
    <t>https://www.sommpicks.com/products/2019-domaine-clement-lavallee-chablis-les-ardillers-750ml</t>
  </si>
  <si>
    <t>https://www.bassins.com/2019-domaine-clusel-roch-vin-de-france-syrah-serine</t>
  </si>
  <si>
    <t>https://www.sokolin.com/2019-domaine-rene-et-vincent-dauvissat-petit-chablis?utm_source=Wine+Searcher+Feed&amp;amp;utm_medium=Product+Feed&amp;amp;utm_campaign=Products&amp;amp;sku=95254-750-AS</t>
  </si>
  <si>
    <t>https://www.sokolin.com/2019-domaine-de-la-folie-rully-blanc-clos-du-chaigne?utm_source=Wine+Searcher+Feed&amp;amp;utm_medium=Product+Feed&amp;amp;utm_campaign=Products&amp;amp;sku=95446-750-AI</t>
  </si>
  <si>
    <t>https://www.erwineshop.com/store#!/Berthaut-Gerbet-Fixin-2019/p/449919614</t>
  </si>
  <si>
    <t>https://sommcellarswine.com/products/2019-heitz-lochardet-meursault-morgeot-prearrival</t>
  </si>
  <si>
    <t>http://www.fourwallswine.com/index.php?action=search&amp;amp;term=WBG13706</t>
  </si>
  <si>
    <t>https://www.wineworksonline.com/wines/Comte-Armand-Pommard-Clos-des-Epeneaux-2019-w3354471z2</t>
  </si>
  <si>
    <t>https://winesf.com/products/2019-rodolphe-demougeot-auxey-duresses-rouge-les-clous</t>
  </si>
  <si>
    <t>https://thewineconnection.myshopify.com/products/2019-rodolphe-demougeot-beaune-les-beaux-fougets-cote-de-beaune-france</t>
  </si>
  <si>
    <t>https://www.kogodwine.com/products/2019-saint-benoit-la-marcette-arbois-pupillin-chardonnay</t>
  </si>
  <si>
    <t>https://www.grapesthewineco.com/wines/Thibaud-Boudignon-Anjou-Blanc-A-Francoise-2019-w0218502v7</t>
  </si>
  <si>
    <t>https://sagesociety.com/products/2019-vincent-dauvissat-rene-vincent-chablis-grand-cru-les-preuses</t>
  </si>
  <si>
    <t>https://www.laywheeler.com/product-detail?price=in-bond&amp;amp;id=03197753</t>
  </si>
  <si>
    <t>https://flatironwines.myshopify.com/products/domaine-du-pelican-d-angerville-chardonnay-en-barbi-2020-750ml</t>
  </si>
  <si>
    <t>https://www.morrellwine.com/wines/Domaine-Du-Pelican-d-angerville-Arbois-Chardonnay-Jura-2020-w1793375m6</t>
  </si>
  <si>
    <t>https://vervewine.com/collections/new-york-store/products/domaine-du-pelican-arbois-savagnin-ouille-grand-curoulet-2020</t>
  </si>
  <si>
    <t>https://sommcellarswine.com/products/2020-domaine-du-pelican-arbois-savagnin-ouille</t>
  </si>
  <si>
    <t>https://www.wine-is-terroir.com/it/vini-bianchi/4208-bourgogne-chardonnay-2020-domaine-bruno-colin.html</t>
  </si>
  <si>
    <t>https://www.solanocellars.com/ProductDetails.asp?ProductCode=CNS48</t>
  </si>
  <si>
    <t>https://www.winehouse.com/?p=1050637</t>
  </si>
  <si>
    <t>https://www.winehouse.com/?p=1050643</t>
  </si>
  <si>
    <t>https://www.sommpicks.com/products/2020-domaine-clement-lavallee-saint-bris-les-copains-dabord-750ml</t>
  </si>
  <si>
    <t>https://www.solanocellars.com/ProductDetails.asp?ProductCode=CNS49</t>
  </si>
  <si>
    <t>https://sagesociety.com/products/2020-domaine-chantereves-beaune-1er-cru-les-bressandes</t>
  </si>
  <si>
    <t>https://shop.pubklemo.at/Domaine-Vincent-Dauvissat-Chablis-Les-Clos-Grand-Cru-2020</t>
  </si>
  <si>
    <t>https://www.digneffinewines.com/petit-chablis-2020.html</t>
  </si>
  <si>
    <t>https://www.millesima.fr/champagne-lenoble-grand-cru-blanc-de-blancs-mag15-0000-d-cc-3.html?utm_source=winesearcher&amp;amp;utm_term=AR+Lenoble+:+Grand+Cru+Blanc+de+Blancs+%22mag15%22</t>
  </si>
  <si>
    <t>https://www.prestige-cellar.fr/fr/3578-af-gros-bourgogne-pinot-noir-2018.html</t>
  </si>
  <si>
    <t>https://www.convivewines.com/armand-heitz-2020-folie-sauvage-coteaux-bourguigno.html</t>
  </si>
  <si>
    <t>https://www.prestige-cellar.fr/fr/6747-aberfeldy-whisky-single-malt-cask-aged-19-years-1990.html</t>
  </si>
  <si>
    <t>http://www.finestwine.com/en/others/61635-agrapart.html</t>
  </si>
  <si>
    <t>https://bordeauxindex.com/shop-online/product/champagne/agrapart-avizoise/2009/</t>
  </si>
  <si>
    <t>https://www.centralwinemerchants.com/wines/Agrapart-and-Fils-Terroirs-Blanc-de-Blancs-Extra-Brut-w5617194ea</t>
  </si>
  <si>
    <t>https://www.prestige-cellar.fr/fr/6742-alain-burguet-gevrey-chambertin-mes-favorites-vieilles-vignes-2004.html</t>
  </si>
  <si>
    <t>https://www.prestige-cellar.fr/fr/8204-alain-graillot-crozes-hermitage-blanc-2006.html</t>
  </si>
  <si>
    <t>https://www.prestige-cellar.fr/fr/9260-alain-gras-saint-romain-1987.html</t>
  </si>
  <si>
    <t>https://mrwheelerfinewine.com/product/2015-domaine-alain-michelot-les-charrieres-morey-saint-denis-premier-cru-6x75cl-hub-VS10161883-6-IB-368558/</t>
  </si>
  <si>
    <t>https://www.prestige-cellar.fr/fr/4037-alain-michelot-nuits-st-georges-aux-champs-perdrix-2002.html</t>
  </si>
  <si>
    <t>https://www.prestige-cellar.fr/fr/4033-alain-michelot-nuits-st-georges-1er-cru-aux-chaignots-2007.html</t>
  </si>
  <si>
    <t>https://www.prestige-cellar.fr/fr/4036-alain-michelot-nuits-st-georges-1er-cru-la-richemone-2008.html</t>
  </si>
  <si>
    <t>https://downtoearthwines.net/product/2012-alain-michelot-nuits-st-georges-1er-cru-richemone/</t>
  </si>
  <si>
    <t>https://www.prestige-cellar.fr/fr/4035-alain-michelot-nuits-st-georges-1er-cru-les-cailles-2008.html</t>
  </si>
  <si>
    <t>https://www.prestige-cellar.fr/fr/4030-alain-michelot-nuits-st-georges-1er-cru-les-porets-saint-georges-2010.html</t>
  </si>
  <si>
    <t>https://www.prestige-cellar.fr/fr/4032-alain-michelot-nuits-st-georges-1er-cru-les-vaucrains-2010.html</t>
  </si>
  <si>
    <t>https://www.prestige-cellar.fr/fr/7882-alain-michelot-nuits-st-georges-1er-cru-vieilles-vignes-2008-magnum.html</t>
  </si>
  <si>
    <t>https://www.prestige-cellar.fr/fr/7877-alain-michelot-nuits-st-georges-1er-cru-en-la-perrieres-noblot-2019.html</t>
  </si>
  <si>
    <t>https://www.prestige-cellar.fr/fr/5859-albert-bichot-fleurie-1973.html</t>
  </si>
  <si>
    <t>https://www.prestige-cellar.fr/fr/9141-albert-bichot-gevrey-chambertin-1990.html</t>
  </si>
  <si>
    <t>https://www.prestige-cellar.fr/fr/5865-albert-bichot-jullienas-1973.html</t>
  </si>
  <si>
    <t>https://www.prestige-cellar.fr/fr/5864-albert-bichot-morgon-1973.html</t>
  </si>
  <si>
    <t>https://www.prestige-cellar.fr/fr/5858-albert-bichot-moulin-a-vent-1973.html</t>
  </si>
  <si>
    <t>https://www.prestige-cellar.fr/fr/7397-albert-boxler-gewurztraminer-2017.html</t>
  </si>
  <si>
    <t>https://hermanwines.com/products/riesling-albert-boxler-2017</t>
  </si>
  <si>
    <t>https://www.prestige-cellar.fr/fr/8608-allexant-corton-vergennes-1992.html</t>
  </si>
  <si>
    <t>https://www.prestige-cellar.fr/fr/8599-allexant-pommard-1er-cru-les-chanlins-1990.html</t>
  </si>
  <si>
    <t>https://www.idealwine.com/fr/le_marche_encheres/passage_ordre_descr_lot.jsp?vente=B2110137&amp;amp;numLot=58760&amp;amp;utm_source=PARTENAIRE-WINE-SEARCHER&amp;amp;utm_medium=FEED&amp;amp;utm_campaign=FEED-Wine-Searcher-FR-VAD&amp;amp;devise=EUR</t>
  </si>
  <si>
    <t>https://www.prestige-cellar.fr/fr/2441-amiot-servelle-clos-vougeot-1996.html</t>
  </si>
  <si>
    <t>https://www.prestige-cellar.fr/fr/4503-amiot-servelle-clos-vougeot-1998.html</t>
  </si>
  <si>
    <t>https://www.prestige-cellar.fr/fr/5198-amiot-servelle-clos-vougeot-2001.html</t>
  </si>
  <si>
    <t>http://www.finestwine.com/en/1992/12150-chateau-angelus.html</t>
  </si>
  <si>
    <t>https://www.justerinis.com/fine-wines/loire/thibaud-boudignon/anjou-blanc-sec-cuvee-a-francoise-2017/</t>
  </si>
  <si>
    <t>http://www.wein-handlung.at/produkt/cabernet-franc-2015/</t>
  </si>
  <si>
    <t>https://www.lmdtwine.com/website/news_sale_detailed/509</t>
  </si>
  <si>
    <t>https://www.vintagegrandcru.com/anne-boisson-meursault-sous-la-velle-2018</t>
  </si>
  <si>
    <t>https://uk.cruworldwine.com/anne-gros-clos-vougeot-grand-cru-le-grand-maupertui-2020-6x75cl?utm_source=wine_searcher_products&amp;amp;utm_medium=referral&amp;amp;utm_campaign=ws-wine-list</t>
  </si>
  <si>
    <t>https://www.marketviewliquor.com/product/antoine-jobard-puligny-montrachet-quotle-trezinquot-750-ml</t>
  </si>
  <si>
    <t>https://holidaywinecellar.com/antoine-olivier-2017-rully-saint-jacques/</t>
  </si>
  <si>
    <t>https://www.morrellwine.com/wines/Domaine-Croix-Courbet-Arbois-En-Chemenot-2019-w4151850m8</t>
  </si>
  <si>
    <t>https://www.sommpicks.com/products/2015-renaud-bruyere-adeline-houillon-arbois-pupillin-ploussard-750ml-1</t>
  </si>
  <si>
    <t>https://www.vinum-s.com/en/webshop/bruyere-houillon-arbois-pupillin-ploussard-2016/</t>
  </si>
  <si>
    <t>https://www.prestige-cellar.fr/fr/8910-ardoisieres-vin-des-allobroges-schiste-2012.html</t>
  </si>
  <si>
    <t>https://www.prestige-cellar.fr/fr/8936-armand-heitz-beaune-lulune-2019.html</t>
  </si>
  <si>
    <t>https://750ml.vin/en/domaine-armand-heitz/118-blanc-de-noirs-2020-coteaux-bourguignons-domaine-armand-heitz-750-ml.html</t>
  </si>
  <si>
    <t>https://www.prestige-cellar.fr/fr/8561-armand-heitz-mercurey-2019.html</t>
  </si>
  <si>
    <t>https://www.prestige-cellar.fr/fr/8942-armand-heitz-mercurey-2020.html</t>
  </si>
  <si>
    <t>https://armandheitz.com/products/saint-aubin-travers-de-chez-edouard</t>
  </si>
  <si>
    <t>https://www.prestige-cellar.fr/fr/8530-armand-heitz-vin-de-france-connivence-2019.html</t>
  </si>
  <si>
    <t>https://www.lmdtwine.com/website/news_sale_detailed/1070</t>
  </si>
  <si>
    <t>http://www.finewineexperience.com/wine/?keyword=Domaine%20Armand%20Heitz%20-%20Folie%20Sauvauge&amp;amp;vintage%5B%5D=2020</t>
  </si>
  <si>
    <t>http://www.finewineexperience.com/wine/?keyword=Domaine%20Armand%20Heitz%20-%20Meursault%201er%20Cru%20'Les%20Perrieres'&amp;amp;vintage%5B%5D=2019</t>
  </si>
  <si>
    <t>https://www.cellarspace.com/a/red-burgundy/domaine-armand-rousseau/domaine-armand-rousseau-clos-de-la-roche-grand-cru-2018/71673</t>
  </si>
  <si>
    <t>https://www.prestige-cellar.fr/fr/106-armand-rousseau-gevrey-chambertin-1er-cru-lavaux-saint-jacques-1983.html</t>
  </si>
  <si>
    <t>https://www.prestige-cellar.fr/fr/6174-armand-rousseau-ruchottes-chambertin-clos-des-ruchottes-1977.html</t>
  </si>
  <si>
    <t>https://www.prestige-cellar.fr/fr/9287-vincenot-meursault-les-narvaux-1990.html</t>
  </si>
  <si>
    <t>https://www.prestige-cellar.fr/fr/6832-arthur-barolet-mazis-chambertin-2008.html</t>
  </si>
  <si>
    <t>https://www.prestige-cellar.fr/fr/4097-aucoeur-morgon-jean-claude-aucoeur-1998-magnum.html</t>
  </si>
  <si>
    <t>https://www.sommpicks.com/products/2014-domaine-auguste-clape-cornas-750ml</t>
  </si>
  <si>
    <t>https://www.prestige-cellar.fr/fr/6037-aurian-vieil-armagnac-tenareze-1978.html</t>
  </si>
  <si>
    <t>https://sg.cruworldwine.com/ausone-1986-12x75cl?utm_source=wine_searcher_products&amp;amp;utm_medium=referral&amp;amp;utm_campaign=ws-wine-list</t>
  </si>
  <si>
    <t>https://www.bbr.com/products-20201074280-</t>
  </si>
  <si>
    <t>https://www.napacabs.com/champagne-ayala-le-blanc-de-blancs-brut-2013.html</t>
  </si>
  <si>
    <t>https://www.sodivin.com/barros/2608-barros-special-tawny-1938.html</t>
  </si>
  <si>
    <t>https://www.grandvinwinemerchants.co.uk/wine/001belairaa201800-belair--st-emilion-1982</t>
  </si>
  <si>
    <t>https://www.vitis-epicuria.com/en/champagne-brut/16326-bergere-andre-blanc-de-blancs-terres-blanches.html</t>
  </si>
  <si>
    <t>https://we-love-bubbles.fr/besserat-de-bellefon-cuvee-bio</t>
  </si>
  <si>
    <t>https://www.y18.hk/Barons-De-Rothschild-Brut-N.V.-(750ml)-LC61-X-00129</t>
  </si>
  <si>
    <t>https://www.portugalvineyards.com/10806-barros-white-port.html</t>
  </si>
  <si>
    <t>https://www.prestige-cellar.fr/fr/6611-bachelet-ramonet-batard-montrachet-2018.html</t>
  </si>
  <si>
    <t>https://www.prestige-cellar.fr/fr/4029-baudrand-fils-chassagne-montrachet-vieilles-vignes-rouge-1983.html</t>
  </si>
  <si>
    <t>https://www.prestige-cellar.fr/fr/9046-baudraz-chambolle-musigny-1er-cru-les-fuees-1989.html</t>
  </si>
  <si>
    <t>https://www.prestige-cellar.fr/fr/8454-bavard-bourgogne-chardonnay-2019.html</t>
  </si>
  <si>
    <t>http://www.finestwine.com/en/2020/108711-bavard-j.html</t>
  </si>
  <si>
    <t>http://www.finestwine.com/en/2020/108715-bavard-j.html</t>
  </si>
  <si>
    <t>https://www.idealwine.com/uk/le_marche_encheres/passage_ordre_descr_lot.jsp?vente=B2224126&amp;amp;numLot=147&amp;amp;utm_source=PARTENAIRE-WINE-SEARCHER&amp;amp;utm_medium=FEED&amp;amp;utm_campaign=FEED-Wine-Searcher-IT-VE&amp;amp;devise=EUR&amp;amp;country=IT</t>
  </si>
  <si>
    <t>https://www.saratogawine.com/Domaine-De-Fa-A.-and-M.-Graillot-Beaujolais-En-Besset-2019-750ml.html?utm_source=winesearcher&amp;amp;utm_medium=paidprodlisting&amp;amp;utm_content=864784&amp;amp;utm_campaign=prodfeeds&amp;amp;v=21</t>
  </si>
  <si>
    <t>https://www.frw.co.uk/wine/233943?FRS=ws</t>
  </si>
  <si>
    <t>https://www.prestige-cellar.fr/fr/4303-belair-saint-emilion-1979.html</t>
  </si>
  <si>
    <t>https://www.prestige-cellar.fr/fr/5878-bellevue-puyblanquet-saint-emilion-1969.html</t>
  </si>
  <si>
    <t>https://www.musthavemalts.com/product/ben-nevis-20-years-old-lmdw-artist-1-1990/</t>
  </si>
  <si>
    <t>https://www.bbr.com/products-20201473298-</t>
  </si>
  <si>
    <t>https://domaine.com.tw/products/benjamin-leroux-nuits-saint-georges</t>
  </si>
  <si>
    <t>https://www.prestige-cellar.fr/fr/6856-benoit-courault-vin-de-france-le-petit-chemin-2018.html</t>
  </si>
  <si>
    <t>https://www.prestige-cellar.fr/fr/6173-benoit-ente-chassagne-montrachet-les-houilleres-2010.html</t>
  </si>
  <si>
    <t>https://www.prestige-cellar.fr/fr/8285-bernard-bonin-corton-charlemagne-2007.html</t>
  </si>
  <si>
    <t>https://www.prestige-cellar.fr/fr/7555-bernard-bonin-meursault-les-tillets-2013.html</t>
  </si>
  <si>
    <t>https://www.prestige-cellar.fr/fr/6309-bernard-bonin-meursault-1er-cru-charmes-2006.html</t>
  </si>
  <si>
    <t>https://www.prestige-cellar.fr/fr/9051-bernard-colin-saint-aubin-1er-cru-en-remilly-1999.html</t>
  </si>
  <si>
    <t>https://www.prestige-cellar.fr/fr/8354-bernard-gras-corton-clos-du-roi-2000.html</t>
  </si>
  <si>
    <t>https://www.prestige-cellar.fr/fr/206-bernard-moreau-chassagne-montrachet-1er-cru-cardeuse-2011.html</t>
  </si>
  <si>
    <t>https://www.prestige-cellar.fr/fr/1826-bernard-moreau-chassagne-montrachet-1er-cru-morgeot-2011.html</t>
  </si>
  <si>
    <t>https://www.prestige-cellar.fr/fr/207-bernard-moreau-chassagne-montrachet-2008-magnum.html</t>
  </si>
  <si>
    <t>https://www.prestige-cellar.fr/fr/6199-bernard-moreau-chassagne-montrachet-2009.html</t>
  </si>
  <si>
    <t>https://www.prestige-cellar.fr/fr/7558-bernard-van-berg-bourgogne-la-rose-2005-magnum.html</t>
  </si>
  <si>
    <t>https://www.prestige-cellar.fr/fr/8583-bernard-van-berg-bourgogne-en-busigny-2009.html</t>
  </si>
  <si>
    <t>https://www.prestige-cellar.fr/fr/8326-bernard-van-berg-bourgogne-en-busigny-2007.html</t>
  </si>
  <si>
    <t>https://www.prestige-cellar.fr/fr/8573-bernard-van-berg-vin-de-france-au-tenis-2002-magnum.html</t>
  </si>
  <si>
    <t>https://www.prestige-cellar.fr/fr/7434-bernard-van-berg-vin-de-france-les-aligotes-blanc-nature-2015.html</t>
  </si>
  <si>
    <t>https://sagesociety.com/products/2019-domaine-bernard-bonin-meursault-1er-cru-les-genevrieres</t>
  </si>
  <si>
    <t>https://sagesociety.com/products/2019-domaine-bernard-bonin-meursault-les-tillets</t>
  </si>
  <si>
    <t>http://www.finestwine.com/en/2019/109766-bernard-bonin.html</t>
  </si>
  <si>
    <t>https://www.prestige-cellar.fr/fr/8613-bernaudeau-anjou-les-nourrissons-vignes-centenaires-2003.html</t>
  </si>
  <si>
    <t>https://www.prestige-cellar.fr/fr/8281-bernaudeau-vin-de-france-l-ambre-2009.html</t>
  </si>
  <si>
    <t>https://www.prestige-cellar.fr/fr/5764-bernaudeau-vin-de-france-les-vrilles-2009.html</t>
  </si>
  <si>
    <t>https://www.domainefraney.com/products/13928119/benjamin-leroux-bourgogne-aligote-2019</t>
  </si>
  <si>
    <t>https://www.prestige-cellar.fr/fr/5695-bersaillin-cotes-du-jura-trousseau-pinot-poulsard-poesie-2020.html</t>
  </si>
  <si>
    <t>https://www.esow.com/wines/Domaine-Bertagna-Clos-St.-Denis-Grand-Cru-2018-w2523766cd</t>
  </si>
  <si>
    <t>https://www.napacabs.com/domaine-bertagna-vosne-romanee-1er-cru-les-beaux-monts-pinot-noir-2017.html</t>
  </si>
  <si>
    <t>https://www.prestige-cellar.fr/fr/3247-berthaut-gerbet-bourgogne-aligote-2018.html</t>
  </si>
  <si>
    <t>https://www.prestige-cellar.fr/fr/3246-berthaut-gerbet-bourgogne-chardonnay-2018.html</t>
  </si>
  <si>
    <t>https://www.prestige-cellar.fr/fr/7139-berthaut-gerbet-fixin-les-crais-1988.html</t>
  </si>
  <si>
    <t>https://www.prestige-cellar.fr/fr/8284-berthaut-gerbet-gevrey-chambertin-2015.html</t>
  </si>
  <si>
    <t>https://www.espritdesvins.com/en/p/12472/berthaut-gerbet-red-wine-vosne-romanee-1er-cru-les-petits-monts-2015</t>
  </si>
  <si>
    <t>https://whwc.com/products.php?productId=245577?utm_source=winesearcher&amp;amp;utm_medium=shoppingengine&amp;amp;utm_campaign=feeds&amp;amp;utm_content=Berthaut-Gerbet+Clos+de+Vougeot+2017</t>
  </si>
  <si>
    <t>https://thatcherswine.com/products/2018-domaine-berthaut-gerbet-fixin-les-crais-1</t>
  </si>
  <si>
    <t>https://www.sommpicks.com/products/2018-domaine-berthaut-gerbet-gevrey-chambertin-750ml</t>
  </si>
  <si>
    <t>https://www.prestige-cellar.fr/fr/8082-berthet-bondet-chateau-chalon-1988.html</t>
  </si>
  <si>
    <t>https://www.shoppersvineyard.com/wines/Besserat-de-Bellefon-Brut-Champagne-Cuvee-des-Moines-w75804029f</t>
  </si>
  <si>
    <t>https://www.napacabs.com/besserat-de-bellefon-grand-tradition-brut-nv.html</t>
  </si>
  <si>
    <t>https://www.missionliquor.com/products/bisquit-dubouche-cognac-vsop-750ml</t>
  </si>
  <si>
    <t>https://www.thehouseofglunz.com/products/bisquit-dubouche-co-grande-champagne-cognac-1930s-bottling.html</t>
  </si>
  <si>
    <t>https://www.thewhiskyexchange.com/p/41382</t>
  </si>
  <si>
    <t>https://www.prestige-cellar.fr/fr/8761-bizot-echezeaux-1994.html</t>
  </si>
  <si>
    <t>https://www.prestige-cellar.fr/fr/8312-bizot-vosne-romanee-les-reas-1999.html</t>
  </si>
  <si>
    <t>https://www.prestige-cellar.fr/fr/8310-bizot-vosne-romanee-les-reas-2000.html</t>
  </si>
  <si>
    <t>https://cuvees.com/collections/wine/products/blain-gagnard-montrachet-2010-burgundy-france-750ml</t>
  </si>
  <si>
    <t>https://crsfw.com/product/blanc-fume-de-pouilly-12259495</t>
  </si>
  <si>
    <t>https://www.prestige-cellar.fr/fr/7640-blondeau-danne-criots-batard-montrachet-2005.html</t>
  </si>
  <si>
    <t>https://la-compagnie-du-vin.com</t>
  </si>
  <si>
    <t>https://www.prestige-cellar.fr/fr/6430-bois-cardon-medoc-1993.html</t>
  </si>
  <si>
    <t>https://www.winewatch.com/wine-shop-d2/red-burgundy-c17/1934-boisseaux-estivant-reserve-de-la-chevre-noire-bourgogne-p31290/</t>
  </si>
  <si>
    <t>https://www.prestige-cellar.fr/fr/7218-boisson-vadot-meursault-les-chevalieres-1975.html</t>
  </si>
  <si>
    <t>https://www.prestige-cellar.fr/fr/7241-boisson-vadot-meursault-1976.html</t>
  </si>
  <si>
    <t>https://www.prestige-cellar.fr/fr/7233-boisson-vadot-meursault-1978.html</t>
  </si>
  <si>
    <t>https://www.prestige-cellar.fr/fr/7231-boisson-vadot-meursault-1979.html</t>
  </si>
  <si>
    <t>https://www.prestige-cellar.fr/fr/7221-boisson-vadot-meursault-1988.html</t>
  </si>
  <si>
    <t>https://www.prestige-cellar.fr/fr/7220-boisson-vadot-meursault-1er-cru-goutte-d-or-1976.html</t>
  </si>
  <si>
    <t>https://www.prestige-cellar.fr/fr/7222-boisson-vadot-meursault-1er-cru-goute-d-or-1978.html</t>
  </si>
  <si>
    <t>https://www.prestige-cellar.fr/fr/7217-boisson-vadot-meursault-1er-cru-goutte-d-or-1972.html</t>
  </si>
  <si>
    <t>https://www.millesimes.com/millesime/2037/Bollinger+Brut+Sp%E9cial+Cuv%E9e+0.html</t>
  </si>
  <si>
    <t>https://www.hedonism.co.uk/product/bollinger-la-grande-annee-1995</t>
  </si>
  <si>
    <t>https://www.vinpark.ch/weinshop/produkt/bollinger-rd-extra-brut-aoc-1982-champagne-108180619820000750</t>
  </si>
  <si>
    <t>https://www.prestige-cellar.fr/fr/5596-bonnefond-vin-de-pays-sensation-du-nord-syrah-2009.html</t>
  </si>
  <si>
    <t>https://www.frw.co.uk/wine/170447?FRS=ws</t>
  </si>
  <si>
    <t>http://www.supremeonly.com.hk/Wine-List.php?keyword=211100073</t>
  </si>
  <si>
    <t>http://www.vinoptimo.com/en/fine-wines-inventory-and-prices/?table_filter=Mi</t>
  </si>
  <si>
    <t>https://www.wine-rarities.com/Weinsuche.aspx?stringFreitext=2012851</t>
  </si>
  <si>
    <t>https://www.prestige-cellar.fr/fr/8034-bouchard-santenay-1959.html</t>
  </si>
  <si>
    <t>https://www.prestige-cellar.fr/fr/6586-bouchard-aine-fils-clos-vougeot-1980.html</t>
  </si>
  <si>
    <t>https://www.prestige-cellar.fr/fr/7638-bouchard-pere-fils-beaune-1er-cru-avaux-2005.html</t>
  </si>
  <si>
    <t>https://www.prestige-cellar.fr/fr/6892-bouchard-pere-fils-beaune-1er-cru-du-chateau-2005-magnum.html</t>
  </si>
  <si>
    <t>https://www.prestige-cellar.fr/fr/3917-bouchard-pere-fils-chateauneuf-du-pape-1983.html</t>
  </si>
  <si>
    <t>https://www.prestige-cellar.fr/fr/2161-bouchard-pere-fils-mazoyeres-chambertin-1970.html</t>
  </si>
  <si>
    <t>https://www.prestige-cellar.fr/fr/352-bouchard-pere-fils-vosne-romanee-1er-cru-aux-reignots-1987-magnum.html</t>
  </si>
  <si>
    <t>https://www.laywheeler.com/product-detail?price=in-bond&amp;amp;id=0419523A</t>
  </si>
  <si>
    <t>http://www.finewineexperience.com/wine/?keyword=Domaine%20Coche%20Dury%20-%20Bourgogne%20Blanc&amp;amp;vintage%5B%5D=2018</t>
  </si>
  <si>
    <t>https://www.twomoreglasses.com/products/bruno-colin-bourgogne-chardonnay-2018-1x75cl/</t>
  </si>
  <si>
    <t>http://www.finewineexperience.com/wine/?keyword=Domaine%20Armand%20Heitz%20-%20Bourgogne%20Blanc&amp;amp;vintage%5B%5D=2020</t>
  </si>
  <si>
    <t>https://www.wein-wehrle.de/international/frankreich/burgund/bouchard-aine-fils-frankreich-burgund/713/2014er-bourgogne-hautes-cotes-de-beaune-bouchard-aine-fils?c=281</t>
  </si>
  <si>
    <t>https://www.idealwine.com/uk/le_marche_encheres/passage_ordre_descr_lot.jsp?vente=B2224153&amp;amp;numLot=3117&amp;amp;utm_source=PARTENAIRE-WINE-SEARCHER&amp;amp;utm_medium=FEED&amp;amp;utm_campaign=FEED-Wine-Searcher-GER-VE&amp;amp;devise=EUR&amp;amp;country=DE</t>
  </si>
  <si>
    <t>https://www.idealwine.com/uk/le_marche_encheres/passage_ordre_descr_lot.jsp?vente=B2224165&amp;amp;numLot=4327&amp;amp;utm_source=PARTENAIRE-WINE-SEARCHER&amp;amp;utm_medium=FEED&amp;amp;utm_campaign=FEED-Wine-Searcher-HK-VE&amp;amp;devise=HKD&amp;amp;country=HK</t>
  </si>
  <si>
    <t>https://anthocyanes.orleansboutique.com/vin-de-bourgogne/1849-bourgogne-hautes-cotes-de-beaune-blanc-bellis-2015-naudin.html</t>
  </si>
  <si>
    <t>https://www.erwineshop.com/store#!/Berthaut-Gerbet-Haute-Cotes-de-Nuits-2019/p/449926816</t>
  </si>
  <si>
    <t>https://w-vine.com/fr/nos-produits/174-bourgogne-pinot-noir-2003.html</t>
  </si>
  <si>
    <t>https://thatcherswine.com/products/2019-coche-dury-bourgogne-pinot-noir</t>
  </si>
  <si>
    <t>http://www.finewineexperience.com/wine/?keyword=Domaine%20Armand%20Heitz%20-%20Bourgogne%20Rouge&amp;amp;vintage%5B%5D=2020</t>
  </si>
  <si>
    <t>https://www.timelesswines.com/chavy-chouet-bourgogne-rouge-la-taupe-2019/</t>
  </si>
  <si>
    <t>http://www.justfinewinery.com</t>
  </si>
  <si>
    <t>https://www.lescavesdetaillevent-eshop.com/VINS-RARES/361-Bourgogne-Domaine-Des-Comte-Lafon-Meursault-Clos-de-la-Barre-2009.html</t>
  </si>
  <si>
    <t>https://www.lescavesdetaillevent-eshop.com/VINS-RARES/358-Bourgogne-Domaine-des-Comte-Lafon-Meursault-Charmes-1er-Cru-2011.html</t>
  </si>
  <si>
    <t>http://www.vinoptimo.com/en/fine-wines-inventory-and-prices/?table_filter=Domai</t>
  </si>
  <si>
    <t>https://www.bbr.com/products-20188103868-</t>
  </si>
  <si>
    <t>https://www.prestige-cellar.fr/fr/4687-bourgueneuf-pomerol-1989.html</t>
  </si>
  <si>
    <t>https://www.prestige-cellar.fr/fr/3865-boutoc-sauternes-1928.html</t>
  </si>
  <si>
    <t>https://www.prestige-cellar.fr/fr/8773-brintet-bourgogne-pinot-noir-2020.html</t>
  </si>
  <si>
    <t>https://www.prestige-cellar.fr/fr/2755-brossault-cognac-reserve-royale-1825.html</t>
  </si>
  <si>
    <t>https://www.prestige-cellar.fr/fr/234-bruno-clair-bonnes-mares-2010.html</t>
  </si>
  <si>
    <t>https://www.prestige-cellar.fr/fr/6145-bruno-clair-marsannay-vaudenelles-1998.html</t>
  </si>
  <si>
    <t>https://www.prestige-cellar.fr/fr/6239-bruno-clair-marsannay-vaudenelles-2005.html</t>
  </si>
  <si>
    <t>https://www.prestige-cellar.fr/fr/9080-bruno-colin-batard-montrachet-2020.html</t>
  </si>
  <si>
    <t>https://www.prestige-cellar.fr/fr/4995-bruno-colin-bourgogne-aligote-2018.html</t>
  </si>
  <si>
    <t>https://winelibrary.com/wines/chardonnay/2018-bruno-colin-st-aubin-1er-cru-murgers-des-dents-de-chien-124078</t>
  </si>
  <si>
    <t>https://www.millesima.be/bruno-colin-chassagne-montrachet-1er-cru-la-boudriotte-2020-c-cc-6.html?utm_source=winesearcher&amp;amp;utm_term=Bruno+Colin+:+Chassagne-Montrachet+1er+cru+%22La+Boudriotte%22+2020</t>
  </si>
  <si>
    <t>https://www.millesima.fr/bruno-colin-corton-charlemagne-grand-cru-2020-c-cb-1.html?utm_source=winesearcher&amp;amp;utm_term=Bruno+Colin+:+Corton-Charlemagne+Grand+cru+2020</t>
  </si>
  <si>
    <t>https://procurewines.com/product/nv-bruno-paillard-brut-premiere-cuvee-champagne-magnum</t>
  </si>
  <si>
    <t>https://de.millesima.ch/champagne-bruno-paillard-assemblage-1996-cc-vide-1.html?utm_source=winesearcher&amp;amp;utm_term=Bruno+Paillard+:+Assemblage+1996</t>
  </si>
  <si>
    <t>https://www.rngwine.com/products/bruno-paillard-cuvee-72-brut?locale=en</t>
  </si>
  <si>
    <t>https://www.divinecellar.com/en/champagnes/528-bruno-paillard-npu-1996-champagne.html</t>
  </si>
  <si>
    <t>https://www.vinsgrandscrus.com/bruyere-houillon-arbois-les-tourillons-blanc-2015-magnum.html</t>
  </si>
  <si>
    <t>https://wine-bracketz.myshopify.com/products/vincent-dauvissat-camus-la-forest-2020</t>
  </si>
  <si>
    <t>http://www.lacantinapinta.it/dettaglio.php?ct=923&amp;amp;sub_ct=&amp;amp;sort=&amp;amp;page=129&amp;amp;dett=5166</t>
  </si>
  <si>
    <t>https://3kwine.com/products/copia-del-champagne-blanc-de-blancs-brut-nature-terres-blanches-a-bergere</t>
  </si>
  <si>
    <t>https://www.gordonswine.com/product/chantereves-chorey-les-beaune/</t>
  </si>
  <si>
    <t>https://www.idealwine.com/uk/le_marche_encheres/passage_ordre_descr_lot.jsp?vente=B2110049&amp;amp;numLot=55052&amp;amp;utm_source=PARTENAIRE-WINE-SEARCHER&amp;amp;utm_medium=FEED&amp;amp;utm_campaign=FEED-Wine-Searcher-IT-VAD-VM&amp;amp;devise=EUR&amp;amp;country=IT</t>
  </si>
  <si>
    <t>https://www.gordonswine.com/product/chantereves-nsg-les-tuyaux-2/</t>
  </si>
  <si>
    <t>https://www.sodivin.com/branaire-ducru/10894-chateau-branaire-ducru-1987.html</t>
  </si>
  <si>
    <t>http://www.finestwine.com/en/1964/109999-chateau-brane-cantenac.html</t>
  </si>
  <si>
    <t>https://www.sodivin.com/chateau-d-armailhac/5896-armailhac-d-1993.html</t>
  </si>
  <si>
    <t>https://www.vinsetmillesimes.com/en/chateau-des-tours/70618-chateau-des-tours-vacqueyras-2009.html</t>
  </si>
  <si>
    <t>https://www.wine-whisky.com</t>
  </si>
  <si>
    <t>https://www.sodivin.com/comtes-lafon/11730-comtes-lafon-les-santenots-2001.html</t>
  </si>
  <si>
    <t>https://www.prestige-cellar.fr/fr/8792-bertagna-corton-charlemagne-2019.html</t>
  </si>
  <si>
    <t>http://www.finestwine.com/en/1988/7313-chateau-calon-segur.html</t>
  </si>
  <si>
    <t>https://www.prestige-cellar.fr/fr/6452-camus-charmes-chambertin-1986.html</t>
  </si>
  <si>
    <t>https://www.thewhiskyexchange.com/p/60484</t>
  </si>
  <si>
    <t>https://www.vinsgrandscrus.com/chateau-canon-la-gaffeliere-1976.html</t>
  </si>
  <si>
    <t>https://www.nengou-wine.com/list/detail.htm?wid=2562</t>
  </si>
  <si>
    <t>https://www.lacavedumarche.fr/catalogue/b4ece623-d43e-4233-824e-f195c31747bb.php</t>
  </si>
  <si>
    <t>https://www.prestige-cellar.fr/fr/9118-capbern-gasqueton-saint-estephe-1985.html</t>
  </si>
  <si>
    <t>http://www.finestwine.com/en/1978/21817-chateau-carbonnieux.html</t>
  </si>
  <si>
    <t>https://www.idealwine.com/uk/le_marche_encheres/passage_ordre_descr_lot.jsp?vente=B2110043&amp;amp;numLot=16464&amp;amp;utm_source=PARTENAIRE-WINE-SEARCHER&amp;amp;utm_medium=FEED&amp;amp;utm_campaign=FEED-Wine-Searcher-UK-VAD-VM&amp;amp;devise=GBP&amp;amp;country=GB</t>
  </si>
  <si>
    <t>https://crsfw.com/product/carbonnieux-blanc-12273686</t>
  </si>
  <si>
    <t>https://www.prestige-cellar.fr/fr/7209-carre-gagnepain-pommard-1985.html</t>
  </si>
  <si>
    <t>https://www.prestige-cellar.fr/fr/7145-carre-gagnepain-volnay-1er-cru-taillepieds-1985.html</t>
  </si>
  <si>
    <t>https://www.oldliquors.com/products/armagnac-1924-castarede-sku-2063</t>
  </si>
  <si>
    <t>https://www.prestige-cellar.fr/fr/4918-cathiard-clos-vougeot-1974.html</t>
  </si>
  <si>
    <t>https://www.prestige-cellar.fr/fr/5423-cathiard-romanee-saint-vivant-1959.html</t>
  </si>
  <si>
    <t>https://www.prestige-cellar.fr/fr/8098-cathiard-romanee-saint-vivant-1978.html</t>
  </si>
  <si>
    <t>https://www.prestige-cellar.fr/fr/8810-cathiard-romanee-saint-vivant-1983.html</t>
  </si>
  <si>
    <t>https://www.prestige-cellar.fr/fr/8009-cathiard-vosne-romanee-1er-cru-malconsorts-1990.html</t>
  </si>
  <si>
    <t>https://www.prestige-cellar.fr/fr/9059-ceci-vougeot-clos-du-village-1985.html</t>
  </si>
  <si>
    <t>https://www.prestige-cellar.fr/fr/3064-certan-giraud-pomerol-1975.html</t>
  </si>
  <si>
    <t>http://www.finestwine.com/en/1976/105211-chateau-certan-giraud.html</t>
  </si>
  <si>
    <t>https://www.pontiwinecellars.com.hk/country/france/bordeaux-wines/haut-medoc/chateau-cantemerle-2002</t>
  </si>
  <si>
    <t>https://www.vynluna.com/bordeaux/chateau-beychevelle-1976-double-mag-298l</t>
  </si>
  <si>
    <t>https://www.guyot-vins.com/vin/7270-chablis-a-l-ouest-sans-sulfite-domaine-de-l-enclos-2019-bio.html</t>
  </si>
  <si>
    <t>https://www.idealwine.com/uk/le_marche_encheres/passage_ordre_descr_lot.jsp?vente=B2224153&amp;amp;numLot=3080&amp;amp;utm_source=PARTENAIRE-WINE-SEARCHER&amp;amp;utm_medium=FEED&amp;amp;utm_campaign=FEED-Wine-Searcher-GER-VE&amp;amp;devise=EUR&amp;amp;country=DE</t>
  </si>
  <si>
    <t>https://www.prestige-cellar.fr/fr/7574-dauvissat-chablis-1er-cru-vaillons-1995.html</t>
  </si>
  <si>
    <t>https://www.winelyrics.com/chabl</t>
  </si>
  <si>
    <t>https://www.idealwine.com/uk/le_marche_encheres/passage_ordre_descr_lot.jsp?vente=B2224150&amp;amp;numLot=2763&amp;amp;utm_source=PARTENAIRE-WINE-SEARCHER&amp;amp;utm_medium=FEED&amp;amp;utm_campaign=FEED-Wine-Searcher-HK-VE&amp;amp;devise=HKD&amp;amp;country=HK</t>
  </si>
  <si>
    <t>http://www.belmontwine.com/bwe29611.html</t>
  </si>
  <si>
    <t>https://www.y18.hk/Chablis-Les-Preuses-Vincent-Dauvissat-2006-(750ml)-LC35-X-00223</t>
  </si>
  <si>
    <t>https://www.gilturners.com/wine/2019-dauvissat-chablis-vaillons-750ml.html</t>
  </si>
  <si>
    <t>https://crsfw.com/product/chablis-preuses-12308454</t>
  </si>
  <si>
    <t>https://westgarthwines.com/products/france-burgundy-chablis-vincent-dauvissat-chablis-preuses?variant=42510894563495&amp;amp;utm_source=wine-searcher.com&amp;amp;utm_medium=referral&amp;amp;utm_campaign=burgundy_2001</t>
  </si>
  <si>
    <t>https://www.prestige-cellar.fr/fr/7508-chablisienne-chablis-bougros-1984-magnum.html</t>
  </si>
  <si>
    <t>https://www.prestige-cellar.fr/fr/7175-chablisienne-chablis-les-preuses-1989-magnum.html</t>
  </si>
  <si>
    <t>http://victorcollier.com/node/266</t>
  </si>
  <si>
    <t>https://www.prestige-cellar.fr/fr/4259-chambert-marbuzet-saint-estephe-1999.html</t>
  </si>
  <si>
    <t>http://www.finestwine.com/en/1996/96695-rousseau-a.html</t>
  </si>
  <si>
    <t>https://www.idealwine.com/uk/le_marche_encheres/passage_ordre_descr_lot.jsp?vente=B2224156&amp;amp;numLot=3380&amp;amp;utm_source=PARTENAIRE-WINE-SEARCHER&amp;amp;utm_medium=FEED&amp;amp;utm_campaign=FEED-Wine-Searcher-IT-VE&amp;amp;devise=EUR&amp;amp;country=IT</t>
  </si>
  <si>
    <t>https://www.idealwine.com/uk/le_marche_encheres/passage_ordre_descr_lot.jsp?vente=B2223405&amp;amp;numLot=231&amp;amp;utm_source=PARTENAIRE-WINE-SEARCHER&amp;amp;utm_medium=FEED&amp;amp;utm_campaign=FEED-Wine-Searcher-USA-NY-VE&amp;amp;devise=USD&amp;amp;country=US</t>
  </si>
  <si>
    <t>http://www.finewineexperience.com/wine/?keyword=Domaine%20Denis%20Mortet%20-%20Chambertin%20Grand%20Cru&amp;amp;vintage%5B%5D=1999</t>
  </si>
  <si>
    <t>http://www.finewineexperience.com/wine/?keyword=Domaine%20Cecile%20Tremblay%20-%20Chambolle%20Musigny%20'Les%20Cabottes'&amp;amp;vintage%5B%5D=2009</t>
  </si>
  <si>
    <t>https://martysfinewine.com/shop/?product-id=58aa3b60ce54844ae4dfa705</t>
  </si>
  <si>
    <t>https://www.lokstrading.com/index.php?route=product/manufacturer/info&amp;amp;manufacturer_id=177</t>
  </si>
  <si>
    <t>https://whwc.com/products.php?productId=243997?utm_source=winesearcher&amp;amp;utm_medium=shoppingengine&amp;amp;utm_campaign=feeds&amp;amp;utm_content=Lahaye/Benoit+Le+Jardin+de+la+Grosse+Pierre+Champagne+Grand+Cru+2016</t>
  </si>
  <si>
    <t>https://www.wine.com/product/141157?s=winesearcher&amp;amp;cid=winesearcher141157CA&amp;amp;state=CA</t>
  </si>
  <si>
    <t>https://www.twil.fr/france/champagne/champagne/champagne-boucant-thiery-extra-brut-wine-49304.html#135175</t>
  </si>
  <si>
    <t>https://www.ackerwines.com/product/137550-nv-billecart-salmon-champagne-cuvee-200-brut-3l/</t>
  </si>
  <si>
    <t>https://www.millesima.sg/champagne-bruno-paillard-blanc-de-blancs-le-mesnil-grand-cru-1999-d-cb-1.html?utm_source=winesearcher&amp;amp;utm_term=Bruno+Paillard+:+Blanc+de+Blancs+%22Le+Mesnil%22+Grand+cru+1999</t>
  </si>
  <si>
    <t>https://www.aabalat.com/wines/1990-Bollinger-Champagne-Grande-Annee-w7416906ro</t>
  </si>
  <si>
    <t>https://www.wine.dk/vine/vin?productid=46900101417</t>
  </si>
  <si>
    <t>https://hkonlinewineshop.com/products/barons-de-rothschild-blanc-de-blancs-nv-1x75cl-2/</t>
  </si>
  <si>
    <t>https://www.winebid.com/BuyWine/Item/8336434</t>
  </si>
  <si>
    <t>https://www.twomoreglasses.com/products/barons-de-rothschild-rose-nv-1x75cl/</t>
  </si>
  <si>
    <t>https://www.prestige-cellar.fr/fr/7814-chanson-bonnes-mares-1979.html</t>
  </si>
  <si>
    <t>https://www.prestige-cellar.fr/fr/2159-chanson-clos-de-la-roche-1974.html</t>
  </si>
  <si>
    <t>https://www.prestige-cellar.fr/fr/8952-chantereves-hautes-cotes-de-beaune-paris-l-hopital-2020.html</t>
  </si>
  <si>
    <t>https://www.prestige-cellar.fr/fr/8949-chantereves-nuits-st-georges-1er-cru-aux-chaignots-2020.html</t>
  </si>
  <si>
    <t>https://www.winehouse.com/?p=1050639</t>
  </si>
  <si>
    <t>https://www.winex.com/chantereves-bourgogne-chardonnay-2020.html</t>
  </si>
  <si>
    <t>https://www.winex.com/chantereves-bourgogne-pinot-noir-2020.html</t>
  </si>
  <si>
    <t>https://www.prestige-cellar.fr/fr/2731-chapoutier-chateauneuf-du-pape-la-bernardine-1999.html</t>
  </si>
  <si>
    <t>https://www.prestige-cellar.fr/fr/2734-chapoutier-cote-rotie-les-becasses-2005.html</t>
  </si>
  <si>
    <t>https://www.monmillesime.com/fr/mchapoutier/3300-millesime-2012-cote-rotie-mchapoutier.html</t>
  </si>
  <si>
    <t>https://www.prestige-cellar.fr/fr/4254-chapoutier-hermitage-1979.html</t>
  </si>
  <si>
    <t>https://www.inter-wein.de/australia/South-Australia/Chapoutier-Syrah-Mount-Benson-75l-1998-22-60-red::17006.html</t>
  </si>
  <si>
    <t>https://www.prestige-cellar.fr/fr/8782-chapuis-chapuis-aloxe-corton-1er-cru-2020.html</t>
  </si>
  <si>
    <t>https://www.mrwineandjungle.com/products/2020-chapuis-et-chapuis-aop-bourgogne-aligote</t>
  </si>
  <si>
    <t>https://www.prestige-cellar.fr/fr/8778-chapuis-chapuis-rully-2020.html</t>
  </si>
  <si>
    <t>https://www.justerinis.com/fine-wines/jura/domaine-du-pelican/chardonnay-arbois-2018/</t>
  </si>
  <si>
    <t>https://klwines.com/p/i?i=1623419&amp;amp;utm_source=WineSearcher&amp;amp;utm_medium=Auction</t>
  </si>
  <si>
    <t>https://www.prestige-cellar.fr/fr/8254-charles-joguet-chinon-clos-de-la-dioterie-1989.html</t>
  </si>
  <si>
    <t>https://www.prestige-cellar.fr/fr/6391-charles-joguet-chinon-clos-de-la-dioterie-1996-magnum.html</t>
  </si>
  <si>
    <t>https://www.prestige-cellar.fr/fr/5499-charles-joguet-chinon-clos-de-la-dioterie-1998-magnum.html</t>
  </si>
  <si>
    <t>https://www.prestige-cellar.fr/fr/5494-charles-joguet-chinon-clos-de-la-dioterie-1999-magnum.html</t>
  </si>
  <si>
    <t>https://www.prestige-cellar.fr/fr/6396-charles-joguet-chinon-clos-de-la-dioterie-2000-magnum.html</t>
  </si>
  <si>
    <t>https://www.prestige-cellar.fr/fr/6364-charles-joguet-chinon-clos-de-la-dioterie-2002.html</t>
  </si>
  <si>
    <t>https://www.prestige-cellar.fr/fr/6393-charles-joguet-chinon-clos-de-la-dioterie-2003.html</t>
  </si>
  <si>
    <t>https://www.prestige-cellar.fr/fr/7695-charles-joguet-chinon-clos-de-la-dioterie-vv-1992.html</t>
  </si>
  <si>
    <t>https://www.prestige-cellar.fr/fr/8253-charles-joguet-chinon-clos-du-chene-vert-1989.html</t>
  </si>
  <si>
    <t>https://www.prestige-cellar.fr/fr/6392-charles-joguet-chinon-clos-du-chene-vert-1997-magnum.html</t>
  </si>
  <si>
    <t>https://www.prestige-cellar.fr/fr/5497-charles-joguet-chinon-clos-du-chene-vert-1998-magnum.html</t>
  </si>
  <si>
    <t>https://www.prestige-cellar.fr/fr/5493-charles-joguet-chinon-clos-du-chene-vert-1999-magnum.html</t>
  </si>
  <si>
    <t>https://www.prestige-cellar.fr/fr/6345-charles-joguet-chinon-clos-du-chene-vert-2000-magnum.html</t>
  </si>
  <si>
    <t>https://www.prestige-cellar.fr/fr/5490-charles-joguet-chinon-jeunes-vignes-1999.html</t>
  </si>
  <si>
    <t>https://www.prestige-cellar.fr/fr/7518-charles-joguet-chinon-les-varennes-du-grand-clos-franc-de-pied-1996.html</t>
  </si>
  <si>
    <t>https://www.prestige-cellar.fr/fr/6944-charles-joguet-chinon-les-varennes-du-grand-clos-franc-de-pied-2005.html</t>
  </si>
  <si>
    <t>https://www.prestige-cellar.fr/fr/6401-charles-joguet-chinon-les-varennes-du-grand-clos-1995.html</t>
  </si>
  <si>
    <t>https://www.prestige-cellar.fr/fr/5489-charles-joguet-chinon-les-varennes-du-grand-clos-1999.html</t>
  </si>
  <si>
    <t>https://www.prestige-cellar.fr/fr/6608-charles-joguet-chinon-les-varennes-du-grand-clos-2000-magnum.html</t>
  </si>
  <si>
    <t>https://www.prestige-cellar.fr/fr/6769-charles-joguet-touraine-clos-de-la-plante-martin-2003.html</t>
  </si>
  <si>
    <t>https://www.prestige-cellar.fr/fr/6399-charles-joguet-chinon-les-varennes-du-grand-clos-1996-magnum.html</t>
  </si>
  <si>
    <t>https://www.prestige-cellar.fr/fr/7693-charles-noellat-clos-vougeot-1985-magnum.html</t>
  </si>
  <si>
    <t>https://www.prestige-cellar.fr/fr/8960-charles-noeellat-nuits-st-georges-1er-cru-1983-magnum.html</t>
  </si>
  <si>
    <t>https://www.prestige-cellar.fr/fr/8729-charles-noeellat-romanee-saint-vivant-1975.html</t>
  </si>
  <si>
    <t>https://hk.cruworldwine.com/charles-noellat-romanee-saint-vivant-grand-cru-1985-1x150cl?utm_source=wine_searcher_products&amp;amp;utm_medium=referral&amp;amp;utm_campaign=ws-wine-list</t>
  </si>
  <si>
    <t>https://garyswine.com/shop/?product-id=62c8d95221bb0c25e97b2808&amp;amp;option-id=1e39aa3337c599ec2f98e4ab542530474081aee90f8aea1518c430a24cd7342a&amp;amp;utm_source=winesearcher&amp;amp;utm_medium=feed</t>
  </si>
  <si>
    <t>https://goedhuis.com/products/2018-chassagne-montrachet-1er-cru-les-vergers-bruno-colin-6x75cl</t>
  </si>
  <si>
    <t>https://arcadiawine.sg/product/chassagne-montrachet-1er-cru-morgeot-bruno-colin-2018-6x75cl-GDSG_0437</t>
  </si>
  <si>
    <t>http://www.finewineexperience.com/wine/?keyword=Domaine%20Armand%20Heitz%20-%20Chassagne%20Montrachet%201er%20Cru%20'Tete%20du%20Clos'&amp;amp;vintage%5B%5D=2020</t>
  </si>
  <si>
    <t>https://www.millesima.sg/bruno-colin-chassagne-montrachet-1er-cru-la-boudriotte-2018-c-cc-6.html?utm_source=winesearcher&amp;amp;utm_term=Bruno+Colin+:+Chassagne-Montrachet+1er+cru+%22La+Boudriotte%22+2018</t>
  </si>
  <si>
    <t>https://www.dittonwineandspirits.com/product/2019-vincent-dancer-chassagne-montrachet-premier-cru-la-romanee-6x75cl-106634820190600750</t>
  </si>
  <si>
    <t>http://www.finestwine.com/en/2018/102611-girardin-v.html</t>
  </si>
  <si>
    <t>http://www.finestwine.com/en/2019/107371-dancer-v.html</t>
  </si>
  <si>
    <t>http://www.weinkeller-online.at</t>
  </si>
  <si>
    <t>https://www.kierdorfwein.de/de/chassagne-montrachet1ercrumorgeotblanc-bco2005</t>
  </si>
  <si>
    <t>https://uk.cruworldwine.com/chasse-spleen-2019-12x75cl?utm_source=wine_searcher_products&amp;amp;utm_medium=referral&amp;amp;utm_campaign=ws-wine-list</t>
  </si>
  <si>
    <t>https://www.vintagegrandcru.com/angelus-1979</t>
  </si>
  <si>
    <t>https://www.vinsgrandscrus.com/chateau-angelus-1980.html</t>
  </si>
  <si>
    <t>http://www.finestwine.com/en/1969/51898-chateau-ausone.html</t>
  </si>
  <si>
    <t>http://www.finestwine.com/en/1974/4593-chateau-ausone.html</t>
  </si>
  <si>
    <t>https://www.vinsetmillesimes.com/en/pessac-leognan/76336-bahans-haut-brion-2000.html</t>
  </si>
  <si>
    <t>https://www.grandcru.ch/de/shop/rotwein/chateau-balestard-la-tonnellest-emilion-bordeaux-2016</t>
  </si>
  <si>
    <t>https://www.twomoreglasses.com/products/pre-order-chateau-belair-premier-grand-cru-classe-b-saint-emilion-grand-cru-1997-12x75cl-100670019971200750/</t>
  </si>
  <si>
    <t>http://www.finestwine.com/en/1995/21452-chateau-belair.html</t>
  </si>
  <si>
    <t>https://www.saratogawine.com/Chateau-Belgrave-Haut-Medoc-1996-750ml-1.html?utm_source=winesearcher&amp;amp;utm_medium=paidprodlisting&amp;amp;utm_content=876309&amp;amp;utm_campaign=prodfeeds&amp;amp;v=20</t>
  </si>
  <si>
    <t>http://www.finestwine.com/en/1973/40367-chateau-beychevelle.html</t>
  </si>
  <si>
    <t>https://www.wine-rarities.com/Weinsuche.aspx?stringFreitext=2044151</t>
  </si>
  <si>
    <t>https://www.vinsgrandscrus.com/chateau-brane-cantenac-1966-ms.html</t>
  </si>
  <si>
    <t>https://hkonlinewineshop.com/products/chateau-cantemerle-2008-1x75cl/</t>
  </si>
  <si>
    <t>https://www.vinsgrandscrus.com/chateau-calon-segur-1979-ls.html</t>
  </si>
  <si>
    <t>http://www.finestwine.com/en/1978/47169-chateau-calon-segur.html</t>
  </si>
  <si>
    <t>https://www.hedonism.co.uk/product/canon-1995</t>
  </si>
  <si>
    <t>https://www.jubilationintl.com/product/1997-chateau-cantemerle-750ml/</t>
  </si>
  <si>
    <t>https://www.idealwine.com/uk/le_marche_encheres/passage_ordre_descr_lot.jsp?vente=B2224192&amp;amp;numLot=6932&amp;amp;utm_source=PARTENAIRE-WINE-SEARCHER&amp;amp;utm_medium=FEED&amp;amp;utm_campaign=FEED-Wine-Searcher-SGP-VE&amp;amp;devise=SGD&amp;amp;country=SG</t>
  </si>
  <si>
    <t>https://www.les-grands-crus-classes.fr/chateau-carbonnieux-1985-f897750.html</t>
  </si>
  <si>
    <t>https://www.vinsgrandscrus.com/chateau-carbonnieux-1988.html</t>
  </si>
  <si>
    <t>http://www.finestwine.com/en/1992/106150-chateau-certan-giraud.html</t>
  </si>
  <si>
    <t>https://www.christianwinecellars.com/nl/chasse-spleen-1976-34591.html</t>
  </si>
  <si>
    <t>https://www.vinsgrandscrus.com/chateau-chasse-spleen-1978-bouteille-75cl-bg.html</t>
  </si>
  <si>
    <t>http://cellar.com/182687/Chasse-Spleen-1999</t>
  </si>
  <si>
    <t>http://www.finestwine.com/en/1981/91579-chateau-chasse-spleen.html</t>
  </si>
  <si>
    <t>https://sg.cruworldwine.com/cheval-blanc-1974-2x75cl?utm_source=wine_searcher_products&amp;amp;utm_medium=referral&amp;amp;utm_campaign=ws-wine-list</t>
  </si>
  <si>
    <t>https://winerl.com/produit/chateau-cibon-cuvee-valentine-rouge-2019/</t>
  </si>
  <si>
    <t>https://www.belgiumwinewatchers.com/en/detail/wines/91016/citran</t>
  </si>
  <si>
    <t>https://www.saratogawine.com/Chateau-Citran-Haut-Medoc-1996-750ml.html?utm_source=winesearcher&amp;amp;utm_medium=paidprodlisting&amp;amp;utm_content=876236&amp;amp;utm_campaign=prodfeeds&amp;amp;v=21</t>
  </si>
  <si>
    <t>http://www.finestwine.com/en/1984/110000-chateau-clerc-milon.html</t>
  </si>
  <si>
    <t>http://www.finestwine.com/en/2001/32310-chateau-cos-labory.html</t>
  </si>
  <si>
    <t>https://www.sodivin.com/coutet/163-coutet-1988.html</t>
  </si>
  <si>
    <t>https://www.enjoywinebcn.com/index.php?id_product=5015&amp;amp;controller=product</t>
  </si>
  <si>
    <t>https://www.idealwine.com/uk/le_marche_encheres/passage_ordre_descr_lot.jsp?vente=B2224189&amp;amp;numLot=6633&amp;amp;utm_source=PARTENAIRE-WINE-SEARCHER&amp;amp;utm_medium=FEED&amp;amp;utm_campaign=FEED-Wine-Searcher-HK-VE&amp;amp;devise=HKD&amp;amp;country=HK</t>
  </si>
  <si>
    <t>https://www.prestige-cellar.fr/fr/9123-chateau-morin-saint-estephe-1985.html</t>
  </si>
  <si>
    <t>https://www.prestige-cellar.fr/fr/4520-chateau-simone-palette-famille-rougier-1983.html</t>
  </si>
  <si>
    <t>https://www.prestige-cellar.fr/fr/4522-chateau-simone-palette-famille-rougier-1985-x3.html</t>
  </si>
  <si>
    <t>https://www.prestige-cellar.fr/fr/6680-chateau-simone-palette-famille-rougier-1998.html</t>
  </si>
  <si>
    <t>https://www.prestige-cellar.fr/fr/6319-chateau-simone-palette-famille-rougier-2003.html</t>
  </si>
  <si>
    <t>https://www.crownwinecellars.com</t>
  </si>
  <si>
    <t>https://www.idealwine.com/uk/le_marche_encheres/passage_ordre_descr_lot.jsp?vente=B2224189&amp;amp;numLot=6746&amp;amp;utm_source=PARTENAIRE-WINE-SEARCHER&amp;amp;utm_medium=FEED&amp;amp;utm_campaign=FEED-Wine-Searcher-HK-VE&amp;amp;devise=HKD&amp;amp;country=HK</t>
  </si>
  <si>
    <t>https://www.millesima.be/chateau-de-camensac-2013-d-cb-6.html?utm_source=winesearcher&amp;amp;utm_term=Ch%C3%A2teau+de+Camensac+2013</t>
  </si>
  <si>
    <t>https://www.prestige-cellar.fr/fr/6259-chateau-de-chamirey-mercurey-1947.html</t>
  </si>
  <si>
    <t>https://www.prestige-cellar.fr/fr/7505-chateau-de-marsannay-chambertin-2005.html</t>
  </si>
  <si>
    <t>https://www.prestige-cellar.fr/fr/7506-chateau-de-marsannay-ruchottes-chambertin-2005.html</t>
  </si>
  <si>
    <t>https://www.wine.com/product/528937?s=winesearcher&amp;amp;cid=winesearcher528937CA&amp;amp;state=CA</t>
  </si>
  <si>
    <t>https://www.prestige-cellar.fr/fr/8179-chateau-de-pommard-pommard-jl-laplanche1966.html</t>
  </si>
  <si>
    <t>https://www.prestige-cellar.fr/fr/1739-chateau-de-sarpe-saint-emilion-1955.html</t>
  </si>
  <si>
    <t>https://www.prestige-cellar.fr/fr/893-chateau-de-la-brise-armagnac-ducoudre-1922.html</t>
  </si>
  <si>
    <t>https://www.prestige-cellar.fr/fr/928-chateau-de-la-brise-armagnac-ducoudre-1953.html</t>
  </si>
  <si>
    <t>https://www.prestige-cellar.fr/fr/7469-chateau-de-la-tour-clos-vougeot-1985.html</t>
  </si>
  <si>
    <t>https://www.prestige-cellar.fr/fr/7487-chateau-des-tours-cotes-du-rhone-2001.html</t>
  </si>
  <si>
    <t>https://www.prestige-cellar.fr/fr/4335-chateau-du-beugnon-coteaux-du-layon-1990.html</t>
  </si>
  <si>
    <t>https://www.prestige-cellar.fr/fr/3653-chateau-du-cedre-cahors-1996.html</t>
  </si>
  <si>
    <t>https://www.prestige-cellar.fr/fr/1598-chateau-l-etoile-vandelle-l-etoile-vin-jaune-1975.html</t>
  </si>
  <si>
    <t>https://www.prestige-cellar.fr/fr/2493-chateau-l-etoile-vandelle-l-etoile-vin-jaune-1995.html</t>
  </si>
  <si>
    <t>https://crsfw.com/product/chateauneuf-du-pape-12312553</t>
  </si>
  <si>
    <t>http://www.finestwine.com/en/2019/104135-banneret.html</t>
  </si>
  <si>
    <t>https://www.prestige-cellar.fr/fr/8209-chauvenet-chopin-clos-vougeot-2003.html</t>
  </si>
  <si>
    <t>https://www.prestige-cellar.fr/fr/8210-chauvenet-chopin-clos-vougeot-2005.html</t>
  </si>
  <si>
    <t>https://www.prestige-cellar.fr/fr/9770-chavy-chouet-meursault-clos-des-corvees-de-citeau-2005.html</t>
  </si>
  <si>
    <t>https://www.prestige-cellar.fr/fr/66-chavy-chouet-meursault-1er-cru-genevrieres-2015.html</t>
  </si>
  <si>
    <t>https://www.yianniswine.com/wines/Chavy-Chouet-Puligny-Montrachet-Les-Champs-Gain-1er-Cru-2019-w33490336v</t>
  </si>
  <si>
    <t>https://sagesociety.com/products/2017-domaine-chavy-chouet-saint-aubin-1er-cru-les-murgers-des-dents-de-chien-1-5l</t>
  </si>
  <si>
    <t>https://ginsbergchan.com/products/chavy-chouet-saint-aubin-les-murgers-des-dents-de-chien-1er-cru-2018</t>
  </si>
  <si>
    <t>https://dc.zachys.com/wines/Chavy-Chouet-Puligny-Montrachet-Les-Champs-Gain-2018-w5016028qr</t>
  </si>
  <si>
    <t>https://www.wine-is-terroir.com/it/vini-bianchi/3453-meursault-les-narvaux-2020-domaine-chavy-chouet.html</t>
  </si>
  <si>
    <t>https://www.matteolupiwines.com</t>
  </si>
  <si>
    <t>https://whwc.com/products.php?productId=247158?utm_source=winesearcher&amp;amp;utm_medium=shoppingengine&amp;amp;utm_campaign=feeds&amp;amp;utm_content=Chavy-Chouet+St-Aubin+1er+cru+Murgers+des+Dents+de+Chien+Blanc+2019</t>
  </si>
  <si>
    <t>https://www.latimervintners.com/product/chavy-chouet-bourgogne-blanc-les-femelottes-2020</t>
  </si>
  <si>
    <t>http://www.finestwine.com/en/2001/102351-chateau-cheval-blanc.html</t>
  </si>
  <si>
    <t>http://www.ganpei.com.hk/buywinedetails.php?id=4904</t>
  </si>
  <si>
    <t>http://www.omuse.com.hk/en/product/JT-V-SEM-CHB-1946-75/chateau-cheval-blanc-1946-1er-cru-classe-a-saint-emilion-red</t>
  </si>
  <si>
    <t>https://de.millesima.ch/bruno-colin-chevalier-montrachet-grand-cru-2020-c-cb-1.html?utm_source=winesearcher&amp;amp;utm_term=Bruno+Colin+:+Chevalier-Montrachet+Grand+cru+2020</t>
  </si>
  <si>
    <t>https://the-cellar-dor.mybigcommerce.com/philippe-alliet-chinon-lhuisserie-2018-750ml/</t>
  </si>
  <si>
    <t>https://www.prestige-cellar.fr/fr/6251-christophe-bouvier-marsannay-les-longeroies-2012.html</t>
  </si>
  <si>
    <t>https://www.benchmarkwine.com/winery/333-chapoutier?matched_wine_ids=51387</t>
  </si>
  <si>
    <t>https://www.vineut.com/shop/citran-1990/</t>
  </si>
  <si>
    <t>https://www.prestige-cellar.fr/fr/7534-clair-daue-bourgogne-1970.html</t>
  </si>
  <si>
    <t>https://www.prestige-cellar.fr/fr/4637-clair-dau-chapelle-chambertin-1981.html</t>
  </si>
  <si>
    <t>https://www.prestige-cellar.fr/fr/7949-clair-daue-gevrey-chambertin-1969.html</t>
  </si>
  <si>
    <t>https://www.prestige-cellar.fr/fr/8511-clair-daue-gevrey-chambertin-1er-cru-clos-saint-jacques-1970.html</t>
  </si>
  <si>
    <t>https://www.lmdtwine.com/website/news_sale_detailed/745</t>
  </si>
  <si>
    <t>https://www.prestige-cellar.fr/fr/3796-clairgeaud-musigny-1976.html</t>
  </si>
  <si>
    <t>https://www.winehouse.com/?p=1040381</t>
  </si>
  <si>
    <t>https://www.prestige-cellar.fr/fr/4052-clerc-milon-pauillac-1949.html</t>
  </si>
  <si>
    <t>https://www.prestige-cellar.fr/fr/4051-clerc-milon-pauillac-1952.html</t>
  </si>
  <si>
    <t>https://www.prestige-cellar.fr/fr/6389-cloitre-lescours-saint-emilion-2002.html</t>
  </si>
  <si>
    <t>https://www.prestige-cellar.fr/fr/5846-clos-cristal-saumur-champigny-2002.html</t>
  </si>
  <si>
    <t>https://www.millesima-usa.com/clos-la-gaffeliere-2017-d-cb-6.html?utm_source=wine-searcher&amp;amp;utm_medium=site</t>
  </si>
  <si>
    <t>https://www.prestige-cellar.fr/fr/2717-clos-lalfert-vin-de-france-2015.html</t>
  </si>
  <si>
    <t>https://www.prestige-cellar.fr/fr/2718-clos-lalfert-vin-de-france-2018.html</t>
  </si>
  <si>
    <t>https://crsfw.com/product/chateauneuf-du-pape-12314476</t>
  </si>
  <si>
    <t>https://www.prestige-cellar.fr/fr/9143-clos-rougeard-coteaux-de-saumur-chace-1998.html</t>
  </si>
  <si>
    <t>https://www.lookingforwine.fr/produit/clos-rougeard-1978</t>
  </si>
  <si>
    <t>https://www.prestige-cellar.fr/fr/5439-clos-rougeard-saumur-champigny-1980.html</t>
  </si>
  <si>
    <t>https://uk.cruworldwine.com/clos-rougeard-saumur-champigny-le-bourg-2012-1x150cl?utm_source=wine_searcher_products&amp;amp;utm_medium=referral&amp;amp;utm_campaign=ws-wine-list</t>
  </si>
  <si>
    <t>http://www.finewineexperience.com/wine/?keyword=Domaine%20Berthaut-Gerbet%20-%20Clos%20Vougeot%20Grand%20Cru&amp;amp;vintage%5B%5D=2018</t>
  </si>
  <si>
    <t>https://www.langtons.com.au/product/41215/1/2018?basket=99160</t>
  </si>
  <si>
    <t>https://www.farrvintners.com/wine.php?wine=52357&amp;amp;referrer=wine-searcher</t>
  </si>
  <si>
    <t>https://www.digneffinewines.com/clos-vougeot-2019-131284900.html</t>
  </si>
  <si>
    <t>https://uk.cruworldwine.com/armand-rousseau-clos-de-la-roche-grand-cru-2019-6x75cl?utm_source=wine_searcher_products&amp;amp;utm_medium=referral&amp;amp;utm_campaign=ws-wine-list</t>
  </si>
  <si>
    <t>https://www.prestige-cellar.fr/fr/5827-clos-des-jacobins-saint-emilion-1987.html</t>
  </si>
  <si>
    <t>https://www.ackerwines.com/product/42144-2001-domaine-des-lambrays-clos-des-lambrays-750ml/</t>
  </si>
  <si>
    <t>https://www.aabalat.com/wines/2017-D-eugenie-Clos-Vougeot-w20199237p</t>
  </si>
  <si>
    <t>https://www.bovino.nl/clusserath-steinreich-riesling-trocken-0-75-2017/a25874</t>
  </si>
  <si>
    <t>https://www.prestige-cellar.fr/fr/7723-coche-dury-auxey-duresses-1990.html</t>
  </si>
  <si>
    <t>https://www.prestige-cellar.fr/fr/8164-coche-dury-bourgogne-chardonnay-1990.html</t>
  </si>
  <si>
    <t>https://www.prestige-cellar.fr/fr/7721-coche-dury-bourgogne-pinot-noir-1990.html</t>
  </si>
  <si>
    <t>https://www.prestige-cellar.fr/fr/7837-coche-dury-bourgogne-pinot-noir-2000.html</t>
  </si>
  <si>
    <t>http://www.finestwine.com/en/2017/75445-coche-dury.html</t>
  </si>
  <si>
    <t>https://www.hedonism.co.uk/product/bourgogne-chardonnay-coche-dury-2013</t>
  </si>
  <si>
    <t>https://winecellarage.com/wine/2019-coche-dury-meursault-future-arrival-106471920191200750/</t>
  </si>
  <si>
    <t>https://www.prestige-cellar.fr/fr/6859-coffinet-duvernay-batard-montrachet-2011.html</t>
  </si>
  <si>
    <t>https://www.prestige-cellar.fr/fr/8914-combier-crozes-hermitage-cuvee-laurent-combier-2005.html</t>
  </si>
  <si>
    <t>https://www.prestige-cellar.fr/fr/2465-comte-armand-pommard-1er-cru-clos-des-epeneaux-1983.html</t>
  </si>
  <si>
    <t>https://www.jahrhundertweine.de/shpSR.php?A=20332</t>
  </si>
  <si>
    <t>https://canawineco.com/products/comte-armand-clos-des-epeneaux-monopole-1988</t>
  </si>
  <si>
    <t>https://www.hedonism.co.uk/product/pommard-clos-des-epeneaux-comte-armand-1998</t>
  </si>
  <si>
    <t>https://uk.cruworldwine.com/comte-georges-de-vogue-chambolle-musigny-1er-cru-2007-6x75cl?utm_source=wine_searcher_products&amp;amp;utm_medium=referral&amp;amp;utm_campaign=ws-wine-list</t>
  </si>
  <si>
    <t>https://www.prestige-cellar.fr/fr/7308-comte-liger-belair-vosne-romanee-clos-du-chateau-2000.html</t>
  </si>
  <si>
    <t>https://www.prestige-cellar.fr/fr/5717-comte-liger-belair-vosne-romanee-1er-cru-les-chaumes-2004.html</t>
  </si>
  <si>
    <t>https://hk.cruworldwine.com/comte-georges-de-vogue-musigny-grand-cru-vv-2013-3x75cl?utm_source=wine_searcher_products&amp;amp;utm_medium=referral&amp;amp;utm_campaign=ws-wine-list</t>
  </si>
  <si>
    <t>https://www.prestige-cellar.fr/fr/7027-comtes-lafon-meursault-desiree-2004.html</t>
  </si>
  <si>
    <t>https://www.prestige-cellar.fr/fr/7726-comtes-lafon-volnay-1er-cru-champans-1993.html</t>
  </si>
  <si>
    <t>https://www.prestige-cellar.fr/fr/7727-comtes-lafon-volnay-1er-cru-clos-des-chenes-1993.html</t>
  </si>
  <si>
    <t>https://www.prestige-cellar.fr/fr/6954-comtes-lafon-volnay-1er-cru-santenots-du-milieu-1991.html</t>
  </si>
  <si>
    <t>https://www.y18.hk/index.php?route=product/product&amp;amp;product_id=980760238</t>
  </si>
  <si>
    <t>https://www.ackerwines.com/product/110954-2010-comte-lafon-meursault-clos-de-la-barre-750ml/</t>
  </si>
  <si>
    <t>https://hk.cruworldwine.com/comtes-lafon-montrachet-grand-cru-1993-2x75cl?utm_source=wine_searcher_products&amp;amp;utm_medium=referral&amp;amp;utm_campaign=ws-wine-list</t>
  </si>
  <si>
    <t>https://www.benchmarkwine.com/winery/2171-concha-y-toro?matched_wine_ids=126420</t>
  </si>
  <si>
    <t>https://www.winehouse.com/?p=1036461</t>
  </si>
  <si>
    <t>https://www.prestige-cellar.fr/fr/8223-coquard-fleurot-charmes-chambertin-1976.html</t>
  </si>
  <si>
    <t>https://www.prestige-cellar.fr/fr/6439-corbin-saint-emilion-1990.html</t>
  </si>
  <si>
    <t>http://www.finestwine.com/en/1997/107996-clape-a.html</t>
  </si>
  <si>
    <t>http://www.finestwine.com/en/2018/80236-voge-a.html</t>
  </si>
  <si>
    <t>https://www.rare-wine.com/de/shop/frankreich/rhone/5508/cornas-auguste-clape?c=44</t>
  </si>
  <si>
    <t>https://www.prestige-cellar.fr/fr/8201-cornu-corton-bressandes-2008.html</t>
  </si>
  <si>
    <t>https://www.bbr.com/products-20148018618-2014-corton-les-grandes-lolieres-rouge-grand-cru-domaine-bertagna?priceMode=inbond</t>
  </si>
  <si>
    <t>https://www.vintagegrandcru.com/cos-d'estournel-1977</t>
  </si>
  <si>
    <t>https://www.prestige-cellar.fr/fr/6659-coste-caumartin-hospices-de-beaune-pommard-cuvee-billardet-2017.html</t>
  </si>
  <si>
    <t>https://www.bassins.com/2018-domaine-clusel-roch-cote-rotie-les-schistes</t>
  </si>
  <si>
    <t>https://www.solanocellars.com/ProductDetails.asp?ProductCode=CNS192</t>
  </si>
  <si>
    <t>https://www.cellarspace.com/a/white-burgundy/benjamin-leroux/benjamin-leroux-bourgogne-aligote-2018/74262</t>
  </si>
  <si>
    <t>https://whwc.com/products.php?productId=183591?utm_source=winesearcher&amp;amp;utm_medium=shoppingengine&amp;amp;utm_campaign=feeds&amp;amp;utm_content=Leroux/Benjamin+Meursault+1er+cru+Les+Santenots+2018</t>
  </si>
  <si>
    <t>https://www.idealwine.com/uk/le_marche_encheres/passage_ordre_descr_lot.jsp?vente=B2224183&amp;amp;numLot=6053&amp;amp;utm_source=PARTENAIRE-WINE-SEARCHER&amp;amp;utm_medium=FEED&amp;amp;utm_campaign=FEED-Wine-Searcher-SGP-VE&amp;amp;devise=SGD&amp;amp;country=SG</t>
  </si>
  <si>
    <t>https://www.idealwine.com/uk/le_marche_encheres/passage_ordre_descr_lot.jsp?vente=B2224183&amp;amp;numLot=6126&amp;amp;utm_source=PARTENAIRE-WINE-SEARCHER&amp;amp;utm_medium=FEED&amp;amp;utm_campaign=FEED-Wine-Searcher-IT-VE&amp;amp;devise=EUR&amp;amp;country=IT</t>
  </si>
  <si>
    <t>https://thatcherswine.com/products/2019-croix-et-courbet-cotes-du-jura-savagnin</t>
  </si>
  <si>
    <t>https://www.saratogawine.com/Chateau-Des-Tours-Cotes-Du-Rhone-2017-750ml.html?utm_source=winesearcher&amp;amp;utm_medium=paidprodlisting&amp;amp;utm_content=883244&amp;amp;utm_campaign=prodfeeds&amp;amp;v=21</t>
  </si>
  <si>
    <t>https://www.richardkihl.ltd.uk</t>
  </si>
  <si>
    <t>https://www.prestige-cellar.fr/fr/6266-croix-saint-vincent-pomerol-1990.html</t>
  </si>
  <si>
    <t>https://www.prestige-cellar.fr/fr/7994-croix-courbet-arbois-savagnin-en-beaumont-2019.html</t>
  </si>
  <si>
    <t>https://www.prestige-cellar.fr/fr/660-croque-michotte-saint-emilion-2010.html</t>
  </si>
  <si>
    <t>https://www.espritdesvins.com/en/p/12099/croque-michotte-red-wine-1998</t>
  </si>
  <si>
    <t>https://www.idealwine.com/fr/le_marche_encheres/passage_ordre_descr_lot.jsp?vente=B2110064&amp;amp;numLot=67424&amp;amp;utm_source=PARTENAIRE-WINE-SEARCHER&amp;amp;utm_medium=FEED&amp;amp;utm_campaign=FEED-Wine-Searcher-FR-VAD&amp;amp;devise=EUR</t>
  </si>
  <si>
    <t>https://www.idealwine.com/uk/le_marche_encheres/passage_ordre_descr_lot.jsp?vente=B2224186&amp;amp;numLot=6357&amp;amp;utm_source=PARTENAIRE-WINE-SEARCHER&amp;amp;utm_medium=FEED&amp;amp;utm_campaign=FEED-Wine-Searcher-USA-NY-VE&amp;amp;devise=USD&amp;amp;country=US</t>
  </si>
  <si>
    <t>https://www.winedirect.co.uk/wines/domaine-combier-crozes-hermitage-rouge-2019</t>
  </si>
  <si>
    <t>https://www.prestige-cellar.fr/fr/5875-cuilleron-condrieu-les-eguets-1991.html</t>
  </si>
  <si>
    <t>https://www.prestige-cellar.fr/fr/7986-curtat-crozes-hermitage-fees-des-champs-2020.html</t>
  </si>
  <si>
    <t>https://www.gute-weine.de/produkt/cuvee-speciale-tibouren-cru-classe-jahrgang-2021-51028h/</t>
  </si>
  <si>
    <t>http://www.marumasu.net</t>
  </si>
  <si>
    <t>https://www.y18.hk/d'Issan-1986-(375ml)-LC68-X-00158</t>
  </si>
  <si>
    <t>https://www.farrvintners.com/wine.php?wine=14869&amp;amp;referrer=wine-searcher</t>
  </si>
  <si>
    <t>https://www.vintagegrandcru.com/d'yquem-1973</t>
  </si>
  <si>
    <t>https://www.skoogsvinhandel.se</t>
  </si>
  <si>
    <t>https://www.bbr.com/products-20188018719-2018-gevrey-chambertin-1er-cru-domaine-denis-mortet-burgundy?priceMode=inbond</t>
  </si>
  <si>
    <t>http://www.winewalker.hk/index.php?view=product&amp;amp;ojid=5013</t>
  </si>
  <si>
    <t>https://www.vinatis.co.uk/50302-domaine-dambrun-dame-brune-2016?utm_source=winesearcher-uk&amp;amp;utm_medium=comparateurs&amp;amp;utm_campaign=11425&amp;amp;r=winesearcher-uk&amp;amp;ids=flux</t>
  </si>
  <si>
    <t>https://www.vinatis.es/50301-dominio-dambrun-rouge-2017?utm_source=winesearcher-es&amp;amp;utm_medium=comparateurs&amp;amp;utm_campaign=11425&amp;amp;r=winesearcher-es&amp;amp;ids=flux</t>
  </si>
  <si>
    <t>https://www.prestige-cellar.fr/fr/8624-dagueneau-pouilly-fume-blanc-fume-de-pouilly-2005.html</t>
  </si>
  <si>
    <t>https://www.prestige-cellar.fr/fr/6810-dagueneau-pouilly-fume-pur-sang-1997.html</t>
  </si>
  <si>
    <t>https://www.prestige-cellar.fr/fr/6911-dagueneau-pouilly-fume-silex-1992.html</t>
  </si>
  <si>
    <t>https://www.prestige-cellar.fr/fr/6926-dagueneau-sancerre-en-chailloux-1995.html</t>
  </si>
  <si>
    <t>https://www.prestige-cellar.fr/fr/6975-dagueneau-vin-de-table-maudit-1990.html</t>
  </si>
  <si>
    <t>http://www.finestwine.com/en/2007/99679-dagueneau-d.html</t>
  </si>
  <si>
    <t>https://wineuponatime.com/fr/loire/865-sancerre-2016-dagueneau-en-chailloux.html</t>
  </si>
  <si>
    <t>https://www.prestige-cellar.fr/fr/6750-dalmore-highland-single-malt-21-years-1990.html</t>
  </si>
  <si>
    <t>https://www.prestige-cellar.fr/fr/929-darroze-bas-armagnac-domaine-aux-ducs-le-bourdalat-1933.html</t>
  </si>
  <si>
    <t>https://www.prestige-cellar.fr/fr/913-darroze-bas-armagnac-domaine-de-jouanchicot-1964.html</t>
  </si>
  <si>
    <t>https://www.prestige-cellar.fr/fr/8006-dauvissat-chablis-1er-cru-la-forest-1998.html</t>
  </si>
  <si>
    <t>https://www.baronwinesusa.com</t>
  </si>
  <si>
    <t>https://www.prestige-cellar.fr/fr/7588-dauvissat-chablis-grand-cru-les-preuses-1976.html</t>
  </si>
  <si>
    <t>https://www.prestige-cellar.fr/fr/9163-dauvissat-chablis-grand-cru-les-preuses-1998.html</t>
  </si>
  <si>
    <t>https://www.prestige-cellar.fr/fr/8888-dauvissat-petit-chablis-2016.html</t>
  </si>
  <si>
    <t>https://www.prestige-cellar.fr/fr/7913-david-butterfield-beaune-1er-cru-clos-des-avaux-2017.html</t>
  </si>
  <si>
    <t>https://www.prestige-cellar.fr/fr/5028-david-butterfield-beaune-1er-cru-les-boucherottes-2009.html</t>
  </si>
  <si>
    <t>https://www.prestige-cellar.fr/fr/13-david-butterfield-beaune-teurons-2009.html</t>
  </si>
  <si>
    <t>https://www.prestige-cellar.fr/fr/5027-david-butterfield-beaune-1er-cru-teurons-2014.html</t>
  </si>
  <si>
    <t>https://www.aeondewine.com/shop/g/gA106-4542312024139/</t>
  </si>
  <si>
    <t>https://www.prestige-cellar.fr/fr/12-david-butterfield-corton-2008.html</t>
  </si>
  <si>
    <t>https://www.prestige-cellar.fr/fr/5026-david-butterfield-corton-2014.html</t>
  </si>
  <si>
    <t>https://www.cyber-wineshop.com/products/detail.php?product_id=12299</t>
  </si>
  <si>
    <t>https://www.prestige-cellar.fr/fr/7914-david-butterfield-nuits-saint-georges-2017.html</t>
  </si>
  <si>
    <t>https://www.prestige-cellar.fr/fr/5024-david-butterfield-pommard-2011.html</t>
  </si>
  <si>
    <t>https://www.prestige-cellar.fr/fr/5025-david-butterfield-volnay-1er-cru-santenots-2014.html</t>
  </si>
  <si>
    <t>https://www.prestige-cellar.fr/fr/7858-david-foillard-chateauneuf-du-pape-1962.html</t>
  </si>
  <si>
    <t>https://www.prestige-cellar.fr/fr/5848-de-montille-pommard-1er-cru-rugiens-1987.html</t>
  </si>
  <si>
    <t>https://www.prestige-cellar.fr/fr/8103-de-montille-pommard-1er-cru-rugiens-1998.html</t>
  </si>
  <si>
    <t>https://www.prestige-cellar.fr/fr/6544-de-montille-volnay-1er-cru-taillepieds-1969.html</t>
  </si>
  <si>
    <t>https://www.prestige-cellar.fr/fr/6549-de-montille-volnay-1er-cru-taillepieds-1970-x4.html</t>
  </si>
  <si>
    <t>https://www.prestige-cellar.fr/fr/7847-de-montille-volnay-1er-cru-1974.html</t>
  </si>
  <si>
    <t>https://www.prestige-cellar.fr/fr/1831-de-montille-volnay-1er-cru-taillepieds-1977.html</t>
  </si>
  <si>
    <t>https://www.prestige-cellar.fr/fr/4938-de-villaine-bourgogne-la-digoine-1976.html</t>
  </si>
  <si>
    <t>http://www.finestwine.com/en/2018/88409-de-villaine-ap.html</t>
  </si>
  <si>
    <t>http://www.finestwine.com/en/2019/102900-comte-de-vogue.html</t>
  </si>
  <si>
    <t>http://www.finestwine.com/en/2018/108665-dehu-benoit.html</t>
  </si>
  <si>
    <t>http://www.finestwine.com/en/2016/108749-dehu-benoit.html</t>
  </si>
  <si>
    <t>https://www.thewhiskyexchange.com/p/50215</t>
  </si>
  <si>
    <t>https://www.millesima.de/champagne-delamotte-blanc-de-blancs-0000-b-cc-12.html?utm_source=winesearcher&amp;amp;utm_term=Delamotte+:+Blanc+de+Blancs</t>
  </si>
  <si>
    <t>https://de.millesima.ch/champagne-delamotte-non-millesime-0000-d-cc-3.html?utm_source=winesearcher&amp;amp;utm_term=Delamotte+:+Brut</t>
  </si>
  <si>
    <t>https://www.prestige-cellar.fr/fr/5070-delas-hermitage-blanc-1988.html</t>
  </si>
  <si>
    <t>https://www.prestige-cellar.fr/fr/6336-denis-carre-pommard-les-noizons-2003.html</t>
  </si>
  <si>
    <t>https://www.prestige-cellar.fr/fr/5406-denis-mortet-chambertin-1989.html</t>
  </si>
  <si>
    <t>https://www.prestige-cellar.fr/fr/7351-denis-mortet-clos-vougeot-1992.html</t>
  </si>
  <si>
    <t>https://www.prestige-cellar.fr/fr/8319-denis-mortet-clos-vougeot-1997.html</t>
  </si>
  <si>
    <t>https://www.prestige-cellar.fr/fr/6330-denis-mortet-fixin-2005.html</t>
  </si>
  <si>
    <t>https://www.prestige-cellar.fr/fr/6650-denis-mortet-gevrey-chambertin-en-champs-2009.html</t>
  </si>
  <si>
    <t>https://www.prestige-cellar.fr/fr/7619-denis-mortet-gevrey-chambertin-en-champs-2007.html</t>
  </si>
  <si>
    <t>https://www.prestige-cellar.fr/fr/8300-denis-mortet-gevrey-chambertin-1996-magnum.html</t>
  </si>
  <si>
    <t>https://www.prestige-cellar.fr/fr/6509-denis-mortet-gevrey-chambertin-1997.html</t>
  </si>
  <si>
    <t>https://vinosocialclubasia.com</t>
  </si>
  <si>
    <t>https://mingwines.com</t>
  </si>
  <si>
    <t>https://www.finewines.dk/denis-mortet-lavaux-st-jacques-1998-75cl</t>
  </si>
  <si>
    <t>https://www.prestige-cellar.fr/fr/8251-dervieux-thaize-cote-rotie-1973.html</t>
  </si>
  <si>
    <t>https://www.prestige-cellar.fr/fr/4706-dervieux-thaize-cote-rotie-blonde-la-garde-1987.html</t>
  </si>
  <si>
    <t>https://www.prestige-cellar.fr/fr/4705-dervieux-thaize-cote-rotie-brune-fontgent-1985.html</t>
  </si>
  <si>
    <t>http://www.maturewinefinder.com/fr/rhone-nord/2001-dervieux-thaize-cote-rotie-cuvee-reservee-cote-brune-fontgent-1987.html</t>
  </si>
  <si>
    <t>https://www.prestige-cellar.fr/fr/2467-desaunay-bissey-grands-echezeaux-1992-magnum.html</t>
  </si>
  <si>
    <t>https://www.prestige-cellar.fr/fr/5502-desire-petit-arbois-pupillin-cuvee-tradition-2001.html</t>
  </si>
  <si>
    <t>https://www.prestige-cellar.fr/fr/5503-desire-petit-arbois-pupillin-savagnin-1999.html</t>
  </si>
  <si>
    <t>https://www.prestige-cellar.fr/fr/4957-deydier-chateauneuf-du-pape-blanc-1995.html</t>
  </si>
  <si>
    <t>http://www.belmontwine.com/bwe33336.html</t>
  </si>
  <si>
    <t>http://www.finestwine.com/en/2005/109401-dagueneau-d.html</t>
  </si>
  <si>
    <t>https://www.luxuriousdrinks.com/en/dillon-vsop-tres-vieux-07l.html?channable=0003c0696400323330363138313834b9</t>
  </si>
  <si>
    <t>https://crsfw.com/product/doisy-vedrines-12311828</t>
  </si>
  <si>
    <t>https://www.brwine.com/wines/Villaine-A.-Et-P.-De-Dom.-Bouzeron-Aligote-2018-w4325204sx</t>
  </si>
  <si>
    <t>https://bestbuyliquors.com/domaine-af-gros-echezeaux-grand-cru-2010</t>
  </si>
  <si>
    <t>https://www.omtisfinewines.com/wine/Alain-Michelot-Bourgogne-Rouge-2017</t>
  </si>
  <si>
    <t>https://fr.millesima.ch/domaine-albert-grivault-bourgogne-clos-du-murger-2020-c-cc-6.html?utm_source=winesearcher&amp;amp;utm_term=Domaine+Albert+Grivault+:+Bourgogne+%22Clos+du+Murger%22+2020</t>
  </si>
  <si>
    <t>https://www.millesima.sg/domaine-albert-grivault-meursault-1er-cru-clos-des-perrieres-2020-c-cc-6.html?utm_source=winesearcher&amp;amp;utm_term=Domaine+Albert+Grivault+:+Meursault+1er+cru+%22Clos+des+Perri%C3%A8res%22+2020</t>
  </si>
  <si>
    <t>http://www.finestwine.com/en/2019/109015-grivault-a.html</t>
  </si>
  <si>
    <t>https://www.millesima.sg/domaine-albert-grivault-meursault-village-clos-du-murger-2020-c-cc-6.html?utm_source=winesearcher&amp;amp;utm_term=Domaine+Albert+Grivault+:+Meursault+Village+%22Clos+du+Murger%22+2020</t>
  </si>
  <si>
    <t>https://www.biowineonline.com/Anne-Gros-Chambolle-Musigny-La-Combe-d-Orveau-2018-p/domaine-anne-gros-chambolle.htm</t>
  </si>
  <si>
    <t>https://www.y18.hk/index.php?route=product/product&amp;amp;product_id=980740390</t>
  </si>
  <si>
    <t>https://sagesociety.com/products/2019-domaine-armand-rousseau-pere-et-fils-gevrey-chambertin-1er-cru-lavaux-st-jacques</t>
  </si>
  <si>
    <t>https://www.prestige-cellar.fr/fr/6776-bachelet-ramonet-bienvenues-batard-montrachet-2018.html</t>
  </si>
  <si>
    <t>https://www.latimervintners.com/product/domaine-benjamin-leroux-monthelie-les-duresses-2020</t>
  </si>
  <si>
    <t>https://www.vinerepublic.com/products/14019065/domaine-bernard-defaix-chablis-2020</t>
  </si>
  <si>
    <t>https://w-vine.com/fr/nos-produits/223-meursault-le-limozin-2019.html</t>
  </si>
  <si>
    <t>https://www.vinsetmillesimes.com/en/domaine-bertagna/76542-bertagna-vosne-romanee-1er-cru-les-beaux-monts-2019.html</t>
  </si>
  <si>
    <t>https://www.winebid.com/BuyWine/Item/8336059</t>
  </si>
  <si>
    <t>https://garrafeiraestadodalma.pt/en/white/4652-3760169480620.html</t>
  </si>
  <si>
    <t>https://www.laboutique.bagherawines.com/en/domaine-charles-joguet-chinon-clos-de-la-dioterie-129040340.html</t>
  </si>
  <si>
    <t>https://www.wineandgreene.com/collections/all/products/chavy-chouet-2019-bourgogne-blanc-les-femelottes-magnum</t>
  </si>
  <si>
    <t>https://vinothequeduleman.fr/products/domaine-christophe-curtat-saint-joseph-nomade-blanc-2017</t>
  </si>
  <si>
    <t>http://www.omuse.com.hk/en/product/CGV-M-1984-75/domaine-comte-george-de-vogue-musigny-cuvee-vieilles-vigne-grand-cru-1983-comte-george-de-vogue-comte-george-de-vogue-red</t>
  </si>
  <si>
    <t>https://www.laywheeler.com/product-detail?price=in-bond&amp;amp;id=1110026A</t>
  </si>
  <si>
    <t>https://www.farrvintners.com/wine.php?wine=51593&amp;amp;referrer=wine-searcher</t>
  </si>
  <si>
    <t>https://www.pluckywines.com/wines/Domaine-Denis-Mortet-Domaine-Denis-Mortet-Gevrey-Chambertin-1er-Cru-Lavaux-St.-Jacques-2018-w5774156i1</t>
  </si>
  <si>
    <t>https://www.y18.hk/Domaine-Denis-Mortet-Clos-de-Vougeot-Grand-Cru-2011-(750ml)-LC68-X-00175</t>
  </si>
  <si>
    <t>https://www.winebourse.com/purchase/wine/125105/package/6/750</t>
  </si>
  <si>
    <t>https://www.y18.hk/Domaine-Denis-Mortet-Gevrey-Chambertin-2009-(750ml)-LC68-X-00182</t>
  </si>
  <si>
    <t>https://www.laboutique.bagherawines.com/en/domaine-denis-mortet-gevrey-chambertin-lavaux-sain-123155475.html</t>
  </si>
  <si>
    <t>https://www.vintagegrandcru.com/domaine-des-miroirs-mizuiro-les-saugettes-chardonnay-2013</t>
  </si>
  <si>
    <t>https://www.prestige-cellar.fr/fr/8632-dagueneau-pouilly-fume-pur-sang-2000.html</t>
  </si>
  <si>
    <t>https://www.prestige-cellar.fr/fr/6215-domaine-f-l-saier-aloxe-corton-1er-cru-clos-les-marechaudes-1991.html</t>
  </si>
  <si>
    <t>https://www.prestige-cellar.fr/fr/6219-domaine-f-l-saier-aloxe-corton-1er-cru-clos-les-marechaudes-1992.html</t>
  </si>
  <si>
    <t>https://www.prestige-cellar.fr/fr/6244-domaine-f-l-saier-mercurey-1993.html</t>
  </si>
  <si>
    <t>https://www.prestige-cellar.fr/fr/1860-domaine-glantenay-pommard-1er-cru-rugiens-2013-magnum.html</t>
  </si>
  <si>
    <t>https://www.prestige-cellar.fr/fr/8084-domaine-guffens-heynen-macon-pierreclos-le-chavigne-2009.html</t>
  </si>
  <si>
    <t>https://www.prestige-cellar.fr/fr/6936-domaine-guffens-heynen-macon-pierreclos-le-chavigne-2011.html</t>
  </si>
  <si>
    <t>https://www.prestige-cellar.fr/fr/8083-domaine-guffens-heynen-saint-veran-cuvee-unique-2010.html</t>
  </si>
  <si>
    <t>https://www.prestige-cellar.fr/fr/5249-domaine-larue-bourgogne-aligote-vieilles-vignes-2019.html</t>
  </si>
  <si>
    <t>https://www.grandibottiglie.com/en/bourgogne-aligote-2020-domaine-larue.html</t>
  </si>
  <si>
    <t>https://www.prestige-cellar.fr/fr/8907-domaine-larue-bourgogne-2020.html</t>
  </si>
  <si>
    <t>https://www.prestige-cellar.fr/fr/8906-domaine-larue-chassagne-montrachet-2020.html</t>
  </si>
  <si>
    <t>https://www.vinquinn.com/product/domaine-leflaive-bienvenues-batard-montrachet-2014-6285</t>
  </si>
  <si>
    <t>https://www.decantalo.com/es/en/domaine-philippe-alliet-chinon-vieilles-vignes.html#/1-volume-75_cl/180-year-2017</t>
  </si>
  <si>
    <t>https://www.cellaraiders.com/products/2017domainevacheronsancerrechambrates</t>
  </si>
  <si>
    <t>https://www.cellaraiders.com/products/2018domainevacheronsancerreguignechevres</t>
  </si>
  <si>
    <t>https://www.cellaraiders.com/products/2018domainevacheronsancerreparadis</t>
  </si>
  <si>
    <t>https://redwagonshoppe.com/products/domaine-vacheron-les-chambrates-sancerre-2018</t>
  </si>
  <si>
    <t>https://www.lmdtwine.com/website/news_sale_detailed/968</t>
  </si>
  <si>
    <t>https://www.vintagegrandcru.com/vincent-dauvissat-chablis-les-clos-2005</t>
  </si>
  <si>
    <t>https://www.grapesthewineco.com/wines/Yvon-Clerget-Clos-de-Vougeot-2018-w1032973ol</t>
  </si>
  <si>
    <t>https://www.latimervintners.com/product/domaine-y-clerget-volnay-2017</t>
  </si>
  <si>
    <t>https://www.vinsetmillesimes.com/en/yvon-clerget/72733-yvon-clerget-volnay-1er-cru-les-santenots-2016.html</t>
  </si>
  <si>
    <t>https://www.bassins.com/2018-yvon-clerget-volnay-carelle-sous-chapelle</t>
  </si>
  <si>
    <t>https://winecellarage.com/wine/2017-domaine-clerget-carelle-sous-la-chapelle-volnay-premier-cru-future-arrival-wo63771/</t>
  </si>
  <si>
    <t>https://www.prestige-cellar.fr/fr/8123-domaine-d-ardhuy-corton-charlemagne-2004.html</t>
  </si>
  <si>
    <t>https://www.bbr.com/products-20188023373-2018-grands-echezeaux-grand-cru-domaine-d-eugenie-burgundy?priceMode=inbond</t>
  </si>
  <si>
    <t>https://grandvinwinemerchants.com/eugenie-vosne-romanee-village-2019-750ml/</t>
  </si>
  <si>
    <t>https://au-paradis.nl//products/chablis-1-5l-domaine-lenclos-premier-cru-fourchaume-bourgogne</t>
  </si>
  <si>
    <t>https://www.empirewine.com/wine/domaine-de-lenclos-chablis-1er-cru-vau-de-vey-2019-i44418/</t>
  </si>
  <si>
    <t>https://awsfindingwine.myshopify.com/products/domaine-de-lenclos-chablis-750-ml-2019-st</t>
  </si>
  <si>
    <t>https://www.prestige-cellar.fr/fr/5507-domaine-de-la-folie-bourgogne-aligote-2020.html</t>
  </si>
  <si>
    <t>https://www.prestige-cellar.fr/fr/7177-domaine-de-la-pinte-arbois-pupillin-2000.html</t>
  </si>
  <si>
    <t>https://www.prestige-cellar.fr/fr/6994-domaine-de-la-pinte-arbois-savagnin-1998.html</t>
  </si>
  <si>
    <t>https://www.prestige-cellar.fr/fr/7178-domaine-de-la-pinte-chateau-chalon-1993.html</t>
  </si>
  <si>
    <t>https://www.prestige-cellar.fr/fr/6250-domaine-de-la-poulette-nuits-st-georges-1er-cru-les-vaucrains-1985.html</t>
  </si>
  <si>
    <t>https://www.prestige-cellar.fr/fr/6220-domaine-de-la-poulette-vosne-romanee-1er-cru-les-suchots-1989.html</t>
  </si>
  <si>
    <t>https://www.prestige-cellar.fr/fr/4923-domaine-de-la-poulette-vosne-romanee-1er-cru-les-suchots-2005-magnum.html</t>
  </si>
  <si>
    <t>https://www.prestige-cellar.fr/fr/3613-domaine-de-la-solitude-chateauneuf-du-pape-1964.html</t>
  </si>
  <si>
    <t>https://www.prestige-cellar.fr/fr/5976-domaine-de-la-solitude-chateauneuf-du-pape-1986.html</t>
  </si>
  <si>
    <t>https://www.prestige-cellar.fr/fr/6483-domaine-de-la-tournelle-arbois-l-uva-arbosiana-2009.html</t>
  </si>
  <si>
    <t>https://www.prestige-cellar.fr/fr/6484-domaine-de-la-tournelle-arbois-chardonnay-les-corvees-sous-curon-2006.html</t>
  </si>
  <si>
    <t>https://www.prestige-cellar.fr/fr/6482-domaine-de-la-tournelle-arbois-savagnin-fleur-de-savagnin-2007.html</t>
  </si>
  <si>
    <t>https://www.prestige-cellar.fr/fr/6161-domaine-de-la-tuiliere-gigondas-1985.html</t>
  </si>
  <si>
    <t>https://www.prestige-cellar.fr/fr/5847-domaine-des-bonneveaux-saumur-champigny-2003.html</t>
  </si>
  <si>
    <t>https://www.prestige-cellar.fr/fr/5852-domaine-des-chanssaud-chateauneuf-du-pape-1977.html</t>
  </si>
  <si>
    <t>https://www.prestige-cellar.fr/fr/5359-domaine-des-chanssaud-chateauneuf-du-pape-1995.html</t>
  </si>
  <si>
    <t>https://www.prestige-cellar.fr/fr/9104-domaine-des-chanssaud-chateauneuf-du-pape-1999.html</t>
  </si>
  <si>
    <t>https://www.b-21.com/2018-Domaine-des-Comtes-Lafon-Meursault-Clos-de-la-Barre/productinfo/FRLFME18DE/</t>
  </si>
  <si>
    <t>https://www.idealwine.com/uk/le_marche_encheres/passage_ordre_descr_lot.jsp?vente=B2110046&amp;amp;numLot=60851&amp;amp;utm_source=PARTENAIRE-WINE-SEARCHER&amp;amp;utm_medium=FEED&amp;amp;utm_campaign=FEED-Wine-Searcher-UK-VAD-VM&amp;amp;devise=GBP&amp;amp;country=GB</t>
  </si>
  <si>
    <t>https://www.thesalusburywinestore.com/products/domaines-comte-lafon-meursault-burgundy-france-2018</t>
  </si>
  <si>
    <t>https://www.prestige-cellar.fr/fr/7978-domaine-des-corbilleres-touraine-oisly-les-dames-2019.html</t>
  </si>
  <si>
    <t>https://www.prestige-cellar.fr/fr/7977-domaine-des-corbilleres-touraine-oisly-les-xvi-rangs-2018.html</t>
  </si>
  <si>
    <t>https://wijn-leuven.be/#!/Domaine-des-Croix-Beaune-Village-2018/p/245925635</t>
  </si>
  <si>
    <t>https://www.prestige-cellar.fr/fr/2854-morey-saint-denis-domaine-des-lambrays-1990.html</t>
  </si>
  <si>
    <t>https://www.prestige-cellar.fr/fr/7364-domaine-des-miroirs-kkagami-vin-de-france-i-need-the-sun-2015.html</t>
  </si>
  <si>
    <t>https://www.prestige-cellar.fr/fr/8838-domaine-des-murmures-vin-de-france-trousseau-2017-magnum.html</t>
  </si>
  <si>
    <t>https://www.les-grands-crus-classes.fr/domaine-des-murmures-2018-poulsard-f897879.html</t>
  </si>
  <si>
    <t>https://wineexperience.com.au/wine/domaine-des-pridrix-vosne-romanee-burgundy</t>
  </si>
  <si>
    <t>https://vintrado.nl/products/domaine-des-perdrix-bourgogne-pinot-noir-2018</t>
  </si>
  <si>
    <t>https://www.mscellars.com.au/product/domaine-des-perdrix-bourgogne-rouge-2019/</t>
  </si>
  <si>
    <t>https://www.vinsgrandscrus.com/domaine-des-tours-vin-de-pays-de-vaucluse-clairette-2012.html</t>
  </si>
  <si>
    <t>https://www.prestige-cellar.fr/fr/8854-domaine-des-tours-blanc-clairette-vin-de-pays-du-vaucluse-2018.html</t>
  </si>
  <si>
    <t>https://www.prestige-cellar.fr/fr/8870-domaine-du-bel-air-bourgueil-clos-nouveau-2010.html</t>
  </si>
  <si>
    <t>https://www.prestige-cellar.fr/fr/4681-domaine-du-bel-air-bourgueil-les-vingt-lieux-dits-1999.html</t>
  </si>
  <si>
    <t>https://www.lmdtwine.com/website/news_sale_detailed/244</t>
  </si>
  <si>
    <t>https://www.prestige-cellar.fr/fr/7280-domaine-du-collier-saumur-rouge-la-ripaille-2005.html</t>
  </si>
  <si>
    <t>http://www.renegadewines.com</t>
  </si>
  <si>
    <t>https://www.cellarspace.com/a/cabernet-franc/domaine-du-collier/domaine-du-collier-saumur-rouge-la-charpentrie-2016/72315</t>
  </si>
  <si>
    <t>https://www.cellarspace.com/a/cabernet-franc/domaine-du-collier/domaine-du-collier-saumur-rouge-la-ripaille-2017/72317</t>
  </si>
  <si>
    <t>https://vervewine.com/collections/new-york-store/products/domaine-du-collier-saumur-rouge-la-charpentrie-2017</t>
  </si>
  <si>
    <t>https://wineexperience.com.au/wine/domaine-du-pelican-arbois-savagnin-ouille-jura</t>
  </si>
  <si>
    <t>https://www.prestige-cellar.fr/fr/5601-domaine-du-tunnel-saint-joseph-2009.html</t>
  </si>
  <si>
    <t>http://www.finestwine.com/en/2014/106236-ente-b.html</t>
  </si>
  <si>
    <t>https://www.tribecawine.com/wines/Domaine-Berthaut-Gerbet-Fixin-2018-w3637021jj</t>
  </si>
  <si>
    <t>https://www.prestige-cellar.fr/fr/4534-foreau-domaine-du-clos-naudin-vouvray-sec-1984.html</t>
  </si>
  <si>
    <t>https://www.prestige-cellar.fr/fr/4538-foreau-domaine-du-clos-naudin-vouvray-sec-1986.html</t>
  </si>
  <si>
    <t>https://crsfw.com/product/vouvray-moelleux-12263071</t>
  </si>
  <si>
    <t>https://www.prestige-cellar.fr/fr/3594-gerard-julien-corton-renardes-1986.html</t>
  </si>
  <si>
    <t>https://www.christianwinecellars.com/nl/gevrey-chambertin-lavaux-st-jacques-1999-35652.html</t>
  </si>
  <si>
    <t>https://sagesociety.com/products/2019-domaine-maison-vincent-girardin-saint-aubin-1er-cru-en-remilly-blanc</t>
  </si>
  <si>
    <t>https://artisan.wine/products/graillotsaintjoseph18-w</t>
  </si>
  <si>
    <t>https://www.wine-is-terroir.com/it/vini-bianchi/3450-grande-cuvee-blanc-2018-domaine-de-l-hortus.html</t>
  </si>
  <si>
    <t>https://www.vivavin.com</t>
  </si>
  <si>
    <t>http://www.finestwine.com/en/2015/99294-naudin-c.html</t>
  </si>
  <si>
    <t>https://www.idealwine.com/uk/le_marche_encheres/passage_ordre_descr_lot.jsp?vente=B2110049&amp;amp;numLot=38378&amp;amp;utm_source=PARTENAIRE-WINE-SEARCHER&amp;amp;utm_medium=FEED&amp;amp;utm_campaign=FEED-Wine-Searcher-IT-VAD-VM&amp;amp;devise=EUR&amp;amp;country=IT</t>
  </si>
  <si>
    <t>https://www.millesima.fr/m-chapoutier-le-pavillon-1999-d-cb-1.html?utm_source=winesearcher&amp;amp;utm_term=M.+Chapoutier+:+Le+Pavillon+1999</t>
  </si>
  <si>
    <t>https://www.prestige-cellar.fr/fr/7849-hubert-de-montille-pommard-1er-cru-pezerolles-1972.html</t>
  </si>
  <si>
    <t>https://www.prestige-cellar.fr/fr/7255-hubert-de-montille-pommard-1er-cru-pezerolles-1983-magnum.html</t>
  </si>
  <si>
    <t>https://www.prestige-cellar.fr/fr/5219-hubert-de-montille-volnay-1er-cru-mitans-1987.html</t>
  </si>
  <si>
    <t>https://www.idealwine.com/uk/le_marche_encheres/passage_ordre_descr_lot.jsp?vente=B2224174&amp;amp;numLot=5176&amp;amp;utm_source=PARTENAIRE-WINE-SEARCHER&amp;amp;utm_medium=FEED&amp;amp;utm_campaign=FEED-Wine-Searcher-GER-VE&amp;amp;devise=EUR&amp;amp;country=DE</t>
  </si>
  <si>
    <t>https://www.vinsetmillesimes.com/en/emmanuel-reynaud/72463-domaine-des-tours-2017.html</t>
  </si>
  <si>
    <t>https://www.vinsgrandscrus.com/daumas-gassac-rouge-2004.html</t>
  </si>
  <si>
    <t>https://www.millesimes.com/millesime/3814/Issan+1989.html</t>
  </si>
  <si>
    <t>https://www.fohringer.at/index.php?cl=details&amp;amp;anid=4BBC2732752F42AE85B41961DC4D5EC5</t>
  </si>
  <si>
    <t>https://www.nywines.com/product_details.aspx?id=9228</t>
  </si>
  <si>
    <t>https://leonandsonwine.com/2019-antoine-jobard-meursault-clos-meix-tavaux</t>
  </si>
  <si>
    <t>https://www.prestige-cellar.fr/fr/2499-domaine-de-montbourgeau-l-etoile-vin-jaune-1994.html</t>
  </si>
  <si>
    <t>https://www.christianwinecellars.com/nl/l-heritage-de-chasse-spleen-1997-33084.html</t>
  </si>
  <si>
    <t>https://www.idealwine.com/uk/le_marche_encheres/passage_ordre_descr_lot.jsp?vente=B2224141&amp;amp;numLot=1836&amp;amp;utm_source=PARTENAIRE-WINE-SEARCHER&amp;amp;utm_medium=FEED&amp;amp;utm_campaign=FEED-Wine-Searcher-GER-VE&amp;amp;devise=EUR&amp;amp;country=DE</t>
  </si>
  <si>
    <t>https://www.frenchwine.com.sg</t>
  </si>
  <si>
    <t>https://www.myprivatecellar.ch/spirits-65/liquor-87326/les-peres-chartreux-b13805/myrtilles-sauvages-50-cl-p1725029</t>
  </si>
  <si>
    <t>https://www.hitimewine.net/montbourgeau-2019-trousseau-cotes-du-jura-354549</t>
  </si>
  <si>
    <t>https://www.comptoirdesmillesimes.com/cellier-saint-benoit/macvin-du-jura-cellier-saint-benoit.html</t>
  </si>
  <si>
    <t>https://www.denzweine.ch/de-CH/shop/product/8006879</t>
  </si>
  <si>
    <t>https://www.idealwine.com/uk/le_marche_encheres/passage_ordre_descr_lot.jsp?vente=B2110046&amp;amp;numLot=61284&amp;amp;utm_source=PARTENAIRE-WINE-SEARCHER&amp;amp;utm_medium=FEED&amp;amp;utm_campaign=FEED-Wine-Searcher-IT-VAD-VM&amp;amp;devise=EUR&amp;amp;country=IT</t>
  </si>
  <si>
    <t>https://www.idealwine.com/uk/le_marche_encheres/passage_ordre_descr_lot.jsp?vente=B2110049&amp;amp;numLot=51056&amp;amp;utm_source=PARTENAIRE-WINE-SEARCHER&amp;amp;utm_medium=FEED&amp;amp;utm_campaign=FEED-Wine-Searcher-GER-VAD-VM&amp;amp;devise=EUR&amp;amp;country=DE</t>
  </si>
  <si>
    <t>https://www.bonchateau.com</t>
  </si>
  <si>
    <t>https://www.idealwine.com/uk/le_marche_encheres/passage_ordre_descr_lot.jsp?vente=B2224162&amp;amp;numLot=4016&amp;amp;utm_source=PARTENAIRE-WINE-SEARCHER&amp;amp;utm_medium=FEED&amp;amp;utm_campaign=FEED-Wine-Searcher-IT-VE&amp;amp;devise=EUR&amp;amp;country=IT</t>
  </si>
  <si>
    <t>https://wainscottmain.com/products/domaine-bruno-clair-la-charme-aux-pretres-marsannay-rouge-2018</t>
  </si>
  <si>
    <t>http://www.fourwallswine.com/index.php?action=search&amp;amp;term=CDN14954</t>
  </si>
  <si>
    <t>https://www.justerinis.com/fine-wines/burgundy/bruno-clair/marsannay-les-vaudenelles-2018/</t>
  </si>
  <si>
    <t>https://www.discountvino.com/index.php?main_page=product_info&amp;amp;cPath=50&amp;amp;products_id=1980</t>
  </si>
  <si>
    <t>https://www.mumblesfinewines.co.uk/burgundy/762-meursault-clos-de-la-barre-2000-comte-lafon-.html</t>
  </si>
  <si>
    <t>https://hk.arcadiawine.asia/product/meursault-1er-cru-caillerets-coche-dury-2018-1x75cl-BIHK_9823</t>
  </si>
  <si>
    <t>https://www.y18.hk/Meursault-1er-Genevrieres-Boisson-Vadot-2009-(750ml)-LC35-X-00636</t>
  </si>
  <si>
    <t>https://www.idealwine.com/fr/le_marche_encheres/passage_ordre_descr_lot.jsp?vente=B2224153&amp;amp;numLot=3084&amp;amp;utm_source=PARTENAIRE-WINE-SEARCHER&amp;amp;utm_medium=FEED&amp;amp;utm_campaign=FEED-Wine-Searcher-FR-VE&amp;amp;devise=EUR</t>
  </si>
  <si>
    <t>https://www.bbr.com/products-20201176711-</t>
  </si>
  <si>
    <t>http://www.fourwallswine.com/index.php?action=search&amp;amp;term=WBG13142</t>
  </si>
  <si>
    <t>https://www.prestige-cellar.fr/fr/7219-boisson-vadot-meursault-les-chevalieres-1974.html</t>
  </si>
  <si>
    <t>https://sagesociety.com/products/2019-domaine-bernard-bonin-meursault-clos-du-cromin</t>
  </si>
  <si>
    <t>https://www.timelesswines.com/chavy-chouet-meursault-les-casse-tetes-2020/</t>
  </si>
  <si>
    <t>https://www.bbr.com/products-20188055242-</t>
  </si>
  <si>
    <t>https://www.globalwine.ch/meursault-les-narvaux-jeroboam-2020-domaine-chavy-chouet-300cl</t>
  </si>
  <si>
    <t>https://fine-wines.eu/index.php?route=product/product&amp;amp;product_id=313</t>
  </si>
  <si>
    <t>http://www.finestwine.com/en/2019/109652-coche-dury.html</t>
  </si>
  <si>
    <t>https://the-undergroundbottle-shop.myshopify.com/collections/all/products/846</t>
  </si>
  <si>
    <t>https://www.millesima.com.hk/domaine-du-chateau-de-meursault-meursault-1er-cru-perrieres-2016-c-cb-12.html?utm_source=winesearcher&amp;amp;utm_term=Domaine+du+Ch%C3%A2teau+de+Meursault+:+Meursault+1er+cru+%22Perri%C3%A8res%22+2016</t>
  </si>
  <si>
    <t>https://www.prestige-cellar.fr/fr/9257-michel-chevillon-nuits-saint-georges-1er-cru-aux-champs-perdrix-1992.html</t>
  </si>
  <si>
    <t>https://www.mywineempire.com/shop/?product-id=61fa92cf8c0155192e5dbe98&amp;amp;option-id=0469f9ea2a74423a190d0869e3194d4f82ae48a47d2e98de5c91d7061b3839cf</t>
  </si>
  <si>
    <t>https://www.hedonism.co.uk/product/montrachet-comtes-lafon-1995</t>
  </si>
  <si>
    <t>https://www.rngwine.com/products/alain-michelot-morey-saint-denis-1er-cru-les-charrieres-2016?locale=en</t>
  </si>
  <si>
    <t>https://pleasurewine.com/en/moulin-a-vent/1534-moulin-a-vent-2019-yvon-metras.html</t>
  </si>
  <si>
    <t>https://hkonlinewineshop.com/products/billecart-salmon-brut-reserve-champagne-nv-1x75cl/</t>
  </si>
  <si>
    <t>https://www.b-21.com/Billecart-Salmon-Brut-Sous-Bois/productinfo/FRBSBSNVAE/</t>
  </si>
  <si>
    <t>http://www.finestwine.com/en/others/61615-vilmart.html</t>
  </si>
  <si>
    <t>https://www.idealwine.com/uk/le_marche_encheres/passage_ordre_descr_lot.jsp?vente=B2224165&amp;amp;numLot=4217&amp;amp;utm_source=PARTENAIRE-WINE-SEARCHER&amp;amp;utm_medium=FEED&amp;amp;utm_campaign=FEED-Wine-Searcher-HK-VE&amp;amp;devise=HKD&amp;amp;country=HK</t>
  </si>
  <si>
    <t>https://www.langtons.com.au/product/24983/1/2017?basket=76882</t>
  </si>
  <si>
    <t>https://www.vinvm.co.uk/domaine-alain-michelot-nuits-saint-georges-1er-cru-aux-champs-perdrix-2017</t>
  </si>
  <si>
    <t>https://westgarthwines.com/products/france-burgundy-nuits-saint-georges-robert-chevillon-nuits-saint-georges-cailles?variant=41974746153127&amp;amp;utm_source=wine-searcher.com&amp;amp;utm_medium=referral&amp;amp;utm_campaign=burgundy_2000</t>
  </si>
  <si>
    <t>https://www.prestige-cellar.fr/fr/7970-domaine-de-l-enclos-petit-chablis-2020.html</t>
  </si>
  <si>
    <t>https://www.prestige-cellar.fr/fr/8106-patrick-clemencet-pommard-1er-cru-rugiens-2001.html</t>
  </si>
  <si>
    <t>https://www.prestige-cellar.fr/fr/7279-philippe-alliet-chinon-l-huisserie-2005.html</t>
  </si>
  <si>
    <t>https://www.prestige-cellar.fr/fr/8343-philippe-alliet-chinon-2019.html</t>
  </si>
  <si>
    <t>https://www.idealwine.com/fr/le_marche_encheres/passage_ordre_descr_lot.jsp?vente=B2110119&amp;amp;numLot=3129&amp;amp;utm_source=PARTENAIRE-WINE-SEARCHER&amp;amp;utm_medium=FEED&amp;amp;utm_campaign=FEED-Wine-Searcher-FR-VAD&amp;amp;devise=EUR</t>
  </si>
  <si>
    <t>https://cotedorfinewines.com/product/2018-bruyere-houillon-arbois-pupillin-en-aspis-ploussard-1x75cl-hub-10014208-1-IB</t>
  </si>
  <si>
    <t>https://www.bacchus-vinothek.de</t>
  </si>
  <si>
    <t>https://www.idealwine.com/uk/le_marche_encheres/passage_ordre_descr_lot.jsp?vente=B2110046&amp;amp;numLot=53359&amp;amp;utm_source=PARTENAIRE-WINE-SEARCHER&amp;amp;utm_medium=FEED&amp;amp;utm_campaign=FEED-Wine-Searcher-UK-VAD-VM&amp;amp;devise=GBP&amp;amp;country=GB</t>
  </si>
  <si>
    <t>https://www.y18.hk/Pommard-Les-Vaumuriens-Coche-Dury-2004-(750ml)-LC35-X-00773</t>
  </si>
  <si>
    <t>https://www.farrvintners.com/wine.php?wine=52095&amp;amp;referrer=wine-searcher</t>
  </si>
  <si>
    <t>https://www.bbr.com/products-20198106595-2019-pommard-pezerolles-1er-cru-domaine-ballot-millot-burgundy?priceMode=inbond</t>
  </si>
  <si>
    <t>https://iportwine.com/en/port-wines/andresen-harvest-1910-port/</t>
  </si>
  <si>
    <t>https://www.y18.hk/Pouilly-Fume-En-Chailloux-Didier-Dagueneau-2000-(750ml)-LC35-X-00780</t>
  </si>
  <si>
    <t>https://www.idealwine.com/uk/le_marche_encheres/passage_ordre_descr_lot.jsp?vente=B2224144&amp;amp;numLot=2206&amp;amp;utm_source=PARTENAIRE-WINE-SEARCHER&amp;amp;utm_medium=FEED&amp;amp;utm_campaign=FEED-Wine-Searcher-UK-VE&amp;amp;devise=GBP&amp;amp;country=GB</t>
  </si>
  <si>
    <t>http://www.finestwine.com/en/2019/100825-coche-dury.html</t>
  </si>
  <si>
    <t>http://www.finestwine.com/en/2018/102882-girardin-v.html</t>
  </si>
  <si>
    <t>https://www.millesima.com.hk/bruno-colin-puligny-montrachet-1er-cru-la-truffiere-2020-c-cc-6.html?utm_source=winesearcher&amp;amp;utm_term=Bruno+Colin+:+Puligny-Montrachet+1er+cru+%22La+Truffi%C3%A8re%22+2020</t>
  </si>
  <si>
    <t>https://www.unitedcellars.com/nz/domaine-chavy-chouet-puligny-montrachet-les-enseigneres-2020?utm_campaign=nz&amp;amp;utm_medium=cpc&amp;amp;utm_source=winesearcher&amp;amp;utm_term=feed</t>
  </si>
  <si>
    <t>https://www.drinksdirect.ng/product/rhum-negrita-dark/</t>
  </si>
  <si>
    <t>https://www.lemillesime.ch/fr/1915.html</t>
  </si>
  <si>
    <t>https://www.prestige-cellar.fr/fr/4774-rene-bensa-porto-1979.html</t>
  </si>
  <si>
    <t>https://www.thewhiskyexchange.com/p/49620</t>
  </si>
  <si>
    <t>https://www.winebid.com/BuyWine/Item/8346480</t>
  </si>
  <si>
    <t>https://flatiron-wines-spirits.myshopify.com/products/domaine-a-et-p-villaine-rully-blanc-1er-cru-rabource-2018-750ml</t>
  </si>
  <si>
    <t>https://www.justerinis.com/fine-wines/burgundy/domaine-de-la-folie/rully-blanc-clos-folie-2020/</t>
  </si>
  <si>
    <t>https://www.millesima.be/bruno-colin-saint-aubin-1er-cru-le-charmois-2020-c-cc-6.html?utm_source=winesearcher&amp;amp;utm_term=Bruno+Colin+:+Saint-Aubin+1er+cru+%22Le+Charmois%22+2020</t>
  </si>
  <si>
    <t>https://www.di-jin-wines.com</t>
  </si>
  <si>
    <t>http://www.finestwine.com/en/2018/109227-vatan-e.html</t>
  </si>
  <si>
    <t>https://www.idealwine.com/uk/le_marche_encheres/passage_ordre_descr_lot.jsp?vente=B2224144&amp;amp;numLot=2220&amp;amp;utm_source=PARTENAIRE-WINE-SEARCHER&amp;amp;utm_medium=FEED&amp;amp;utm_campaign=FEED-Wine-Searcher-DK-VE&amp;amp;devise=DKK&amp;amp;country=DK</t>
  </si>
  <si>
    <t>https://www.millesima.co.uk/alphonse-mellot-les-romains-2020-c-cc-6.html?utm_source=winesearcher&amp;amp;utm_term=Alphonse+Mellot+:+Les+Romains+2020</t>
  </si>
  <si>
    <t>https://thatcherswine.com/products/2018-domaine-vacheron-sancerre-les-romains-1-5l</t>
  </si>
  <si>
    <t>http://www.finestwine.com/en/2018/88350-vacheron.html</t>
  </si>
  <si>
    <t>https://www.idealwine.com/uk/le_marche_encheres/passage_ordre_descr_lot.jsp?vente=B2224144&amp;amp;numLot=2167&amp;amp;utm_source=PARTENAIRE-WINE-SEARCHER&amp;amp;utm_medium=FEED&amp;amp;utm_campaign=FEED-Wine-Searcher-UK-VE&amp;amp;devise=GBP&amp;amp;country=GB</t>
  </si>
  <si>
    <t>https://bestofwines.com/wine/france/loire/clos-rougeard/les-poyeux-saumur-champigny/les-poyeux-saumur-champigny-2016.htm</t>
  </si>
  <si>
    <t>https://www.hedonism.co.uk/product/saumur-champigny-clos-rougeard-2013</t>
  </si>
  <si>
    <t>https://www.idealwine.com/uk/le_marche_encheres/passage_ordre_descr_lot.jsp?vente=B2224144&amp;amp;numLot=2282&amp;amp;utm_source=PARTENAIRE-WINE-SEARCHER&amp;amp;utm_medium=FEED&amp;amp;utm_campaign=FEED-Wine-Searcher-GER-VE&amp;amp;devise=EUR&amp;amp;country=DE</t>
  </si>
  <si>
    <t>https://www.winehouse.com/?p=723895</t>
  </si>
  <si>
    <t>https://www.idealwine.com/fr/le_marche_encheres/passage_ordre_descr_lot.jsp?vente=B2224147&amp;amp;numLot=2414&amp;amp;utm_source=PARTENAIRE-WINE-SEARCHER&amp;amp;utm_medium=FEED&amp;amp;utm_campaign=FEED-Wine-Searcher-FR-VE&amp;amp;devise=EUR</t>
  </si>
  <si>
    <t>https://www.idealwine.com/uk/le_marche_encheres/passage_ordre_descr_lot.jsp?vente=B2224147&amp;amp;numLot=2429&amp;amp;utm_source=PARTENAIRE-WINE-SEARCHER&amp;amp;utm_medium=FEED&amp;amp;utm_campaign=FEED-Wine-Searcher-IT-VE&amp;amp;devise=EUR&amp;amp;country=IT</t>
  </si>
  <si>
    <t>https://www.kogodwine.com/products/2018-domaine-du-pelican-arbois-grand-curoulet-savagnin-ouilee</t>
  </si>
  <si>
    <t>https://www.prestige-cellar.fr/fr/5770-senechaux-chateauneuf-du-pape-blanc-1983.html</t>
  </si>
  <si>
    <t>https://www.idealwine.com/fr/le_marche_encheres/passage_ordre_descr_lot.jsp?vente=B2110064&amp;amp;numLot=39227&amp;amp;utm_source=PARTENAIRE-WINE-SEARCHER&amp;amp;utm_medium=FEED&amp;amp;utm_campaign=FEED-Wine-Searcher-FR-VAD&amp;amp;devise=EUR</t>
  </si>
  <si>
    <t>https://ginsbergchan.com/products/stephane-bernaudeau-vin-de-france-les-terres-blanches-2019</t>
  </si>
  <si>
    <t>https://www.millesima.de/maison-trimbach-riesling-clos-sainte-hune-2016-l-cb-1.html?utm_source=winesearcher&amp;amp;utm_term=Maison+Trimbach+:+Riesling+%22Clos+Sainte+Hune%22+2016</t>
  </si>
  <si>
    <t>https://www.winebid.com/BuyWine/Item/8357040</t>
  </si>
  <si>
    <t>https://www.prestige-cellar.fr/fr/4618-union-des-proprietaires-de-vins-fins-saint-joseph-1984.html</t>
  </si>
  <si>
    <t>https://www.hitimewine.net/vincent-dauvissat-2015-petit-chablis-355374</t>
  </si>
  <si>
    <t>https://www.vinsgrandscrus.com/chateau-des-tours-vacqueyras-2011.html</t>
  </si>
  <si>
    <t>https://www.lescavesdetaillevent-eshop.com/VINS/705-Vallee-du-Rhone-Crozes-Hermitage-Domaine-Combier-2019-Blanc.html</t>
  </si>
  <si>
    <t>https://www.prestige-cellar.fr/fr/4765-vallouit-cote-rotie-les-roziers-1985.html</t>
  </si>
  <si>
    <t>https://www.prestige-cellar.fr/fr/5714-vallouit-hermitage-les-greffieres-1990.html</t>
  </si>
  <si>
    <t>https://www.prestige-cellar.fr/fr/8504-vieux-chateau-st-andre-saint-emilion-1981.html</t>
  </si>
  <si>
    <t>https://www.prestige-cellar.fr/fr/4237-vieux-telegraphe-chateauneuf-du-pape-1981.html</t>
  </si>
  <si>
    <t>https://www.prestige-cellar.fr/fr/9090-vignoble-de-l-arbre-blanc-vin-de-france-les-fesses-2017.html</t>
  </si>
  <si>
    <t>https://www.prestige-cellar.fr/fr/7184-vigot-battault-vosne-romanee-1er-cru-les-gaudichots-1994.html</t>
  </si>
  <si>
    <t>https://www.vynluna.com/burgundy/yann-durieux-manon-2016-bt</t>
  </si>
  <si>
    <t>https://www.thesalusburywinestore.com/products/dauvissat-camus-petit-chabis-2012</t>
  </si>
  <si>
    <t>https://www.winedocny.com/wines/Vincent-Girardon-Romain-Primavera-Aligote-2019-w9300532vz</t>
  </si>
  <si>
    <t>http://www.finestwine.com/en/2017/80992-girardin-v.html</t>
  </si>
  <si>
    <t>https://www.veraison.vin/vins/vin/368/</t>
  </si>
  <si>
    <t>https://www.plummarket.com/store/2019-vincent-girardin-les-perrieres-1er-cru-meursault.html</t>
  </si>
  <si>
    <t>https://www.vinocentral.de/girardin-bourgogne-meursault-1ercru-charmes-dessus?c=51</t>
  </si>
  <si>
    <t>https://canawineco.com/products/vincent-girardin-montrachet-grand-cru-2002</t>
  </si>
  <si>
    <t>https://lawrenceville.jcanals.com/wines/Les-Heritiers-du-Comte-Lafon-Macon-Vire-Clesse-2020-w2013348lk</t>
  </si>
  <si>
    <t>https://www.prestige-cellar.fr/fr/4713-virelade-graves-1982.html</t>
  </si>
  <si>
    <t>http://www.fourwallswine.com/index.php?action=search&amp;amp;term=CDB11198</t>
  </si>
  <si>
    <t>https://www.accountwizard.com/clients/shop.asp?Web=vinopoliswineshop&amp;amp;AW_SessionID=AWEngine2022000008303551148481488k48k148QId8k48k148jSite2e42d342j&amp;amp;page=item&amp;amp;itemid=2019296</t>
  </si>
  <si>
    <t>https://www.y18.hk/Domaine-J-F-Coche-Dury-Volnay-1er-Cru-2005-(750ml)-LC90-X-00239</t>
  </si>
  <si>
    <t>https://hk.arcadiawine.asia/product/volnay-1er-cru-caillerets-clerget-yvon-2016-6x75cl-BIHK_13798</t>
  </si>
  <si>
    <t>https://hk.arcadiawine.asia/product/volnay-1er-cru-carelle-sous-la-chapelle-clerget-yvon-2015-6x75cl-BIHK_13800</t>
  </si>
  <si>
    <t>https://oenotrus-hong-kong.myshopify.com/products/2015-chateau-de-meursault-volnay-premier-cru-clos-des-chenes-burgundy-france-06x750ml</t>
  </si>
  <si>
    <t>https://www.idealwine.com/uk/le_marche_encheres/passage_ordre_descr_lot.jsp?vente=B2110046&amp;amp;numLot=50410&amp;amp;utm_source=PARTENAIRE-WINE-SEARCHER&amp;amp;utm_medium=FEED&amp;amp;utm_campaign=FEED-Wine-Searcher-GER-VAD-VM&amp;amp;devise=EUR&amp;amp;country=DE</t>
  </si>
  <si>
    <t>https://www.y18.hk/index.php?route=product/product&amp;amp;product_id=980759083</t>
  </si>
  <si>
    <t>https://www.y18.hk/index.php?route=product/product&amp;amp;product_id=980759639</t>
  </si>
  <si>
    <t>http://www.fourwallswine.com/index.php?action=search&amp;amp;term=CDB11130</t>
  </si>
  <si>
    <t>https://www.espritdesvins.com/en/p/9811/yvon-clerget-red-wine-volnay-1er-cru-santenots-2017</t>
  </si>
  <si>
    <t>https://shrinetothevine.co.uk/collections/wine/products/domaine-des-comtes-lafon-volnay-1er-cru-santenots-du-milieu-2017</t>
  </si>
  <si>
    <t>https://www.timelesswines.com/chavy-chouet-volnay-sous-la-chapelle-2018/</t>
  </si>
  <si>
    <t>https://www.morrellwine.com/wines/Yvon-Clerget-Volnay-1er-Cru-Les-Caillerets-2018-w34361416w</t>
  </si>
  <si>
    <t>https://vinumpetri.com/vosne-romanee-1er-cru-beaux-monts-domaine-a-cathiard-1970.html</t>
  </si>
  <si>
    <t>https://www.benchmarkwine.com/winery/188-bizot-jean-yves?matched_wine_ids=126362</t>
  </si>
  <si>
    <t>https://hk.arcadiawine.asia/product/vosne-romanee-en-orveaux-cathiard-sylvain-2018-1x75cl-SWHK_12479</t>
  </si>
  <si>
    <t>https://www.prestige-cellar.fr/fr/4776-wj-hart-porto-vintage-1969.html</t>
  </si>
  <si>
    <t>https://www.sodivin.com/hart-wj/7771-hart-wj-1944.html</t>
  </si>
  <si>
    <t>https://www.sodivin.com/hart-wj/7770-hart-wj-1969.html</t>
  </si>
  <si>
    <t>https://www.prestige-cellar.fr/fr/295-yvon-clerget-volnay-1er-cru-champans-2016-magnum-owc.html</t>
  </si>
  <si>
    <t>https://hk.cruworldwine.com/yann-durieux-les-grands-ponts-blanc-2018-6x75cl?utm_source=wine_searcher_products&amp;amp;utm_medium=referral&amp;amp;utm_campaign=ws-wine-list</t>
  </si>
  <si>
    <t>https://hudsonlights.linwood.wine/wines/Domaine-Y.-Clerget-Volnay-1er-Cru-Les-Caillerets-2015-w0793605et</t>
  </si>
  <si>
    <t>https://www.prestige-cellar.fr/fr/9105-yvon-clerget-volnay-1er-cru-1982.html</t>
  </si>
  <si>
    <t>https://www.grapesthewineco.com/wines/Yvon-Clerget-Volnay-1er-Cru-Carelle-sous-la-Chapelle-2016-w63284577l</t>
  </si>
  <si>
    <t>https://www.winehouse.com/?p=1036288</t>
  </si>
  <si>
    <t>https://shop.pubklemo.at/Clau-de-Nell-Cuvee-Violette-2015</t>
  </si>
  <si>
    <t>https://www.weinart.de/2018-arbois-chardonnay-en-barbi-31526?utm_source=wine-searcher&amp;amp;utm_medium=search&amp;amp;utm_campaign=catalog</t>
  </si>
  <si>
    <t>http://www.wein-handlung.at/produkt/champagne-cuvee-saint-anne-brut-brut-magnum/</t>
  </si>
  <si>
    <t>https://www.missionliquor.com/products/combier-crozes-hermitage-cuvee-lc-2019-750ml</t>
  </si>
  <si>
    <t>https://www.millesima.be/bruno-colin-chevalier-montrachet-grand-cru-2018-c-cb-1.html?utm_source=winesearcher&amp;amp;utm_term=Bruno+Colin+:+Chevalier-Montrachet+Grand+cru+2018</t>
  </si>
  <si>
    <t>https://www.sfwtc.com/wines/Domaine-Albert-Grivault-2018-Domaine-Albert-Grivault-Meursault-Clos-du-Murger-Chardonnay-750-2018-w1172163qw</t>
  </si>
  <si>
    <t>https://www.burgundywinecompany.com/wines/Chapuis-Freres-Pernand-Vergelesses-A.-C.-Rouge-2019-w3534573zz</t>
  </si>
  <si>
    <t>https://www.winedeals.com/alphonse-mellot-la-moussiere-sancerre-2020-750-ml-95904.html</t>
  </si>
  <si>
    <t>https://www.vinsetmillesimes.com/en/benoit-dehu/64143-benoit-dehu-l-orme-blanc-de-noirs-brut-nature-2016.html</t>
  </si>
  <si>
    <t>http://www.vinoptimo.com/en/fine-wines-inventory-and-prices/?table_filter=Ardoisiere</t>
  </si>
  <si>
    <t>https://www.vinsgrandscrus.com/domaine-des-tours-vin-de-pays-de-vaucluse-clairette-2017.html</t>
  </si>
  <si>
    <t>https://www.vintagewinegifts.co.uk/acatalog/1982-Chateau-Carbonnieux-1982-Pessac-Leognan-25927.html#SID=135</t>
  </si>
  <si>
    <t>https://www.vinsetmillesimes.com/en/domaine-collet-champagne/70855-collet-silex-et-craie-blanc-de-blancs.html</t>
  </si>
  <si>
    <t>https://www.vinsetmillesimes.com/en/charles-joguet/71294-charles-joguet-chinon-les-varennes-du-grand-clos-2005.html</t>
  </si>
  <si>
    <t>https://www.millesima.fr/domaine-albert-grivault-bourgogne-clos-du-murger-2018-c-cc-6.html?utm_source=winesearcher&amp;amp;utm_term=Domaine+Albert+Grivault+:+Bourgogne+%22Clos+du+Murger%22+2018</t>
  </si>
  <si>
    <t>https://www.y18.hk/Yvon-Clerget-Pommard-1er-Cru-Les-Rugiens-2016-(750ml)-LC62-X-00526</t>
  </si>
  <si>
    <t>https://www.vinsetmillesimes.com/en/yvon-clerget/72732-yvon-clerget-volnay-1er-cru-les-santenots-2015-magnum.html</t>
  </si>
  <si>
    <t>https://www.vinsetmillesimes.com/en/chateau-des-tours/72880-domaine-des-tours-merlot-2005.html</t>
  </si>
  <si>
    <t>https://www.finewinesinternational.com/wines/2018-albert-grivault-perrieres-meursault-premier-cru-france-375ml</t>
  </si>
  <si>
    <t>https://www.vinsetmillesimes.com/en/clos-rougeard/73611-clos-rougeard-saumur-breze-2008.html</t>
  </si>
  <si>
    <t>https://www.vinsetmillesimes.com/en/clos-du-mont-olivet/73921-clos-du-mont-olivet-chateauneuf-du-pape-cuvee-du-papet-1990-magnum.html</t>
  </si>
  <si>
    <t>https://www.espritdesvins.com/en/p/12364/anne-gros-red-wine-chambolle-musigny-la-combe-d-orveau-2020</t>
  </si>
  <si>
    <t>http://www.finestwine.com/en/2020/108041-gros-a.html</t>
  </si>
  <si>
    <t>http://www.finestwine.com/en/1999/11137-chateau-beychevelle.html</t>
  </si>
  <si>
    <t>https://www.millesima.fr/domaine-du-clos-des-fees-les-sorcieres-2020-c-cc-12.html?utm_source=winesearcher&amp;amp;utm_term=Domaine+du+Clos+des+F%C3%A9es+:+Les+Sorci%C3%A8res+2020</t>
  </si>
  <si>
    <t>https://www.saratogawine.com/Domaine-de-Fa-A.-and-M.-Graillot-Fleurie-Roche-Guillon-2019-750ml.html?utm_source=winesearcher&amp;amp;utm_medium=paidprodlisting&amp;amp;utm_content=860035&amp;amp;utm_campaign=prodfeeds&amp;amp;v=21</t>
  </si>
  <si>
    <t>https://www.vinsetmillesimes.com/en/domaine-du-collier/75613-domaine-du-collier-saumur-la-charpentrie-2015-rouge.html</t>
  </si>
  <si>
    <t>https://westgarthwines.com/products/france-burgundy-chablis-vincent-dauvissat-chablis-clos?variant=42596602478759&amp;amp;utm_source=wine-searcher.com&amp;amp;utm_medium=referral&amp;amp;utm_campaign=burgundy_2000</t>
  </si>
  <si>
    <t>https://www.vinsetmillesimes.com/en/clos-rougeard/75911-clos-rougeard-saumur-breze-2015.html</t>
  </si>
  <si>
    <t>https://www.vinsetmillesimes.com/en/jean-yves-bizot/76051-jean-yves-bizot-echezeaux-2017.html</t>
  </si>
  <si>
    <t>http://www.finestwine.com/en/2005/81199-dauvissat-rv.html</t>
  </si>
  <si>
    <t>https://www.vinsetmillesimes.com/en/dauvissat/76199-vincent-dauvissat-chablis-grand-cru-les-preuses-2003.html</t>
  </si>
  <si>
    <t>https://www.vinsetmillesimes.com/en/simone/76216-simone-2005-blanc.html</t>
  </si>
  <si>
    <t>https://www.vinsetmillesimes.com/en/coche-dury/76455-coche-dury-monthelie-2019.html</t>
  </si>
  <si>
    <t>https://www.vinsetmillesimes.com/en/chateau-des-tours/77008-domaine-des-tours-clairette-2015.html</t>
  </si>
  <si>
    <t>http://www.finestwine.com/en/2016/106192-les-tours.html</t>
  </si>
  <si>
    <t>https://www.y18.hk/De-Camensac-1996-(750ml)-LC61-X-00506</t>
  </si>
  <si>
    <t>https://hk.arcadiawine.asia/product/cantemerle-2010-12x75cl-BIHK_9770</t>
  </si>
  <si>
    <t>https://www.vinsetmillesimes.com/en/brane-cantenac/77383-brane-cantenac-2002.html</t>
  </si>
  <si>
    <t>https://www.sharewine.com/en/listings/8551096/Domaine-Denis-Mortet-GevreyChambertin-1er-Cru-Champeaux-2006</t>
  </si>
  <si>
    <t>https://auction.zachys.com/LotDetail.aspx?inventoryid=109246</t>
  </si>
  <si>
    <t>https://grandvinwinemerchants.com/comtes-lafon-volnay-santenots-du-milieu-1er-cru-2006-750ml/</t>
  </si>
  <si>
    <t>https://www.y18.hk/Domaine-Comtes-Lafon-Meursault-2011-(750ml)-LC68-X-00164</t>
  </si>
  <si>
    <t>https://sagesociety.com/products/2012-dauvissat-camus-chablis-1er-cru-la-forest</t>
  </si>
  <si>
    <t>https://www.laywheeler.com/product-detail?price=in-bond&amp;amp;id=0418215A</t>
  </si>
  <si>
    <t>https://www.idealwine.com/uk/le_marche_encheres/passage_ordre_descr_lot.jsp?vente=B2224186&amp;amp;numLot=6316&amp;amp;utm_source=PARTENAIRE-WINE-SEARCHER&amp;amp;utm_medium=FEED&amp;amp;utm_campaign=FEED-Wine-Searcher-UK-VE&amp;amp;devise=GBP&amp;amp;country=GB</t>
  </si>
  <si>
    <t>https://www.frootbat.com/product/23383/1946/Chateau-de-Laubade-Armagnac-1946-750ml-Bottle/United-States</t>
  </si>
  <si>
    <t>https://auction.zachys.com/LotDetail.aspx?inventoryid=108499</t>
  </si>
  <si>
    <t>https://auction.zachys.com/LotDetail.aspx?inventoryid=108527</t>
  </si>
  <si>
    <t>http://www.finestwine.com/en/2017/109489-ulysse-collin.html</t>
  </si>
  <si>
    <t>https://auction.zachys.com/LotDetail.aspx?inventoryid=108871</t>
  </si>
  <si>
    <t>https://auctions.webbs.co.nz/m/lot-details/index/catalog/477/lot/112928?url=/m/view-auctions/catalog/id/477?page=17</t>
  </si>
  <si>
    <t>https://lenseignedubordeaux.fr/fr/bordeaux-rouge/5109-beychevelle-1983.html</t>
  </si>
  <si>
    <t>https://www.hedonism.co.uk/product/beychevelle-1989</t>
  </si>
  <si>
    <t>https://www.idealwine.com/uk/le_marche_encheres/passage_ordre_descr_lot.jsp?vente=B2224192&amp;amp;numLot=6936&amp;amp;utm_source=PARTENAIRE-WINE-SEARCHER&amp;amp;utm_medium=FEED&amp;amp;utm_campaign=FEED-Wine-Searcher-SGP-VE&amp;amp;devise=SGD&amp;amp;country=SG</t>
  </si>
  <si>
    <t>https://www.idealwine.com/uk/le_marche_encheres/passage_ordre_descr_lot.jsp?vente=B2224150&amp;amp;numLot=2767&amp;amp;utm_source=PARTENAIRE-WINE-SEARCHER&amp;amp;utm_medium=FEED&amp;amp;utm_campaign=FEED-Wine-Searcher-GER-VE&amp;amp;devise=EUR&amp;amp;country=DE</t>
  </si>
  <si>
    <t>https://www.bbr.com/products-20138109785-2013-chablis-la-forest-1er-cru-vincent-dauvissat-burgundy?priceMode=inbond</t>
  </si>
  <si>
    <t>https://bruun-rasmussen.dk/m/lots/539FFE1776E5</t>
  </si>
  <si>
    <t>http://www.finestwine.com/en/1978/70506-beaucastel.html</t>
  </si>
  <si>
    <t>https://www.sothebys.com/en/buy/auction/2022/the-clifford-harris-collection-a-pioneering-british-cellar-finest-rarest-wines/chateau-de-beaucastel-rouge-2015-perrin-12-bt</t>
  </si>
  <si>
    <t>https://www.vinsetmillesimes.com/en/cheval-blanc/74718-cheval-blanc-1970.html</t>
  </si>
  <si>
    <t>https://www.aabalat.com/wines/1979-Cheval-Blanc-St-Emilion-w1786669bn</t>
  </si>
  <si>
    <t>https://hk.arcadiawine.asia/product/1982-calon-segur-1x75cl-WVHK_11439</t>
  </si>
  <si>
    <t>Product Name</t>
  </si>
  <si>
    <t xml:space="preserve">Chateau Calon Segur 1982 (9 BT)            </t>
  </si>
  <si>
    <t xml:space="preserve">Chateau Cheval Blanc 1979 (1 MAG)            </t>
  </si>
  <si>
    <t xml:space="preserve"> Chateau Cheval Blanc 1970 (1 BT)            </t>
  </si>
  <si>
    <t xml:space="preserve">Chateau de Beaucastel Rouge 2015 Perrin (12 BT)            </t>
  </si>
  <si>
    <t xml:space="preserve"> Chateau de Beaucastel Rouge 1978 Perrin (4 BT)            </t>
  </si>
  <si>
    <t xml:space="preserve">1 bt. Chablis 1. Cru “Les Preuses”, Dauvissat 2009 A (hf/in).            </t>
  </si>
  <si>
    <t xml:space="preserve">1 bt. Chablis 1. Cru “La Forest”, Dauvissat 2013 A (hf/in). 1 bt. Chablis 1. Cru “La Forest”, Dauvissat 2014 A (hf/in). Total 2 bts.            </t>
  </si>
  <si>
    <t xml:space="preserve">1 bt. Chablis 1. Cru “La Forest”, Dauvissat 2009 A (hf/in). 1 bt. Chablis 1. Cru “La Forest”, Dauvissat 2010 A (hf/in). Total 2 bts.            </t>
  </si>
  <si>
    <t xml:space="preserve">6 bts. Champagne “Grande Reserve”, Vilmart &amp; Cie A (hf/in). Oc.            </t>
  </si>
  <si>
    <t xml:space="preserve">Chateau Carbonnieux, Rouge 1983 (8 BT)            </t>
  </si>
  <si>
    <t xml:space="preserve">Chateau Beychevelle 1989 (12 BT)            </t>
  </si>
  <si>
    <t xml:space="preserve">Chateau Beychevelle 1983 (4 BT)            </t>
  </si>
  <si>
    <t xml:space="preserve"> 2018 Domaine Yvon Clerget Les Santenots, Volnay Premier Cru [JR17]            </t>
  </si>
  <si>
    <t xml:space="preserve"> 2014 Rene et Vincent Dauvissat-Camus La Forest, Chablis Premier Cru            </t>
  </si>
  <si>
    <t xml:space="preserve">Romanee Saint Vivant Andre Cathiard 1990            </t>
  </si>
  <si>
    <t xml:space="preserve">NV Ulysse Collin 'Les Maillons' Blanc de Noirs Extra Brut, Champagne            </t>
  </si>
  <si>
    <t xml:space="preserve">Puligny Montrachet Enseigneres Coche-Dury 2008            </t>
  </si>
  <si>
    <t xml:space="preserve">Chambolle Musigny Domaine d'Auvenay 2004            </t>
  </si>
  <si>
    <t xml:space="preserve"> Bas Armagnac Laubade 1946            </t>
  </si>
  <si>
    <t xml:space="preserve">Cornas A. Clape            </t>
  </si>
  <si>
    <t xml:space="preserve">Meursault Charmes Comtes Lafon 2018            </t>
  </si>
  <si>
    <t xml:space="preserve"> domaine Dauvissat Chablis 'La Forest'            </t>
  </si>
  <si>
    <t xml:space="preserve">Meursault Comtes Lafon 2011            </t>
  </si>
  <si>
    <t xml:space="preserve">Volnay Santenots du Milieu Comtes Lafon 2006            </t>
  </si>
  <si>
    <t xml:space="preserve"> Vosne Romanee Aux Reignots Liger-Belair 2006            </t>
  </si>
  <si>
    <t xml:space="preserve"> Domaine Denis Mortet Gevrey-Chambertin 1er Cru Champeaux 2006, 750 ml            </t>
  </si>
  <si>
    <t xml:space="preserve">Bordeaux, Margaux, Brane Cantenac, Brane Cantenac 2002, Red            </t>
  </si>
  <si>
    <t xml:space="preserve">Bordeaux, Haut Medoc, Cantemerle, Cantemerle 2010, Red            </t>
  </si>
  <si>
    <t xml:space="preserve">Bordeaux, Haut Medoc, Camensac, Camensac 1996, Red            </t>
  </si>
  <si>
    <t xml:space="preserve">Rhone, VDP de Vaucluse, Chateau des Tours, Les Tours Grenache 2016 blanc, White            </t>
  </si>
  <si>
    <t xml:space="preserve"> Rhone, VDP de Vaucluse, Chateau des Tours, Domaine des Tours Clairette 2015, White            </t>
  </si>
  <si>
    <t xml:space="preserve">Burgundy, Monthelie, Coche Dury, Coche Dury Monthelie 2019, Red            </t>
  </si>
  <si>
    <t xml:space="preserve">Provence, Palette, Simone, Simone 2005 blanc, White            </t>
  </si>
  <si>
    <t xml:space="preserve">Burgundy, Chablis Grand cru, Vincent Dauvissat, Vincent Dauvissat Chablis Grand cru Les Preuses 2003, White            </t>
  </si>
  <si>
    <t xml:space="preserve">Burgundy, Chablis Grand cru, Vincent Dauvissat, Vincent Dauvissat Chablis Grand cru Les Clos 2006, White            </t>
  </si>
  <si>
    <t xml:space="preserve">Burgundy, Chablis 1er cru, Vincent Dauvissat, Vincent Dauvissat Chablis 1er cru Forest 2005, White            </t>
  </si>
  <si>
    <t xml:space="preserve">Burgundy, Echezeaux, Jean Yves Bizot, Jean Yves Bizot Echezeaux 2017, Red            </t>
  </si>
  <si>
    <t xml:space="preserve">Loire, Anjou, Clau de Nell, Clau de Nell Anjou Violette 2015, Red            </t>
  </si>
  <si>
    <t xml:space="preserve">Jura, Arbois, Domaine du Pelican, Domaine du Pelican Arbois Chardonnay En Barbi 2018, White            </t>
  </si>
  <si>
    <t xml:space="preserve">Champagne, Chartogne Taillet, Chartogne Taillet Sainte Anne, White            </t>
  </si>
  <si>
    <t xml:space="preserve"> Rhone, Crozes Hermitage, Laurent Combier, Laurent Combier Crozes Hermitage 2019, Red            </t>
  </si>
  <si>
    <t xml:space="preserve">Burgundy, Chevalier Montrachet, Bruno Colin, Bruno Colin Chevalier Montrachet 2018, White            </t>
  </si>
  <si>
    <t xml:space="preserve">Burgundy, Meursault, Albert Grivault, Albert Grivault Meursault Clos Du Murger 2018, White            </t>
  </si>
  <si>
    <t xml:space="preserve"> Burgundy, Pernand Vergelesses, Chapuis &amp; Chapuis, Chapuis &amp; Chapuis Pernand Vergelesses 2019, Red            </t>
  </si>
  <si>
    <t xml:space="preserve"> Loire, Sancerre, Alphonse Mellot, Alphonse Mellot Sancerre La Moussiere 2020, White            </t>
  </si>
  <si>
    <t xml:space="preserve">Champagne, Benoit Dehu, Benoit Dehu L Orme blanc de noirs Brut Nature 2016, White            </t>
  </si>
  <si>
    <t xml:space="preserve"> Savoie, Vin des Allobroges, Ardoisieres, Ardoisieres Amethyste 2018 rouge, Red            </t>
  </si>
  <si>
    <t xml:space="preserve">Rhone, VDP de Vaucluse, Chateau des Tours, Domaine des Tours 2017 blanc, White            </t>
  </si>
  <si>
    <t xml:space="preserve">Bordeaux, Pessac Leognan, Carbonnieux, Carbonnieux 1982, Red, [Very High Shoulder]            </t>
  </si>
  <si>
    <t xml:space="preserve"> Champagne, Collet, Collet Silex et Craie Blanc de Blancs, White            </t>
  </si>
  <si>
    <t xml:space="preserve"> Loire, Chinon, Charles Joguet, Charles Joguet Chinon Les Varennes du Grand Clos 2005, Red            </t>
  </si>
  <si>
    <t xml:space="preserve">Burgundy, Bourgogne, Albert Grivault, Albert Grivault Bourgogne Clos du Murger 2018, White            </t>
  </si>
  <si>
    <t xml:space="preserve">Burgundy, Pommard 1er cru, Yvon Clerget, Yvon Clerget Pommard 1er cru Les Rugiens 2016, Red            </t>
  </si>
  <si>
    <t xml:space="preserve"> Burgundy, Volnay 1er cru, Yvon Clerget, Yvon Clerget Volnay 1er cru Les Santenots 2015 Magnum, Red            </t>
  </si>
  <si>
    <t xml:space="preserve"> Rhone, VDP de Vaucluse, Chateau des Tours, Domaine des Tours Merlot 2005, Red            </t>
  </si>
  <si>
    <t xml:space="preserve"> Burgundy, Meursault 1er cru, Albert Grivault, Albert Grivault Meursault 1er cru Perrieres 2018, White            </t>
  </si>
  <si>
    <t xml:space="preserve">Loire, Saumur, Clos Rougeard, Clos Rougeard Saumur Breze 2008, White            </t>
  </si>
  <si>
    <t xml:space="preserve">Rhone, Chateauneuf du Pape, Clos du Mont Olivet, Clos du Mont Olivet Chateauneuf du Pape Cuvee du Papet 1990 Magnum, Red            </t>
  </si>
  <si>
    <t xml:space="preserve">Burgundy, Chambolle Musigny, Anne Gros, Anne Gros Chambolle Musigny La Combe d'Orveau 2020, Red            </t>
  </si>
  <si>
    <t xml:space="preserve">Burgundy, Echezeaux, Anne Gros, Anne Gros Echezeaux Loachausses 2020, Red            </t>
  </si>
  <si>
    <t xml:space="preserve"> Bordeaux, Saint Julien, Beychevelle, Beychevelle 1999, Red            </t>
  </si>
  <si>
    <t xml:space="preserve">Languedoc Roussillon, Cotes du Roussillon, Clos des Fees, Clos des Fees Les Sorcieres 2020, Red            </t>
  </si>
  <si>
    <t xml:space="preserve">Beaujolais, Fleurie, Domaine de Fa, Domaine de Fa Fleurie Roche Guillon 2019, Red            </t>
  </si>
  <si>
    <t xml:space="preserve">Rhone, Vacqueyras, Chateau des Tours, Chateau des Tours Vacqueyras 2000, Red            </t>
  </si>
  <si>
    <t xml:space="preserve"> Loire, Saumur, Domaine du Collier, Domaine du Collier Saumur La Charpentrie 2015 rouge, Red            </t>
  </si>
  <si>
    <t xml:space="preserve"> Burgundy, Chablis Grand cru, Vincent Dauvissat, Vincent Dauvissat Chablis Grand cru Les Clos 2018, White            </t>
  </si>
  <si>
    <t xml:space="preserve">Loire, Saumur, Clos Rougeard, Clos Rougeard Saumur Breze 2015, White            </t>
  </si>
  <si>
    <t xml:space="preserve">1 bt. Chateauneuf-du-Pape “Pignan” Reserve, Chateau Rayas 2006 A (hf/in).            </t>
  </si>
  <si>
    <t xml:space="preserve"> 2 bts. Meursault “Les Narvaux”, Pierre-Yves Colin-Morey 2017            </t>
  </si>
  <si>
    <t xml:space="preserve"> 1 bt. Puligny Montrachet 1. Cru “Les Pucelles”, Domaine Leflaive 2008 A (hf/in).            </t>
  </si>
  <si>
    <t xml:space="preserve"> 6 bts. Volnay “Vieilles Vignes” Pierre Girardin 2017 A (hf/in).            </t>
  </si>
  <si>
    <t xml:space="preserve">2005 Domaine Michel Lafarge Clos des Chenes, Volnay Premier Cru [JR18]            </t>
  </si>
  <si>
    <t xml:space="preserve">Ruchottes Chambertin Georges Mugneret 1983            </t>
  </si>
  <si>
    <t xml:space="preserve">Mouton Rothschild 1991            </t>
  </si>
  <si>
    <t xml:space="preserve">Chateauneuf du Pape Cuvee Reservee Pegau 1990            </t>
  </si>
  <si>
    <t xml:space="preserve"> Echezeaux Mugneret-Gibourg            </t>
  </si>
  <si>
    <t xml:space="preserve"> Plagnac 1986 Cru Bourgeois. Red. . 4 Bottles., Medoc, Bordeaux            </t>
  </si>
  <si>
    <t xml:space="preserve">Leoville-Las Cases 1983 2eme Cru Classe. Red. . 7 Bottles., St. Julien, Bordeaux            </t>
  </si>
  <si>
    <t xml:space="preserve"> Puligny Montrachet Clavoillon Domaine Leflaive 2016            </t>
  </si>
  <si>
    <t xml:space="preserve"> Martell Cordon Bleu Grand Classic Cognac, 40% ABV [WE98]            </t>
  </si>
  <si>
    <t xml:space="preserve">Burgundy, Chambolle Musigny, Ponsot, Ponsot Chambolle Musigny Cuvee des Cigales 2013, Red            </t>
  </si>
  <si>
    <t xml:space="preserve">Burgundy, Meursault, Pierre Boisson, Pierre Boisson Meursault Les Grands Charrons 2018, White            </t>
  </si>
  <si>
    <t xml:space="preserve">Burgundy, Vosne Romanee, Mugneret Gibourg, Mugneret Gibourg Vosne Romanee La Colombiere 2018, Red            </t>
  </si>
  <si>
    <t xml:space="preserve"> Burgundy, Vosne Romanee, Mugneret Gibourg, Mugneret Gibourg Vosne Romanee 2018, Red            </t>
  </si>
  <si>
    <t xml:space="preserve">Burgundy, Savigny Les Beaune, Prieure Roch, Prieure Roch Savigny les Beaune Dessus Les Gollardes 2018, Red            </t>
  </si>
  <si>
    <t xml:space="preserve">Burgundy, Nuits Saint Georges, Philippe Pacalet, Philippe Pacalet Nuits Saint Georges 2018, Red            </t>
  </si>
  <si>
    <t xml:space="preserve">Bordeaux, Pauillac, Lynch Moussas, Lynch Moussas 1995, Red            </t>
  </si>
  <si>
    <t xml:space="preserve">Rhone, Chateauneuf du Pape, Mas Saint Louis, Mas Saint Louis Chateauneuf du Pape 2008, Red            </t>
  </si>
  <si>
    <t xml:space="preserve">Languedoc Roussillon, Pezenas Languedoc, Les Aurelles, Les Aurelles Aurel 2014 rouge, Red            </t>
  </si>
  <si>
    <t xml:space="preserve"> Jura, Cotes du Jura, Pignier, Pignier Cotes du Jura Trousseau 2019, Red            </t>
  </si>
  <si>
    <t xml:space="preserve">Loire, Bonnezeaux, Des Petits Quarts, Des Petits Quarts Bonnezeaux Le Malabe 1990, White            </t>
  </si>
  <si>
    <t xml:space="preserve">Jura, Cotes du Jura, Pignier, Pignier Cotes du Jura Trousseau Les Gauthieres 2018, Red            </t>
  </si>
  <si>
    <t xml:space="preserve">Loire, Vouvray, Huet, Huet Vouvray Clos du Bourg Moelleux 1959 -, White, [-3cm]            </t>
  </si>
  <si>
    <t xml:space="preserve">Burgundy, Chambertin, Geantet Pansiot, Geantet Pansiot Chambertin 2017, Red            </t>
  </si>
  <si>
    <t xml:space="preserve">Bordeaux, Saint Emilion, La Gaffeliere, La Gaffeliere 1979, Red, [Very Damaged], [Very High Shoulder]            </t>
  </si>
  <si>
    <t xml:space="preserve">Burgundy, Saint Romain, Henri et Gilles Buisson, Henri et Gilles Buisson Saint Romain Sous Roche 2018, Red            </t>
  </si>
  <si>
    <t xml:space="preserve">Champagne, Hugues Godme, Hugues Godme 1er cru Extra Brut, White            </t>
  </si>
  <si>
    <t xml:space="preserve">Champagne, Hugues Godme, Hugues Godme Grand cru Blanc de Noirs, White            </t>
  </si>
  <si>
    <t xml:space="preserve">Bordeaux, Saint Estephe, Lafont Rochet, Lafont Rochet 1975, Red, [Very slightly Damaged]            </t>
  </si>
  <si>
    <t xml:space="preserve">Champagne, Jacques Lassaigne, Jacques Lassaigne Les Vignes de Montgueux Magnum, White            </t>
  </si>
  <si>
    <t xml:space="preserve">Loire, Sancerre, Francois Cotat, Francois Cotat Sancerre Les Monts Damnes 2019, White            </t>
  </si>
  <si>
    <t xml:space="preserve"> Bordeaux, Pauillac, Grand Puy Lacoste, Grand Puy Lacoste 1969, Red, [High shoulder]            </t>
  </si>
  <si>
    <t xml:space="preserve">Champagne, Larmandier Bernier, Larmandier Bernier Vieilles Vignes Du Levant Blanc de Blancs Grand Cru Extra Brut 2012, White            </t>
  </si>
  <si>
    <t xml:space="preserve">Bordeaux, Pessac Leognan, La Louviere, La Louviere 1995, Red            </t>
  </si>
  <si>
    <t xml:space="preserve"> Rhone, Cote Rotie, Gangloff, Gangloff Cote Rotie La Sereine Noire 2007, Red            </t>
  </si>
  <si>
    <t xml:space="preserve">Bordeaux, Saint Julien, Gruaud Larose, Gruaud Larose 1981, Red, [Very slightly Damaged]            </t>
  </si>
  <si>
    <t xml:space="preserve"> Champagne, Union des proprietaires recoltants, Le Mesnil Blanc de Blancs Brut, White            </t>
  </si>
  <si>
    <t xml:space="preserve">Rhone, Cotes du Rhone, Rayas, La Pialade 2015, Red            </t>
  </si>
  <si>
    <t xml:space="preserve"> Rhone, Cotes du Rhone, Rayas, Fonsalette 2006 blanc, White            </t>
  </si>
  <si>
    <t xml:space="preserve">Bordeaux, Saint Julien, Gloria, Gloria 1998 OWC, Red            </t>
  </si>
  <si>
    <t xml:space="preserve">Jura, Cotes du Jura, Jean Francois Ganevat, Jean Francois Ganevat Cotes du Jura Les Chalasses Vieilles Vignes 2007, White            </t>
  </si>
  <si>
    <t xml:space="preserve">Jura, Cotes du Jura, Jean Francois Ganevat, Jean Francois Ganevat Cotes du Jura Les Chalasses Vieilles Vignes 2009, White            </t>
  </si>
  <si>
    <t xml:space="preserve">Bordeaux, Pessac Leognan, Fieuzal, Fieuzal 2002, Red            </t>
  </si>
  <si>
    <t xml:space="preserve">Rhone, Cote Rotie, Benjamin et David Duclaux, Benjamin et David Duclaux Cote Rotie La Germine 2019, Red            </t>
  </si>
  <si>
    <t xml:space="preserve">Loire, Vouvray, Huet, Huet Vouvray Haut Lieu Demi Sec 2003, White            </t>
  </si>
  <si>
    <t xml:space="preserve">Rhone, Cotes du Rhone, Rayas, Fonsalette 2000, Red            </t>
  </si>
  <si>
    <t xml:space="preserve">Languedoc Roussillon, IGP de l'Herault, Grange des Peres, Grange des Peres 2013 blanc, White            </t>
  </si>
  <si>
    <t xml:space="preserve">Rhone, Cote Rotie, Jamet, Jamet Cote Rotie 2006, Red            </t>
  </si>
  <si>
    <t xml:space="preserve"> Rhone, Cote Rotie, Guigal, Guigal Cote Rotie Brune et Blonde 2002, Red            </t>
  </si>
  <si>
    <t xml:space="preserve"> Bordeaux, Haut Medoc, La Lagune, Lagune 1993, Red            </t>
  </si>
  <si>
    <t xml:space="preserve">Bordeaux, Haut Medoc, La Lagune, Lagune 1987, Red, [Very slightly Damaged], [Very High Shoulder]            </t>
  </si>
  <si>
    <t xml:space="preserve">Bordeaux, Pauillac, Haut Bages Liberal, Haut Bages Liberal 1996, Red            </t>
  </si>
  <si>
    <t xml:space="preserve"> Bordeaux, Saint Estephe, Haut Marbuzet, Haut Marbuzet 1997, Red            </t>
  </si>
  <si>
    <t xml:space="preserve">Bordeaux, Saint Estephe, Haut Marbuzet, Haut Marbuzet 1998, Red            </t>
  </si>
  <si>
    <t xml:space="preserve">Bordeaux, Saint Julien, Lagrange, Fiefs de Lagrange 2001, Red            </t>
  </si>
  <si>
    <t xml:space="preserve">Jacques Puffeney Arbois Trousseau `Les Berangeres` 2014 (2x 750mL) France            </t>
  </si>
  <si>
    <t xml:space="preserve"> 2012 Domaine de la Grange des Peres, IGP Pays d'Herault            </t>
  </si>
  <si>
    <t xml:space="preserve"> Drambuie, Circa 1980s            </t>
  </si>
  <si>
    <t xml:space="preserve">Musigny Vougeraie 2009            </t>
  </si>
  <si>
    <t xml:space="preserve">Echezeaux Gros Frere et Soeur 2018            </t>
  </si>
  <si>
    <t xml:space="preserve">Grands Echezeaux Gros Frere et Soeur 2018            </t>
  </si>
  <si>
    <t xml:space="preserve">Highland Park 30 Year Old 45.7 abv NOP (1 BT70), 1 x 70cl            </t>
  </si>
  <si>
    <t xml:space="preserve"> Joseph Drouhin Beaune Clos des Mouches Rouge 2008 Premier Cru. Red. Pinot Noir. 11 Bottles., Beaune, Burgundy            </t>
  </si>
  <si>
    <t xml:space="preserve">Puligny Montrachet Les Tremblots H. Lamy            </t>
  </si>
  <si>
    <t xml:space="preserve">Hermitage J.L. Chave            </t>
  </si>
  <si>
    <t xml:space="preserve">Chateau Lafon Rochet            </t>
  </si>
  <si>
    <t xml:space="preserve">Chambolle Musigny Georges Roumier 2010            </t>
  </si>
  <si>
    <t xml:space="preserve"> Grange des Peres 2018            </t>
  </si>
  <si>
    <t xml:space="preserve"> 2016 Pierre Gonon Saint-Joseph, Rhone [JR17.5]            </t>
  </si>
  <si>
    <t xml:space="preserve">2018 Pierre Gonon Saint-Joseph, Rhone            </t>
  </si>
  <si>
    <t xml:space="preserve">Fourcas Hosten 1982            </t>
  </si>
  <si>
    <t xml:space="preserve"> Lafite Rothschild            </t>
  </si>
  <si>
    <t xml:space="preserve">Chambertin Dujac Fils et Pere 2005            </t>
  </si>
  <si>
    <t xml:space="preserve">2003 Chateau Guiraud, Sauternes            </t>
  </si>
  <si>
    <t xml:space="preserve">Richebourg Hudelot-Noellat 1990            </t>
  </si>
  <si>
    <t xml:space="preserve">Chateau du Glana 2015 (8 BT)            </t>
  </si>
  <si>
    <t xml:space="preserve"> Chateau Gloria 1970 (3 BT)            </t>
  </si>
  <si>
    <t xml:space="preserve">2 bts. Vosne Romanee 1. Cru “Chaumes”, Domaine Francois Lamarche 2017 A (hf/in).            </t>
  </si>
  <si>
    <t xml:space="preserve">1 bt. Cote Rotie, Domaine Jamet 2015 A (hf/in). 1 bt. Cote Rotie, Domaine Jamet 2014 A (hf/in). Total 2 bts.            </t>
  </si>
  <si>
    <t xml:space="preserve">Hermitage, La Chapelle 2015 Paul Jaboulet Aine (12 BT)            </t>
  </si>
  <si>
    <t xml:space="preserve">Cote Rotie, La Turque 2013 Guigal (6 BT)            </t>
  </si>
  <si>
    <t>Average_Price (Euro)</t>
  </si>
  <si>
    <t>Cheapest_Price (Euro)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</si>
</sst>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search.ackerwines.com/?id=1422&amp;amp;jumpToLot=955" TargetMode="External"/><Relationship Id="rId1827" Type="http://schemas.openxmlformats.org/officeDocument/2006/relationships/hyperlink" Target="https://arcadiawine.sg/product/sarget-de-gruaud-larose-2013-6x75cl-SWSG_5274" TargetMode="External"/><Relationship Id="rId21" Type="http://schemas.openxmlformats.org/officeDocument/2006/relationships/hyperlink" Target="https://www.weinart.de/2005-gevrey-chambertin-31611?utm_source=wine-searcher&amp;amp;utm_medium=search&amp;amp;utm_campaign=catalog" TargetMode="External"/><Relationship Id="rId2089" Type="http://schemas.openxmlformats.org/officeDocument/2006/relationships/hyperlink" Target="https://www.prestige-cellar.fr/fr/8561-armand-heitz-mercurey-2019.html" TargetMode="External"/><Relationship Id="rId170" Type="http://schemas.openxmlformats.org/officeDocument/2006/relationships/hyperlink" Target="https://www.prestige-cellar.fr/fr/7601-joseph-drouhin-chambertin-1995.html" TargetMode="External"/><Relationship Id="rId2296" Type="http://schemas.openxmlformats.org/officeDocument/2006/relationships/hyperlink" Target="http://victorcollier.com/node/266" TargetMode="External"/><Relationship Id="rId268" Type="http://schemas.openxmlformats.org/officeDocument/2006/relationships/hyperlink" Target="https://www.millesima.co.uk/e-guigal-chateau-d-ampuis-2017-c-cb-6.html?utm_source=winesearcher&amp;amp;utm_term=E.+Guigal+:+Ch%C3%A2teau+d%27Ampuis+2017" TargetMode="External"/><Relationship Id="rId475" Type="http://schemas.openxmlformats.org/officeDocument/2006/relationships/hyperlink" Target="https://www.marquis-wines.com/garnier-fils-2018-chablis-mont-de-milieu-1er-cru-750ml/" TargetMode="External"/><Relationship Id="rId682" Type="http://schemas.openxmlformats.org/officeDocument/2006/relationships/hyperlink" Target="https://www.continentalws.com/spirits/Knockando-15-Yr-bottled-1980-by-Justerini-and-Brooks-Ltd.-1980-w2669910za" TargetMode="External"/><Relationship Id="rId2156" Type="http://schemas.openxmlformats.org/officeDocument/2006/relationships/hyperlink" Target="https://www.prestige-cellar.fr/fr/5695-bersaillin-cotes-du-jura-trousseau-pinot-poulsard-poesie-2020.html" TargetMode="External"/><Relationship Id="rId2363" Type="http://schemas.openxmlformats.org/officeDocument/2006/relationships/hyperlink" Target="https://arcadiawine.sg/product/chassagne-montrachet-1er-cru-morgeot-bruno-colin-2018-6x75cl-GDSG_0437" TargetMode="External"/><Relationship Id="rId2570" Type="http://schemas.openxmlformats.org/officeDocument/2006/relationships/hyperlink" Target="https://www.prestige-cellar.fr/fr/7913-david-butterfield-beaune-1er-cru-clos-des-avaux-2017.html" TargetMode="External"/><Relationship Id="rId128" Type="http://schemas.openxmlformats.org/officeDocument/2006/relationships/hyperlink" Target="https://www.lesbonsplansduvin.com/vins-de-bourgogne/vins-de-bourgogne-cote-de-beaune/beaune-les-blanches-fleurs-rouge-2018-domaine-lamy-pillot.html" TargetMode="External"/><Relationship Id="rId335" Type="http://schemas.openxmlformats.org/officeDocument/2006/relationships/hyperlink" Target="https://www.kerrywines.com/catalog/product/view/id/11207/" TargetMode="External"/><Relationship Id="rId542" Type="http://schemas.openxmlformats.org/officeDocument/2006/relationships/hyperlink" Target="http://www.finestwine.com/en/1988/33953-chateau-haut-bailly.html" TargetMode="External"/><Relationship Id="rId987" Type="http://schemas.openxmlformats.org/officeDocument/2006/relationships/hyperlink" Target="https://www.idealwine.com/uk/le_marche_encheres/passage_ordre_descr_lot.jsp?vente=B2224925&amp;amp;numLot=5844&amp;amp;utm_source=PARTENAIRE-WINE-SEARCHER&amp;amp;utm_medium=FEED&amp;amp;utm_campaign=FEED-Wine-Searcher-IT-VE&amp;amp;devise=EUR&amp;amp;country=IT" TargetMode="External"/><Relationship Id="rId1172" Type="http://schemas.openxmlformats.org/officeDocument/2006/relationships/hyperlink" Target="https://www.houseoftownend.com/wines/type/white-wine/meursault-2018-domaine-lafarge" TargetMode="External"/><Relationship Id="rId2016" Type="http://schemas.openxmlformats.org/officeDocument/2006/relationships/hyperlink" Target="https://www.bassins.com/2019-domaine-clusel-roch-vin-de-france-syrah-serine" TargetMode="External"/><Relationship Id="rId2223" Type="http://schemas.openxmlformats.org/officeDocument/2006/relationships/hyperlink" Target="https://www.lescavesdetaillevent-eshop.com/VINS-RARES/358-Bourgogne-Domaine-des-Comte-Lafon-Meursault-Charmes-1er-Cru-2011.html" TargetMode="External"/><Relationship Id="rId2430" Type="http://schemas.openxmlformats.org/officeDocument/2006/relationships/hyperlink" Target="https://www.prestige-cellar.fr/fr/3653-chateau-du-cedre-cahors-1996.html" TargetMode="External"/><Relationship Id="rId2668" Type="http://schemas.openxmlformats.org/officeDocument/2006/relationships/hyperlink" Target="https://www.prestige-cellar.fr/fr/8906-domaine-larue-chassagne-montrachet-2020.html" TargetMode="External"/><Relationship Id="rId2875" Type="http://schemas.openxmlformats.org/officeDocument/2006/relationships/hyperlink" Target="https://www.vynluna.com/burgundy/yann-durieux-manon-2016-bt" TargetMode="External"/><Relationship Id="rId402" Type="http://schemas.openxmlformats.org/officeDocument/2006/relationships/hyperlink" Target="https://www.prestige-cellar.fr/fr/8571-etienne-sauzet-puligny-montrachet-1er-cru-2009.html" TargetMode="External"/><Relationship Id="rId847" Type="http://schemas.openxmlformats.org/officeDocument/2006/relationships/hyperlink" Target="https://vinonueva.com/products/domaine-henri-rebourseau-charmes-chambertin-grand-cru-2018" TargetMode="External"/><Relationship Id="rId1032" Type="http://schemas.openxmlformats.org/officeDocument/2006/relationships/hyperlink" Target="https://hk.arcadiawine.asia/product/beaune-1er-cru-clos-des-ursules-domaine-des-heritiers-louis-jadot-2014-6x75cl-GDHK_4578" TargetMode="External"/><Relationship Id="rId1477" Type="http://schemas.openxmlformats.org/officeDocument/2006/relationships/hyperlink" Target="https://www.rendezvouswinehk.com/" TargetMode="External"/><Relationship Id="rId1684" Type="http://schemas.openxmlformats.org/officeDocument/2006/relationships/hyperlink" Target="https://de.millesima.ch/domaine-rene-bouvier-charmes-chambertin-grand-cru-2017-c-cc-3.html?utm_source=winesearcher&amp;amp;utm_term=Domaine+Ren%C3%A9+Bouvier+:+Charmes-Chambertin+Grand+cru+2017" TargetMode="External"/><Relationship Id="rId1891" Type="http://schemas.openxmlformats.org/officeDocument/2006/relationships/hyperlink" Target="https://www.prestige-cellar.fr/fr/6213-tollot-beaut-chorey-les-beaune-1991-magnum.html" TargetMode="External"/><Relationship Id="rId2528" Type="http://schemas.openxmlformats.org/officeDocument/2006/relationships/hyperlink" Target="https://www.ngvins.com/" TargetMode="External"/><Relationship Id="rId2735" Type="http://schemas.openxmlformats.org/officeDocument/2006/relationships/hyperlink" Target="https://www.tribecawine.com/wines/Domaine-Berthaut-Gerbet-Fixin-2018-w3637021jj" TargetMode="External"/><Relationship Id="rId2942" Type="http://schemas.openxmlformats.org/officeDocument/2006/relationships/hyperlink" Target="https://www.vinsetmillesimes.com/en/clos-rougeard/75911-clos-rougeard-saumur-breze-2015.html" TargetMode="External"/><Relationship Id="rId707" Type="http://schemas.openxmlformats.org/officeDocument/2006/relationships/hyperlink" Target="https://www.y18.hk/La-Louviere-2014-(750ml)-LC66-BX-00117" TargetMode="External"/><Relationship Id="rId914" Type="http://schemas.openxmlformats.org/officeDocument/2006/relationships/hyperlink" Target="https://www.vinsetmillesimes.com/en/gangloff-yves/69512-gangloff-cote-rotie-la-sereine-noire-2007.html" TargetMode="External"/><Relationship Id="rId1337" Type="http://schemas.openxmlformats.org/officeDocument/2006/relationships/hyperlink" Target="https://www.digneffinewines.com/morey-saint-denis-les-blanchards-2018.html" TargetMode="External"/><Relationship Id="rId1544" Type="http://schemas.openxmlformats.org/officeDocument/2006/relationships/hyperlink" Target="http://www.finestwine.com/en/1991/25085-chateau-mouton-rothschild.html" TargetMode="External"/><Relationship Id="rId1751" Type="http://schemas.openxmlformats.org/officeDocument/2006/relationships/hyperlink" Target="https://www.prestige-cellar.fr/fr/7447-raveneau-chablis-1er-cru-monts-mains-1998.html" TargetMode="External"/><Relationship Id="rId1989" Type="http://schemas.openxmlformats.org/officeDocument/2006/relationships/hyperlink" Target="https://wine-bracketz.myshopify.com/products/louis-benjamin-didier-dagueneau-pouilly-fume-silex-2017" TargetMode="External"/><Relationship Id="rId2802" Type="http://schemas.openxmlformats.org/officeDocument/2006/relationships/hyperlink" Target="https://www.rngwine.com/products/alain-michelot-morey-saint-denis-1er-cru-les-charrieres-2016?locale=en" TargetMode="External"/><Relationship Id="rId43" Type="http://schemas.openxmlformats.org/officeDocument/2006/relationships/hyperlink" Target="https://winecellarage.com/wine/2014-domaine-georges-roumier-chambolle-musigny-future-arrival-wo72365/" TargetMode="External"/><Relationship Id="rId1404" Type="http://schemas.openxmlformats.org/officeDocument/2006/relationships/hyperlink" Target="https://www.prestige-cellar.fr/fr/3020-patriarche-vosne-romanee-1er-cru-malconsorts-2005-magnum.html" TargetMode="External"/><Relationship Id="rId1611" Type="http://schemas.openxmlformats.org/officeDocument/2006/relationships/hyperlink" Target="https://hk.arcadiawine.asia/product/chablis-montee-de-tonnere-raveneau-2010-1x75cl-BIHK_12560" TargetMode="External"/><Relationship Id="rId1849" Type="http://schemas.openxmlformats.org/officeDocument/2006/relationships/hyperlink" Target="https://www.prestige-cellar.fr/fr/7452-simon-bize-corton-charlemagne-2005.html" TargetMode="External"/><Relationship Id="rId192" Type="http://schemas.openxmlformats.org/officeDocument/2006/relationships/hyperlink" Target="https://crsfw.com/product/gloria-12328351" TargetMode="External"/><Relationship Id="rId1709" Type="http://schemas.openxmlformats.org/officeDocument/2006/relationships/hyperlink" Target="https://beverlyhillswinemerchant.com/jean-claude-ramonet-2018-chassagne-montrachet-les-ruchottes" TargetMode="External"/><Relationship Id="rId1916" Type="http://schemas.openxmlformats.org/officeDocument/2006/relationships/hyperlink" Target="https://www.martel.ch/shop/riquewihr-riesling-trp4716.html" TargetMode="External"/><Relationship Id="rId497" Type="http://schemas.openxmlformats.org/officeDocument/2006/relationships/hyperlink" Target="https://www.bbr.com/products-20091030253-2009-gevrey-chambertin-vieilles-vignes-domaine-dugat-py?priceMode=inbond" TargetMode="External"/><Relationship Id="rId2080" Type="http://schemas.openxmlformats.org/officeDocument/2006/relationships/hyperlink" Target="https://uk.cruworldwine.com/anne-gros-clos-vougeot-grand-cru-le-grand-maupertui-2020-6x75cl?utm_source=wine_searcher_products&amp;amp;utm_medium=referral&amp;amp;utm_campaign=ws-wine-list" TargetMode="External"/><Relationship Id="rId2178" Type="http://schemas.openxmlformats.org/officeDocument/2006/relationships/hyperlink" Target="https://www.prestige-cellar.fr/fr/7640-blondeau-danne-criots-batard-montrachet-2005.html" TargetMode="External"/><Relationship Id="rId2385" Type="http://schemas.openxmlformats.org/officeDocument/2006/relationships/hyperlink" Target="https://www.wine-rarities.com/Weinsuche.aspx?stringFreitext=2044151" TargetMode="External"/><Relationship Id="rId357" Type="http://schemas.openxmlformats.org/officeDocument/2006/relationships/hyperlink" Target="https://www.prestige-cellar.fr/fr/2281-dublere-chablis-grand-cru-bougros-2016.html" TargetMode="External"/><Relationship Id="rId1194" Type="http://schemas.openxmlformats.org/officeDocument/2006/relationships/hyperlink" Target="https://www.prestige-cellar.fr/fr/8619-leroy-vosne-romanee-1er-cru-aux-brulees-2011.html" TargetMode="External"/><Relationship Id="rId2038" Type="http://schemas.openxmlformats.org/officeDocument/2006/relationships/hyperlink" Target="https://www.solanocellars.com/ProductDetails.asp?ProductCode=CNS49" TargetMode="External"/><Relationship Id="rId2592" Type="http://schemas.openxmlformats.org/officeDocument/2006/relationships/hyperlink" Target="http://www.finestwine.com/en/2018/108665-dehu-benoit.html" TargetMode="External"/><Relationship Id="rId2897" Type="http://schemas.openxmlformats.org/officeDocument/2006/relationships/hyperlink" Target="https://shrinetothevine.co.uk/collections/wine/products/domaine-des-comtes-lafon-volnay-1er-cru-santenots-du-milieu-2017" TargetMode="External"/><Relationship Id="rId217" Type="http://schemas.openxmlformats.org/officeDocument/2006/relationships/hyperlink" Target="https://dfv.com.hk/dfv/dfv_con.pdf" TargetMode="External"/><Relationship Id="rId564" Type="http://schemas.openxmlformats.org/officeDocument/2006/relationships/hyperlink" Target="https://www.prestige-cellar.fr/fr/5819-henri-maire-arbois-vin-jaune-1999.html" TargetMode="External"/><Relationship Id="rId771" Type="http://schemas.openxmlformats.org/officeDocument/2006/relationships/hyperlink" Target="https://flatiron-wines-spirits.myshopify.com/products/francois-cotat-sancerre-les-caillottes-2019-750ml" TargetMode="External"/><Relationship Id="rId869" Type="http://schemas.openxmlformats.org/officeDocument/2006/relationships/hyperlink" Target="http://www.vintagewineinvestments.ie/" TargetMode="External"/><Relationship Id="rId1499" Type="http://schemas.openxmlformats.org/officeDocument/2006/relationships/hyperlink" Target="http://www.boursot.co.uk/" TargetMode="External"/><Relationship Id="rId2245" Type="http://schemas.openxmlformats.org/officeDocument/2006/relationships/hyperlink" Target="http://www.lacantinapinta.it/dettaglio.php?ct=923&amp;amp;sub_ct=&amp;amp;sort=&amp;amp;page=129&amp;amp;dett=5166" TargetMode="External"/><Relationship Id="rId2452" Type="http://schemas.openxmlformats.org/officeDocument/2006/relationships/hyperlink" Target="https://www.prestige-cellar.fr/fr/6251-christophe-bouvier-marsannay-les-longeroies-2012.html" TargetMode="External"/><Relationship Id="rId424" Type="http://schemas.openxmlformats.org/officeDocument/2006/relationships/hyperlink" Target="https://www.chateaucru.com.hk/ProductDetail.aspx?pId=949fabc5-44d0-4f2e-8549-5ba2258ab192&amp;amp;sId=a69f8b5e-56e2-466c-9e73-72689acfdca8&amp;amp;p=" TargetMode="External"/><Relationship Id="rId631" Type="http://schemas.openxmlformats.org/officeDocument/2006/relationships/hyperlink" Target="http://www.blackdogwines.co.uk/" TargetMode="External"/><Relationship Id="rId729" Type="http://schemas.openxmlformats.org/officeDocument/2006/relationships/hyperlink" Target="http://www.topwines.ch/" TargetMode="External"/><Relationship Id="rId1054" Type="http://schemas.openxmlformats.org/officeDocument/2006/relationships/hyperlink" Target="https://www.prestige-cellar.fr/fr/6635-morey-blanc-corton-charlemagne-2006.html" TargetMode="External"/><Relationship Id="rId1261" Type="http://schemas.openxmlformats.org/officeDocument/2006/relationships/hyperlink" Target="https://www.prestige-cellar.fr/fr/4261-malvoisin-moulin-a-vent-1979.html" TargetMode="External"/><Relationship Id="rId1359" Type="http://schemas.openxmlformats.org/officeDocument/2006/relationships/hyperlink" Target="https://www.prestige-cellar.fr/fr/5908-muzard-meursault-meix-chavaux-2016.html" TargetMode="External"/><Relationship Id="rId2105" Type="http://schemas.openxmlformats.org/officeDocument/2006/relationships/hyperlink" Target="https://sg.cruworldwine.com/ausone-1986-12x75cl?utm_source=wine_searcher_products&amp;amp;utm_medium=referral&amp;amp;utm_campaign=ws-wine-list" TargetMode="External"/><Relationship Id="rId2312" Type="http://schemas.openxmlformats.org/officeDocument/2006/relationships/hyperlink" Target="https://hkonlinewineshop.com/products/barons-de-rothschild-blanc-de-blancs-nv-1x75cl-2/" TargetMode="External"/><Relationship Id="rId2757" Type="http://schemas.openxmlformats.org/officeDocument/2006/relationships/hyperlink" Target="https://www.millesimes.com/millesime/3814/Issan+1989.html" TargetMode="External"/><Relationship Id="rId2964" Type="http://schemas.openxmlformats.org/officeDocument/2006/relationships/hyperlink" Target="http://www.finestwine.com/en/2017/109489-ulysse-collin.html" TargetMode="External"/><Relationship Id="rId936" Type="http://schemas.openxmlformats.org/officeDocument/2006/relationships/hyperlink" Target="https://www.idealwine.com/fr/le_marche_encheres/passage_ordre_descr_lot.jsp?vente=B2224132&amp;amp;numLot=615&amp;amp;utm_source=PARTENAIRE-WINE-SEARCHER&amp;amp;utm_medium=FEED&amp;amp;utm_campaign=FEED-Wine-Searcher-FR-VE&amp;amp;devise=EUR" TargetMode="External"/><Relationship Id="rId1121" Type="http://schemas.openxmlformats.org/officeDocument/2006/relationships/hyperlink" Target="https://www.prestige-cellar.fr/fr/9302-machard-de-gramont-vosne-romanee-1er-cru-les-gaudichots-2017-magnum.html" TargetMode="External"/><Relationship Id="rId1219" Type="http://schemas.openxmlformats.org/officeDocument/2006/relationships/hyperlink" Target="https://wainvesthk.com/" TargetMode="External"/><Relationship Id="rId1566" Type="http://schemas.openxmlformats.org/officeDocument/2006/relationships/hyperlink" Target="https://sagesociety.com/products/2018-domaine-ramonet-saint-aubin-1er-cru-les-murgers-des-dents-de-chien" TargetMode="External"/><Relationship Id="rId1773" Type="http://schemas.openxmlformats.org/officeDocument/2006/relationships/hyperlink" Target="https://www.prestige-cellar.fr/fr/110-rene-engel-grands-echezeaux-1974.html" TargetMode="External"/><Relationship Id="rId1980" Type="http://schemas.openxmlformats.org/officeDocument/2006/relationships/hyperlink" Target="https://www.solanocellars.com/ProductDetails.asp?ProductCode=BONE166" TargetMode="External"/><Relationship Id="rId2617" Type="http://schemas.openxmlformats.org/officeDocument/2006/relationships/hyperlink" Target="https://www.prestige-cellar.fr/fr/4957-deydier-chateauneuf-du-pape-blanc-1995.html" TargetMode="External"/><Relationship Id="rId2824" Type="http://schemas.openxmlformats.org/officeDocument/2006/relationships/hyperlink" Target="https://www.bbr.com/products-20198106595-2019-pommard-pezerolles-1er-cru-domaine-ballot-millot-burgundy?priceMode=inbond" TargetMode="External"/><Relationship Id="rId65" Type="http://schemas.openxmlformats.org/officeDocument/2006/relationships/hyperlink" Target="https://www.catawiki.com/en/l/60430565?utm_medium=affiliate&amp;amp;utm_source=coop&amp;amp;utm_content=Winesearcher&amp;amp;utm_campaign=Wine-COM" TargetMode="External"/><Relationship Id="rId1426" Type="http://schemas.openxmlformats.org/officeDocument/2006/relationships/hyperlink" Target="https://www.prestige-cellar.fr/fr/8243-pierre-amiot-clos-de-la-roche-2007.html" TargetMode="External"/><Relationship Id="rId1633" Type="http://schemas.openxmlformats.org/officeDocument/2006/relationships/hyperlink" Target="http://www.finestwine.com/en/brands/30406-taittinger.html" TargetMode="External"/><Relationship Id="rId1840" Type="http://schemas.openxmlformats.org/officeDocument/2006/relationships/hyperlink" Target="https://www.prestige-cellar.fr/fr/9030-sebastien-magnien-beaune-les-bons-feuvres-2020.html" TargetMode="External"/><Relationship Id="rId1700" Type="http://schemas.openxmlformats.org/officeDocument/2006/relationships/hyperlink" Target="https://hk.cruworldwine.com/roche-de-bellene-echezeaux-grand-cru-2015-1x300cl?utm_source=wine_searcher_products&amp;amp;utm_medium=referral&amp;amp;utm_campaign=ws-wine-list" TargetMode="External"/><Relationship Id="rId1938" Type="http://schemas.openxmlformats.org/officeDocument/2006/relationships/hyperlink" Target="https://je-veux-ce-vin.com/fr/voir-tous-les-vins/14097-1992-haut-medoc-chateau-citran-cru-bourgeois-rouge-bordeaux-3665457065131.html" TargetMode="External"/><Relationship Id="rId281" Type="http://schemas.openxmlformats.org/officeDocument/2006/relationships/hyperlink" Target="http://www.finestwine.com/en/2014/109362-ganevat-jf.html" TargetMode="External"/><Relationship Id="rId141" Type="http://schemas.openxmlformats.org/officeDocument/2006/relationships/hyperlink" Target="https://www.winex.com/hubert-lignier-bourgogne-rouge-grand-chaliot-2019.html" TargetMode="External"/><Relationship Id="rId379" Type="http://schemas.openxmlformats.org/officeDocument/2006/relationships/hyperlink" Target="https://www.prestige-cellar.fr/fr/4729-dureuil-janthial-rully-rouge-1988.html" TargetMode="External"/><Relationship Id="rId586" Type="http://schemas.openxmlformats.org/officeDocument/2006/relationships/hyperlink" Target="https://www.prestige-cellar.fr/fr/7752-hubert-lamy-saint-aubin-1er-cru-les-castets-2006.html" TargetMode="External"/><Relationship Id="rId793" Type="http://schemas.openxmlformats.org/officeDocument/2006/relationships/hyperlink" Target="https://www.saratogawine.com/Michel-Bonnefond-Ruchottes-Chambertin-Grand-Cru-1993-750ml.html?utm_source=winesearcher&amp;amp;utm_medium=paidprodlisting&amp;amp;utm_content=875622&amp;amp;utm_campaign=prodfeeds&amp;amp;v=22" TargetMode="External"/><Relationship Id="rId2267" Type="http://schemas.openxmlformats.org/officeDocument/2006/relationships/hyperlink" Target="https://crsfw.com/product/carbonnieux-blanc-12273686" TargetMode="External"/><Relationship Id="rId2474" Type="http://schemas.openxmlformats.org/officeDocument/2006/relationships/hyperlink" Target="https://www.winesprestigeselect.com/" TargetMode="External"/><Relationship Id="rId2681" Type="http://schemas.openxmlformats.org/officeDocument/2006/relationships/hyperlink" Target="https://www.bassins.com/2018-yvon-clerget-volnay-carelle-sous-chapelle" TargetMode="External"/><Relationship Id="rId7" Type="http://schemas.openxmlformats.org/officeDocument/2006/relationships/hyperlink" Target="https://www.prestige-cellar.fr/fr/6257-douhairet-porcheret-monthelie-1er-cru-les-duresses-1990.html" TargetMode="External"/><Relationship Id="rId239" Type="http://schemas.openxmlformats.org/officeDocument/2006/relationships/hyperlink" Target="https://www.twomoreglasses.com/products/pre-order-henri-boillot-chevalier-montrachet-grand-cru-2019-6x75cl-106104020190600750/" TargetMode="External"/><Relationship Id="rId446" Type="http://schemas.openxmlformats.org/officeDocument/2006/relationships/hyperlink" Target="https://www.prestige-cellar.fr/fr/8860-francois-lamarche-vosne-romanee-1er-cru-suchots-1999.html" TargetMode="External"/><Relationship Id="rId653" Type="http://schemas.openxmlformats.org/officeDocument/2006/relationships/hyperlink" Target="https://www.latimervintners.com/product/jean-marc-vincent-montagny-premier-cru-2018" TargetMode="External"/><Relationship Id="rId1076" Type="http://schemas.openxmlformats.org/officeDocument/2006/relationships/hyperlink" Target="https://www.finewinecollector.com/" TargetMode="External"/><Relationship Id="rId1283" Type="http://schemas.openxmlformats.org/officeDocument/2006/relationships/hyperlink" Target="http://www.finestwine.com/en/2016/88656-matrot.html" TargetMode="External"/><Relationship Id="rId1490" Type="http://schemas.openxmlformats.org/officeDocument/2006/relationships/hyperlink" Target="http://www.vintagewineinvestments.ie/" TargetMode="External"/><Relationship Id="rId2127" Type="http://schemas.openxmlformats.org/officeDocument/2006/relationships/hyperlink" Target="http://www.altayawines.com/" TargetMode="External"/><Relationship Id="rId2334" Type="http://schemas.openxmlformats.org/officeDocument/2006/relationships/hyperlink" Target="https://www.french-caviste.com/" TargetMode="External"/><Relationship Id="rId2779" Type="http://schemas.openxmlformats.org/officeDocument/2006/relationships/hyperlink" Target="https://www.mumblesfinewines.co.uk/burgundy/762-meursault-clos-de-la-barre-2000-comte-lafon-.html" TargetMode="External"/><Relationship Id="rId306" Type="http://schemas.openxmlformats.org/officeDocument/2006/relationships/hyperlink" Target="https://www.farrvintners.com/wine.php?wine=77531&amp;amp;referrer=wine-searcher" TargetMode="External"/><Relationship Id="rId860" Type="http://schemas.openxmlformats.org/officeDocument/2006/relationships/hyperlink" Target="https://www.idealwine.com/uk/le_marche_encheres/passage_ordre_descr_lot.jsp?vente=B2224946&amp;amp;numLot=7981&amp;amp;utm_source=PARTENAIRE-WINE-SEARCHER&amp;amp;utm_medium=FEED&amp;amp;utm_campaign=FEED-Wine-Searcher-DK-VE&amp;amp;devise=DKK&amp;amp;country=DK" TargetMode="External"/><Relationship Id="rId958" Type="http://schemas.openxmlformats.org/officeDocument/2006/relationships/hyperlink" Target="https://www.idealwine.com/uk/le_marche_encheres/passage_ordre_descr_lot.jsp?vente=B2224928&amp;amp;numLot=6027&amp;amp;utm_source=PARTENAIRE-WINE-SEARCHER&amp;amp;utm_medium=FEED&amp;amp;utm_campaign=FEED-Wine-Searcher-HK-VE&amp;amp;devise=HKD&amp;amp;country=HK" TargetMode="External"/><Relationship Id="rId1143" Type="http://schemas.openxmlformats.org/officeDocument/2006/relationships/hyperlink" Target="http://les3bouchons.com/" TargetMode="External"/><Relationship Id="rId1588" Type="http://schemas.openxmlformats.org/officeDocument/2006/relationships/hyperlink" Target="https://www.ngvins.com/" TargetMode="External"/><Relationship Id="rId1795" Type="http://schemas.openxmlformats.org/officeDocument/2006/relationships/hyperlink" Target="https://www.winevault.com.hk/" TargetMode="External"/><Relationship Id="rId2541" Type="http://schemas.openxmlformats.org/officeDocument/2006/relationships/hyperlink" Target="https://www.prestige-cellar.fr/fr/5875-cuilleron-condrieu-les-eguets-1991.html" TargetMode="External"/><Relationship Id="rId2639" Type="http://schemas.openxmlformats.org/officeDocument/2006/relationships/hyperlink" Target="https://garrafeiraestadodalma.pt/en/white/4652-3760169480620.html" TargetMode="External"/><Relationship Id="rId2846" Type="http://schemas.openxmlformats.org/officeDocument/2006/relationships/hyperlink" Target="https://www.idealwine.com/uk/le_marche_encheres/passage_ordre_descr_lot.jsp?vente=B2224144&amp;amp;numLot=2220&amp;amp;utm_source=PARTENAIRE-WINE-SEARCHER&amp;amp;utm_medium=FEED&amp;amp;utm_campaign=FEED-Wine-Searcher-DK-VE&amp;amp;devise=DKK&amp;amp;country=DK" TargetMode="External"/><Relationship Id="rId87" Type="http://schemas.openxmlformats.org/officeDocument/2006/relationships/hyperlink" Target="https://www.catawiki.com/en/l/60394481?utm_medium=affiliate&amp;amp;utm_source=coop&amp;amp;utm_content=Winesearcher&amp;amp;utm_campaign=Wine-COM" TargetMode="External"/><Relationship Id="rId513" Type="http://schemas.openxmlformats.org/officeDocument/2006/relationships/hyperlink" Target="https://www.millesima.sg/champagne-gosset-cuvee-extra-brut-0000-d-cc-3.html?utm_source=winesearcher&amp;amp;utm_term=Gosset+:+Cuv%C3%A9e+Extra-Brut" TargetMode="External"/><Relationship Id="rId720" Type="http://schemas.openxmlformats.org/officeDocument/2006/relationships/hyperlink" Target="https://www.hkvinum.com/" TargetMode="External"/><Relationship Id="rId818" Type="http://schemas.openxmlformats.org/officeDocument/2006/relationships/hyperlink" Target="https://www.prestige-cellar.fr/fr/7774-paul-cotat-sancerre-chavignol-1993.html" TargetMode="External"/><Relationship Id="rId1350" Type="http://schemas.openxmlformats.org/officeDocument/2006/relationships/hyperlink" Target="https://www.prestige-cellar.fr/fr/8812-mugneret-gibourg-vosne-romanee-1970.html" TargetMode="External"/><Relationship Id="rId1448" Type="http://schemas.openxmlformats.org/officeDocument/2006/relationships/hyperlink" Target="https://www.prestige-cellar.fr/fr/6328-pierre-morey-meursault-tessons-1990.html" TargetMode="External"/><Relationship Id="rId1655" Type="http://schemas.openxmlformats.org/officeDocument/2006/relationships/hyperlink" Target="https://www.y18.hk/index.php?route=product/product&amp;amp;product_id=980762214" TargetMode="External"/><Relationship Id="rId2401" Type="http://schemas.openxmlformats.org/officeDocument/2006/relationships/hyperlink" Target="https://winerl.com/produit/chateau-cibon-cuvee-valentine-rouge-2019/" TargetMode="External"/><Relationship Id="rId2706" Type="http://schemas.openxmlformats.org/officeDocument/2006/relationships/hyperlink" Target="https://www.prestige-cellar.fr/fr/5359-domaine-des-chanssaud-chateauneuf-du-pape-1995.html" TargetMode="External"/><Relationship Id="rId1003" Type="http://schemas.openxmlformats.org/officeDocument/2006/relationships/hyperlink" Target="https://www.thevinegallery.hk/" TargetMode="External"/><Relationship Id="rId1210" Type="http://schemas.openxmlformats.org/officeDocument/2006/relationships/hyperlink" Target="https://sg.cruworldwine.com/marcoux-lirac-la-lorentine-2019-12x75cl?utm_source=wine_searcher_products&amp;amp;utm_medium=referral&amp;amp;utm_campaign=ws-wine-list" TargetMode="External"/><Relationship Id="rId1308" Type="http://schemas.openxmlformats.org/officeDocument/2006/relationships/hyperlink" Target="https://www.kogodwine.com/products/2017-lafarge-beaune-1er-cru-clos-des-aigrots" TargetMode="External"/><Relationship Id="rId1862" Type="http://schemas.openxmlformats.org/officeDocument/2006/relationships/hyperlink" Target="https://www.prestige-cellar.fr/fr/4793-sylvain-gaudron-vouvray-1989.html" TargetMode="External"/><Relationship Id="rId2913" Type="http://schemas.openxmlformats.org/officeDocument/2006/relationships/hyperlink" Target="https://shop.pubklemo.at/Clau-de-Nell-Cuvee-Violette-2015" TargetMode="External"/><Relationship Id="rId1515" Type="http://schemas.openxmlformats.org/officeDocument/2006/relationships/hyperlink" Target="https://www.bbr.com/products-20161039982-2016-volnay-les-mitans-1er-cru-domaine-michel-lafarge-burgundy?priceMode=inbond" TargetMode="External"/><Relationship Id="rId1722" Type="http://schemas.openxmlformats.org/officeDocument/2006/relationships/hyperlink" Target="https://www.all-wines.com/mc-thiriet-volnay-les-grands-champs-2019.html" TargetMode="External"/><Relationship Id="rId14" Type="http://schemas.openxmlformats.org/officeDocument/2006/relationships/hyperlink" Target="https://sommcellarswine.com/products/2000-francois-lumpp-givry-1er-cru-petite-marole" TargetMode="External"/><Relationship Id="rId2191" Type="http://schemas.openxmlformats.org/officeDocument/2006/relationships/hyperlink" Target="https://www.millesimes.com/millesime/2037/Bollinger+Brut+Sp%E9cial+Cuv%E9e+0.html" TargetMode="External"/><Relationship Id="rId163" Type="http://schemas.openxmlformats.org/officeDocument/2006/relationships/hyperlink" Target="https://www.prestige-cellar.fr/fr/6321-castagnier-clos-de-vougeot-1983-magnum.html" TargetMode="External"/><Relationship Id="rId370" Type="http://schemas.openxmlformats.org/officeDocument/2006/relationships/hyperlink" Target="https://sg.cruworldwine.com/dujac-puligny-montrachet-1er-cru-les-combettes-2017-6x75cl?utm_source=wine_searcher_products&amp;amp;utm_medium=referral&amp;amp;utm_campaign=ws-wine-list" TargetMode="External"/><Relationship Id="rId2051" Type="http://schemas.openxmlformats.org/officeDocument/2006/relationships/hyperlink" Target="https://www.prestige-cellar.fr/fr/9260-alain-gras-saint-romain-1987.html" TargetMode="External"/><Relationship Id="rId2289" Type="http://schemas.openxmlformats.org/officeDocument/2006/relationships/hyperlink" Target="http://www.belmontwine.com/bwe29611.html" TargetMode="External"/><Relationship Id="rId2496" Type="http://schemas.openxmlformats.org/officeDocument/2006/relationships/hyperlink" Target="https://www.jahrhundertweine.de/shpSR.php?A=20332" TargetMode="External"/><Relationship Id="rId230" Type="http://schemas.openxmlformats.org/officeDocument/2006/relationships/hyperlink" Target="https://www.feel-rouge.com/fr/notre-cave/1000-chateau-de-fargues-1983.html" TargetMode="External"/><Relationship Id="rId468" Type="http://schemas.openxmlformats.org/officeDocument/2006/relationships/hyperlink" Target="https://www.prestige-cellar.fr/fr/824-ganevat-cotes-du-jura-plein-sud-2015.html" TargetMode="External"/><Relationship Id="rId675" Type="http://schemas.openxmlformats.org/officeDocument/2006/relationships/hyperlink" Target="http://www.topwines.ch/" TargetMode="External"/><Relationship Id="rId882" Type="http://schemas.openxmlformats.org/officeDocument/2006/relationships/hyperlink" Target="http://www.finestwine.com/en/1999/96254-chateau-la-tour-du-pin-figeac.html" TargetMode="External"/><Relationship Id="rId1098" Type="http://schemas.openxmlformats.org/officeDocument/2006/relationships/hyperlink" Target="http://www.omuse.com.hk/en/product/LR-CC-2001-75/domaine-leroy-corton-charlemagne-2001-leroy-leroy-dry-white" TargetMode="External"/><Relationship Id="rId2149" Type="http://schemas.openxmlformats.org/officeDocument/2006/relationships/hyperlink" Target="https://sagesociety.com/products/2019-domaine-bernard-bonin-meursault-1er-cru-les-genevrieres" TargetMode="External"/><Relationship Id="rId2356" Type="http://schemas.openxmlformats.org/officeDocument/2006/relationships/hyperlink" Target="https://www.prestige-cellar.fr/fr/7693-charles-noellat-clos-vougeot-1985-magnum.html" TargetMode="External"/><Relationship Id="rId2563" Type="http://schemas.openxmlformats.org/officeDocument/2006/relationships/hyperlink" Target="https://www.prestige-cellar.fr/fr/8006-dauvissat-chablis-1er-cru-la-forest-1998.html" TargetMode="External"/><Relationship Id="rId2770" Type="http://schemas.openxmlformats.org/officeDocument/2006/relationships/hyperlink" Target="https://www.idealwine.com/uk/le_marche_encheres/passage_ordre_descr_lot.jsp?vente=B2110046&amp;amp;numLot=61284&amp;amp;utm_source=PARTENAIRE-WINE-SEARCHER&amp;amp;utm_medium=FEED&amp;amp;utm_campaign=FEED-Wine-Searcher-IT-VAD-VM&amp;amp;devise=EUR&amp;amp;country=IT" TargetMode="External"/><Relationship Id="rId328" Type="http://schemas.openxmlformats.org/officeDocument/2006/relationships/hyperlink" Target="http://www.finestwine.com/en/2016/65008-gros-fs.html" TargetMode="External"/><Relationship Id="rId535" Type="http://schemas.openxmlformats.org/officeDocument/2006/relationships/hyperlink" Target="https://www.prestige-cellar.fr/fr/8125-guyon-meursault-1er-cru-charmes-du-dessus-2005.html" TargetMode="External"/><Relationship Id="rId742" Type="http://schemas.openxmlformats.org/officeDocument/2006/relationships/hyperlink" Target="https://www.amantivino.com/wines/Lamy-Pillot-Saint-Aubin-Les-Pucelles-2019-w9596815i7" TargetMode="External"/><Relationship Id="rId1165" Type="http://schemas.openxmlformats.org/officeDocument/2006/relationships/hyperlink" Target="http://www.finestwine.com/en/2019/109396-ramonet.html" TargetMode="External"/><Relationship Id="rId1372" Type="http://schemas.openxmlformats.org/officeDocument/2006/relationships/hyperlink" Target="https://www.prestige-cellar.fr/fr/9305-nicolas-chambertin-1966.html" TargetMode="External"/><Relationship Id="rId2009" Type="http://schemas.openxmlformats.org/officeDocument/2006/relationships/hyperlink" Target="https://shop.companyfinewine.com/products/albert-grivault-meursault-1er-clos-des-perrieres-2019" TargetMode="External"/><Relationship Id="rId2216" Type="http://schemas.openxmlformats.org/officeDocument/2006/relationships/hyperlink" Target="https://www.erwineshop.com/store" TargetMode="External"/><Relationship Id="rId2423" Type="http://schemas.openxmlformats.org/officeDocument/2006/relationships/hyperlink" Target="https://www.prestige-cellar.fr/fr/1739-chateau-de-sarpe-saint-emilion-1955.html" TargetMode="External"/><Relationship Id="rId2630" Type="http://schemas.openxmlformats.org/officeDocument/2006/relationships/hyperlink" Target="https://www.y18.hk/index.php?route=product/product&amp;amp;product_id=980740390" TargetMode="External"/><Relationship Id="rId2868" Type="http://schemas.openxmlformats.org/officeDocument/2006/relationships/hyperlink" Target="https://www.lescavesdetaillevent-eshop.com/VINS/705-Vallee-du-Rhone-Crozes-Hermitage-Domaine-Combier-2019-Blanc.html" TargetMode="External"/><Relationship Id="rId602" Type="http://schemas.openxmlformats.org/officeDocument/2006/relationships/hyperlink" Target="https://www.blacksmithfinewines.com/product/j-de-maillac-armagnac-hors-dage-nv-nv/11955" TargetMode="External"/><Relationship Id="rId1025" Type="http://schemas.openxmlformats.org/officeDocument/2006/relationships/hyperlink" Target="https://www.idealwine.com/uk/le_marche_encheres/passage_ordre_descr_lot.jsp?vente=B2110128&amp;amp;numLot=6326&amp;amp;utm_source=PARTENAIRE-WINE-SEARCHER&amp;amp;utm_medium=FEED&amp;amp;utm_campaign=FEED-Wine-Searcher-GER-VAD-VM&amp;amp;devise=EUR&amp;amp;country=DE" TargetMode="External"/><Relationship Id="rId1232" Type="http://schemas.openxmlformats.org/officeDocument/2006/relationships/hyperlink" Target="https://www.prestige-cellar.fr/fr/9057-louis-roederer-champagne-brut-1986.html" TargetMode="External"/><Relationship Id="rId1677" Type="http://schemas.openxmlformats.org/officeDocument/2006/relationships/hyperlink" Target="https://bestofwines.com/wine/france/burgundy/burgundy-cotes-de-beaune/ramonet/le-montrachet/le-montrachet-1999.htm" TargetMode="External"/><Relationship Id="rId1884" Type="http://schemas.openxmlformats.org/officeDocument/2006/relationships/hyperlink" Target="http://www.finestwine.com/en/2020/105847-thiriet-c.html" TargetMode="External"/><Relationship Id="rId2728" Type="http://schemas.openxmlformats.org/officeDocument/2006/relationships/hyperlink" Target="http://www.renegadewines.com/" TargetMode="External"/><Relationship Id="rId2935" Type="http://schemas.openxmlformats.org/officeDocument/2006/relationships/hyperlink" Target="http://www.finestwine.com/en/2020/108041-gros-a.html" TargetMode="External"/><Relationship Id="rId907" Type="http://schemas.openxmlformats.org/officeDocument/2006/relationships/hyperlink" Target="https://www.vinsetmillesimes.com/en/hugues-godme/63280-hugues-godme-grand-cru-blanc-de-noirs.html" TargetMode="External"/><Relationship Id="rId1537" Type="http://schemas.openxmlformats.org/officeDocument/2006/relationships/hyperlink" Target="https://www.winelyrics.com/chambol" TargetMode="External"/><Relationship Id="rId1744" Type="http://schemas.openxmlformats.org/officeDocument/2006/relationships/hyperlink" Target="https://www.winevault.com.hk/" TargetMode="External"/><Relationship Id="rId1951" Type="http://schemas.openxmlformats.org/officeDocument/2006/relationships/hyperlink" Target="http://www.altayawines.com/" TargetMode="External"/><Relationship Id="rId36" Type="http://schemas.openxmlformats.org/officeDocument/2006/relationships/hyperlink" Target="https://www.sommpicks.com/products/2010-pierre-gonon-st-joseph-750ml-6" TargetMode="External"/><Relationship Id="rId1604" Type="http://schemas.openxmlformats.org/officeDocument/2006/relationships/hyperlink" Target="https://www.grapesthewineco.com/wines/Maison-Thiriet-Volnay-Les-Grands-Champs-2018-w378018654" TargetMode="External"/><Relationship Id="rId185" Type="http://schemas.openxmlformats.org/officeDocument/2006/relationships/hyperlink" Target="https://www.winelyrics.com/chate" TargetMode="External"/><Relationship Id="rId1811" Type="http://schemas.openxmlformats.org/officeDocument/2006/relationships/hyperlink" Target="https://www.y18.hk/index.php?route=product/product&amp;amp;product_id=980761190" TargetMode="External"/><Relationship Id="rId1909" Type="http://schemas.openxmlformats.org/officeDocument/2006/relationships/hyperlink" Target="https://www.all-wines.com/mc-thiriet-vezelay-champs-cervin-2019.html" TargetMode="External"/><Relationship Id="rId392" Type="http://schemas.openxmlformats.org/officeDocument/2006/relationships/hyperlink" Target="https://www.lmdtwine.com/website/news_sale_detailed/1178" TargetMode="External"/><Relationship Id="rId697" Type="http://schemas.openxmlformats.org/officeDocument/2006/relationships/hyperlink" Target="https://www.winesprestigeselect.com/" TargetMode="External"/><Relationship Id="rId2073" Type="http://schemas.openxmlformats.org/officeDocument/2006/relationships/hyperlink" Target="https://www.prestige-cellar.fr/fr/4503-amiot-servelle-clos-vougeot-1998.html" TargetMode="External"/><Relationship Id="rId2280" Type="http://schemas.openxmlformats.org/officeDocument/2006/relationships/hyperlink" Target="https://www.prestige-cellar.fr/fr/3064-certan-giraud-pomerol-1975.html" TargetMode="External"/><Relationship Id="rId2378" Type="http://schemas.openxmlformats.org/officeDocument/2006/relationships/hyperlink" Target="https://www.vinsetmillesimes.com/en/pessac-leognan/76336-bahans-haut-brion-2000.html" TargetMode="External"/><Relationship Id="rId252" Type="http://schemas.openxmlformats.org/officeDocument/2006/relationships/hyperlink" Target="https://www.solanocellars.com/ProductDetails.asp?ProductCode=CHAMB43" TargetMode="External"/><Relationship Id="rId1187" Type="http://schemas.openxmlformats.org/officeDocument/2006/relationships/hyperlink" Target="https://www.prestige-cellar.fr/fr/8598-leon-millardet-chassagne-montrachet-1er-cru-boudriotte-1990.html" TargetMode="External"/><Relationship Id="rId2140" Type="http://schemas.openxmlformats.org/officeDocument/2006/relationships/hyperlink" Target="https://www.prestige-cellar.fr/fr/206-bernard-moreau-chassagne-montrachet-1er-cru-cardeuse-2011.html" TargetMode="External"/><Relationship Id="rId2585" Type="http://schemas.openxmlformats.org/officeDocument/2006/relationships/hyperlink" Target="https://www.prestige-cellar.fr/fr/6549-de-montille-volnay-1er-cru-taillepieds-1970-x4.html" TargetMode="External"/><Relationship Id="rId2792" Type="http://schemas.openxmlformats.org/officeDocument/2006/relationships/hyperlink" Target="https://www.bbr.com/products-20188055242-" TargetMode="External"/><Relationship Id="rId112" Type="http://schemas.openxmlformats.org/officeDocument/2006/relationships/hyperlink" Target="https://www.finewinesinternational.com/wines/2020-domaine-parent-les-rugiens-pommard-premier-cru-france-750ml" TargetMode="External"/><Relationship Id="rId557" Type="http://schemas.openxmlformats.org/officeDocument/2006/relationships/hyperlink" Target="https://idealwinecompany.com/product/2018-henri-boillot-clos-de-vougeot-grand-cru-6x75cl-102069420180600750/" TargetMode="External"/><Relationship Id="rId764" Type="http://schemas.openxmlformats.org/officeDocument/2006/relationships/hyperlink" Target="https://garrafeiraestadodalma.pt/en/white/4977-009533.html" TargetMode="External"/><Relationship Id="rId971" Type="http://schemas.openxmlformats.org/officeDocument/2006/relationships/hyperlink" Target="https://www.underwoodwines.co.uk/product-page/1990-pol-roger-vintage-champagne" TargetMode="External"/><Relationship Id="rId1394" Type="http://schemas.openxmlformats.org/officeDocument/2006/relationships/hyperlink" Target="https://crsfw.com/product/opus-one-12267312" TargetMode="External"/><Relationship Id="rId1699" Type="http://schemas.openxmlformats.org/officeDocument/2006/relationships/hyperlink" Target="https://sunsetcorners.com/product/domaine-suremain-mercurey-villages-2019/" TargetMode="External"/><Relationship Id="rId2000" Type="http://schemas.openxmlformats.org/officeDocument/2006/relationships/hyperlink" Target="https://www.laywheeler.com/product-detail?price=in-bond&amp;amp;id=0318953B" TargetMode="External"/><Relationship Id="rId2238" Type="http://schemas.openxmlformats.org/officeDocument/2006/relationships/hyperlink" Target="https://procurewines.com/product/nv-bruno-paillard-brut-premiere-cuvee-champagne-magnum" TargetMode="External"/><Relationship Id="rId2445" Type="http://schemas.openxmlformats.org/officeDocument/2006/relationships/hyperlink" Target="https://whwc.com/products.php?productId=247158?utm_source=winesearcher&amp;amp;utm_medium=shoppingengine&amp;amp;utm_campaign=feeds&amp;amp;utm_content=Chavy-Chouet+St-Aubin+1er+cru+Murgers+des+Dents+de+Chien+Blanc+2019" TargetMode="External"/><Relationship Id="rId2652" Type="http://schemas.openxmlformats.org/officeDocument/2006/relationships/hyperlink" Target="https://www.laboutique.bagherawines.com/en/domaine-denis-mortet-gevrey-chambertin-lavaux-sain-123155475.html" TargetMode="External"/><Relationship Id="rId417" Type="http://schemas.openxmlformats.org/officeDocument/2006/relationships/hyperlink" Target="http://maisonjude.com/en/our-stock" TargetMode="External"/><Relationship Id="rId624" Type="http://schemas.openxmlformats.org/officeDocument/2006/relationships/hyperlink" Target="https://www.prestige-cellar.fr/fr/8866-jacques-puffeney-arbois-trousseau-les-berangeres-2005.html" TargetMode="External"/><Relationship Id="rId831" Type="http://schemas.openxmlformats.org/officeDocument/2006/relationships/hyperlink" Target="https://wineconsigners.com/products/1958-chateau-haut-brion-graves" TargetMode="External"/><Relationship Id="rId1047" Type="http://schemas.openxmlformats.org/officeDocument/2006/relationships/hyperlink" Target="https://hk.cruworldwine.com/perrot-minot-chambertin-grand-cru-vv-2017-6x75cl?utm_source=wine_searcher_products&amp;amp;utm_medium=referral&amp;amp;utm_campaign=ws-wine-list" TargetMode="External"/><Relationship Id="rId1254" Type="http://schemas.openxmlformats.org/officeDocument/2006/relationships/hyperlink" Target="https://bestofwines.com/wine/france/burgundy/burgundy-cotes-de-beaune/maison-leroy/bourgogne-blanc/bourgogne-blanc-2015.htm" TargetMode="External"/><Relationship Id="rId1461" Type="http://schemas.openxmlformats.org/officeDocument/2006/relationships/hyperlink" Target="https://www.prestige-cellar.fr/fr/8963-ponsot-chambertin-1989.html" TargetMode="External"/><Relationship Id="rId2305" Type="http://schemas.openxmlformats.org/officeDocument/2006/relationships/hyperlink" Target="https://whwc.com/products.php?productId=243997?utm_source=winesearcher&amp;amp;utm_medium=shoppingengine&amp;amp;utm_campaign=feeds&amp;amp;utm_content=Lahaye/Benoit+Le+Jardin+de+la+Grosse+Pierre+Champagne+Grand+Cru+2016" TargetMode="External"/><Relationship Id="rId2512" Type="http://schemas.openxmlformats.org/officeDocument/2006/relationships/hyperlink" Target="https://www.benchmarkwine.com/winery/2171-concha-y-toro?matched_wine_ids=126420" TargetMode="External"/><Relationship Id="rId2957" Type="http://schemas.openxmlformats.org/officeDocument/2006/relationships/hyperlink" Target="https://www.y18.hk/Domaine-Comtes-Lafon-Meursault-2011-(750ml)-LC68-X-00164" TargetMode="External"/><Relationship Id="rId929" Type="http://schemas.openxmlformats.org/officeDocument/2006/relationships/hyperlink" Target="https://www.spectrumwine.com/auctions/auctionlot.aspx?lotid=2275059" TargetMode="External"/><Relationship Id="rId1114" Type="http://schemas.openxmlformats.org/officeDocument/2006/relationships/hyperlink" Target="http://www.omuse.com.hk/en/product/LR-LC-2002-75/domaine-leroy-latricieres-chambertin-2002-leroy-leroy-red" TargetMode="External"/><Relationship Id="rId1321" Type="http://schemas.openxmlformats.org/officeDocument/2006/relationships/hyperlink" Target="https://www.prestige-cellar.fr/fr/6962-moillard-vosne-romanee-1er-cru-malconsorts-1996.html" TargetMode="External"/><Relationship Id="rId1559" Type="http://schemas.openxmlformats.org/officeDocument/2006/relationships/hyperlink" Target="https://www.crushwineco.com/" TargetMode="External"/><Relationship Id="rId1766" Type="http://schemas.openxmlformats.org/officeDocument/2006/relationships/hyperlink" Target="https://dfv.com.hk/dfv/dfv_con.pdf" TargetMode="External"/><Relationship Id="rId1973" Type="http://schemas.openxmlformats.org/officeDocument/2006/relationships/hyperlink" Target="https://mannfinewine.com/product/2014-ayala-blanc-de-blancs-3x150cl-hub-SE10170642-3-IB-10594579" TargetMode="External"/><Relationship Id="rId2817" Type="http://schemas.openxmlformats.org/officeDocument/2006/relationships/hyperlink" Target="https://www.idealwine.com/fr/le_marche_encheres/passage_ordre_descr_lot.jsp?vente=B2110119&amp;amp;numLot=3129&amp;amp;utm_source=PARTENAIRE-WINE-SEARCHER&amp;amp;utm_medium=FEED&amp;amp;utm_campaign=FEED-Wine-Searcher-FR-VAD&amp;amp;devise=EUR" TargetMode="External"/><Relationship Id="rId58" Type="http://schemas.openxmlformats.org/officeDocument/2006/relationships/hyperlink" Target="https://idealwinecompany.com/product/2017-geantet-pansiot-gevrey-chambertin-vieilles-vignes-12x75cl-103318220171200750/" TargetMode="External"/><Relationship Id="rId1419" Type="http://schemas.openxmlformats.org/officeDocument/2006/relationships/hyperlink" Target="https://www.premiersgrandscrus.com/en/champagne/2453-pertois-moriset-oger-2014-grand-cru-champagne.html" TargetMode="External"/><Relationship Id="rId1626" Type="http://schemas.openxmlformats.org/officeDocument/2006/relationships/hyperlink" Target="https://www.idealwine.com/uk/le_marche_encheres/passage_ordre_descr_lot.jsp?vente=B2224162&amp;amp;numLot=3959&amp;amp;utm_source=PARTENAIRE-WINE-SEARCHER&amp;amp;utm_medium=FEED&amp;amp;utm_campaign=FEED-Wine-Searcher-IT-VE&amp;amp;devise=EUR&amp;amp;country=IT" TargetMode="External"/><Relationship Id="rId1833" Type="http://schemas.openxmlformats.org/officeDocument/2006/relationships/hyperlink" Target="https://www.millesima.com.hk/thierry-germain-domaine-des-roches-neuves-les-memoires-2019-c-cc-6.html?utm_source=winesearcher&amp;amp;utm_term=Thierry+Germain+-+Domaine+des+Roches+Neuves+:+Les+M%C3%A9moires+2019" TargetMode="External"/><Relationship Id="rId1900" Type="http://schemas.openxmlformats.org/officeDocument/2006/relationships/hyperlink" Target="https://www.y18.hk/Les-Rouliers-Richard-Leroy-2014-(750ml)-LC35-X-00607" TargetMode="External"/><Relationship Id="rId2095" Type="http://schemas.openxmlformats.org/officeDocument/2006/relationships/hyperlink" Target="http://www.finewineexperience.com/wine/?keyword=Domaine%20Armand%20Heitz%20-%20Meursault%201er%20Cru%20'Les%20Perrieres'&amp;amp;vintage%5B%5D=2019" TargetMode="External"/><Relationship Id="rId274" Type="http://schemas.openxmlformats.org/officeDocument/2006/relationships/hyperlink" Target="https://westgarthwines.com/products/france-rhone-cote-rotie-gangloff-cote-rotie-sereine?variant=42602221699239&amp;amp;utm_source=wine-searcher.com&amp;amp;utm_medium=referral&amp;amp;utm_campaign=rhone_2001" TargetMode="External"/><Relationship Id="rId481" Type="http://schemas.openxmlformats.org/officeDocument/2006/relationships/hyperlink" Target="https://www.prestige-cellar.fr/fr/2666-geantet-pansiot-marsannay-champs-perdrix-2017.html" TargetMode="External"/><Relationship Id="rId2162" Type="http://schemas.openxmlformats.org/officeDocument/2006/relationships/hyperlink" Target="https://www.prestige-cellar.fr/fr/8284-berthaut-gerbet-gevrey-chambertin-2015.html" TargetMode="External"/><Relationship Id="rId134" Type="http://schemas.openxmlformats.org/officeDocument/2006/relationships/hyperlink" Target="https://www.farrvintners.com/wine.php?wine=41916&amp;amp;referrer=wine-searcher" TargetMode="External"/><Relationship Id="rId579" Type="http://schemas.openxmlformats.org/officeDocument/2006/relationships/hyperlink" Target="https://www.prestige-cellar.fr/fr/3928-henry-lamarche-grands-echezeaux-1952.html" TargetMode="External"/><Relationship Id="rId786" Type="http://schemas.openxmlformats.org/officeDocument/2006/relationships/hyperlink" Target="http://www.finewineexperience.com/wine/?keyword=Maison%20Joseph%20Drouhin%20-%20Beaune%201er%20Cru%20'Clos%20des%20Mouches'%20Rouge&amp;amp;vintage%5B%5D=2006" TargetMode="External"/><Relationship Id="rId993" Type="http://schemas.openxmlformats.org/officeDocument/2006/relationships/hyperlink" Target="https://vino-fino.dk/2015-batard-montrachet-grand-cru---domaine-prieur-brunet" TargetMode="External"/><Relationship Id="rId2467" Type="http://schemas.openxmlformats.org/officeDocument/2006/relationships/hyperlink" Target="https://www.prestige-cellar.fr/fr/2717-clos-lalfert-vin-de-france-2015.html" TargetMode="External"/><Relationship Id="rId2674" Type="http://schemas.openxmlformats.org/officeDocument/2006/relationships/hyperlink" Target="https://www.cellaraiders.com/products/2018domainevacheronsancerreparadis" TargetMode="External"/><Relationship Id="rId341" Type="http://schemas.openxmlformats.org/officeDocument/2006/relationships/hyperlink" Target="http://www.finewineexperience.com/wine/?keyword=Domaine%20Leflaive%20-%20Batard%20Montrachet%20Grand%20Cru&amp;amp;vintage%5B%5D=1993" TargetMode="External"/><Relationship Id="rId439" Type="http://schemas.openxmlformats.org/officeDocument/2006/relationships/hyperlink" Target="https://www.mscellars.com.au/product/francois-cotat-sancerre-cuvee-paul-2010/" TargetMode="External"/><Relationship Id="rId646" Type="http://schemas.openxmlformats.org/officeDocument/2006/relationships/hyperlink" Target="https://www.shawnfinewine.com/products/210000011745?variant=42377534374120" TargetMode="External"/><Relationship Id="rId1069" Type="http://schemas.openxmlformats.org/officeDocument/2006/relationships/hyperlink" Target="https://www.labouteilledoree.com/fr/saint-julien/4671-chateau-moulin-riche-saint-julien-rouge-2006-double-magnum-3-litres-caisse-bois-d-origine.html" TargetMode="External"/><Relationship Id="rId1276" Type="http://schemas.openxmlformats.org/officeDocument/2006/relationships/hyperlink" Target="https://www.prestige-cellar.fr/fr/3758-mathieu-vignon-cote-rotie-1985.html" TargetMode="External"/><Relationship Id="rId1483" Type="http://schemas.openxmlformats.org/officeDocument/2006/relationships/hyperlink" Target="https://www.prestige-cellar.fr/fr/6108-prieure-saint-christophe-michel-grisard-rousette-de-savoie-1990.html" TargetMode="External"/><Relationship Id="rId2022" Type="http://schemas.openxmlformats.org/officeDocument/2006/relationships/hyperlink" Target="https://www.wineworksonline.com/wines/Comte-Armand-Pommard-Clos-des-Epeneaux-2019-w3354471z2" TargetMode="External"/><Relationship Id="rId2327" Type="http://schemas.openxmlformats.org/officeDocument/2006/relationships/hyperlink" Target="https://www.inter-wein.de/australia/South-Australia/Chapoutier-Syrah-Mount-Benson-75l-1998-22-60-red::17006.html" TargetMode="External"/><Relationship Id="rId2881" Type="http://schemas.openxmlformats.org/officeDocument/2006/relationships/hyperlink" Target="https://www.plummarket.com/store/2019-vincent-girardin-les-perrieres-1er-cru-meursault.html" TargetMode="External"/><Relationship Id="rId2979" Type="http://schemas.openxmlformats.org/officeDocument/2006/relationships/hyperlink" Target="https://hk.arcadiawine.asia/product/1982-calon-segur-1x75cl-WVHK_11439" TargetMode="External"/><Relationship Id="rId201" Type="http://schemas.openxmlformats.org/officeDocument/2006/relationships/hyperlink" Target="https://gijanehouse.com/%E5%95%86%E5%BA%97/%E8%91%A1%E8%90%84%E9%85%92-wine/%E6%B3%95%E5%9C%8B%E7%BE%8E%E9%85%92/%E8%81%96%E6%9C%B1%E9%87%8C%E5%AE%89-saint-julien/chateau-lalande-borie-2007-saint-julien%E8%81%96%E6%9C%B1%E9%87%8C%E5%AE%89%E7%94%A2%E5%8D%80-375ml-sj0051/" TargetMode="External"/><Relationship Id="rId506" Type="http://schemas.openxmlformats.org/officeDocument/2006/relationships/hyperlink" Target="https://www.prestige-cellar.fr/fr/7165-francois-lumpp-givry-1er-cru-clos-jus-2003.html" TargetMode="External"/><Relationship Id="rId853" Type="http://schemas.openxmlformats.org/officeDocument/2006/relationships/hyperlink" Target="http://www.assaggi-weinhandel.de/frankreich/burgund/producers/hubert-lamy/1079/saint-aubin-clos-meix-2019-blanc-hubert-lamy?c=490" TargetMode="External"/><Relationship Id="rId1136" Type="http://schemas.openxmlformats.org/officeDocument/2006/relationships/hyperlink" Target="https://www.sfwtc.com/wines/Pierre-Gelin-2017-Pierre-Gelin-Fixin-Rouge-Pinot-Noir-750-2017-w7549453e6" TargetMode="External"/><Relationship Id="rId1690" Type="http://schemas.openxmlformats.org/officeDocument/2006/relationships/hyperlink" Target="https://www.thebottlelist.com/" TargetMode="External"/><Relationship Id="rId1788" Type="http://schemas.openxmlformats.org/officeDocument/2006/relationships/hyperlink" Target="http://www.topwines.ch/" TargetMode="External"/><Relationship Id="rId1995" Type="http://schemas.openxmlformats.org/officeDocument/2006/relationships/hyperlink" Target="https://cuchet.co.uk/product/meursault-premier-cru-charmes-domaine-chavy-chouet-2018-6x150cl/" TargetMode="External"/><Relationship Id="rId2534" Type="http://schemas.openxmlformats.org/officeDocument/2006/relationships/hyperlink" Target="https://www.prestige-cellar.fr/fr/6266-croix-saint-vincent-pomerol-1990.html" TargetMode="External"/><Relationship Id="rId2741" Type="http://schemas.openxmlformats.org/officeDocument/2006/relationships/hyperlink" Target="http://www.topwines.ch/" TargetMode="External"/><Relationship Id="rId2839" Type="http://schemas.openxmlformats.org/officeDocument/2006/relationships/hyperlink" Target="https://flatiron-wines-spirits.myshopify.com/products/domaine-a-et-p-villaine-rully-blanc-1er-cru-rabource-2018-750ml" TargetMode="External"/><Relationship Id="rId713" Type="http://schemas.openxmlformats.org/officeDocument/2006/relationships/hyperlink" Target="https://www.prestige-cellar.fr/fr/8808-la-pousse-d-or-volnay-1er-cru-clos-de-la-bousse-d-or-1987.html" TargetMode="External"/><Relationship Id="rId920" Type="http://schemas.openxmlformats.org/officeDocument/2006/relationships/hyperlink" Target="https://www.vinsetmillesimes.com/en/jean-francois-ganevat/73642-jean-francois-ganevat-cotes-du-jura-les-chalasses-vieilles-vignes-2007.html" TargetMode="External"/><Relationship Id="rId1343" Type="http://schemas.openxmlformats.org/officeDocument/2006/relationships/hyperlink" Target="http://www.finestwine.com/en/2017/64505-morin-n.html" TargetMode="External"/><Relationship Id="rId1550" Type="http://schemas.openxmlformats.org/officeDocument/2006/relationships/hyperlink" Target="https://www.winehouse.com/?p=1050754" TargetMode="External"/><Relationship Id="rId1648" Type="http://schemas.openxmlformats.org/officeDocument/2006/relationships/hyperlink" Target="https://www.au-droit-de-bouchon.com/fr/toute-la-cave/1944/3668-chateau-de-rayne-vigneau-1944-255.html" TargetMode="External"/><Relationship Id="rId2601" Type="http://schemas.openxmlformats.org/officeDocument/2006/relationships/hyperlink" Target="https://www.prestige-cellar.fr/fr/8319-denis-mortet-clos-vougeot-1997.html" TargetMode="External"/><Relationship Id="rId1203" Type="http://schemas.openxmlformats.org/officeDocument/2006/relationships/hyperlink" Target="https://leonandsonwine.com/nv-pierre-gerbais-champ-viole-extra-brut-champagne-france" TargetMode="External"/><Relationship Id="rId1410" Type="http://schemas.openxmlformats.org/officeDocument/2006/relationships/hyperlink" Target="http://www.topwines.ch/" TargetMode="External"/><Relationship Id="rId1508" Type="http://schemas.openxmlformats.org/officeDocument/2006/relationships/hyperlink" Target="https://www.idealwine.com/uk/le_marche_encheres/passage_ordre_descr_lot.jsp?vente=B2224905&amp;amp;numLot=3947&amp;amp;utm_source=PARTENAIRE-WINE-SEARCHER&amp;amp;utm_medium=FEED&amp;amp;utm_campaign=FEED-Wine-Searcher-SGP-VE&amp;amp;devise=SGD&amp;amp;country=SG" TargetMode="External"/><Relationship Id="rId1855" Type="http://schemas.openxmlformats.org/officeDocument/2006/relationships/hyperlink" Target="https://www.y18.hk/Simon-Colin-Puligny-Montrachet-1Er-Cru-La-Garenne-Blanc-2018-(750ml)-LC61-X-02747" TargetMode="External"/><Relationship Id="rId2906" Type="http://schemas.openxmlformats.org/officeDocument/2006/relationships/hyperlink" Target="https://www.prestige-cellar.fr/fr/295-yvon-clerget-volnay-1er-cru-champans-2016-magnum-owc.html" TargetMode="External"/><Relationship Id="rId1715" Type="http://schemas.openxmlformats.org/officeDocument/2006/relationships/hyperlink" Target="https://www.idealwine.com/uk/le_marche_encheres/passage_ordre_descr_lot.jsp?vente=B2110046&amp;amp;numLot=63641&amp;amp;utm_source=PARTENAIRE-WINE-SEARCHER&amp;amp;utm_medium=FEED&amp;amp;utm_campaign=FEED-Wine-Searcher-UK-VAD-VM&amp;amp;devise=GBP&amp;amp;country=GB" TargetMode="External"/><Relationship Id="rId1922" Type="http://schemas.openxmlformats.org/officeDocument/2006/relationships/hyperlink" Target="https://grwwine.com/products/drc-st-vivant-2007-750ml" TargetMode="External"/><Relationship Id="rId296" Type="http://schemas.openxmlformats.org/officeDocument/2006/relationships/hyperlink" Target="https://www.hitimewine.net/domaine-rouget-2019-bourgogne-rouge-355800" TargetMode="External"/><Relationship Id="rId2184" Type="http://schemas.openxmlformats.org/officeDocument/2006/relationships/hyperlink" Target="https://www.prestige-cellar.fr/fr/7241-boisson-vadot-meursault-1976.html" TargetMode="External"/><Relationship Id="rId2391" Type="http://schemas.openxmlformats.org/officeDocument/2006/relationships/hyperlink" Target="https://www.jubilationintl.com/product/1997-chateau-cantemerle-750ml/" TargetMode="External"/><Relationship Id="rId156" Type="http://schemas.openxmlformats.org/officeDocument/2006/relationships/hyperlink" Target="https://www.sodivin.com/larrivet-haut-brion/11169-chateau-larrivet-haut-brion-2002.html" TargetMode="External"/><Relationship Id="rId363" Type="http://schemas.openxmlformats.org/officeDocument/2006/relationships/hyperlink" Target="https://www.y18.hk/index.php?route=product/product&amp;amp;product_id=980759784" TargetMode="External"/><Relationship Id="rId570" Type="http://schemas.openxmlformats.org/officeDocument/2006/relationships/hyperlink" Target="https://www.prestige-cellar.fr/fr/3756-henri-pichot-chateauneuf-du-pape-le-tresquoys-1955.html" TargetMode="External"/><Relationship Id="rId2044" Type="http://schemas.openxmlformats.org/officeDocument/2006/relationships/hyperlink" Target="https://www.convivewines.com/armand-heitz-2020-folie-sauvage-coteaux-bourguigno.html" TargetMode="External"/><Relationship Id="rId2251" Type="http://schemas.openxmlformats.org/officeDocument/2006/relationships/hyperlink" Target="http://www.finestwine.com/en/1964/109999-chateau-brane-cantenac.html" TargetMode="External"/><Relationship Id="rId2489" Type="http://schemas.openxmlformats.org/officeDocument/2006/relationships/hyperlink" Target="http://www.finestwine.com/en/2017/75445-coche-dury.html" TargetMode="External"/><Relationship Id="rId2696" Type="http://schemas.openxmlformats.org/officeDocument/2006/relationships/hyperlink" Target="https://www.prestige-cellar.fr/fr/3613-domaine-de-la-solitude-chateauneuf-du-pape-1964.html" TargetMode="External"/><Relationship Id="rId223" Type="http://schemas.openxmlformats.org/officeDocument/2006/relationships/hyperlink" Target="http://www.finestwine.com/en/2004/22006-chateau-latour-martillac.html" TargetMode="External"/><Relationship Id="rId430" Type="http://schemas.openxmlformats.org/officeDocument/2006/relationships/hyperlink" Target="https://www.prestige-cellar.fr/fr/7304-fourrier-gevrey-chambertin-1er-cru-1989.html" TargetMode="External"/><Relationship Id="rId668" Type="http://schemas.openxmlformats.org/officeDocument/2006/relationships/hyperlink" Target="https://sg.cruworldwine.com/joseph-drouhin-corton-charlemagne-grand-cru-2019-6x75cl?utm_source=wine_searcher_products&amp;amp;utm_medium=referral&amp;amp;utm_campaign=ws-wine-list" TargetMode="External"/><Relationship Id="rId875" Type="http://schemas.openxmlformats.org/officeDocument/2006/relationships/hyperlink" Target="https://www.idealwine.com/uk/le_marche_encheres/passage_ordre_descr_lot.jsp?vente=B2224138&amp;amp;numLot=1586&amp;amp;utm_source=PARTENAIRE-WINE-SEARCHER&amp;amp;utm_medium=FEED&amp;amp;utm_campaign=FEED-Wine-Searcher-HK-VE&amp;amp;devise=HKD&amp;amp;country=HK" TargetMode="External"/><Relationship Id="rId1060" Type="http://schemas.openxmlformats.org/officeDocument/2006/relationships/hyperlink" Target="https://www.hedonism.co.uk/product/la-mission-haut-brion-1988" TargetMode="External"/><Relationship Id="rId1298" Type="http://schemas.openxmlformats.org/officeDocument/2006/relationships/hyperlink" Target="https://www.winevault.com.hk/" TargetMode="External"/><Relationship Id="rId2111" Type="http://schemas.openxmlformats.org/officeDocument/2006/relationships/hyperlink" Target="https://www.grandvinwinemerchants.co.uk/wine/001belairaa201800-belair--st-emilion-1982" TargetMode="External"/><Relationship Id="rId2349" Type="http://schemas.openxmlformats.org/officeDocument/2006/relationships/hyperlink" Target="https://www.prestige-cellar.fr/fr/7518-charles-joguet-chinon-les-varennes-du-grand-clos-franc-de-pied-1996.html" TargetMode="External"/><Relationship Id="rId2556" Type="http://schemas.openxmlformats.org/officeDocument/2006/relationships/hyperlink" Target="https://www.prestige-cellar.fr/fr/6926-dagueneau-sancerre-en-chailloux-1995.html" TargetMode="External"/><Relationship Id="rId2763" Type="http://schemas.openxmlformats.org/officeDocument/2006/relationships/hyperlink" Target="https://www.christianwinecellars.com/nl/l-heritage-de-chasse-spleen-1997-33084.html" TargetMode="External"/><Relationship Id="rId2970" Type="http://schemas.openxmlformats.org/officeDocument/2006/relationships/hyperlink" Target="https://www.idealwine.com/uk/le_marche_encheres/passage_ordre_descr_lot.jsp?vente=B2224192&amp;amp;numLot=6936&amp;amp;utm_source=PARTENAIRE-WINE-SEARCHER&amp;amp;utm_medium=FEED&amp;amp;utm_campaign=FEED-Wine-Searcher-SGP-VE&amp;amp;devise=SGD&amp;amp;country=SG" TargetMode="External"/><Relationship Id="rId528" Type="http://schemas.openxmlformats.org/officeDocument/2006/relationships/hyperlink" Target="https://www.prestige-cellar.fr/fr/2858-grosbot-barbara-clos-jacques-chevallier-2018.html" TargetMode="External"/><Relationship Id="rId735" Type="http://schemas.openxmlformats.org/officeDocument/2006/relationships/hyperlink" Target="https://www.prestige-cellar.fr/fr/3522-lamadon-sirugue-echezeaux-1978.html" TargetMode="External"/><Relationship Id="rId942" Type="http://schemas.openxmlformats.org/officeDocument/2006/relationships/hyperlink" Target="https://www.estatewinebrokers.com/joseph-drouhin-beaune-rouge-clos-de-mouches-1er-cru-2008-750ml/" TargetMode="External"/><Relationship Id="rId1158" Type="http://schemas.openxmlformats.org/officeDocument/2006/relationships/hyperlink" Target="https://www.decvin.com/" TargetMode="External"/><Relationship Id="rId1365" Type="http://schemas.openxmlformats.org/officeDocument/2006/relationships/hyperlink" Target="https://www.prestige-cellar.fr/fr/5912-muzard-santenay-1er-cru-clos-des-mouches-2010-magnum.html" TargetMode="External"/><Relationship Id="rId1572" Type="http://schemas.openxmlformats.org/officeDocument/2006/relationships/hyperlink" Target="https://www.nywines.com/product_details.aspx?id=9549" TargetMode="External"/><Relationship Id="rId2209" Type="http://schemas.openxmlformats.org/officeDocument/2006/relationships/hyperlink" Target="http://www.finewineexperience.com/wine/?keyword=Domaine%20Coche%20Dury%20-%20Bourgogne%20Blanc&amp;amp;vintage%5B%5D=2018" TargetMode="External"/><Relationship Id="rId2416" Type="http://schemas.openxmlformats.org/officeDocument/2006/relationships/hyperlink" Target="https://www.idealwine.com/uk/le_marche_encheres/passage_ordre_descr_lot.jsp?vente=B2224189&amp;amp;numLot=6746&amp;amp;utm_source=PARTENAIRE-WINE-SEARCHER&amp;amp;utm_medium=FEED&amp;amp;utm_campaign=FEED-Wine-Searcher-HK-VE&amp;amp;devise=HKD&amp;amp;country=HK" TargetMode="External"/><Relationship Id="rId2623" Type="http://schemas.openxmlformats.org/officeDocument/2006/relationships/hyperlink" Target="https://bestbuyliquors.com/domaine-af-gros-echezeaux-grand-cru-2010" TargetMode="External"/><Relationship Id="rId1018" Type="http://schemas.openxmlformats.org/officeDocument/2006/relationships/hyperlink" Target="https://www.weinart.de/2019-volnay-premier-cru-santenots-32970?utm_source=wine-searcher&amp;amp;utm_medium=search&amp;amp;utm_campaign=catalog" TargetMode="External"/><Relationship Id="rId1225" Type="http://schemas.openxmlformats.org/officeDocument/2006/relationships/hyperlink" Target="https://www.prestige-cellar.fr/fr/4807-louis-max-saint-aubin-1er-cru-rouge-2000.html" TargetMode="External"/><Relationship Id="rId1432" Type="http://schemas.openxmlformats.org/officeDocument/2006/relationships/hyperlink" Target="https://crus.fr/fr/pierre-amiot/17315-morey-saint-denis-1er-cru-ruchots-2017.html" TargetMode="External"/><Relationship Id="rId1877" Type="http://schemas.openxmlformats.org/officeDocument/2006/relationships/hyperlink" Target="https://www.prestige-cellar.fr/fr/3761-thibert-pouilly-loche-en-chantone-2016.html" TargetMode="External"/><Relationship Id="rId2830" Type="http://schemas.openxmlformats.org/officeDocument/2006/relationships/hyperlink" Target="https://www.millesima.com.hk/bruno-colin-puligny-montrachet-1er-cru-la-truffiere-2020-c-cc-6.html?utm_source=winesearcher&amp;amp;utm_term=Bruno+Colin+:+Puligny-Montrachet+1er+cru+%22La+Truffi%C3%A8re%22+2020" TargetMode="External"/><Relationship Id="rId2928" Type="http://schemas.openxmlformats.org/officeDocument/2006/relationships/hyperlink" Target="https://www.y18.hk/Yvon-Clerget-Pommard-1er-Cru-Les-Rugiens-2016-(750ml)-LC62-X-00526" TargetMode="External"/><Relationship Id="rId71" Type="http://schemas.openxmlformats.org/officeDocument/2006/relationships/hyperlink" Target="https://cellar-trading.myshopify.com/products/3437290" TargetMode="External"/><Relationship Id="rId802" Type="http://schemas.openxmlformats.org/officeDocument/2006/relationships/hyperlink" Target="https://www.langtons.com.au/product/75466/1/2017?basket=88645" TargetMode="External"/><Relationship Id="rId1737" Type="http://schemas.openxmlformats.org/officeDocument/2006/relationships/hyperlink" Target="https://www.prestige-cellar.fr/fr/7542-ramonet-chassagne-montrachet-1er-cru-chaumees-2012-magnum.html" TargetMode="External"/><Relationship Id="rId1944" Type="http://schemas.openxmlformats.org/officeDocument/2006/relationships/hyperlink" Target="http://www.topwines.ch/" TargetMode="External"/><Relationship Id="rId29" Type="http://schemas.openxmlformats.org/officeDocument/2006/relationships/hyperlink" Target="https://www.sokolin.com/2008-edouard-brun-cie-vintage-brut-premier-cru-champagne?utm_source=Wine+Searcher+Feed&amp;amp;utm_medium=Product+Feed&amp;amp;utm_campaign=Products&amp;amp;sku=97592-3-AI" TargetMode="External"/><Relationship Id="rId178" Type="http://schemas.openxmlformats.org/officeDocument/2006/relationships/hyperlink" Target="http://www.assaggi-weinhandel.de/champagne/leclaire-thiefaine/1872/champagne-leclaire-thiefaine-cuvee-01-grand-cru-d-avize-3-flaschen?c=501" TargetMode="External"/><Relationship Id="rId1804" Type="http://schemas.openxmlformats.org/officeDocument/2006/relationships/hyperlink" Target="https://www.prestige-cellar.fr/fr/8116-roche-de-bellene-chablis-les-clos-2013.html" TargetMode="External"/><Relationship Id="rId385" Type="http://schemas.openxmlformats.org/officeDocument/2006/relationships/hyperlink" Target="https://hk.cruworldwine.com/gros-frere-et-soeur-echezeaux-grand-cru-2020-6x75cl?utm_source=wine_searcher_products&amp;amp;utm_medium=referral&amp;amp;utm_campaign=ws-wine-list" TargetMode="External"/><Relationship Id="rId592" Type="http://schemas.openxmlformats.org/officeDocument/2006/relationships/hyperlink" Target="https://www.vinpark.ch/weinshop/produkt/hubert-lignier-gevrey-chambertin-regnard-aoc-2017-burgund-104530920171200750" TargetMode="External"/><Relationship Id="rId2066" Type="http://schemas.openxmlformats.org/officeDocument/2006/relationships/hyperlink" Target="https://www.prestige-cellar.fr/fr/5858-albert-bichot-moulin-a-vent-1973.html" TargetMode="External"/><Relationship Id="rId2273" Type="http://schemas.openxmlformats.org/officeDocument/2006/relationships/hyperlink" Target="https://www.prestige-cellar.fr/fr/8098-cathiard-romanee-saint-vivant-1978.html" TargetMode="External"/><Relationship Id="rId2480" Type="http://schemas.openxmlformats.org/officeDocument/2006/relationships/hyperlink" Target="https://www.prestige-cellar.fr/fr/5827-clos-des-jacobins-saint-emilion-1987.html" TargetMode="External"/><Relationship Id="rId245" Type="http://schemas.openxmlformats.org/officeDocument/2006/relationships/hyperlink" Target="https://westgarthwines.com/products/france-burgundy-clos-de-vougeot-henri-boillot-clos-vougeot?variant=41964094554279&amp;amp;utm_source=wine-searcher.com&amp;amp;utm_medium=referral&amp;amp;utm_campaign=burgundy_1000" TargetMode="External"/><Relationship Id="rId452" Type="http://schemas.openxmlformats.org/officeDocument/2006/relationships/hyperlink" Target="https://www.prestige-cellar.fr/fr/7355-fruitiere-vinicole-d-arbois-arbois-savagnin-1985.html" TargetMode="External"/><Relationship Id="rId897" Type="http://schemas.openxmlformats.org/officeDocument/2006/relationships/hyperlink" Target="https://www.twomoreglasses.com/products/pre-order-domaine-jean-marc-bouley-volnay-vieilles-vignes-2017-12x75cl-102236620171200750/" TargetMode="External"/><Relationship Id="rId1082" Type="http://schemas.openxmlformats.org/officeDocument/2006/relationships/hyperlink" Target="https://www.idealwine.com/uk/le_marche_encheres/passage_ordre_descr_lot.jsp?vente=B2224937&amp;amp;numLot=7011&amp;amp;utm_source=PARTENAIRE-WINE-SEARCHER&amp;amp;utm_medium=FEED&amp;amp;utm_campaign=FEED-Wine-Searcher-IT-VE&amp;amp;devise=EUR&amp;amp;country=IT" TargetMode="External"/><Relationship Id="rId2133" Type="http://schemas.openxmlformats.org/officeDocument/2006/relationships/hyperlink" Target="https://www.prestige-cellar.fr/fr/6856-benoit-courault-vin-de-france-le-petit-chemin-2018.html" TargetMode="External"/><Relationship Id="rId2340" Type="http://schemas.openxmlformats.org/officeDocument/2006/relationships/hyperlink" Target="https://www.prestige-cellar.fr/fr/6364-charles-joguet-chinon-clos-de-la-dioterie-2002.html" TargetMode="External"/><Relationship Id="rId2578" Type="http://schemas.openxmlformats.org/officeDocument/2006/relationships/hyperlink" Target="https://www.prestige-cellar.fr/fr/7914-david-butterfield-nuits-saint-georges-2017.html" TargetMode="External"/><Relationship Id="rId2785" Type="http://schemas.openxmlformats.org/officeDocument/2006/relationships/hyperlink" Target="http://www.fourwallswine.com/index.php?action=search&amp;amp;term=WBG13142" TargetMode="External"/><Relationship Id="rId105" Type="http://schemas.openxmlformats.org/officeDocument/2006/relationships/hyperlink" Target="https://www.pogoswine.com/wines/Jean-Paul-Droin-Chablis-Vaillons-2019-w701815529" TargetMode="External"/><Relationship Id="rId312" Type="http://schemas.openxmlformats.org/officeDocument/2006/relationships/hyperlink" Target="https://the-cellar-dor.mybigcommerce.com/equis-m-graillot-saint-joseph-2018-750ml/" TargetMode="External"/><Relationship Id="rId757" Type="http://schemas.openxmlformats.org/officeDocument/2006/relationships/hyperlink" Target="https://www.vinsetmillesimes.com/en/laurent-perrier/71057-laurent-perrier-brut-rose.html" TargetMode="External"/><Relationship Id="rId964" Type="http://schemas.openxmlformats.org/officeDocument/2006/relationships/hyperlink" Target="https://www.sommpicks.com/products/1985-patrick-jasmin-cote-rotie-750ml" TargetMode="External"/><Relationship Id="rId1387" Type="http://schemas.openxmlformats.org/officeDocument/2006/relationships/hyperlink" Target="https://www.benchmarkwine.com/winery/4862-leroy-domaine?matched_wine_ids=51253" TargetMode="External"/><Relationship Id="rId1594" Type="http://schemas.openxmlformats.org/officeDocument/2006/relationships/hyperlink" Target="https://www.y18.hk/Batard-Montrachet-Thierry-Pillot-2018-(750ml)-LC35-X-00102" TargetMode="External"/><Relationship Id="rId2200" Type="http://schemas.openxmlformats.org/officeDocument/2006/relationships/hyperlink" Target="https://www.prestige-cellar.fr/fr/8034-bouchard-santenay-1959.html" TargetMode="External"/><Relationship Id="rId2438" Type="http://schemas.openxmlformats.org/officeDocument/2006/relationships/hyperlink" Target="https://www.prestige-cellar.fr/fr/66-chavy-chouet-meursault-1er-cru-genevrieres-2015.html" TargetMode="External"/><Relationship Id="rId2645" Type="http://schemas.openxmlformats.org/officeDocument/2006/relationships/hyperlink" Target="https://www.thevinegallery.hk/" TargetMode="External"/><Relationship Id="rId2852" Type="http://schemas.openxmlformats.org/officeDocument/2006/relationships/hyperlink" Target="https://www.hedonism.co.uk/product/saumur-champigny-clos-rougeard-2013" TargetMode="External"/><Relationship Id="rId93" Type="http://schemas.openxmlformats.org/officeDocument/2006/relationships/hyperlink" Target="https://www.kogodwine.com/products/2019-domaine-francois-lumpp-givry-clos-jus-1er-cru" TargetMode="External"/><Relationship Id="rId617" Type="http://schemas.openxmlformats.org/officeDocument/2006/relationships/hyperlink" Target="https://www.prestige-cellar.fr/fr/6253-jacques-prieur-volnay-1er-cru-clos-des-santenots-1988.html" TargetMode="External"/><Relationship Id="rId824" Type="http://schemas.openxmlformats.org/officeDocument/2006/relationships/hyperlink" Target="https://www.prestige-cellar.fr/fr/3659-paul-jaboulet-crozes-hermitage-les-jalets-2000-magnum.html" TargetMode="External"/><Relationship Id="rId1247" Type="http://schemas.openxmlformats.org/officeDocument/2006/relationships/hyperlink" Target="https://www.prestige-cellar.fr/fr/7651-mugneret-gibourg-echezeaux-1986.html" TargetMode="External"/><Relationship Id="rId1454" Type="http://schemas.openxmlformats.org/officeDocument/2006/relationships/hyperlink" Target="https://www.prestige-cellar.fr/fr/7981-pigeade-beaumes-de-venise-hurlevent-2019.html" TargetMode="External"/><Relationship Id="rId1661" Type="http://schemas.openxmlformats.org/officeDocument/2006/relationships/hyperlink" Target="https://www.vintageandcie.com/fr/vallee-du-rhone/27920-maison-stephan-cote-rotie-binardes-2018-075l.html" TargetMode="External"/><Relationship Id="rId1899" Type="http://schemas.openxmlformats.org/officeDocument/2006/relationships/hyperlink" Target="https://www.vinsetmillesimes.com/en/richard-leroy/73847-richard-leroy-les-noels-de-montbenault-2019-blanc.html" TargetMode="External"/><Relationship Id="rId2505" Type="http://schemas.openxmlformats.org/officeDocument/2006/relationships/hyperlink" Target="https://www.prestige-cellar.fr/fr/7726-comtes-lafon-volnay-1er-cru-champans-1993.html" TargetMode="External"/><Relationship Id="rId2712" Type="http://schemas.openxmlformats.org/officeDocument/2006/relationships/hyperlink" Target="https://www.prestige-cellar.fr/fr/7977-domaine-des-corbilleres-touraine-oisly-les-xvi-rangs-2018.html" TargetMode="External"/><Relationship Id="rId1107" Type="http://schemas.openxmlformats.org/officeDocument/2006/relationships/hyperlink" Target="https://www.hedonism.co.uk/product/dom-perignon-rose-magnum-1982" TargetMode="External"/><Relationship Id="rId1314" Type="http://schemas.openxmlformats.org/officeDocument/2006/relationships/hyperlink" Target="https://www.prestige-cellar.fr/fr/7366-michel-niellon-batard-montrachet-2005.html" TargetMode="External"/><Relationship Id="rId1521" Type="http://schemas.openxmlformats.org/officeDocument/2006/relationships/hyperlink" Target="http://www.supremeonly.com.hk/Wine-List.php?keyword=211200142" TargetMode="External"/><Relationship Id="rId1759" Type="http://schemas.openxmlformats.org/officeDocument/2006/relationships/hyperlink" Target="https://arcadiawine.sg/product/chablis-forets-raveneau-2011-1x75cl-BISG_15006" TargetMode="External"/><Relationship Id="rId1966" Type="http://schemas.openxmlformats.org/officeDocument/2006/relationships/hyperlink" Target="https://www.vinquinn.com/product/2014-bertagna-corton-charlemagne-6x750ml-29846" TargetMode="External"/><Relationship Id="rId1619" Type="http://schemas.openxmlformats.org/officeDocument/2006/relationships/hyperlink" Target="http://www.fourwallswine.com/index.php?action=search&amp;amp;term=WBG13068" TargetMode="External"/><Relationship Id="rId1826" Type="http://schemas.openxmlformats.org/officeDocument/2006/relationships/hyperlink" Target="https://www.glengarrywines.co.nz/pricelist.jsp?id=0&amp;amp;appellation=" TargetMode="External"/><Relationship Id="rId20" Type="http://schemas.openxmlformats.org/officeDocument/2006/relationships/hyperlink" Target="https://www.lassemblage.co.uk/cbmrm05b01li-chambolle-musigny-roumier-2005?sort=wine&amp;amp;type=all&amp;amp;ord=asc&amp;amp;page=7" TargetMode="External"/><Relationship Id="rId2088" Type="http://schemas.openxmlformats.org/officeDocument/2006/relationships/hyperlink" Target="https://750ml.vin/en/domaine-armand-heitz/118-blanc-de-noirs-2020-coteaux-bourguignons-domaine-armand-heitz-750-ml.html" TargetMode="External"/><Relationship Id="rId2295" Type="http://schemas.openxmlformats.org/officeDocument/2006/relationships/hyperlink" Target="https://www.prestige-cellar.fr/fr/7175-chablisienne-chablis-les-preuses-1989-magnum.html" TargetMode="External"/><Relationship Id="rId267" Type="http://schemas.openxmlformats.org/officeDocument/2006/relationships/hyperlink" Target="https://www.totalgrandcru.com/wines/geantet+pansiot/2018/france/burgundy/charmes+chambertin+grand+cru/magnum/gl/neck/loose/1.5" TargetMode="External"/><Relationship Id="rId474" Type="http://schemas.openxmlformats.org/officeDocument/2006/relationships/hyperlink" Target="https://www.prestige-cellar.fr/fr/7196-garaudet-jacquelin-monthelie-cas-rougeot-1985.html" TargetMode="External"/><Relationship Id="rId2155" Type="http://schemas.openxmlformats.org/officeDocument/2006/relationships/hyperlink" Target="https://www.domainefraney.com/products/13928119/benjamin-leroux-bourgogne-aligote-2019" TargetMode="External"/><Relationship Id="rId127" Type="http://schemas.openxmlformats.org/officeDocument/2006/relationships/hyperlink" Target="https://www.svino.it/beaune-1er-cru-les-reversees-aoc-2018-domaine-thomas-bouley" TargetMode="External"/><Relationship Id="rId681" Type="http://schemas.openxmlformats.org/officeDocument/2006/relationships/hyperlink" Target="https://www.prestige-cellar.fr/fr/4974-ganevat-cotes-du-jura-julien-en-billat-2012-magnum.html" TargetMode="External"/><Relationship Id="rId779" Type="http://schemas.openxmlformats.org/officeDocument/2006/relationships/hyperlink" Target="https://www.millesimes.com/millesime/60025/Macon+Milly+Lamartine+2020.html" TargetMode="External"/><Relationship Id="rId986" Type="http://schemas.openxmlformats.org/officeDocument/2006/relationships/hyperlink" Target="https://www.bbr.com/products-20108011635-2010-cote-rotie-stephane-ogier-rhone?priceMode=inbond" TargetMode="External"/><Relationship Id="rId2362" Type="http://schemas.openxmlformats.org/officeDocument/2006/relationships/hyperlink" Target="https://goedhuis.com/products/2018-chassagne-montrachet-1er-cru-les-vergers-bruno-colin-6x75cl" TargetMode="External"/><Relationship Id="rId2667" Type="http://schemas.openxmlformats.org/officeDocument/2006/relationships/hyperlink" Target="https://www.prestige-cellar.fr/fr/8907-domaine-larue-bourgogne-2020.html" TargetMode="External"/><Relationship Id="rId334" Type="http://schemas.openxmlformats.org/officeDocument/2006/relationships/hyperlink" Target="https://www.hitimewine.net/jean-marc-pillot-2017-saint-romain-la-perriere-355593" TargetMode="External"/><Relationship Id="rId541" Type="http://schemas.openxmlformats.org/officeDocument/2006/relationships/hyperlink" Target="http://www.finestwine.com/en/2017/52556-chateau-haut-bages-liberal.html" TargetMode="External"/><Relationship Id="rId639" Type="http://schemas.openxmlformats.org/officeDocument/2006/relationships/hyperlink" Target="https://www.lincolnfinewines.com/wines/Anne-et-Jean-Francois-Ganevat-Cotes-du-Jura-Grusse-en-Billat-2016-w1885505vk" TargetMode="External"/><Relationship Id="rId1171" Type="http://schemas.openxmlformats.org/officeDocument/2006/relationships/hyperlink" Target="https://winetechgroup.com/" TargetMode="External"/><Relationship Id="rId1269" Type="http://schemas.openxmlformats.org/officeDocument/2006/relationships/hyperlink" Target="https://www.prestige-cellar.fr/fr/942-marquis-de-montesquiou-bas-armagnac-1934.html" TargetMode="External"/><Relationship Id="rId1476" Type="http://schemas.openxmlformats.org/officeDocument/2006/relationships/hyperlink" Target="https://wainvesthk.com/" TargetMode="External"/><Relationship Id="rId2015" Type="http://schemas.openxmlformats.org/officeDocument/2006/relationships/hyperlink" Target="https://www.sommpicks.com/products/2019-domaine-clement-lavallee-chablis-les-ardillers-750ml" TargetMode="External"/><Relationship Id="rId2222" Type="http://schemas.openxmlformats.org/officeDocument/2006/relationships/hyperlink" Target="https://www.lescavesdetaillevent-eshop.com/VINS-RARES/361-Bourgogne-Domaine-Des-Comte-Lafon-Meursault-Clos-de-la-Barre-2009.html" TargetMode="External"/><Relationship Id="rId2874" Type="http://schemas.openxmlformats.org/officeDocument/2006/relationships/hyperlink" Target="https://www.prestige-cellar.fr/fr/7184-vigot-battault-vosne-romanee-1er-cru-les-gaudichots-1994.html" TargetMode="External"/><Relationship Id="rId401" Type="http://schemas.openxmlformats.org/officeDocument/2006/relationships/hyperlink" Target="https://www.prestige-cellar.fr/fr/8829-etienne-sauzet-batard-montrachet-2014.html" TargetMode="External"/><Relationship Id="rId846" Type="http://schemas.openxmlformats.org/officeDocument/2006/relationships/hyperlink" Target="https://www.bbr.com/products-20158023096-2015-puligny-montrachet-champ-canet-1er-cru-etienne-sauzet-burgundy?priceMode=inbond" TargetMode="External"/><Relationship Id="rId1031" Type="http://schemas.openxmlformats.org/officeDocument/2006/relationships/hyperlink" Target="https://www.prestige-cellar.fr/fr/5579-pierre-morey-batard-montrachet-2009.html" TargetMode="External"/><Relationship Id="rId1129" Type="http://schemas.openxmlformats.org/officeDocument/2006/relationships/hyperlink" Target="http://www.finewineexperience.com/wine/?keyword=Domaine%20Meo%20Camuzet%20-%20Vosne%20Romanee%201er%20Cru%20'Aux%20Brulees'&amp;amp;vintage%5B%5D=2001" TargetMode="External"/><Relationship Id="rId1683" Type="http://schemas.openxmlformats.org/officeDocument/2006/relationships/hyperlink" Target="https://www.vinpark.ch/weinshop/produkt/domaine-raveneau-chablis-vaillons-1er-cru-aoc-2011-burgund-107927220110000750" TargetMode="External"/><Relationship Id="rId1890" Type="http://schemas.openxmlformats.org/officeDocument/2006/relationships/hyperlink" Target="https://www.prestige-cellar.fr/fr/8175-tissot-arbois-vin-jaune-1979.html" TargetMode="External"/><Relationship Id="rId1988" Type="http://schemas.openxmlformats.org/officeDocument/2006/relationships/hyperlink" Target="https://www.wine.com/product/599296?s=winesearcher&amp;amp;cid=winesearcher599296CA&amp;amp;state=CA" TargetMode="External"/><Relationship Id="rId2527" Type="http://schemas.openxmlformats.org/officeDocument/2006/relationships/hyperlink" Target="https://whwc.com/products.php?productId=183591?utm_source=winesearcher&amp;amp;utm_medium=shoppingengine&amp;amp;utm_campaign=feeds&amp;amp;utm_content=Leroux/Benjamin+Meursault+1er+cru+Les+Santenots+2018" TargetMode="External"/><Relationship Id="rId2734" Type="http://schemas.openxmlformats.org/officeDocument/2006/relationships/hyperlink" Target="http://www.finestwine.com/en/2014/106236-ente-b.html" TargetMode="External"/><Relationship Id="rId2941" Type="http://schemas.openxmlformats.org/officeDocument/2006/relationships/hyperlink" Target="https://westgarthwines.com/products/france-burgundy-chablis-vincent-dauvissat-chablis-clos?variant=42596602478759&amp;amp;utm_source=wine-searcher.com&amp;amp;utm_medium=referral&amp;amp;utm_campaign=burgundy_2000" TargetMode="External"/><Relationship Id="rId706" Type="http://schemas.openxmlformats.org/officeDocument/2006/relationships/hyperlink" Target="https://www.lacavedumarche.fr/catalogue/la-louviere-2003-graves.php" TargetMode="External"/><Relationship Id="rId913" Type="http://schemas.openxmlformats.org/officeDocument/2006/relationships/hyperlink" Target="http://www.vinoptimo.com/en/fine-wines-inventory-and-prices/?table_filter=Louvie" TargetMode="External"/><Relationship Id="rId1336" Type="http://schemas.openxmlformats.org/officeDocument/2006/relationships/hyperlink" Target="https://www.finewines.com.sg/" TargetMode="External"/><Relationship Id="rId1543" Type="http://schemas.openxmlformats.org/officeDocument/2006/relationships/hyperlink" Target="https://hk.arcadiawine.asia/product/chateauneuf-du-pape-cuvee-reserve-magnum-pegau-domaine-du-1990-1x150cl-SWHK_10768" TargetMode="External"/><Relationship Id="rId1750" Type="http://schemas.openxmlformats.org/officeDocument/2006/relationships/hyperlink" Target="http://www.finestwine.com/en/2016/106035-ravaut-gp.html" TargetMode="External"/><Relationship Id="rId2801" Type="http://schemas.openxmlformats.org/officeDocument/2006/relationships/hyperlink" Target="https://www.hedonism.co.uk/product/montrachet-comtes-lafon-1995" TargetMode="External"/><Relationship Id="rId42" Type="http://schemas.openxmlformats.org/officeDocument/2006/relationships/hyperlink" Target="https://www.winebourse.com/purchase/wine/213826/package/6/750" TargetMode="External"/><Relationship Id="rId1403" Type="http://schemas.openxmlformats.org/officeDocument/2006/relationships/hyperlink" Target="https://www.prestige-cellar.fr/fr/8512-patriarche-musigny-1971.html" TargetMode="External"/><Relationship Id="rId1610" Type="http://schemas.openxmlformats.org/officeDocument/2006/relationships/hyperlink" Target="https://www.idealwine.com/uk/le_marche_encheres/passage_ordre_descr_lot.jsp?vente=B2224874&amp;amp;numLot=2776&amp;amp;utm_source=PARTENAIRE-WINE-SEARCHER&amp;amp;utm_medium=FEED&amp;amp;utm_campaign=FEED-Wine-Searcher-DK-VE&amp;amp;devise=DKK&amp;amp;country=DK" TargetMode="External"/><Relationship Id="rId1848" Type="http://schemas.openxmlformats.org/officeDocument/2006/relationships/hyperlink" Target="https://www.mwcwine.com/wines/2018-Simon-Bize-Bourgogne-Blanc-Les-Champlains-w2350533ct" TargetMode="External"/><Relationship Id="rId191" Type="http://schemas.openxmlformats.org/officeDocument/2006/relationships/hyperlink" Target="http://www.finestwine.com/en/1947/32599-chateau-filhot.html" TargetMode="External"/><Relationship Id="rId1708" Type="http://schemas.openxmlformats.org/officeDocument/2006/relationships/hyperlink" Target="https://www.tannico.it/toscana-rosso-igt-tignanello-1990-magnum-tenuta-tignanello-antinori.html?utm_source=it_winesearcher" TargetMode="External"/><Relationship Id="rId1915" Type="http://schemas.openxmlformats.org/officeDocument/2006/relationships/hyperlink" Target="https://www.vinsetmillesimes.com/en/richard-leroy/73672-richard-leroy-les-noels-de-montbenault-2011-blanc.html" TargetMode="External"/><Relationship Id="rId289" Type="http://schemas.openxmlformats.org/officeDocument/2006/relationships/hyperlink" Target="https://www.idealwine.com/uk/le_marche_encheres/passage_ordre_descr_lot.jsp?vente=B2224865&amp;amp;numLot=1859&amp;amp;utm_source=PARTENAIRE-WINE-SEARCHER&amp;amp;utm_medium=FEED&amp;amp;utm_campaign=FEED-Wine-Searcher-SGP-VE&amp;amp;devise=SGD&amp;amp;country=SG" TargetMode="External"/><Relationship Id="rId496" Type="http://schemas.openxmlformats.org/officeDocument/2006/relationships/hyperlink" Target="https://naplesfinewine.com/product/joseph-drouhin-gevrey-chambertin-2018/" TargetMode="External"/><Relationship Id="rId2177" Type="http://schemas.openxmlformats.org/officeDocument/2006/relationships/hyperlink" Target="https://crsfw.com/product/blanc-fume-de-pouilly-12259495" TargetMode="External"/><Relationship Id="rId2384" Type="http://schemas.openxmlformats.org/officeDocument/2006/relationships/hyperlink" Target="http://www.finestwine.com/en/1973/40367-chateau-beychevelle.html" TargetMode="External"/><Relationship Id="rId2591" Type="http://schemas.openxmlformats.org/officeDocument/2006/relationships/hyperlink" Target="http://www.finestwine.com/en/2019/102900-comte-de-vogue.html" TargetMode="External"/><Relationship Id="rId149" Type="http://schemas.openxmlformats.org/officeDocument/2006/relationships/hyperlink" Target="https://www.icwinetrading.com/" TargetMode="External"/><Relationship Id="rId356" Type="http://schemas.openxmlformats.org/officeDocument/2006/relationships/hyperlink" Target="https://www.prestige-cellar.fr/fr/2280-dublere-chablis-grand-cru-bougros-2014.html" TargetMode="External"/><Relationship Id="rId563" Type="http://schemas.openxmlformats.org/officeDocument/2006/relationships/hyperlink" Target="https://www.prestige-cellar.fr/fr/5822-henri-maire-arbois-vin-jaune-1997.html" TargetMode="External"/><Relationship Id="rId770" Type="http://schemas.openxmlformats.org/officeDocument/2006/relationships/hyperlink" Target="https://www.nolimitfinewines.com/product/2020-les-heritiers-du-comte-lafon-macon-uchizy-les-maranches/" TargetMode="External"/><Relationship Id="rId1193" Type="http://schemas.openxmlformats.org/officeDocument/2006/relationships/hyperlink" Target="https://www.prestige-cellar.fr/fr/8043-leroy-gevrey-chambertin-les-combottes-2002.html" TargetMode="External"/><Relationship Id="rId2037" Type="http://schemas.openxmlformats.org/officeDocument/2006/relationships/hyperlink" Target="https://www.sommpicks.com/products/2020-domaine-clement-lavallee-saint-bris-les-copains-dabord-750ml" TargetMode="External"/><Relationship Id="rId2244" Type="http://schemas.openxmlformats.org/officeDocument/2006/relationships/hyperlink" Target="https://wine-bracketz.myshopify.com/products/vincent-dauvissat-camus-la-forest-2020" TargetMode="External"/><Relationship Id="rId2451" Type="http://schemas.openxmlformats.org/officeDocument/2006/relationships/hyperlink" Target="https://the-cellar-dor.mybigcommerce.com/philippe-alliet-chinon-lhuisserie-2018-750ml/" TargetMode="External"/><Relationship Id="rId2689" Type="http://schemas.openxmlformats.org/officeDocument/2006/relationships/hyperlink" Target="https://www.prestige-cellar.fr/fr/5507-domaine-de-la-folie-bourgogne-aligote-2020.html" TargetMode="External"/><Relationship Id="rId2896" Type="http://schemas.openxmlformats.org/officeDocument/2006/relationships/hyperlink" Target="https://www.espritdesvins.com/en/p/9811/yvon-clerget-red-wine-volnay-1er-cru-santenots-2017" TargetMode="External"/><Relationship Id="rId216" Type="http://schemas.openxmlformats.org/officeDocument/2006/relationships/hyperlink" Target="https://hk.cruworldwine.com/lafite-rothschild-1967-6x75cl?utm_source=wine_searcher_products&amp;amp;utm_medium=referral&amp;amp;utm_campaign=ws-wine-list" TargetMode="External"/><Relationship Id="rId423" Type="http://schemas.openxmlformats.org/officeDocument/2006/relationships/hyperlink" Target="https://www.ngvins.com/" TargetMode="External"/><Relationship Id="rId868" Type="http://schemas.openxmlformats.org/officeDocument/2006/relationships/hyperlink" Target="https://www.bbr.com/products-20188001018-2018-sancerre-les-monts-damnes-domaine-francois-cotat-loire?priceMode=inbond" TargetMode="External"/><Relationship Id="rId1053" Type="http://schemas.openxmlformats.org/officeDocument/2006/relationships/hyperlink" Target="https://sg.cruworldwine.com/ponsot-chapelle-chambertin-grand-cru-2017-6x75cl?utm_source=wine_searcher_products&amp;amp;utm_medium=referral&amp;amp;utm_campaign=ws-wine-list" TargetMode="External"/><Relationship Id="rId1260" Type="http://schemas.openxmlformats.org/officeDocument/2006/relationships/hyperlink" Target="https://www.prestige-cellar.fr/fr/8381-malleprat-pessac-leognan-2005.html" TargetMode="External"/><Relationship Id="rId1498" Type="http://schemas.openxmlformats.org/officeDocument/2006/relationships/hyperlink" Target="https://www.millesimes.com/millesime/62841/Savigny+les+Beaune+1er+Cru+les+Narbantons+2002.html" TargetMode="External"/><Relationship Id="rId2104" Type="http://schemas.openxmlformats.org/officeDocument/2006/relationships/hyperlink" Target="https://www.prestige-cellar.fr/fr/6037-aurian-vieil-armagnac-tenareze-1978.html" TargetMode="External"/><Relationship Id="rId2549" Type="http://schemas.openxmlformats.org/officeDocument/2006/relationships/hyperlink" Target="https://www.bbr.com/products-20188018719-2018-gevrey-chambertin-1er-cru-domaine-denis-mortet-burgundy?priceMode=inbond" TargetMode="External"/><Relationship Id="rId2756" Type="http://schemas.openxmlformats.org/officeDocument/2006/relationships/hyperlink" Target="https://www.vinsgrandscrus.com/daumas-gassac-rouge-2004.html" TargetMode="External"/><Relationship Id="rId2963" Type="http://schemas.openxmlformats.org/officeDocument/2006/relationships/hyperlink" Target="https://auction.zachys.com/LotDetail.aspx?inventoryid=108527" TargetMode="External"/><Relationship Id="rId630" Type="http://schemas.openxmlformats.org/officeDocument/2006/relationships/hyperlink" Target="https://www.prestige-cellar.fr/fr/4388-jacqueson-bourgogne-aligote-2019.html" TargetMode="External"/><Relationship Id="rId728" Type="http://schemas.openxmlformats.org/officeDocument/2006/relationships/hyperlink" Target="https://www.vineut.com/shop/lagrange-1983-ts/" TargetMode="External"/><Relationship Id="rId935" Type="http://schemas.openxmlformats.org/officeDocument/2006/relationships/hyperlink" Target="https://www.100millesimes.com/" TargetMode="External"/><Relationship Id="rId1358" Type="http://schemas.openxmlformats.org/officeDocument/2006/relationships/hyperlink" Target="https://www.prestige-cellar.fr/fr/5906-muzard-meursault-meix-chavaux-2015.html" TargetMode="External"/><Relationship Id="rId1565" Type="http://schemas.openxmlformats.org/officeDocument/2006/relationships/hyperlink" Target="https://westgarthwines.com/products/france-burgundy-chassagne-montrachet-ramonet-chassagne-montrachet-morgeot-blanc?variant=42485680767143&amp;amp;utm_source=wine-searcher.com&amp;amp;utm_medium=referral&amp;amp;utm_campaign=burgundy_2001" TargetMode="External"/><Relationship Id="rId1772" Type="http://schemas.openxmlformats.org/officeDocument/2006/relationships/hyperlink" Target="https://www.prestige-cellar.fr/fr/5446-rene-engel-grands-echezeaux-1957.html" TargetMode="External"/><Relationship Id="rId2311" Type="http://schemas.openxmlformats.org/officeDocument/2006/relationships/hyperlink" Target="https://www.wine.dk/vine/vin?productid=46900101417" TargetMode="External"/><Relationship Id="rId2409" Type="http://schemas.openxmlformats.org/officeDocument/2006/relationships/hyperlink" Target="https://www.prestige-cellar.fr/fr/9123-chateau-morin-saint-estephe-1985.html" TargetMode="External"/><Relationship Id="rId2616" Type="http://schemas.openxmlformats.org/officeDocument/2006/relationships/hyperlink" Target="https://www.prestige-cellar.fr/fr/5503-desire-petit-arbois-pupillin-savagnin-1999.html" TargetMode="External"/><Relationship Id="rId64" Type="http://schemas.openxmlformats.org/officeDocument/2006/relationships/hyperlink" Target="https://hk.arcadiawine.asia/product/2017-volnay-domaine-joseph-drouhin-12x75cl-WVHK_5252" TargetMode="External"/><Relationship Id="rId1120" Type="http://schemas.openxmlformats.org/officeDocument/2006/relationships/hyperlink" Target="http://www.ganpei.com.hk/buywinedetails.php?id=9554" TargetMode="External"/><Relationship Id="rId1218" Type="http://schemas.openxmlformats.org/officeDocument/2006/relationships/hyperlink" Target="https://www.b-21.com/2020-Louis-Jadot-Chablis/productinfo/FRLJCH20AE/" TargetMode="External"/><Relationship Id="rId1425" Type="http://schemas.openxmlformats.org/officeDocument/2006/relationships/hyperlink" Target="https://www.prestige-cellar.fr/fr/2641-pierre-amiot-charmes-chambertin-2018.html" TargetMode="External"/><Relationship Id="rId2823" Type="http://schemas.openxmlformats.org/officeDocument/2006/relationships/hyperlink" Target="https://www.farrvintners.com/wine.php?wine=52095&amp;amp;referrer=wine-searcher" TargetMode="External"/><Relationship Id="rId1632" Type="http://schemas.openxmlformats.org/officeDocument/2006/relationships/hyperlink" Target="https://www.buongiornovino.com/prezzo/IT08977691008/2070099/champagne_brut_l'inattendue.html" TargetMode="External"/><Relationship Id="rId1937" Type="http://schemas.openxmlformats.org/officeDocument/2006/relationships/hyperlink" Target="https://www.y18.hk/index.php?route=product/product&amp;amp;product_id=980761111" TargetMode="External"/><Relationship Id="rId2199" Type="http://schemas.openxmlformats.org/officeDocument/2006/relationships/hyperlink" Target="https://www.wine-rarities.com/Weinsuche.aspx?stringFreitext=2012851" TargetMode="External"/><Relationship Id="rId280" Type="http://schemas.openxmlformats.org/officeDocument/2006/relationships/hyperlink" Target="http://www.finestwine.com/en/2012/109354-ganevat-jf.html" TargetMode="External"/><Relationship Id="rId140" Type="http://schemas.openxmlformats.org/officeDocument/2006/relationships/hyperlink" Target="https://www.svino.it/bourgogne-pinot-noir-cote-d-or-aoc-2019-domaine-thomas-bouley" TargetMode="External"/><Relationship Id="rId378" Type="http://schemas.openxmlformats.org/officeDocument/2006/relationships/hyperlink" Target="https://www.pasteuning.nl/rully-blanc-maizieres-2016.html" TargetMode="External"/><Relationship Id="rId585" Type="http://schemas.openxmlformats.org/officeDocument/2006/relationships/hyperlink" Target="https://www.prestige-cellar.fr/fr/9250-hospices-de-dijon-bourgogne-pinot-noir-1999.html" TargetMode="External"/><Relationship Id="rId792" Type="http://schemas.openxmlformats.org/officeDocument/2006/relationships/hyperlink" Target="http://www.yatswinecellars.com/" TargetMode="External"/><Relationship Id="rId2059" Type="http://schemas.openxmlformats.org/officeDocument/2006/relationships/hyperlink" Target="https://www.prestige-cellar.fr/fr/4032-alain-michelot-nuits-st-georges-1er-cru-les-vaucrains-2010.html" TargetMode="External"/><Relationship Id="rId2266" Type="http://schemas.openxmlformats.org/officeDocument/2006/relationships/hyperlink" Target="https://www.idealwine.com/uk/le_marche_encheres/passage_ordre_descr_lot.jsp?vente=B2110043&amp;amp;numLot=16464&amp;amp;utm_source=PARTENAIRE-WINE-SEARCHER&amp;amp;utm_medium=FEED&amp;amp;utm_campaign=FEED-Wine-Searcher-UK-VAD-VM&amp;amp;devise=GBP&amp;amp;country=GB" TargetMode="External"/><Relationship Id="rId2473" Type="http://schemas.openxmlformats.org/officeDocument/2006/relationships/hyperlink" Target="https://uk.cruworldwine.com/clos-rougeard-saumur-champigny-le-bourg-2012-1x150cl?utm_source=wine_searcher_products&amp;amp;utm_medium=referral&amp;amp;utm_campaign=ws-wine-list" TargetMode="External"/><Relationship Id="rId2680" Type="http://schemas.openxmlformats.org/officeDocument/2006/relationships/hyperlink" Target="https://www.vinsetmillesimes.com/en/yvon-clerget/72733-yvon-clerget-volnay-1er-cru-les-santenots-2016.html" TargetMode="External"/><Relationship Id="rId6" Type="http://schemas.openxmlformats.org/officeDocument/2006/relationships/hyperlink" Target="http://www.vinoptimo.com/en/fine-wines-inventory-and-prices/?table_filter=Hue" TargetMode="External"/><Relationship Id="rId238" Type="http://schemas.openxmlformats.org/officeDocument/2006/relationships/hyperlink" Target="http://www.thewineshop.com.hk/" TargetMode="External"/><Relationship Id="rId445" Type="http://schemas.openxmlformats.org/officeDocument/2006/relationships/hyperlink" Target="https://www.winevault.com.hk/" TargetMode="External"/><Relationship Id="rId652" Type="http://schemas.openxmlformats.org/officeDocument/2006/relationships/hyperlink" Target="https://www.winevault.com.hk/" TargetMode="External"/><Relationship Id="rId1075" Type="http://schemas.openxmlformats.org/officeDocument/2006/relationships/hyperlink" Target="http://www.finestwine.com/en/2012/11124-chateau-pavie.html" TargetMode="External"/><Relationship Id="rId1282" Type="http://schemas.openxmlformats.org/officeDocument/2006/relationships/hyperlink" Target="https://www.prestige-cellar.fr/fr/8333-matrot-volnay-1er-cru-santenots-1981.html" TargetMode="External"/><Relationship Id="rId2126" Type="http://schemas.openxmlformats.org/officeDocument/2006/relationships/hyperlink" Target="https://www.frw.co.uk/wine/233943?FRS=ws" TargetMode="External"/><Relationship Id="rId2333" Type="http://schemas.openxmlformats.org/officeDocument/2006/relationships/hyperlink" Target="https://www.french-caviste.com/" TargetMode="External"/><Relationship Id="rId2540" Type="http://schemas.openxmlformats.org/officeDocument/2006/relationships/hyperlink" Target="https://www.winedirect.co.uk/wines/domaine-combier-crozes-hermitage-rouge-2019" TargetMode="External"/><Relationship Id="rId2778" Type="http://schemas.openxmlformats.org/officeDocument/2006/relationships/hyperlink" Target="https://www.winevault.com.hk/" TargetMode="External"/><Relationship Id="rId305" Type="http://schemas.openxmlformats.org/officeDocument/2006/relationships/hyperlink" Target="https://www.burgundycave.com/" TargetMode="External"/><Relationship Id="rId512" Type="http://schemas.openxmlformats.org/officeDocument/2006/relationships/hyperlink" Target="https://www.idealwine.com/fr/le_marche_encheres/passage_ordre_descr_lot.jsp?vente=B2224138&amp;amp;numLot=1591&amp;amp;utm_source=PARTENAIRE-WINE-SEARCHER&amp;amp;utm_medium=FEED&amp;amp;utm_campaign=FEED-Wine-Searcher-FR-VE&amp;amp;devise=EUR" TargetMode="External"/><Relationship Id="rId957" Type="http://schemas.openxmlformats.org/officeDocument/2006/relationships/hyperlink" Target="http://vinottle.com/" TargetMode="External"/><Relationship Id="rId1142" Type="http://schemas.openxmlformats.org/officeDocument/2006/relationships/hyperlink" Target="https://www.sommpicks.com/products/2018-domaine-pignier-vin-de-france-a-table-avec-leandre-750ml" TargetMode="External"/><Relationship Id="rId1587" Type="http://schemas.openxmlformats.org/officeDocument/2006/relationships/hyperlink" Target="https://www.saratogawine.com/Trapet-Ox-Pinot-Auxerrois-2019-750ml.html?utm_source=winesearcher&amp;amp;utm_medium=paidprodlisting&amp;amp;utm_content=859968&amp;amp;utm_campaign=prodfeeds&amp;amp;v=25" TargetMode="External"/><Relationship Id="rId1794" Type="http://schemas.openxmlformats.org/officeDocument/2006/relationships/hyperlink" Target="https://worldclasswine.us/collections/all/products/robert-groffier-bonnes-mares-grand-cru-2005" TargetMode="External"/><Relationship Id="rId2400" Type="http://schemas.openxmlformats.org/officeDocument/2006/relationships/hyperlink" Target="https://sg.cruworldwine.com/cheval-blanc-1974-2x75cl?utm_source=wine_searcher_products&amp;amp;utm_medium=referral&amp;amp;utm_campaign=ws-wine-list" TargetMode="External"/><Relationship Id="rId2638" Type="http://schemas.openxmlformats.org/officeDocument/2006/relationships/hyperlink" Target="https://www.winebid.com/BuyWine/Item/8336059" TargetMode="External"/><Relationship Id="rId2845" Type="http://schemas.openxmlformats.org/officeDocument/2006/relationships/hyperlink" Target="http://www.finestwine.com/en/2018/109227-vatan-e.html" TargetMode="External"/><Relationship Id="rId86" Type="http://schemas.openxmlformats.org/officeDocument/2006/relationships/hyperlink" Target="https://fr.millesima.ch/joseph-drouhin-meursault-village-2018-c-cc-6.html?utm_source=winesearcher&amp;amp;utm_term=Joseph+Drouhin+:+Meursault+Village+2018" TargetMode="External"/><Relationship Id="rId817" Type="http://schemas.openxmlformats.org/officeDocument/2006/relationships/hyperlink" Target="https://www.y18.hk/Haut-Bages-Liberal-1988-(750ml)-LC73-X-00180" TargetMode="External"/><Relationship Id="rId1002" Type="http://schemas.openxmlformats.org/officeDocument/2006/relationships/hyperlink" Target="http://www.topwines.ch/" TargetMode="External"/><Relationship Id="rId1447" Type="http://schemas.openxmlformats.org/officeDocument/2006/relationships/hyperlink" Target="https://ginsbergchan.com/products/pierre-menard-rose-de-loire-rosetta-2020" TargetMode="External"/><Relationship Id="rId1654" Type="http://schemas.openxmlformats.org/officeDocument/2006/relationships/hyperlink" Target="https://www.vinsetmillesimes.com/en/rostaing/68759-rostaing-cote-rotie-la-landonne-1990.html" TargetMode="External"/><Relationship Id="rId1861" Type="http://schemas.openxmlformats.org/officeDocument/2006/relationships/hyperlink" Target="http://www.topwines.ch/" TargetMode="External"/><Relationship Id="rId2705" Type="http://schemas.openxmlformats.org/officeDocument/2006/relationships/hyperlink" Target="https://www.prestige-cellar.fr/fr/5852-domaine-des-chanssaud-chateauneuf-du-pape-1977.html" TargetMode="External"/><Relationship Id="rId2912" Type="http://schemas.openxmlformats.org/officeDocument/2006/relationships/hyperlink" Target="https://www.winehouse.com/?p=1036288" TargetMode="External"/><Relationship Id="rId1307" Type="http://schemas.openxmlformats.org/officeDocument/2006/relationships/hyperlink" Target="https://www.decantalo.com/es/en/michel-couvreur-very-sherried.html" TargetMode="External"/><Relationship Id="rId1514" Type="http://schemas.openxmlformats.org/officeDocument/2006/relationships/hyperlink" Target="https://uk.ackerwines.com/" TargetMode="External"/><Relationship Id="rId1721" Type="http://schemas.openxmlformats.org/officeDocument/2006/relationships/hyperlink" Target="https://ny.vervewine.com/collections/all/products/mc-thiriet-cote-de-nuits-villages-les-retraits-2019" TargetMode="External"/><Relationship Id="rId1959" Type="http://schemas.openxmlformats.org/officeDocument/2006/relationships/hyperlink" Target="https://www.plus-de-bulles.com/fr/champagne-deutz/amour-de-deutz-2011-nu.html" TargetMode="External"/><Relationship Id="rId13" Type="http://schemas.openxmlformats.org/officeDocument/2006/relationships/hyperlink" Target="https://www.prestige-cellar.fr/fr/4004-la-haye-saint-estephe-1996.html" TargetMode="External"/><Relationship Id="rId1819" Type="http://schemas.openxmlformats.org/officeDocument/2006/relationships/hyperlink" Target="https://www.kierdorfwein.de/de/saint-josephlepassageblanc-ogi1910" TargetMode="External"/><Relationship Id="rId2190" Type="http://schemas.openxmlformats.org/officeDocument/2006/relationships/hyperlink" Target="https://www.prestige-cellar.fr/fr/7217-boisson-vadot-meursault-1er-cru-goutte-d-or-1972.html" TargetMode="External"/><Relationship Id="rId2288" Type="http://schemas.openxmlformats.org/officeDocument/2006/relationships/hyperlink" Target="https://www.idealwine.com/uk/le_marche_encheres/passage_ordre_descr_lot.jsp?vente=B2224150&amp;amp;numLot=2763&amp;amp;utm_source=PARTENAIRE-WINE-SEARCHER&amp;amp;utm_medium=FEED&amp;amp;utm_campaign=FEED-Wine-Searcher-HK-VE&amp;amp;devise=HKD&amp;amp;country=HK" TargetMode="External"/><Relationship Id="rId2495" Type="http://schemas.openxmlformats.org/officeDocument/2006/relationships/hyperlink" Target="https://www.prestige-cellar.fr/fr/2465-comte-armand-pommard-1er-cru-clos-des-epeneaux-1983.html" TargetMode="External"/><Relationship Id="rId162" Type="http://schemas.openxmlformats.org/officeDocument/2006/relationships/hyperlink" Target="https://www.thewineclub.com/products/2019-francois-carillon-puligny-montrachet-1er-cru-les-combettes-750ml-pre-arrival" TargetMode="External"/><Relationship Id="rId467" Type="http://schemas.openxmlformats.org/officeDocument/2006/relationships/hyperlink" Target="https://www.prestige-cellar.fr/fr/4639-ganevat-cotes-du-jura-plein-sud-2012-magnum.html" TargetMode="External"/><Relationship Id="rId1097" Type="http://schemas.openxmlformats.org/officeDocument/2006/relationships/hyperlink" Target="https://www.sothebyswine.com/ny/shop/meo-camuzet-co18rton-perrieres-2018" TargetMode="External"/><Relationship Id="rId2050" Type="http://schemas.openxmlformats.org/officeDocument/2006/relationships/hyperlink" Target="https://www.prestige-cellar.fr/fr/8204-alain-graillot-crozes-hermitage-blanc-2006.html" TargetMode="External"/><Relationship Id="rId2148" Type="http://schemas.openxmlformats.org/officeDocument/2006/relationships/hyperlink" Target="https://www.prestige-cellar.fr/fr/7434-bernard-van-berg-vin-de-france-les-aligotes-blanc-nature-2015.html" TargetMode="External"/><Relationship Id="rId674" Type="http://schemas.openxmlformats.org/officeDocument/2006/relationships/hyperlink" Target="https://dc.zachys.com/wines/Joseph-Drouhin-Chassagne-Montrachet-Morgeot-Marquis-de-Laguiche-Cote-de-Beaune-2018-w00925643t" TargetMode="External"/><Relationship Id="rId881" Type="http://schemas.openxmlformats.org/officeDocument/2006/relationships/hyperlink" Target="https://crsfw.com/product/tour-figeac-12324324" TargetMode="External"/><Relationship Id="rId979" Type="http://schemas.openxmlformats.org/officeDocument/2006/relationships/hyperlink" Target="https://www.aucwine.com/product/view/91325" TargetMode="External"/><Relationship Id="rId2355" Type="http://schemas.openxmlformats.org/officeDocument/2006/relationships/hyperlink" Target="https://www.prestige-cellar.fr/fr/6399-charles-joguet-chinon-les-varennes-du-grand-clos-1996-magnum.html" TargetMode="External"/><Relationship Id="rId2562" Type="http://schemas.openxmlformats.org/officeDocument/2006/relationships/hyperlink" Target="https://www.prestige-cellar.fr/fr/913-darroze-bas-armagnac-domaine-de-jouanchicot-1964.html" TargetMode="External"/><Relationship Id="rId327" Type="http://schemas.openxmlformats.org/officeDocument/2006/relationships/hyperlink" Target="https://sg.cruworldwine.com/gros-frere-soeur-chemin-des-moines-de-vergy-2020-6x75cl?utm_source=wine_searcher_products&amp;amp;utm_medium=referral&amp;amp;utm_campaign=ws-wine-list" TargetMode="External"/><Relationship Id="rId534" Type="http://schemas.openxmlformats.org/officeDocument/2006/relationships/hyperlink" Target="https://www.prestige-cellar.fr/fr/7718-guy-dufouleur-richebourg-1993.html" TargetMode="External"/><Relationship Id="rId741" Type="http://schemas.openxmlformats.org/officeDocument/2006/relationships/hyperlink" Target="https://www.amantivino.com/wines/Lamy-Pillot-Chassagne-Montrachet-Champs-de-Morgeot-2019-w3487698yc" TargetMode="External"/><Relationship Id="rId839" Type="http://schemas.openxmlformats.org/officeDocument/2006/relationships/hyperlink" Target="https://www.finewineservices.co.uk/" TargetMode="External"/><Relationship Id="rId1164" Type="http://schemas.openxmlformats.org/officeDocument/2006/relationships/hyperlink" Target="http://baronwines.co.uk/" TargetMode="External"/><Relationship Id="rId1371" Type="http://schemas.openxmlformats.org/officeDocument/2006/relationships/hyperlink" Target="https://www.prestige-cellar.fr/fr/3404-neyret-gachet-chateau-grillet-1995.html" TargetMode="External"/><Relationship Id="rId1469" Type="http://schemas.openxmlformats.org/officeDocument/2006/relationships/hyperlink" Target="https://www.wine-rarities.com/Weinsuche.aspx?stringFreitext=2067771" TargetMode="External"/><Relationship Id="rId2008" Type="http://schemas.openxmlformats.org/officeDocument/2006/relationships/hyperlink" Target="https://www.kogodwine.com/products/2019-saint-benoit-courbes-raies-arbois-pupillin-pinot-noir" TargetMode="External"/><Relationship Id="rId2215" Type="http://schemas.openxmlformats.org/officeDocument/2006/relationships/hyperlink" Target="https://anthocyanes.orleansboutique.com/vin-de-bourgogne/1849-bourgogne-hautes-cotes-de-beaune-blanc-bellis-2015-naudin.html" TargetMode="External"/><Relationship Id="rId2422" Type="http://schemas.openxmlformats.org/officeDocument/2006/relationships/hyperlink" Target="https://www.prestige-cellar.fr/fr/8179-chateau-de-pommard-pommard-jl-laplanche1966.html" TargetMode="External"/><Relationship Id="rId2867" Type="http://schemas.openxmlformats.org/officeDocument/2006/relationships/hyperlink" Target="https://www.vinsgrandscrus.com/chateau-des-tours-vacqueyras-2011.html" TargetMode="External"/><Relationship Id="rId601" Type="http://schemas.openxmlformats.org/officeDocument/2006/relationships/hyperlink" Target="https://arcadiawine.sg/product/saint-joseph-clos-florentin-chave-jean-louis-2016-1x75cl-SWSG_12156" TargetMode="External"/><Relationship Id="rId1024" Type="http://schemas.openxmlformats.org/officeDocument/2006/relationships/hyperlink" Target="https://www.idealwine.com/fr/le_marche_encheres/passage_ordre_descr_lot.jsp?vente=B2110128&amp;amp;numLot=9957&amp;amp;utm_source=PARTENAIRE-WINE-SEARCHER&amp;amp;utm_medium=FEED&amp;amp;utm_campaign=FEED-Wine-Searcher-FR-VAD&amp;amp;devise=EUR" TargetMode="External"/><Relationship Id="rId1231" Type="http://schemas.openxmlformats.org/officeDocument/2006/relationships/hyperlink" Target="https://www.prestige-cellar.fr/fr/4954-louis-pere-fils-mercurey-l-or-rouge-2010.html" TargetMode="External"/><Relationship Id="rId1676" Type="http://schemas.openxmlformats.org/officeDocument/2006/relationships/hyperlink" Target="https://limitedcellars.ch/products/domaine-ramonet-chassagne-montrachet-clos-de-la-boudriotte-rouge-1996-magnum" TargetMode="External"/><Relationship Id="rId1883" Type="http://schemas.openxmlformats.org/officeDocument/2006/relationships/hyperlink" Target="https://www.prestige-cellar.fr/fr/4645-thillardon-chenas-vibrations-2017.html" TargetMode="External"/><Relationship Id="rId2727" Type="http://schemas.openxmlformats.org/officeDocument/2006/relationships/hyperlink" Target="https://www.federalwine.com/" TargetMode="External"/><Relationship Id="rId2934" Type="http://schemas.openxmlformats.org/officeDocument/2006/relationships/hyperlink" Target="https://www.espritdesvins.com/en/p/12364/anne-gros-red-wine-chambolle-musigny-la-combe-d-orveau-2020" TargetMode="External"/><Relationship Id="rId906" Type="http://schemas.openxmlformats.org/officeDocument/2006/relationships/hyperlink" Target="https://luckysomm.com/product/hugues-godme-premier-cru-extra-brut-mv" TargetMode="External"/><Relationship Id="rId1329" Type="http://schemas.openxmlformats.org/officeDocument/2006/relationships/hyperlink" Target="https://www.millesimes.com/millesime/59593/Monthelie+2019.html" TargetMode="External"/><Relationship Id="rId1536" Type="http://schemas.openxmlformats.org/officeDocument/2006/relationships/hyperlink" Target="https://www.brooklynwineexchange.com/shop/product/pierre-boisson-grands-charrons-meursault-2018" TargetMode="External"/><Relationship Id="rId1743" Type="http://schemas.openxmlformats.org/officeDocument/2006/relationships/hyperlink" Target="https://www.prestige-cellar.fr/fr/7160-ramonet-puligny-montrachet-2006.html" TargetMode="External"/><Relationship Id="rId1950" Type="http://schemas.openxmlformats.org/officeDocument/2006/relationships/hyperlink" Target="http://www.topwines.ch/" TargetMode="External"/><Relationship Id="rId35" Type="http://schemas.openxmlformats.org/officeDocument/2006/relationships/hyperlink" Target="https://www.winevault.com.hk/" TargetMode="External"/><Relationship Id="rId1603" Type="http://schemas.openxmlformats.org/officeDocument/2006/relationships/hyperlink" Target="https://www.grapesthewineco.com/wines/Maison-Thiriet-Cotes-de-Nuits-Villages-Vignots-2019-w6820237ts" TargetMode="External"/><Relationship Id="rId1810" Type="http://schemas.openxmlformats.org/officeDocument/2006/relationships/hyperlink" Target="https://www.prestige-cellar.fr/fr/6384-rouillac-pessac-leognan-1989.html" TargetMode="External"/><Relationship Id="rId184" Type="http://schemas.openxmlformats.org/officeDocument/2006/relationships/hyperlink" Target="https://www.idealwine.com/uk/le_marche_encheres/passage_ordre_descr_lot.jsp?vente=B2110046&amp;amp;numLot=49399&amp;amp;utm_source=PARTENAIRE-WINE-SEARCHER&amp;amp;utm_medium=FEED&amp;amp;utm_campaign=FEED-Wine-Searcher-IT-VAD-VM&amp;amp;devise=EUR&amp;amp;country=IT" TargetMode="External"/><Relationship Id="rId391" Type="http://schemas.openxmlformats.org/officeDocument/2006/relationships/hyperlink" Target="https://www.vinmonopolet.no/Land/Frankrike/Egly-Ouriet-Ratafia-de-Champagne/p/11694901" TargetMode="External"/><Relationship Id="rId1908" Type="http://schemas.openxmlformats.org/officeDocument/2006/relationships/hyperlink" Target="https://shop.pubklemo.at/M-S-Ogier-DAmpuis-Condrieu-La-Combe-de-Malleval-2019" TargetMode="External"/><Relationship Id="rId2072" Type="http://schemas.openxmlformats.org/officeDocument/2006/relationships/hyperlink" Target="https://www.prestige-cellar.fr/fr/2441-amiot-servelle-clos-vougeot-1996.html" TargetMode="External"/><Relationship Id="rId251" Type="http://schemas.openxmlformats.org/officeDocument/2006/relationships/hyperlink" Target="https://vinporter.com/collections/all/products/2007-jean-luc-colombo-cornas-les-terres-brulees" TargetMode="External"/><Relationship Id="rId489" Type="http://schemas.openxmlformats.org/officeDocument/2006/relationships/hyperlink" Target="https://www.facebook.com/OWC.Macau.Page" TargetMode="External"/><Relationship Id="rId696" Type="http://schemas.openxmlformats.org/officeDocument/2006/relationships/hyperlink" Target="https://www.prestige-cellar.fr/fr/9115-la-commanderie-lalande-de-pomerol-2003.html" TargetMode="External"/><Relationship Id="rId2377" Type="http://schemas.openxmlformats.org/officeDocument/2006/relationships/hyperlink" Target="http://www.finestwine.com/en/1974/4593-chateau-ausone.html" TargetMode="External"/><Relationship Id="rId2584" Type="http://schemas.openxmlformats.org/officeDocument/2006/relationships/hyperlink" Target="https://www.prestige-cellar.fr/fr/6544-de-montille-volnay-1er-cru-taillepieds-1969.html" TargetMode="External"/><Relationship Id="rId2791" Type="http://schemas.openxmlformats.org/officeDocument/2006/relationships/hyperlink" Target="https://www.timelesswines.com/chavy-chouet-meursault-les-casse-tetes-2020/" TargetMode="External"/><Relationship Id="rId349" Type="http://schemas.openxmlformats.org/officeDocument/2006/relationships/hyperlink" Target="https://www.espritdesvins.com/en/p/10016/grange-des-peres-red-wine-1997" TargetMode="External"/><Relationship Id="rId556" Type="http://schemas.openxmlformats.org/officeDocument/2006/relationships/hyperlink" Target="https://www.burgundycave.com/" TargetMode="External"/><Relationship Id="rId763" Type="http://schemas.openxmlformats.org/officeDocument/2006/relationships/hyperlink" Target="https://www.frw.co.uk/wine/82810?FRS=ws" TargetMode="External"/><Relationship Id="rId1186" Type="http://schemas.openxmlformats.org/officeDocument/2006/relationships/hyperlink" Target="https://www.vinoterra.de/HERKUNFT/Frankreich/Champagne/Champagne-Leon-Lucien-Blanc-de-Noirs-brut-Les-Artisans::19356.html" TargetMode="External"/><Relationship Id="rId1393" Type="http://schemas.openxmlformats.org/officeDocument/2006/relationships/hyperlink" Target="https://www.prestige-cellar.fr/fr/7677-olivier-leflaive-pommard-1er-cru-rugiens-1993.html" TargetMode="External"/><Relationship Id="rId2237" Type="http://schemas.openxmlformats.org/officeDocument/2006/relationships/hyperlink" Target="https://www.millesima.fr/bruno-colin-corton-charlemagne-grand-cru-2020-c-cb-1.html?utm_source=winesearcher&amp;amp;utm_term=Bruno+Colin+:+Corton-Charlemagne+Grand+cru+2020" TargetMode="External"/><Relationship Id="rId2444" Type="http://schemas.openxmlformats.org/officeDocument/2006/relationships/hyperlink" Target="https://www.matteolupiwines.com/" TargetMode="External"/><Relationship Id="rId2889" Type="http://schemas.openxmlformats.org/officeDocument/2006/relationships/hyperlink" Target="https://hk.arcadiawine.asia/product/volnay-1er-cru-caillerets-clerget-yvon-2016-6x75cl-BIHK_13798" TargetMode="External"/><Relationship Id="rId111" Type="http://schemas.openxmlformats.org/officeDocument/2006/relationships/hyperlink" Target="https://hkonlinewineshop.com/products/jean-marc-bouley-volnay-2019-1x75cl/" TargetMode="External"/><Relationship Id="rId209" Type="http://schemas.openxmlformats.org/officeDocument/2006/relationships/hyperlink" Target="https://www.twomoreglasses.com/products/chateau-la-louviere-blanc-1985-1x75cl/" TargetMode="External"/><Relationship Id="rId416" Type="http://schemas.openxmlformats.org/officeDocument/2006/relationships/hyperlink" Target="https://www.prestige-cellar.fr/fr/6360-ferret-pouilly-fuisse-tete-de-cru-1980.html" TargetMode="External"/><Relationship Id="rId970" Type="http://schemas.openxmlformats.org/officeDocument/2006/relationships/hyperlink" Target="http://eccellars.com/catpages1.php?sku=BURGR-000233" TargetMode="External"/><Relationship Id="rId1046" Type="http://schemas.openxmlformats.org/officeDocument/2006/relationships/hyperlink" Target="https://www.sodivin.com/pibran/6517-pibran-magnum-1976.html" TargetMode="External"/><Relationship Id="rId1253" Type="http://schemas.openxmlformats.org/officeDocument/2006/relationships/hyperlink" Target="https://www.vinevent-k&#246;ln.de/" TargetMode="External"/><Relationship Id="rId1698" Type="http://schemas.openxmlformats.org/officeDocument/2006/relationships/hyperlink" Target="https://spirits24.co.uk/products/domaine-trapet-sonnenglanz-grand-cru-gewurztraminer-2013" TargetMode="External"/><Relationship Id="rId2651" Type="http://schemas.openxmlformats.org/officeDocument/2006/relationships/hyperlink" Target="https://www.y18.hk/Domaine-Denis-Mortet-Gevrey-Chambertin-2009-(750ml)-LC68-X-00182" TargetMode="External"/><Relationship Id="rId2749" Type="http://schemas.openxmlformats.org/officeDocument/2006/relationships/hyperlink" Target="https://www.idealwine.com/uk/le_marche_encheres/passage_ordre_descr_lot.jsp?vente=B2110049&amp;amp;numLot=38378&amp;amp;utm_source=PARTENAIRE-WINE-SEARCHER&amp;amp;utm_medium=FEED&amp;amp;utm_campaign=FEED-Wine-Searcher-IT-VAD-VM&amp;amp;devise=EUR&amp;amp;country=IT" TargetMode="External"/><Relationship Id="rId2956" Type="http://schemas.openxmlformats.org/officeDocument/2006/relationships/hyperlink" Target="https://grandvinwinemerchants.com/comtes-lafon-volnay-santenots-du-milieu-1er-cru-2006-750ml/" TargetMode="External"/><Relationship Id="rId623" Type="http://schemas.openxmlformats.org/officeDocument/2006/relationships/hyperlink" Target="https://www.prestige-cellar.fr/fr/8865-jacques-puffeney-arbois-trousseau-les-berangeres-2001.html" TargetMode="External"/><Relationship Id="rId830" Type="http://schemas.openxmlformats.org/officeDocument/2006/relationships/hyperlink" Target="https://www.prestige-cellar.fr/fr/6628-pernot-fourrier-gevrey-chambertin-clos-st-jacques-1980.html" TargetMode="External"/><Relationship Id="rId928" Type="http://schemas.openxmlformats.org/officeDocument/2006/relationships/hyperlink" Target="http://www.topwines.ch/" TargetMode="External"/><Relationship Id="rId1460" Type="http://schemas.openxmlformats.org/officeDocument/2006/relationships/hyperlink" Target="https://greatestwines.com/schaumweine/champagner/2337/pommery-champagne-1955-0-75l?utm_source=winesearcher&amp;amp;utm_medium=cpc&amp;amp;utm_campaign=listing" TargetMode="External"/><Relationship Id="rId1558" Type="http://schemas.openxmlformats.org/officeDocument/2006/relationships/hyperlink" Target="https://bestofwines.com/wine/france/burgundy/burgundy-chablis/domaine-raveneau/chablis-blanchot/chablis-blanchot-2013.htm" TargetMode="External"/><Relationship Id="rId1765" Type="http://schemas.openxmlformats.org/officeDocument/2006/relationships/hyperlink" Target="https://www.prestige-cellar.fr/fr/6126-raymond-trollat-saint-joseph-rouge-2005.html" TargetMode="External"/><Relationship Id="rId2304" Type="http://schemas.openxmlformats.org/officeDocument/2006/relationships/hyperlink" Target="https://www.lokstrading.com/index.php?route=product/manufacturer/info&amp;amp;manufacturer_id=177" TargetMode="External"/><Relationship Id="rId2511" Type="http://schemas.openxmlformats.org/officeDocument/2006/relationships/hyperlink" Target="https://www.winevault.com.hk/" TargetMode="External"/><Relationship Id="rId2609" Type="http://schemas.openxmlformats.org/officeDocument/2006/relationships/hyperlink" Target="https://www.finewines.dk/denis-mortet-lavaux-st-jacques-1998-75cl" TargetMode="External"/><Relationship Id="rId57" Type="http://schemas.openxmlformats.org/officeDocument/2006/relationships/hyperlink" Target="https://www.europeanwineresource.com/wines/2017--Ganevat-Jean-Francois-Cotes-de-Jura-Chardonnay-Les-Survivants-w6705626hr" TargetMode="External"/><Relationship Id="rId1113" Type="http://schemas.openxmlformats.org/officeDocument/2006/relationships/hyperlink" Target="https://www.rendezvouswinehk.com/" TargetMode="External"/><Relationship Id="rId1320" Type="http://schemas.openxmlformats.org/officeDocument/2006/relationships/hyperlink" Target="https://www.prestige-cellar.fr/fr/8316-moillard-vosne-romanee-1er-cru-malconsorts-1970.html" TargetMode="External"/><Relationship Id="rId1418" Type="http://schemas.openxmlformats.org/officeDocument/2006/relationships/hyperlink" Target="https://www.citicellar.com/eng/product/wine_detail.php?wine_id=2102" TargetMode="External"/><Relationship Id="rId1972" Type="http://schemas.openxmlformats.org/officeDocument/2006/relationships/hyperlink" Target="https://superbwine.com.hk/shop/france-2/champagne/others-champagne/delamotte-blanc-de-blancs-brut-2014-occ-6/" TargetMode="External"/><Relationship Id="rId2816" Type="http://schemas.openxmlformats.org/officeDocument/2006/relationships/hyperlink" Target="https://www.prestige-cellar.fr/fr/8343-philippe-alliet-chinon-2019.html" TargetMode="External"/><Relationship Id="rId1625" Type="http://schemas.openxmlformats.org/officeDocument/2006/relationships/hyperlink" Target="http://www.finestwine.com/en/2017/92798-raveneau.html" TargetMode="External"/><Relationship Id="rId1832" Type="http://schemas.openxmlformats.org/officeDocument/2006/relationships/hyperlink" Target="https://www.millesimes.com/millesime/53120/Saumur+Champigny+la+Marginale+Domaine+des+Roches+Neuves+2019.html" TargetMode="External"/><Relationship Id="rId2094" Type="http://schemas.openxmlformats.org/officeDocument/2006/relationships/hyperlink" Target="http://www.finewineexperience.com/wine/?keyword=Domaine%20Armand%20Heitz%20-%20Folie%20Sauvauge&amp;amp;vintage%5B%5D=2020" TargetMode="External"/><Relationship Id="rId273" Type="http://schemas.openxmlformats.org/officeDocument/2006/relationships/hyperlink" Target="https://hk.cruworldwine.com/guigal-cote-rotie-la-turque-2008-6x75cl?utm_source=wine_searcher_products&amp;amp;utm_medium=referral&amp;amp;utm_campaign=ws-wine-list" TargetMode="External"/><Relationship Id="rId480" Type="http://schemas.openxmlformats.org/officeDocument/2006/relationships/hyperlink" Target="https://www.prestige-cellar.fr/fr/6948-geantet-pansiot-charmes-chambertin-2001.html" TargetMode="External"/><Relationship Id="rId2161" Type="http://schemas.openxmlformats.org/officeDocument/2006/relationships/hyperlink" Target="https://www.prestige-cellar.fr/fr/7139-berthaut-gerbet-fixin-les-crais-1988.html" TargetMode="External"/><Relationship Id="rId2399" Type="http://schemas.openxmlformats.org/officeDocument/2006/relationships/hyperlink" Target="http://www.finestwine.com/en/1981/91579-chateau-chasse-spleen.html" TargetMode="External"/><Relationship Id="rId133" Type="http://schemas.openxmlformats.org/officeDocument/2006/relationships/hyperlink" Target="https://sg.cruworldwine.com/henri-bonneau-chateauneuf-du-pape-marie-beurrier-2013-12x75cl?utm_source=wine_searcher_products&amp;amp;utm_medium=referral&amp;amp;utm_campaign=ws-wine-list" TargetMode="External"/><Relationship Id="rId340" Type="http://schemas.openxmlformats.org/officeDocument/2006/relationships/hyperlink" Target="https://merchantofwine.com/collections/whites/products/domaine-larue-sous-roche-dumay-saint-aubin-1er-cru-burgundy-france-2019" TargetMode="External"/><Relationship Id="rId578" Type="http://schemas.openxmlformats.org/officeDocument/2006/relationships/hyperlink" Target="https://www.prestige-cellar.fr/fr/4177-henriques-henriques-porto-madeira-malvasia-1934.html" TargetMode="External"/><Relationship Id="rId785" Type="http://schemas.openxmlformats.org/officeDocument/2006/relationships/hyperlink" Target="https://www.vins-fr.com/bourgogne/lamy-pillot/?vin=saint-aubin-les-argilliers-2019-rouge-150cl" TargetMode="External"/><Relationship Id="rId992" Type="http://schemas.openxmlformats.org/officeDocument/2006/relationships/hyperlink" Target="https://www.mcf-rarewine.com/products/marcel-juge-cornas-2014-case-of-six-magnums-6-x-1-5l-ocb" TargetMode="External"/><Relationship Id="rId2021" Type="http://schemas.openxmlformats.org/officeDocument/2006/relationships/hyperlink" Target="http://www.fourwallswine.com/index.php?action=search&amp;amp;term=WBG13706" TargetMode="External"/><Relationship Id="rId2259" Type="http://schemas.openxmlformats.org/officeDocument/2006/relationships/hyperlink" Target="https://www.prestige-cellar.fr/fr/6452-camus-charmes-chambertin-1986.html" TargetMode="External"/><Relationship Id="rId2466" Type="http://schemas.openxmlformats.org/officeDocument/2006/relationships/hyperlink" Target="https://www.millesima-usa.com/clos-la-gaffeliere-2017-d-cb-6.html?utm_source=wine-searcher&amp;amp;utm_medium=site" TargetMode="External"/><Relationship Id="rId2673" Type="http://schemas.openxmlformats.org/officeDocument/2006/relationships/hyperlink" Target="https://www.cellaraiders.com/products/2018domainevacheronsancerreguignechevres" TargetMode="External"/><Relationship Id="rId2880" Type="http://schemas.openxmlformats.org/officeDocument/2006/relationships/hyperlink" Target="https://www.veraison.vin/vins/vin/368/" TargetMode="External"/><Relationship Id="rId200" Type="http://schemas.openxmlformats.org/officeDocument/2006/relationships/hyperlink" Target="https://www.belgiumwinewatchers.com/en/detail/wines/87797/la-pointe" TargetMode="External"/><Relationship Id="rId438" Type="http://schemas.openxmlformats.org/officeDocument/2006/relationships/hyperlink" Target="https://www.prestige-cellar.fr/fr/7267-francois-cotat-vin-de-france-clement-2002.html" TargetMode="External"/><Relationship Id="rId645" Type="http://schemas.openxmlformats.org/officeDocument/2006/relationships/hyperlink" Target="https://www.hedonism.co.uk/product/chevalier-montrachet-jean-marc-pillot-2018" TargetMode="External"/><Relationship Id="rId852" Type="http://schemas.openxmlformats.org/officeDocument/2006/relationships/hyperlink" Target="https://www.zachys.com/rully-rouge-joseph-drouhin-2018-1-5l.html" TargetMode="External"/><Relationship Id="rId1068" Type="http://schemas.openxmlformats.org/officeDocument/2006/relationships/hyperlink" Target="https://www.vinsgrandscrus.com/chateau-marquis-dalesme-1993.html" TargetMode="External"/><Relationship Id="rId1275" Type="http://schemas.openxmlformats.org/officeDocument/2006/relationships/hyperlink" Target="https://www.prestige-cellar.fr/fr/6157-mas-de-daumas-gassac-vin-de-pays-de-l-herault-2007.html" TargetMode="External"/><Relationship Id="rId1482" Type="http://schemas.openxmlformats.org/officeDocument/2006/relationships/hyperlink" Target="https://www.prestige-cellar.fr/fr/7776-prieure-saint-christophe-michel-grisard-rousette-de-savoie-altesse-2013.html" TargetMode="External"/><Relationship Id="rId2119" Type="http://schemas.openxmlformats.org/officeDocument/2006/relationships/hyperlink" Target="https://www.prestige-cellar.fr/fr/4029-baudrand-fils-chassagne-montrachet-vieilles-vignes-rouge-1983.html" TargetMode="External"/><Relationship Id="rId2326" Type="http://schemas.openxmlformats.org/officeDocument/2006/relationships/hyperlink" Target="http://www.topwines.ch/" TargetMode="External"/><Relationship Id="rId2533" Type="http://schemas.openxmlformats.org/officeDocument/2006/relationships/hyperlink" Target="https://www.richardkihl.ltd.uk/" TargetMode="External"/><Relationship Id="rId2740" Type="http://schemas.openxmlformats.org/officeDocument/2006/relationships/hyperlink" Target="https://www.ovinia.fr/" TargetMode="External"/><Relationship Id="rId2978" Type="http://schemas.openxmlformats.org/officeDocument/2006/relationships/hyperlink" Target="https://www.aabalat.com/wines/1979-Cheval-Blanc-St-Emilion-w1786669bn" TargetMode="External"/><Relationship Id="rId505" Type="http://schemas.openxmlformats.org/officeDocument/2006/relationships/hyperlink" Target="https://stocklist.chelseavintners.com/shop-wine-details.aspx?entry=10223447" TargetMode="External"/><Relationship Id="rId712" Type="http://schemas.openxmlformats.org/officeDocument/2006/relationships/hyperlink" Target="https://www.prestige-cellar.fr/fr/9183-la-pousse-d-or-volnay-1er-cru-caillerets-1968.html" TargetMode="External"/><Relationship Id="rId1135" Type="http://schemas.openxmlformats.org/officeDocument/2006/relationships/hyperlink" Target="https://www.winedeals.com/domaine-pierre-amiot-et-fils-morey-saint-denis-1er-cru-aux-charmes-2017-750-ml-93052.html" TargetMode="External"/><Relationship Id="rId1342" Type="http://schemas.openxmlformats.org/officeDocument/2006/relationships/hyperlink" Target="https://www.frw.co.uk/wine/322223?FRS=ws" TargetMode="External"/><Relationship Id="rId1787" Type="http://schemas.openxmlformats.org/officeDocument/2006/relationships/hyperlink" Target="https://www.idealwine.com/fr/le_marche_encheres/passage_ordre_descr_lot.jsp?vente=B2110119&amp;amp;numLot=14147&amp;amp;utm_source=PARTENAIRE-WINE-SEARCHER&amp;amp;utm_medium=FEED&amp;amp;utm_campaign=FEED-Wine-Searcher-FR-VAD&amp;amp;devise=EUR" TargetMode="External"/><Relationship Id="rId1994" Type="http://schemas.openxmlformats.org/officeDocument/2006/relationships/hyperlink" Target="https://www.y18.hk/Domaine-Chavy-Chouet-Meursault-Clos-Des-Corvees-De-Citeau-Monopole-Blanc-2018-(750ml)-LC61-X-00632" TargetMode="External"/><Relationship Id="rId2838" Type="http://schemas.openxmlformats.org/officeDocument/2006/relationships/hyperlink" Target="http://vintageinvestments.ch/" TargetMode="External"/><Relationship Id="rId79" Type="http://schemas.openxmlformats.org/officeDocument/2006/relationships/hyperlink" Target="https://www.sokolin.com/2018-jean-marc-vincent-santenay-1er-cru-le-beaurepaire?utm_source=Wine+Searcher+Feed&amp;amp;utm_medium=Product+Feed&amp;amp;utm_campaign=Products&amp;amp;sku=94451-750-AI" TargetMode="External"/><Relationship Id="rId1202" Type="http://schemas.openxmlformats.org/officeDocument/2006/relationships/hyperlink" Target="http://www.antique-wines.net/" TargetMode="External"/><Relationship Id="rId1647" Type="http://schemas.openxmlformats.org/officeDocument/2006/relationships/hyperlink" Target="https://www.idealwine.com/uk/le_marche_encheres/passage_ordre_descr_lot.jsp?vente=B2224195&amp;amp;numLot=7342&amp;amp;utm_source=PARTENAIRE-WINE-SEARCHER&amp;amp;utm_medium=FEED&amp;amp;utm_campaign=FEED-Wine-Searcher-IT-VE&amp;amp;devise=EUR&amp;amp;country=IT" TargetMode="External"/><Relationship Id="rId1854" Type="http://schemas.openxmlformats.org/officeDocument/2006/relationships/hyperlink" Target="https://www.grandcru.ch/de/shop/weisswein/chassagne-montrachet-simon-colin-2020" TargetMode="External"/><Relationship Id="rId2600" Type="http://schemas.openxmlformats.org/officeDocument/2006/relationships/hyperlink" Target="https://www.prestige-cellar.fr/fr/7351-denis-mortet-clos-vougeot-1992.html" TargetMode="External"/><Relationship Id="rId2905" Type="http://schemas.openxmlformats.org/officeDocument/2006/relationships/hyperlink" Target="https://www.sodivin.com/hart-wj/7770-hart-wj-1969.html" TargetMode="External"/><Relationship Id="rId1507" Type="http://schemas.openxmlformats.org/officeDocument/2006/relationships/hyperlink" Target="https://vinothequeduleman.fr/products/domaine-marquis-dangerville-champans-2019" TargetMode="External"/><Relationship Id="rId1714" Type="http://schemas.openxmlformats.org/officeDocument/2006/relationships/hyperlink" Target="https://auction.cavacave.com/lot/bw3gAw3MPy3TApA2N" TargetMode="External"/><Relationship Id="rId295" Type="http://schemas.openxmlformats.org/officeDocument/2006/relationships/hyperlink" Target="https://www.hitimewine.net/domaine-bouley-2019-volnay-vieilles-vignes-354157" TargetMode="External"/><Relationship Id="rId1921" Type="http://schemas.openxmlformats.org/officeDocument/2006/relationships/hyperlink" Target="https://bordeauxindex.com/shop-online/product/white-burgundy/raveneau/chablis-1er-cru-butteaux/2013/" TargetMode="External"/><Relationship Id="rId2183" Type="http://schemas.openxmlformats.org/officeDocument/2006/relationships/hyperlink" Target="https://www.prestige-cellar.fr/fr/7218-boisson-vadot-meursault-les-chevalieres-1975.html" TargetMode="External"/><Relationship Id="rId2390" Type="http://schemas.openxmlformats.org/officeDocument/2006/relationships/hyperlink" Target="https://www.hedonism.co.uk/product/canon-1995" TargetMode="External"/><Relationship Id="rId2488" Type="http://schemas.openxmlformats.org/officeDocument/2006/relationships/hyperlink" Target="https://steltwines.com/" TargetMode="External"/><Relationship Id="rId155" Type="http://schemas.openxmlformats.org/officeDocument/2006/relationships/hyperlink" Target="https://www.sodivin.com/tour-du-pin-figeac-la/11619-chateau-la-tour-du-pin-figeac-2000.html" TargetMode="External"/><Relationship Id="rId362" Type="http://schemas.openxmlformats.org/officeDocument/2006/relationships/hyperlink" Target="https://sg.cruworldwine.com/bernard-dugat-py-corton-charlemagne-grand-cru-2019-6x75cl?utm_source=wine_searcher_products&amp;amp;utm_medium=referral&amp;amp;utm_campaign=ws-wine-list" TargetMode="External"/><Relationship Id="rId1297" Type="http://schemas.openxmlformats.org/officeDocument/2006/relationships/hyperlink" Target="http://www.finestwine.com/en/2018/100687-meo-camuzet-fs.html" TargetMode="External"/><Relationship Id="rId2043" Type="http://schemas.openxmlformats.org/officeDocument/2006/relationships/hyperlink" Target="https://www.prestige-cellar.fr/fr/3578-af-gros-bourgogne-pinot-noir-2018.html" TargetMode="External"/><Relationship Id="rId2250" Type="http://schemas.openxmlformats.org/officeDocument/2006/relationships/hyperlink" Target="https://www.sodivin.com/branaire-ducru/10894-chateau-branaire-ducru-1987.html" TargetMode="External"/><Relationship Id="rId2695" Type="http://schemas.openxmlformats.org/officeDocument/2006/relationships/hyperlink" Target="https://www.prestige-cellar.fr/fr/4923-domaine-de-la-poulette-vosne-romanee-1er-cru-les-suchots-2005-magnum.html" TargetMode="External"/><Relationship Id="rId222" Type="http://schemas.openxmlformats.org/officeDocument/2006/relationships/hyperlink" Target="https://garrafeiraestadodalma.pt/en/red/3996-009278.html" TargetMode="External"/><Relationship Id="rId667" Type="http://schemas.openxmlformats.org/officeDocument/2006/relationships/hyperlink" Target="https://www.millesima.com.hk/joseph-drouhin-aloxe-corton-village-2018-c-cc-6.html?utm_source=winesearcher&amp;amp;utm_term=Joseph+Drouhin+:+Aloxe-Corton+Village+2018" TargetMode="External"/><Relationship Id="rId874" Type="http://schemas.openxmlformats.org/officeDocument/2006/relationships/hyperlink" Target="https://www.hedonism.co.uk/product/st-romain-la-perriere-henri-gilles-buisson-2019" TargetMode="External"/><Relationship Id="rId2110" Type="http://schemas.openxmlformats.org/officeDocument/2006/relationships/hyperlink" Target="https://www.sodivin.com/barros/2608-barros-special-tawny-1938.html" TargetMode="External"/><Relationship Id="rId2348" Type="http://schemas.openxmlformats.org/officeDocument/2006/relationships/hyperlink" Target="https://www.prestige-cellar.fr/fr/5490-charles-joguet-chinon-jeunes-vignes-1999.html" TargetMode="External"/><Relationship Id="rId2555" Type="http://schemas.openxmlformats.org/officeDocument/2006/relationships/hyperlink" Target="https://www.prestige-cellar.fr/fr/6911-dagueneau-pouilly-fume-silex-1992.html" TargetMode="External"/><Relationship Id="rId2762" Type="http://schemas.openxmlformats.org/officeDocument/2006/relationships/hyperlink" Target="https://pikowines.com/" TargetMode="External"/><Relationship Id="rId527" Type="http://schemas.openxmlformats.org/officeDocument/2006/relationships/hyperlink" Target="https://www.prestige-cellar.fr/fr/2860-grosbot-barbara-saint-pourcain-prince-charles-de-lobkowicz-2018.html" TargetMode="External"/><Relationship Id="rId734" Type="http://schemas.openxmlformats.org/officeDocument/2006/relationships/hyperlink" Target="https://www.prestige-cellar.fr/fr/4205-lalande-borie-saint-julien-1979.html" TargetMode="External"/><Relationship Id="rId941" Type="http://schemas.openxmlformats.org/officeDocument/2006/relationships/hyperlink" Target="https://missiontrailswineandspirits.com/collections/all/products/highland-park-30-year-old" TargetMode="External"/><Relationship Id="rId1157" Type="http://schemas.openxmlformats.org/officeDocument/2006/relationships/hyperlink" Target="http://www.finestwine.com/en/others/100339-gerbais-pierre.html" TargetMode="External"/><Relationship Id="rId1364" Type="http://schemas.openxmlformats.org/officeDocument/2006/relationships/hyperlink" Target="https://www.prestige-cellar.fr/fr/5914-muzard-santenay-1er-cru-clos-faubard-2011-magnum.html" TargetMode="External"/><Relationship Id="rId1571" Type="http://schemas.openxmlformats.org/officeDocument/2006/relationships/hyperlink" Target="https://shop.companyfinewine.com/products/ramonet-chassagne-montrachet-1er-cru-boudriotte-2018" TargetMode="External"/><Relationship Id="rId2208" Type="http://schemas.openxmlformats.org/officeDocument/2006/relationships/hyperlink" Target="https://www.thevinegallery.hk/" TargetMode="External"/><Relationship Id="rId2415" Type="http://schemas.openxmlformats.org/officeDocument/2006/relationships/hyperlink" Target="https://www.crownwinecellars.com/" TargetMode="External"/><Relationship Id="rId2622" Type="http://schemas.openxmlformats.org/officeDocument/2006/relationships/hyperlink" Target="https://www.brwine.com/wines/Villaine-A.-Et-P.-De-Dom.-Bouzeron-Aligote-2018-w4325204sx" TargetMode="External"/><Relationship Id="rId70" Type="http://schemas.openxmlformats.org/officeDocument/2006/relationships/hyperlink" Target="https://winecellarage.com/wine/2018-domaine-jean-marc-bouley-bourgogne-aligote-future-arrival-127294720181200750/" TargetMode="External"/><Relationship Id="rId801" Type="http://schemas.openxmlformats.org/officeDocument/2006/relationships/hyperlink" Target="https://www.sothebyswine.com/hk/shop/lignier-h-morey-st-denis-blanchards-2017" TargetMode="External"/><Relationship Id="rId1017" Type="http://schemas.openxmlformats.org/officeDocument/2006/relationships/hyperlink" Target="https://www.weinart.de/2019-saint-romain-32956?utm_source=wine-searcher&amp;amp;utm_medium=search&amp;amp;utm_campaign=catalog" TargetMode="External"/><Relationship Id="rId1224" Type="http://schemas.openxmlformats.org/officeDocument/2006/relationships/hyperlink" Target="https://www.prestige-cellar.fr/fr/4711-louis-max-nuits-saint-georges-1er-cru-aux-boudots-2006.html" TargetMode="External"/><Relationship Id="rId1431" Type="http://schemas.openxmlformats.org/officeDocument/2006/relationships/hyperlink" Target="https://www.prestige-cellar.fr/fr/2636-pierre-amiot-morey-saint-denis-1er-cru-les-millandes-2018.html" TargetMode="External"/><Relationship Id="rId1669" Type="http://schemas.openxmlformats.org/officeDocument/2006/relationships/hyperlink" Target="https://uk.cruworldwine.com/raveneau-chablis-grand-cru-valmur-2019-4x75cl?utm_source=wine_searcher_products&amp;amp;utm_medium=referral&amp;amp;utm_campaign=ws-wine-list" TargetMode="External"/><Relationship Id="rId1876" Type="http://schemas.openxmlformats.org/officeDocument/2006/relationships/hyperlink" Target="https://sagesociety.com/products/2017-thibault-liger-belair-corton-renardes" TargetMode="External"/><Relationship Id="rId2927" Type="http://schemas.openxmlformats.org/officeDocument/2006/relationships/hyperlink" Target="https://www.millesima.fr/domaine-albert-grivault-bourgogne-clos-du-murger-2018-c-cc-6.html?utm_source=winesearcher&amp;amp;utm_term=Domaine+Albert+Grivault+:+Bourgogne+%22Clos+du+Murger%22+2018" TargetMode="External"/><Relationship Id="rId1529" Type="http://schemas.openxmlformats.org/officeDocument/2006/relationships/hyperlink" Target="https://www.idealwine.com/fr/le_marche_encheres/passage_ordre_descr_lot.jsp?vente=B2110083&amp;amp;numLot=26497&amp;amp;utm_source=PARTENAIRE-WINE-SEARCHER&amp;amp;utm_medium=FEED&amp;amp;utm_campaign=FEED-Wine-Searcher-FR-VAD&amp;amp;devise=EUR" TargetMode="External"/><Relationship Id="rId1736" Type="http://schemas.openxmlformats.org/officeDocument/2006/relationships/hyperlink" Target="https://www.prestige-cellar.fr/fr/6362-ramonet-chassagne-montrachet-1er-cru-boudriotte-2007.html" TargetMode="External"/><Relationship Id="rId1943" Type="http://schemas.openxmlformats.org/officeDocument/2006/relationships/hyperlink" Target="https://www.blacksmithfinewines.com/product/vieux-telegraphe-chateauneuf-du-pape-la-crau-1998/10154" TargetMode="External"/><Relationship Id="rId28" Type="http://schemas.openxmlformats.org/officeDocument/2006/relationships/hyperlink" Target="http://www.topwines.ch/" TargetMode="External"/><Relationship Id="rId1803" Type="http://schemas.openxmlformats.org/officeDocument/2006/relationships/hyperlink" Target="https://whiskyparis.com/produit/vin-rouge-domaine-de-la-roche-paradis-la-bergerie-2019-aop-saint-joseph-75cl/" TargetMode="External"/><Relationship Id="rId177" Type="http://schemas.openxmlformats.org/officeDocument/2006/relationships/hyperlink" Target="https://www.vinatis.com/229-champagne-gosset-grand-rose?utm_source=winesearcher&amp;amp;utm_medium=comparateurs&amp;amp;utm_campaign=11426&amp;amp;r=winesearcher&amp;amp;ids=flux" TargetMode="External"/><Relationship Id="rId384" Type="http://schemas.openxmlformats.org/officeDocument/2006/relationships/hyperlink" Target="https://www.sutils-fine-wines.com/article/SW10526" TargetMode="External"/><Relationship Id="rId591" Type="http://schemas.openxmlformats.org/officeDocument/2006/relationships/hyperlink" Target="http://www.topwines.ch/" TargetMode="External"/><Relationship Id="rId2065" Type="http://schemas.openxmlformats.org/officeDocument/2006/relationships/hyperlink" Target="https://www.prestige-cellar.fr/fr/5864-albert-bichot-morgon-1973.html" TargetMode="External"/><Relationship Id="rId2272" Type="http://schemas.openxmlformats.org/officeDocument/2006/relationships/hyperlink" Target="https://www.prestige-cellar.fr/fr/5423-cathiard-romanee-saint-vivant-1959.html" TargetMode="External"/><Relationship Id="rId244" Type="http://schemas.openxmlformats.org/officeDocument/2006/relationships/hyperlink" Target="https://sagesociety.com/products/2019-clos-lalfert-vin-de-pays-de-lherault" TargetMode="External"/><Relationship Id="rId689" Type="http://schemas.openxmlformats.org/officeDocument/2006/relationships/hyperlink" Target="https://www.prestige-cellar.fr/fr/2083-l-arnesque-pierre-laget-chateauneuf-du-pape-1995.html" TargetMode="External"/><Relationship Id="rId896" Type="http://schemas.openxmlformats.org/officeDocument/2006/relationships/hyperlink" Target="https://www.bbr.com/products-20171132016-" TargetMode="External"/><Relationship Id="rId1081" Type="http://schemas.openxmlformats.org/officeDocument/2006/relationships/hyperlink" Target="https://www.idealwine.com/fr/le_marche_encheres/passage_ordre_descr_lot.jsp?vente=B2224937&amp;amp;numLot=7007&amp;amp;utm_source=PARTENAIRE-WINE-SEARCHER&amp;amp;utm_medium=FEED&amp;amp;utm_campaign=FEED-Wine-Searcher-FR-VE&amp;amp;devise=EUR" TargetMode="External"/><Relationship Id="rId2577" Type="http://schemas.openxmlformats.org/officeDocument/2006/relationships/hyperlink" Target="https://www.cyber-wineshop.com/products/detail.php?product_id=12299" TargetMode="External"/><Relationship Id="rId2784" Type="http://schemas.openxmlformats.org/officeDocument/2006/relationships/hyperlink" Target="http://www.altayawines.com/" TargetMode="External"/><Relationship Id="rId451" Type="http://schemas.openxmlformats.org/officeDocument/2006/relationships/hyperlink" Target="https://www.prestige-cellar.fr/fr/6993-fruitiere-vinicole-d-arbois-arbois-pupillin-savagnin-melon-1985.html" TargetMode="External"/><Relationship Id="rId549" Type="http://schemas.openxmlformats.org/officeDocument/2006/relationships/hyperlink" Target="https://www.prestige-cellar.fr/fr/4717-heidsieck-monopole-champagne-cuvee-speciale-1976.html" TargetMode="External"/><Relationship Id="rId756" Type="http://schemas.openxmlformats.org/officeDocument/2006/relationships/hyperlink" Target="https://www.twomoreglasses.com/products/laurent-perrier-brut-nv-6x75cl/" TargetMode="External"/><Relationship Id="rId1179" Type="http://schemas.openxmlformats.org/officeDocument/2006/relationships/hyperlink" Target="https://www.prestige-cellar.fr/fr/6640-leflaive-puligny-montrachet-1er-cru-clavoillon-1990.html" TargetMode="External"/><Relationship Id="rId1386" Type="http://schemas.openxmlformats.org/officeDocument/2006/relationships/hyperlink" Target="https://dc.zachys.com/wines/Meo-Camuzet-Nuits-St.-Georges-Aux-Argillas-2019-w233801310" TargetMode="External"/><Relationship Id="rId1593" Type="http://schemas.openxmlformats.org/officeDocument/2006/relationships/hyperlink" Target="https://winetime.com.ua/armagnac-sempe-1970-v-korobke" TargetMode="External"/><Relationship Id="rId2132" Type="http://schemas.openxmlformats.org/officeDocument/2006/relationships/hyperlink" Target="https://domaine.com.tw/products/benjamin-leroux-nuits-saint-georges" TargetMode="External"/><Relationship Id="rId2437" Type="http://schemas.openxmlformats.org/officeDocument/2006/relationships/hyperlink" Target="https://www.prestige-cellar.fr/fr/9770-chavy-chouet-meursault-clos-des-corvees-de-citeau-2005.html" TargetMode="External"/><Relationship Id="rId104" Type="http://schemas.openxmlformats.org/officeDocument/2006/relationships/hyperlink" Target="https://www.hitimewine.net/jean-paul-droin-2019-chablis-montmains-1er-cru-352712" TargetMode="External"/><Relationship Id="rId311" Type="http://schemas.openxmlformats.org/officeDocument/2006/relationships/hyperlink" Target="https://steltwines.com/" TargetMode="External"/><Relationship Id="rId409" Type="http://schemas.openxmlformats.org/officeDocument/2006/relationships/hyperlink" Target="https://hk.cruworldwine.com/faiveley-vosne-romanee-2019-6x75cl?utm_source=wine_searcher_products&amp;amp;utm_medium=referral&amp;amp;utm_campaign=ws-wine-list" TargetMode="External"/><Relationship Id="rId963" Type="http://schemas.openxmlformats.org/officeDocument/2006/relationships/hyperlink" Target="https://www.hedonism.co.uk/product/dom-perignon-oenotheque-1976" TargetMode="External"/><Relationship Id="rId1039" Type="http://schemas.openxmlformats.org/officeDocument/2006/relationships/hyperlink" Target="https://www.thebottlelist.com/" TargetMode="External"/><Relationship Id="rId1246" Type="http://schemas.openxmlformats.org/officeDocument/2006/relationships/hyperlink" Target="http://www.finestwine.com/en/1983/15150-chateau-montrose.html" TargetMode="External"/><Relationship Id="rId1898" Type="http://schemas.openxmlformats.org/officeDocument/2006/relationships/hyperlink" Target="https://www.prestige-cellar.fr/fr/9266-trevallon-igp-alpilles-1982.html" TargetMode="External"/><Relationship Id="rId2644" Type="http://schemas.openxmlformats.org/officeDocument/2006/relationships/hyperlink" Target="http://www.omuse.com.hk/en/product/CGV-M-1984-75/domaine-comte-george-de-vogue-musigny-cuvee-vieilles-vigne-grand-cru-1983-comte-george-de-vogue-comte-george-de-vogue-red" TargetMode="External"/><Relationship Id="rId2851" Type="http://schemas.openxmlformats.org/officeDocument/2006/relationships/hyperlink" Target="https://bestofwines.com/wine/france/loire/clos-rougeard/les-poyeux-saumur-champigny/les-poyeux-saumur-champigny-2016.htm" TargetMode="External"/><Relationship Id="rId2949" Type="http://schemas.openxmlformats.org/officeDocument/2006/relationships/hyperlink" Target="https://www.vinsetmillesimes.com/en/chateau-des-tours/77008-domaine-des-tours-clairette-2015.html" TargetMode="External"/><Relationship Id="rId92" Type="http://schemas.openxmlformats.org/officeDocument/2006/relationships/hyperlink" Target="https://www.svino.it/hautes-cotes-de-beaune-rouge-aoc-2019-domaine-thomas-bouley" TargetMode="External"/><Relationship Id="rId616" Type="http://schemas.openxmlformats.org/officeDocument/2006/relationships/hyperlink" Target="https://www.prestige-cellar.fr/fr/6665-jacques-parent-pommard-rugiens-1994.html" TargetMode="External"/><Relationship Id="rId823" Type="http://schemas.openxmlformats.org/officeDocument/2006/relationships/hyperlink" Target="https://www.prestige-cellar.fr/fr/3660-paul-jaboulet-crozes-hermitage-domaine-raymond-roure-2000-magnum.html" TargetMode="External"/><Relationship Id="rId1453" Type="http://schemas.openxmlformats.org/officeDocument/2006/relationships/hyperlink" Target="https://www.prestige-cellar.fr/fr/9304-pierre-yves-masson-vosne-romanee-1er-cru-malconsorts-1969.html" TargetMode="External"/><Relationship Id="rId1660" Type="http://schemas.openxmlformats.org/officeDocument/2006/relationships/hyperlink" Target="https://www.idealwine.com/uk/le_marche_encheres/passage_ordre_descr_lot.jsp?vente=B2224186&amp;amp;numLot=6352&amp;amp;utm_source=PARTENAIRE-WINE-SEARCHER&amp;amp;utm_medium=FEED&amp;amp;utm_campaign=FEED-Wine-Searcher-UK-VE&amp;amp;devise=GBP&amp;amp;country=GB" TargetMode="External"/><Relationship Id="rId1758" Type="http://schemas.openxmlformats.org/officeDocument/2006/relationships/hyperlink" Target="http://www.finestwine.com/en/1999/43127-raveneau.html" TargetMode="External"/><Relationship Id="rId2504" Type="http://schemas.openxmlformats.org/officeDocument/2006/relationships/hyperlink" Target="https://www.prestige-cellar.fr/fr/7027-comtes-lafon-meursault-desiree-2004.html" TargetMode="External"/><Relationship Id="rId2711" Type="http://schemas.openxmlformats.org/officeDocument/2006/relationships/hyperlink" Target="https://www.prestige-cellar.fr/fr/7978-domaine-des-corbilleres-touraine-oisly-les-dames-2019.html" TargetMode="External"/><Relationship Id="rId2809" Type="http://schemas.openxmlformats.org/officeDocument/2006/relationships/hyperlink" Target="https://wainvesthk.com/" TargetMode="External"/><Relationship Id="rId1106" Type="http://schemas.openxmlformats.org/officeDocument/2006/relationships/hyperlink" Target="https://langtons.com.au/product/17708/1/2009/domaine-michel-magnien/les-chaffots-1er-cru" TargetMode="External"/><Relationship Id="rId1313" Type="http://schemas.openxmlformats.org/officeDocument/2006/relationships/hyperlink" Target="https://www.prestige-cellar.fr/fr/3640-michel-magnien-morey-saint-denis-1er-cru-les-millandes-2008.html" TargetMode="External"/><Relationship Id="rId1520" Type="http://schemas.openxmlformats.org/officeDocument/2006/relationships/hyperlink" Target="https://crsfw.com/product/vosne-romanee-brulees-12323476" TargetMode="External"/><Relationship Id="rId1965" Type="http://schemas.openxmlformats.org/officeDocument/2006/relationships/hyperlink" Target="https://www.fohringer.at/index.php?cl=details&amp;amp;anid=C8026832BAF84EDA9703AABA5BE41E7F" TargetMode="External"/><Relationship Id="rId1618" Type="http://schemas.openxmlformats.org/officeDocument/2006/relationships/hyperlink" Target="http://www.belmontwine.com/bwe12380.html" TargetMode="External"/><Relationship Id="rId1825" Type="http://schemas.openxmlformats.org/officeDocument/2006/relationships/hyperlink" Target="https://www.prestige-cellar.fr/fr/1758-sarget-de-gruaud-larose-saint-julien-1997.html" TargetMode="External"/><Relationship Id="rId199" Type="http://schemas.openxmlformats.org/officeDocument/2006/relationships/hyperlink" Target="https://www.millesima.co.uk/chateau-haut-marbuzet-1996-g-cb-1.html?utm_source=winesearcher&amp;amp;utm_term=Ch%C3%A2teau+Haut-Marbuzet+1996" TargetMode="External"/><Relationship Id="rId2087" Type="http://schemas.openxmlformats.org/officeDocument/2006/relationships/hyperlink" Target="https://www.prestige-cellar.fr/fr/8936-armand-heitz-beaune-lulune-2019.html" TargetMode="External"/><Relationship Id="rId2294" Type="http://schemas.openxmlformats.org/officeDocument/2006/relationships/hyperlink" Target="https://www.prestige-cellar.fr/fr/7508-chablisienne-chablis-bougros-1984-magnum.html" TargetMode="External"/><Relationship Id="rId266" Type="http://schemas.openxmlformats.org/officeDocument/2006/relationships/hyperlink" Target="https://www.ngvins.com/" TargetMode="External"/><Relationship Id="rId473" Type="http://schemas.openxmlformats.org/officeDocument/2006/relationships/hyperlink" Target="https://www.prestige-cellar.fr/fr/4532-gantenbein-pinot-blanc-auslese-2000.html" TargetMode="External"/><Relationship Id="rId680" Type="http://schemas.openxmlformats.org/officeDocument/2006/relationships/hyperlink" Target="https://ginsbergchan.com/products/julien-labet-fleur-chardonnay-2019" TargetMode="External"/><Relationship Id="rId2154" Type="http://schemas.openxmlformats.org/officeDocument/2006/relationships/hyperlink" Target="https://www.prestige-cellar.fr/fr/5764-bernaudeau-vin-de-france-les-vrilles-2009.html" TargetMode="External"/><Relationship Id="rId2361" Type="http://schemas.openxmlformats.org/officeDocument/2006/relationships/hyperlink" Target="https://www.vosnetastingclub.com/en/home" TargetMode="External"/><Relationship Id="rId2599" Type="http://schemas.openxmlformats.org/officeDocument/2006/relationships/hyperlink" Target="https://www.prestige-cellar.fr/fr/5406-denis-mortet-chambertin-1989.html" TargetMode="External"/><Relationship Id="rId126" Type="http://schemas.openxmlformats.org/officeDocument/2006/relationships/hyperlink" Target="https://www.wine-is-terroir.com/it/rossi/3352-beaune-1er-cru-les-reversees-2017-domaine-bouley.html" TargetMode="External"/><Relationship Id="rId333" Type="http://schemas.openxmlformats.org/officeDocument/2006/relationships/hyperlink" Target="http://baronwines.co.uk/" TargetMode="External"/><Relationship Id="rId540" Type="http://schemas.openxmlformats.org/officeDocument/2006/relationships/hyperlink" Target="https://westgarthwines.com/products/france-burgundy-puligny-montrachet-henri-boillot-puligny-montrachet-mouchere?variant=42609430102183&amp;amp;utm_source=wine-searcher.com&amp;amp;utm_medium=referral&amp;amp;utm_campaign=burgundy_2000" TargetMode="External"/><Relationship Id="rId778" Type="http://schemas.openxmlformats.org/officeDocument/2006/relationships/hyperlink" Target="https://www.envoyerfinewines.com/products/2020-les-heritiers-du-comte-lafon-macon-chardonnay-clos-de-la-crochette" TargetMode="External"/><Relationship Id="rId985" Type="http://schemas.openxmlformats.org/officeDocument/2006/relationships/hyperlink" Target="https://idealwinecompany.com/product/2008-pierre-moncuit-blanc-de-blancs-brut-millesime-grand-cru-6x75cl-137843420080600750/" TargetMode="External"/><Relationship Id="rId1170" Type="http://schemas.openxmlformats.org/officeDocument/2006/relationships/hyperlink" Target="https://www.prestige-cellar.fr/fr/8666-maldant-ladoix-2018.html" TargetMode="External"/><Relationship Id="rId2014" Type="http://schemas.openxmlformats.org/officeDocument/2006/relationships/hyperlink" Target="https://cropandvine.hk/product/2019-domaine-chavy-chouet-meursault-clos-des-corvees-de-citeau-1x3l-hub-VS10144947-1-IB-10713493" TargetMode="External"/><Relationship Id="rId2221" Type="http://schemas.openxmlformats.org/officeDocument/2006/relationships/hyperlink" Target="http://www.justfinewinery.com/" TargetMode="External"/><Relationship Id="rId2459" Type="http://schemas.openxmlformats.org/officeDocument/2006/relationships/hyperlink" Target="https://www.lmdtwine.com/website/news_sale_detailed/745" TargetMode="External"/><Relationship Id="rId2666" Type="http://schemas.openxmlformats.org/officeDocument/2006/relationships/hyperlink" Target="https://www.grandibottiglie.com/en/bourgogne-aligote-2020-domaine-larue.html" TargetMode="External"/><Relationship Id="rId2873" Type="http://schemas.openxmlformats.org/officeDocument/2006/relationships/hyperlink" Target="https://www.prestige-cellar.fr/fr/9090-vignoble-de-l-arbre-blanc-vin-de-france-les-fesses-2017.html" TargetMode="External"/><Relationship Id="rId638" Type="http://schemas.openxmlformats.org/officeDocument/2006/relationships/hyperlink" Target="https://www.millesima.co.uk/jean-chartron-batard-montrachet-grand-cru-2018-c-cb-6.html?utm_source=winesearcher&amp;amp;utm_term=Jean+Chartron+:+B%C3%A2tard-Montrachet+Grand+cru+2018" TargetMode="External"/><Relationship Id="rId845" Type="http://schemas.openxmlformats.org/officeDocument/2006/relationships/hyperlink" Target="https://lucullus.ch/shop/puligny-montrachet-champ-gains-2019-1er-cru-mo-dom-de-la-vougeraie-26219-26219-26219-26219-26219-26219-26219-26219-26219-26219-26219-26219-26219-26219-26219-26219-26219-26219-26219-26219-26219.html" TargetMode="External"/><Relationship Id="rId1030" Type="http://schemas.openxmlformats.org/officeDocument/2006/relationships/hyperlink" Target="http://search.ackerwines.com/?id=1422&amp;amp;jumpToLot=263" TargetMode="External"/><Relationship Id="rId1268" Type="http://schemas.openxmlformats.org/officeDocument/2006/relationships/hyperlink" Target="https://www.wineintime.at/wein/volnay-champans/?utm_source=Custom+Template+1&amp;amp;utm_medium=cpc&amp;amp;utm_campaign=winesearcher" TargetMode="External"/><Relationship Id="rId1475" Type="http://schemas.openxmlformats.org/officeDocument/2006/relationships/hyperlink" Target="https://www.prestige-cellar.fr/fr/6861-prieure-roch-ladoix-le-cloud-2013.html" TargetMode="External"/><Relationship Id="rId1682" Type="http://schemas.openxmlformats.org/officeDocument/2006/relationships/hyperlink" Target="https://www.vinpark.ch/weinshop/produkt/domaine-raveneau-chablis-monts-mains-1er-cru-aoc-2011-burgund-107925620110000750" TargetMode="External"/><Relationship Id="rId2319" Type="http://schemas.openxmlformats.org/officeDocument/2006/relationships/hyperlink" Target="https://www.winehouse.com/?p=1050639" TargetMode="External"/><Relationship Id="rId2526" Type="http://schemas.openxmlformats.org/officeDocument/2006/relationships/hyperlink" Target="https://www.cellarspace.com/a/white-burgundy/benjamin-leroux/benjamin-leroux-bourgogne-aligote-2018/74262" TargetMode="External"/><Relationship Id="rId2733" Type="http://schemas.openxmlformats.org/officeDocument/2006/relationships/hyperlink" Target="https://www.prestige-cellar.fr/fr/5601-domaine-du-tunnel-saint-joseph-2009.html" TargetMode="External"/><Relationship Id="rId400" Type="http://schemas.openxmlformats.org/officeDocument/2006/relationships/hyperlink" Target="https://applejack.com/Guigal-Ermitage-Ex-Voto-Rouge-750-ml-1" TargetMode="External"/><Relationship Id="rId705" Type="http://schemas.openxmlformats.org/officeDocument/2006/relationships/hyperlink" Target="https://crsfw.com/product/lagune-12285364" TargetMode="External"/><Relationship Id="rId1128" Type="http://schemas.openxmlformats.org/officeDocument/2006/relationships/hyperlink" Target="http://www.finewineexperience.com/wine/?keyword=Domaine%20Meo%20Camuzet%20-%20Richebourg%20Grand%20Cru&amp;amp;vintage%5B%5D=1994" TargetMode="External"/><Relationship Id="rId1335" Type="http://schemas.openxmlformats.org/officeDocument/2006/relationships/hyperlink" Target="https://www.mottox.co.jp/catalog/wine-liquor/614045" TargetMode="External"/><Relationship Id="rId1542" Type="http://schemas.openxmlformats.org/officeDocument/2006/relationships/hyperlink" Target="http://search.ackerwines.com/?id=1468&amp;amp;jumpToLot=25177" TargetMode="External"/><Relationship Id="rId1987" Type="http://schemas.openxmlformats.org/officeDocument/2006/relationships/hyperlink" Target="https://steltwines.com/" TargetMode="External"/><Relationship Id="rId2940" Type="http://schemas.openxmlformats.org/officeDocument/2006/relationships/hyperlink" Target="https://www.vinsetmillesimes.com/en/domaine-du-collier/75613-domaine-du-collier-saumur-la-charpentrie-2015-rouge.html" TargetMode="External"/><Relationship Id="rId912" Type="http://schemas.openxmlformats.org/officeDocument/2006/relationships/hyperlink" Target="https://www.gute-weine.de/produkt/champagne-vieille-vigne-du-levant-grand-cru-blanc-de-blancs-extra-brut-flaschengaerung-jahrgang-2012-51185h/" TargetMode="External"/><Relationship Id="rId1847" Type="http://schemas.openxmlformats.org/officeDocument/2006/relationships/hyperlink" Target="https://www.prestige-cellar.fr/fr/1610-signatory-rare-ayrshire-whisky-cask-strength-collection-32-years-1975.html" TargetMode="External"/><Relationship Id="rId2800" Type="http://schemas.openxmlformats.org/officeDocument/2006/relationships/hyperlink" Target="https://www.mywineempire.com/shop/?product-id=61fa92cf8c0155192e5dbe98&amp;amp;option-id=0469f9ea2a74423a190d0869e3194d4f82ae48a47d2e98de5c91d7061b3839cf" TargetMode="External"/><Relationship Id="rId41" Type="http://schemas.openxmlformats.org/officeDocument/2006/relationships/hyperlink" Target="https://www.nywines.com/product_details.aspx?id=6900" TargetMode="External"/><Relationship Id="rId1402" Type="http://schemas.openxmlformats.org/officeDocument/2006/relationships/hyperlink" Target="https://www.hedonism.co.uk/product/park-gate-blended-scotch-1960s-whisky" TargetMode="External"/><Relationship Id="rId1707" Type="http://schemas.openxmlformats.org/officeDocument/2006/relationships/hyperlink" Target="https://arcadiawine.sg/product/griotte-chambertin-grand-cru-maison-roche-de-bellene-2012-6x75cl-GDSG_2510" TargetMode="External"/><Relationship Id="rId190" Type="http://schemas.openxmlformats.org/officeDocument/2006/relationships/hyperlink" Target="https://www.idealwine.com/fr/le_marche_encheres/passage_ordre_descr_lot.jsp?vente=B2224931&amp;amp;numLot=6338&amp;amp;utm_source=PARTENAIRE-WINE-SEARCHER&amp;amp;utm_medium=FEED&amp;amp;utm_campaign=FEED-Wine-Searcher-FR-VE&amp;amp;devise=EUR" TargetMode="External"/><Relationship Id="rId288" Type="http://schemas.openxmlformats.org/officeDocument/2006/relationships/hyperlink" Target="https://pleasurewine.com/en/cotes-du-jura/1478-cotes-du-jura-en-billat-2015-jean-francois-ganevat.html" TargetMode="External"/><Relationship Id="rId1914" Type="http://schemas.openxmlformats.org/officeDocument/2006/relationships/hyperlink" Target="https://www.vinsetmillesimes.com/en/richard-leroy/73671-richard-leroy-les-noels-de-montbenault-2010-blanc.html" TargetMode="External"/><Relationship Id="rId495" Type="http://schemas.openxmlformats.org/officeDocument/2006/relationships/hyperlink" Target="http://renaissancevintners.com/products/1655202209-1421/" TargetMode="External"/><Relationship Id="rId2176" Type="http://schemas.openxmlformats.org/officeDocument/2006/relationships/hyperlink" Target="https://cuvees.com/collections/wine/products/blain-gagnard-montrachet-2010-burgundy-france-750ml" TargetMode="External"/><Relationship Id="rId2383" Type="http://schemas.openxmlformats.org/officeDocument/2006/relationships/hyperlink" Target="https://www.saratogawine.com/Chateau-Belgrave-Haut-Medoc-1996-750ml-1.html?utm_source=winesearcher&amp;amp;utm_medium=paidprodlisting&amp;amp;utm_content=876309&amp;amp;utm_campaign=prodfeeds&amp;amp;v=20" TargetMode="External"/><Relationship Id="rId2590" Type="http://schemas.openxmlformats.org/officeDocument/2006/relationships/hyperlink" Target="http://www.finestwine.com/en/2018/88409-de-villaine-ap.html" TargetMode="External"/><Relationship Id="rId148" Type="http://schemas.openxmlformats.org/officeDocument/2006/relationships/hyperlink" Target="https://www.wine-rarities.com/Weinsuche.aspx?stringFreitext=2036421" TargetMode="External"/><Relationship Id="rId355" Type="http://schemas.openxmlformats.org/officeDocument/2006/relationships/hyperlink" Target="https://www.prestige-cellar.fr/fr/2282-dublere-chablis-grand-cru-bougros-2013.html" TargetMode="External"/><Relationship Id="rId562" Type="http://schemas.openxmlformats.org/officeDocument/2006/relationships/hyperlink" Target="https://www.prestige-cellar.fr/fr/5817-henri-maire-arbois-vin-jaune-1995.html" TargetMode="External"/><Relationship Id="rId1192" Type="http://schemas.openxmlformats.org/officeDocument/2006/relationships/hyperlink" Target="https://www.prestige-cellar.fr/fr/8927-leroy-cotes-de-beaune-2009.html" TargetMode="External"/><Relationship Id="rId2036" Type="http://schemas.openxmlformats.org/officeDocument/2006/relationships/hyperlink" Target="https://www.winehouse.com/?p=1050643" TargetMode="External"/><Relationship Id="rId2243" Type="http://schemas.openxmlformats.org/officeDocument/2006/relationships/hyperlink" Target="https://steltwines.com/" TargetMode="External"/><Relationship Id="rId2450" Type="http://schemas.openxmlformats.org/officeDocument/2006/relationships/hyperlink" Target="https://de.millesima.ch/bruno-colin-chevalier-montrachet-grand-cru-2020-c-cb-1.html?utm_source=winesearcher&amp;amp;utm_term=Bruno+Colin+:+Chevalier-Montrachet+Grand+cru+2020" TargetMode="External"/><Relationship Id="rId2688" Type="http://schemas.openxmlformats.org/officeDocument/2006/relationships/hyperlink" Target="https://awsfindingwine.myshopify.com/products/domaine-de-lenclos-chablis-750-ml-2019-st" TargetMode="External"/><Relationship Id="rId2895" Type="http://schemas.openxmlformats.org/officeDocument/2006/relationships/hyperlink" Target="http://www.fourwallswine.com/index.php?action=search&amp;amp;term=CDB11130" TargetMode="External"/><Relationship Id="rId215" Type="http://schemas.openxmlformats.org/officeDocument/2006/relationships/hyperlink" Target="https://www.thewine-cru.co.uk/products/chateau-lachesnaye-1979" TargetMode="External"/><Relationship Id="rId422" Type="http://schemas.openxmlformats.org/officeDocument/2006/relationships/hyperlink" Target="https://www.ngvins.com/" TargetMode="External"/><Relationship Id="rId867" Type="http://schemas.openxmlformats.org/officeDocument/2006/relationships/hyperlink" Target="http://www.vintagewineinvestments.ie/" TargetMode="External"/><Relationship Id="rId1052" Type="http://schemas.openxmlformats.org/officeDocument/2006/relationships/hyperlink" Target="https://we-love-bubbles.fr/philipponnat-royale-reserve" TargetMode="External"/><Relationship Id="rId1497" Type="http://schemas.openxmlformats.org/officeDocument/2006/relationships/hyperlink" Target="https://www.thewhiskyexchange.com/p/37774" TargetMode="External"/><Relationship Id="rId2103" Type="http://schemas.openxmlformats.org/officeDocument/2006/relationships/hyperlink" Target="https://www.sommpicks.com/products/2014-domaine-auguste-clape-cornas-750ml" TargetMode="External"/><Relationship Id="rId2310" Type="http://schemas.openxmlformats.org/officeDocument/2006/relationships/hyperlink" Target="https://www.aabalat.com/wines/1990-Bollinger-Champagne-Grande-Annee-w7416906ro" TargetMode="External"/><Relationship Id="rId2548" Type="http://schemas.openxmlformats.org/officeDocument/2006/relationships/hyperlink" Target="https://www.skoogsvinhandel.se/" TargetMode="External"/><Relationship Id="rId2755" Type="http://schemas.openxmlformats.org/officeDocument/2006/relationships/hyperlink" Target="https://www.vinsetmillesimes.com/en/emmanuel-reynaud/72463-domaine-des-tours-2017.html" TargetMode="External"/><Relationship Id="rId2962" Type="http://schemas.openxmlformats.org/officeDocument/2006/relationships/hyperlink" Target="https://auction.zachys.com/LotDetail.aspx?inventoryid=108499" TargetMode="External"/><Relationship Id="rId727" Type="http://schemas.openxmlformats.org/officeDocument/2006/relationships/hyperlink" Target="https://www.prestige-cellar.fr/fr/4490-lafon-rochet-saint-estephe-1977.html" TargetMode="External"/><Relationship Id="rId934" Type="http://schemas.openxmlformats.org/officeDocument/2006/relationships/hyperlink" Target="https://www.vinsetmillesimes.com/en/lagrange/77644-fiefs-de-lagrange-2001.html" TargetMode="External"/><Relationship Id="rId1357" Type="http://schemas.openxmlformats.org/officeDocument/2006/relationships/hyperlink" Target="https://www.prestige-cellar.fr/fr/5904-muzard-meursault-meix-chavaux-2014.html" TargetMode="External"/><Relationship Id="rId1564" Type="http://schemas.openxmlformats.org/officeDocument/2006/relationships/hyperlink" Target="https://westgarthwines.com/products/france-burgundy-nuits-saint-georges-thibault-liger-belair-nuits-saint-georges-saint-georges?variant=42616860475559&amp;amp;utm_source=wine-searcher.com&amp;amp;utm_medium=referral&amp;amp;utm_campaign=burgundy_2000" TargetMode="External"/><Relationship Id="rId1771" Type="http://schemas.openxmlformats.org/officeDocument/2006/relationships/hyperlink" Target="https://www.prestige-cellar.fr/fr/6075-renaissance-pomerol-1978.html" TargetMode="External"/><Relationship Id="rId2408" Type="http://schemas.openxmlformats.org/officeDocument/2006/relationships/hyperlink" Target="https://www.idealwine.com/uk/le_marche_encheres/passage_ordre_descr_lot.jsp?vente=B2224189&amp;amp;numLot=6633&amp;amp;utm_source=PARTENAIRE-WINE-SEARCHER&amp;amp;utm_medium=FEED&amp;amp;utm_campaign=FEED-Wine-Searcher-HK-VE&amp;amp;devise=HKD&amp;amp;country=HK" TargetMode="External"/><Relationship Id="rId2615" Type="http://schemas.openxmlformats.org/officeDocument/2006/relationships/hyperlink" Target="https://www.prestige-cellar.fr/fr/5502-desire-petit-arbois-pupillin-cuvee-tradition-2001.html" TargetMode="External"/><Relationship Id="rId2822" Type="http://schemas.openxmlformats.org/officeDocument/2006/relationships/hyperlink" Target="https://www.y18.hk/Pommard-Les-Vaumuriens-Coche-Dury-2004-(750ml)-LC35-X-00773" TargetMode="External"/><Relationship Id="rId63" Type="http://schemas.openxmlformats.org/officeDocument/2006/relationships/hyperlink" Target="https://www.winevault.com.hk/" TargetMode="External"/><Relationship Id="rId1217" Type="http://schemas.openxmlformats.org/officeDocument/2006/relationships/hyperlink" Target="https://shop18962353.m.youzan.com/v2/goods/1yhm6oci0nu5l" TargetMode="External"/><Relationship Id="rId1424" Type="http://schemas.openxmlformats.org/officeDocument/2006/relationships/hyperlink" Target="https://www.vinsmotions.ch/weinshop/burgund/charmes-chambertin-grand-cru-amiot.html?year=80&amp;amp;bottle_size=65" TargetMode="External"/><Relationship Id="rId1631" Type="http://schemas.openxmlformats.org/officeDocument/2006/relationships/hyperlink" Target="https://www.vinsgrandscrus.com/champagne-dom-ruinart-blanc-1966-dc.html" TargetMode="External"/><Relationship Id="rId1869" Type="http://schemas.openxmlformats.org/officeDocument/2006/relationships/hyperlink" Target="https://spirits24.co.uk/products/domaine-trapet-sporen-grand-cru-gewurztraminer-2013" TargetMode="External"/><Relationship Id="rId1729" Type="http://schemas.openxmlformats.org/officeDocument/2006/relationships/hyperlink" Target="https://www.latimervintners.com/product/paul-henri-thillardon-chenas-chassignol-2016" TargetMode="External"/><Relationship Id="rId1936" Type="http://schemas.openxmlformats.org/officeDocument/2006/relationships/hyperlink" Target="http://hpb-wines.com/catalog.php?item=4473" TargetMode="External"/><Relationship Id="rId2198" Type="http://schemas.openxmlformats.org/officeDocument/2006/relationships/hyperlink" Target="http://www.vinoptimo.com/en/fine-wines-inventory-and-prices/?table_filter=Mi" TargetMode="External"/><Relationship Id="rId377" Type="http://schemas.openxmlformats.org/officeDocument/2006/relationships/hyperlink" Target="https://www.prestige-cellar.fr/fr/7801-dureuil-janthial-puligny-montrachet-1er-cru-les-champs-gains-2012.html" TargetMode="External"/><Relationship Id="rId584" Type="http://schemas.openxmlformats.org/officeDocument/2006/relationships/hyperlink" Target="https://www.prestige-cellar.fr/fr/6550-hospices-de-beaune-volnay-1er-cru-cuvee-general-muteau-pedauque-2004-magnum.html" TargetMode="External"/><Relationship Id="rId2058" Type="http://schemas.openxmlformats.org/officeDocument/2006/relationships/hyperlink" Target="https://www.prestige-cellar.fr/fr/4030-alain-michelot-nuits-st-georges-1er-cru-les-porets-saint-georges-2010.html" TargetMode="External"/><Relationship Id="rId2265" Type="http://schemas.openxmlformats.org/officeDocument/2006/relationships/hyperlink" Target="http://www.finestwine.com/en/1978/21817-chateau-carbonnieux.html" TargetMode="External"/><Relationship Id="rId5" Type="http://schemas.openxmlformats.org/officeDocument/2006/relationships/hyperlink" Target="https://wineconsigners.com/products/1988-domaine-drouhin-laroze-bonnes-mares-grand-cru-magnum" TargetMode="External"/><Relationship Id="rId237" Type="http://schemas.openxmlformats.org/officeDocument/2006/relationships/hyperlink" Target="https://www.greatocean.hk/" TargetMode="External"/><Relationship Id="rId791" Type="http://schemas.openxmlformats.org/officeDocument/2006/relationships/hyperlink" Target="https://crsfw.com/product/meursault-rouge-12313997" TargetMode="External"/><Relationship Id="rId889" Type="http://schemas.openxmlformats.org/officeDocument/2006/relationships/hyperlink" Target="https://www.idealwine.com/fr/le_marche_encheres/passage_ordre_descr_lot.jsp?vente=B2224928&amp;amp;numLot=6185&amp;amp;utm_source=PARTENAIRE-WINE-SEARCHER&amp;amp;utm_medium=FEED&amp;amp;utm_campaign=FEED-Wine-Searcher-FR-VE&amp;amp;devise=EUR" TargetMode="External"/><Relationship Id="rId1074" Type="http://schemas.openxmlformats.org/officeDocument/2006/relationships/hyperlink" Target="https://hk.arcadiawine.asia/product/1990-pavie-1x75cl-WVHK_6064" TargetMode="External"/><Relationship Id="rId2472" Type="http://schemas.openxmlformats.org/officeDocument/2006/relationships/hyperlink" Target="https://www.prestige-cellar.fr/fr/5439-clos-rougeard-saumur-champigny-1980.html" TargetMode="External"/><Relationship Id="rId2777" Type="http://schemas.openxmlformats.org/officeDocument/2006/relationships/hyperlink" Target="https://www.discountvino.com/index.php?main_page=product_info&amp;amp;cPath=50&amp;amp;products_id=1980" TargetMode="External"/><Relationship Id="rId444" Type="http://schemas.openxmlformats.org/officeDocument/2006/relationships/hyperlink" Target="https://www.prestige-cellar.fr/fr/3645-francois-dhumes-vin-de-france-minette-2018.html" TargetMode="External"/><Relationship Id="rId651" Type="http://schemas.openxmlformats.org/officeDocument/2006/relationships/hyperlink" Target="https://www.prestige-cellar.fr/fr/4098-jean-luc-joillot-beaune-montagne-saint-desire-2000.html" TargetMode="External"/><Relationship Id="rId749" Type="http://schemas.openxmlformats.org/officeDocument/2006/relationships/hyperlink" Target="http://www.topwines.ch/" TargetMode="External"/><Relationship Id="rId1281" Type="http://schemas.openxmlformats.org/officeDocument/2006/relationships/hyperlink" Target="https://french-shop.cy/index.php?id_product=511&amp;amp;id_product_attribute=405&amp;amp;rewrite=saint-romain-2018-domaine-matrot-75cl&amp;amp;controller=product&amp;amp;id_lang=1" TargetMode="External"/><Relationship Id="rId1379" Type="http://schemas.openxmlformats.org/officeDocument/2006/relationships/hyperlink" Target="https://chateaux.com.tw/products.php?type=detail&amp;amp;pro_id=22676" TargetMode="External"/><Relationship Id="rId1586" Type="http://schemas.openxmlformats.org/officeDocument/2006/relationships/hyperlink" Target="https://www.cbcwine.com/wines/Domaine-Raspail-Ay-Gigondas-2018-w6155100j6" TargetMode="External"/><Relationship Id="rId2125" Type="http://schemas.openxmlformats.org/officeDocument/2006/relationships/hyperlink" Target="https://www.saratogawine.com/Domaine-De-Fa-A.-and-M.-Graillot-Beaujolais-En-Besset-2019-750ml.html?utm_source=winesearcher&amp;amp;utm_medium=paidprodlisting&amp;amp;utm_content=864784&amp;amp;utm_campaign=prodfeeds&amp;amp;v=21" TargetMode="External"/><Relationship Id="rId2332" Type="http://schemas.openxmlformats.org/officeDocument/2006/relationships/hyperlink" Target="https://klwines.com/p/i?i=1623419&amp;amp;utm_source=WineSearcher&amp;amp;utm_medium=Auction" TargetMode="External"/><Relationship Id="rId304" Type="http://schemas.openxmlformats.org/officeDocument/2006/relationships/hyperlink" Target="http://www.finewineexperience.com/wine/?keyword=Domaine%20Dujac%20-%20Bonnes%20Mares%20Grand%20Cru&amp;amp;vintage%5B%5D=1988" TargetMode="External"/><Relationship Id="rId511" Type="http://schemas.openxmlformats.org/officeDocument/2006/relationships/hyperlink" Target="https://www.mizunaratheshop.com/products/glenburgie-1964-2005-single-malt-scotch-whisky-gordon-macphail" TargetMode="External"/><Relationship Id="rId609" Type="http://schemas.openxmlformats.org/officeDocument/2006/relationships/hyperlink" Target="https://www.prestige-cellar.fr/fr/5591-jl-colombo-hermitage-le-rouet-blanc-2009.html" TargetMode="External"/><Relationship Id="rId956" Type="http://schemas.openxmlformats.org/officeDocument/2006/relationships/hyperlink" Target="https://www.theoddwinecompany.com/" TargetMode="External"/><Relationship Id="rId1141" Type="http://schemas.openxmlformats.org/officeDocument/2006/relationships/hyperlink" Target="https://www.saratogawine.com/Domaine-Pignier-Poulsard-2019-750ml.html?utm_source=winesearcher&amp;amp;utm_medium=paidprodlisting&amp;amp;utm_content=875579&amp;amp;utm_campaign=prodfeeds&amp;amp;v=25" TargetMode="External"/><Relationship Id="rId1239" Type="http://schemas.openxmlformats.org/officeDocument/2006/relationships/hyperlink" Target="https://www.prestige-cellar.fr/fr/5272-lucien-aviet-arbois-cuvee-de-la-confrerie-vin-jaune-1990.html" TargetMode="External"/><Relationship Id="rId1793" Type="http://schemas.openxmlformats.org/officeDocument/2006/relationships/hyperlink" Target="https://www.prestige-cellar.fr/fr/6317-robert-groffier-gevrey-chambertin-1989.html" TargetMode="External"/><Relationship Id="rId2637" Type="http://schemas.openxmlformats.org/officeDocument/2006/relationships/hyperlink" Target="https://www.vinsetmillesimes.com/en/domaine-bertagna/76542-bertagna-vosne-romanee-1er-cru-les-beaux-monts-2019.html" TargetMode="External"/><Relationship Id="rId2844" Type="http://schemas.openxmlformats.org/officeDocument/2006/relationships/hyperlink" Target="https://www.di-jin-wines.com/" TargetMode="External"/><Relationship Id="rId85" Type="http://schemas.openxmlformats.org/officeDocument/2006/relationships/hyperlink" Target="https://www.vintagewinemerchants.com/products/2018-maison-henri-boillot-corton-charlemagne-grand-cru" TargetMode="External"/><Relationship Id="rId816" Type="http://schemas.openxmlformats.org/officeDocument/2006/relationships/hyperlink" Target="https://www.vinatis.co.uk/36227-pouilly-fuisse-autour-de-la-roche-2018-domaine-ja-ferret?utm_source=winesearcher-uk&amp;amp;utm_medium=comparateurs&amp;amp;utm_campaign=11425&amp;amp;r=winesearcher-uk&amp;amp;ids=flux" TargetMode="External"/><Relationship Id="rId1001" Type="http://schemas.openxmlformats.org/officeDocument/2006/relationships/hyperlink" Target="https://www.laywheeler.com/product-detail?price=in-bond&amp;amp;id=0418156A" TargetMode="External"/><Relationship Id="rId1446" Type="http://schemas.openxmlformats.org/officeDocument/2006/relationships/hyperlink" Target="https://www.prestige-cellar.fr/fr/3946-pierre-menard-rosetta-vers-les-cometes-2019.html" TargetMode="External"/><Relationship Id="rId1653" Type="http://schemas.openxmlformats.org/officeDocument/2006/relationships/hyperlink" Target="https://vinum.com.sg/" TargetMode="External"/><Relationship Id="rId1860" Type="http://schemas.openxmlformats.org/officeDocument/2006/relationships/hyperlink" Target="https://courtierwines.com/product/thierry-pillot-st-aubin-le-banc-2019" TargetMode="External"/><Relationship Id="rId2704" Type="http://schemas.openxmlformats.org/officeDocument/2006/relationships/hyperlink" Target="https://www.prestige-cellar.fr/fr/5847-domaine-des-bonneveaux-saumur-champigny-2003.html" TargetMode="External"/><Relationship Id="rId2911" Type="http://schemas.openxmlformats.org/officeDocument/2006/relationships/hyperlink" Target="https://www.winevault.com.hk/" TargetMode="External"/><Relationship Id="rId1306" Type="http://schemas.openxmlformats.org/officeDocument/2006/relationships/hyperlink" Target="https://www.prestige-cellar.fr/fr/6277-michel-bouzereau-meursault-1er-cru-perrieres-2005.html" TargetMode="External"/><Relationship Id="rId1513" Type="http://schemas.openxmlformats.org/officeDocument/2006/relationships/hyperlink" Target="https://shop.bbr-offer.asia/collections/red-burgundy/products/2016-volnay-clos-du-chateau-des-ducs-1er-cru-domaine-michel-lafarge" TargetMode="External"/><Relationship Id="rId1720" Type="http://schemas.openxmlformats.org/officeDocument/2006/relationships/hyperlink" Target="https://www.all-wines.com/mc-thiriet-bourgogne-chardonnay-blanc-2018.html" TargetMode="External"/><Relationship Id="rId1958" Type="http://schemas.openxmlformats.org/officeDocument/2006/relationships/hyperlink" Target="https://www.finewinesinternational.com/wines/2011-camus-pere-et-fils-chambertin-grand-cru-france-15l" TargetMode="External"/><Relationship Id="rId12" Type="http://schemas.openxmlformats.org/officeDocument/2006/relationships/hyperlink" Target="https://www.b-21.com/1999-Klein-Constantia-Vin-de-Constance-Natural-Sweet-Wine/productinfo/ZAKLMU99AD/" TargetMode="External"/><Relationship Id="rId1818" Type="http://schemas.openxmlformats.org/officeDocument/2006/relationships/hyperlink" Target="https://vintrado.nl/products/jacques-nathalie-saumaize-les-cras-saint-veran-2018" TargetMode="External"/><Relationship Id="rId161" Type="http://schemas.openxmlformats.org/officeDocument/2006/relationships/hyperlink" Target="https://www.prestige-cellar.fr/fr/3656-paul-jaboulet-crozes-hermitage-domaine-raymond-roure-1998.html" TargetMode="External"/><Relationship Id="rId399" Type="http://schemas.openxmlformats.org/officeDocument/2006/relationships/hyperlink" Target="https://w-vine.com/fr/nos-produits/298-tavel-l-anglore-2019-magnum.html" TargetMode="External"/><Relationship Id="rId2287" Type="http://schemas.openxmlformats.org/officeDocument/2006/relationships/hyperlink" Target="https://www.winelyrics.com/chabl" TargetMode="External"/><Relationship Id="rId2494" Type="http://schemas.openxmlformats.org/officeDocument/2006/relationships/hyperlink" Target="https://www.prestige-cellar.fr/fr/8914-combier-crozes-hermitage-cuvee-laurent-combier-2005.html" TargetMode="External"/><Relationship Id="rId259" Type="http://schemas.openxmlformats.org/officeDocument/2006/relationships/hyperlink" Target="https://www.vintagegrandcru.com/e-guigal-cote-rotie-la-landonne-1995" TargetMode="External"/><Relationship Id="rId466" Type="http://schemas.openxmlformats.org/officeDocument/2006/relationships/hyperlink" Target="https://www.prestige-cellar.fr/fr/5697-ganevat-cotes-du-jura-oregane-2012.html" TargetMode="External"/><Relationship Id="rId673" Type="http://schemas.openxmlformats.org/officeDocument/2006/relationships/hyperlink" Target="https://www.kahnsfinewines.com/wines/Joseph-Drouhin-Beaune-Clos-des-Mouches-Rouge-2012-w1886533bk" TargetMode="External"/><Relationship Id="rId880" Type="http://schemas.openxmlformats.org/officeDocument/2006/relationships/hyperlink" Target="https://www.winebourse.com/purchase/wine/2294/package/12/750" TargetMode="External"/><Relationship Id="rId1096" Type="http://schemas.openxmlformats.org/officeDocument/2006/relationships/hyperlink" Target="https://www.idealwine.com/uk/le_marche_encheres/passage_ordre_descr_lot.jsp?vente=B2110064&amp;amp;numLot=71519&amp;amp;utm_source=PARTENAIRE-WINE-SEARCHER&amp;amp;utm_medium=FEED&amp;amp;utm_campaign=FEED-Wine-Searcher-GER-VAD-VM&amp;amp;devise=EUR&amp;amp;country=DE" TargetMode="External"/><Relationship Id="rId2147" Type="http://schemas.openxmlformats.org/officeDocument/2006/relationships/hyperlink" Target="https://www.prestige-cellar.fr/fr/8573-bernard-van-berg-vin-de-france-au-tenis-2002-magnum.html" TargetMode="External"/><Relationship Id="rId2354" Type="http://schemas.openxmlformats.org/officeDocument/2006/relationships/hyperlink" Target="https://www.prestige-cellar.fr/fr/6769-charles-joguet-touraine-clos-de-la-plante-martin-2003.html" TargetMode="External"/><Relationship Id="rId2561" Type="http://schemas.openxmlformats.org/officeDocument/2006/relationships/hyperlink" Target="https://www.prestige-cellar.fr/fr/929-darroze-bas-armagnac-domaine-aux-ducs-le-bourdalat-1933.html" TargetMode="External"/><Relationship Id="rId2799" Type="http://schemas.openxmlformats.org/officeDocument/2006/relationships/hyperlink" Target="https://www.prestige-cellar.fr/fr/9257-michel-chevillon-nuits-saint-georges-1er-cru-aux-champs-perdrix-1992.html" TargetMode="External"/><Relationship Id="rId119" Type="http://schemas.openxmlformats.org/officeDocument/2006/relationships/hyperlink" Target="https://www.idealwine.com/uk/le_marche_encheres/passage_ordre_descr_lot.jsp?vente=B2224865&amp;amp;numLot=1804&amp;amp;utm_source=PARTENAIRE-WINE-SEARCHER&amp;amp;utm_medium=FEED&amp;amp;utm_campaign=FEED-Wine-Searcher-HK-VE&amp;amp;devise=HKD&amp;amp;country=HK" TargetMode="External"/><Relationship Id="rId326" Type="http://schemas.openxmlformats.org/officeDocument/2006/relationships/hyperlink" Target="https://www.prestige-cellar.fr/fr/5273-domaine-gramenon-cotes-du-rhone-ceps-centenaires-la-meme-2004.html" TargetMode="External"/><Relationship Id="rId533" Type="http://schemas.openxmlformats.org/officeDocument/2006/relationships/hyperlink" Target="https://www.prestige-cellar.fr/fr/713-guiraud-sauternes-1955.html" TargetMode="External"/><Relationship Id="rId978" Type="http://schemas.openxmlformats.org/officeDocument/2006/relationships/hyperlink" Target="https://www.cellarspace.com/a/pinot-noir/domaine-meo-camuzet/1998-domaine-meo-camuzat-nuits-saint-georges-premier-cru-aux-murgers/76724" TargetMode="External"/><Relationship Id="rId1163" Type="http://schemas.openxmlformats.org/officeDocument/2006/relationships/hyperlink" Target="https://www.turvillewines.com/" TargetMode="External"/><Relationship Id="rId1370" Type="http://schemas.openxmlformats.org/officeDocument/2006/relationships/hyperlink" Target="http://www.finestwine.com/en/1995/37338-chateau-nenin.html" TargetMode="External"/><Relationship Id="rId2007" Type="http://schemas.openxmlformats.org/officeDocument/2006/relationships/hyperlink" Target="https://www.idealwine.com/fr/le_marche_encheres/passage_ordre_descr_lot.jsp?vente=B2110049&amp;amp;numLot=48133&amp;amp;utm_source=PARTENAIRE-WINE-SEARCHER&amp;amp;utm_medium=FEED&amp;amp;utm_campaign=FEED-Wine-Searcher-FR-VAD&amp;amp;devise=EUR" TargetMode="External"/><Relationship Id="rId2214" Type="http://schemas.openxmlformats.org/officeDocument/2006/relationships/hyperlink" Target="https://www.idealwine.com/uk/le_marche_encheres/passage_ordre_descr_lot.jsp?vente=B2224165&amp;amp;numLot=4327&amp;amp;utm_source=PARTENAIRE-WINE-SEARCHER&amp;amp;utm_medium=FEED&amp;amp;utm_campaign=FEED-Wine-Searcher-HK-VE&amp;amp;devise=HKD&amp;amp;country=HK" TargetMode="External"/><Relationship Id="rId2659" Type="http://schemas.openxmlformats.org/officeDocument/2006/relationships/hyperlink" Target="https://www.prestige-cellar.fr/fr/6244-domaine-f-l-saier-mercurey-1993.html" TargetMode="External"/><Relationship Id="rId2866" Type="http://schemas.openxmlformats.org/officeDocument/2006/relationships/hyperlink" Target="https://www.hitimewine.net/vincent-dauvissat-2015-petit-chablis-355374" TargetMode="External"/><Relationship Id="rId740" Type="http://schemas.openxmlformats.org/officeDocument/2006/relationships/hyperlink" Target="https://www.amantivino.com/wines/Lamy-Pillot-Chassagne-Montrachaet-1er-Cru-Morgeot-2019-w5681411c4" TargetMode="External"/><Relationship Id="rId838" Type="http://schemas.openxmlformats.org/officeDocument/2006/relationships/hyperlink" Target="https://www.y18.hk/Domaine-Jules-Desjourneys-Pouilly-Loche-2017-(750ml)-LC70-FX-00231" TargetMode="External"/><Relationship Id="rId1023" Type="http://schemas.openxmlformats.org/officeDocument/2006/relationships/hyperlink" Target="https://www.idealwine.com/uk/le_marche_encheres/passage_ordre_descr_lot.jsp?vente=B2224871&amp;amp;numLot=2526&amp;amp;utm_source=PARTENAIRE-WINE-SEARCHER&amp;amp;utm_medium=FEED&amp;amp;utm_campaign=FEED-Wine-Searcher-IT-VE&amp;amp;devise=EUR&amp;amp;country=IT" TargetMode="External"/><Relationship Id="rId1468" Type="http://schemas.openxmlformats.org/officeDocument/2006/relationships/hyperlink" Target="http://www.littlewood.fr/gb/portugual/2359-1968-porto-quinta-do-noval-7427281012479.html" TargetMode="External"/><Relationship Id="rId1675" Type="http://schemas.openxmlformats.org/officeDocument/2006/relationships/hyperlink" Target="https://www.erwineshop.com/store" TargetMode="External"/><Relationship Id="rId1882" Type="http://schemas.openxmlformats.org/officeDocument/2006/relationships/hyperlink" Target="https://www.vosnetastingclub.com/en/home" TargetMode="External"/><Relationship Id="rId2421" Type="http://schemas.openxmlformats.org/officeDocument/2006/relationships/hyperlink" Target="https://www.wine.com/product/528937?s=winesearcher&amp;amp;cid=winesearcher528937CA&amp;amp;state=CA" TargetMode="External"/><Relationship Id="rId2519" Type="http://schemas.openxmlformats.org/officeDocument/2006/relationships/hyperlink" Target="https://www.prestige-cellar.fr/fr/8201-cornu-corton-bressandes-2008.html" TargetMode="External"/><Relationship Id="rId2726" Type="http://schemas.openxmlformats.org/officeDocument/2006/relationships/hyperlink" Target="https://www.prestige-cellar.fr/fr/7280-domaine-du-collier-saumur-rouge-la-ripaille-2005.html" TargetMode="External"/><Relationship Id="rId600" Type="http://schemas.openxmlformats.org/officeDocument/2006/relationships/hyperlink" Target="https://100proofdc.com/armagnac-1914-jean-de-maillac/" TargetMode="External"/><Relationship Id="rId1230" Type="http://schemas.openxmlformats.org/officeDocument/2006/relationships/hyperlink" Target="https://www.prestige-cellar.fr/fr/4949-louis-pere-fils-corton-clos-du-roi-2009.html" TargetMode="External"/><Relationship Id="rId1328" Type="http://schemas.openxmlformats.org/officeDocument/2006/relationships/hyperlink" Target="https://www.idealwine.com/uk/le_marche_encheres/passage_ordre_descr_lot.jsp?vente=B2224165&amp;amp;numLot=4206&amp;amp;utm_source=PARTENAIRE-WINE-SEARCHER&amp;amp;utm_medium=FEED&amp;amp;utm_campaign=FEED-Wine-Searcher-GER-VE&amp;amp;devise=EUR&amp;amp;country=DE" TargetMode="External"/><Relationship Id="rId1535" Type="http://schemas.openxmlformats.org/officeDocument/2006/relationships/hyperlink" Target="https://hk.arcadiawine.asia/product/vosne-romanee-colombiere-mugneret-gibourg-2018-6x75cl-BIHK_14640" TargetMode="External"/><Relationship Id="rId2933" Type="http://schemas.openxmlformats.org/officeDocument/2006/relationships/hyperlink" Target="https://www.vinsetmillesimes.com/en/clos-du-mont-olivet/73921-clos-du-mont-olivet-chateauneuf-du-pape-cuvee-du-papet-1990-magnum.html" TargetMode="External"/><Relationship Id="rId905" Type="http://schemas.openxmlformats.org/officeDocument/2006/relationships/hyperlink" Target="https://www.vinsetmillesimes.com/en/henri-gilles-buisson/61147-henri-et-gilles-buisson-saint-romain-sous-roche-2018.html" TargetMode="External"/><Relationship Id="rId1742" Type="http://schemas.openxmlformats.org/officeDocument/2006/relationships/hyperlink" Target="https://encinitas.meritagewinemarket.com/wines/Ramonet-Chassagne-Montrachet-Boudriotte-2013-w1956354z4" TargetMode="External"/><Relationship Id="rId34" Type="http://schemas.openxmlformats.org/officeDocument/2006/relationships/hyperlink" Target="https://brunswickfinewines.com/product/2009-domaine-jamet-cote-rotie-cote-brune-1x75cl-hub-SE10124545-1-DP-10301205" TargetMode="External"/><Relationship Id="rId1602" Type="http://schemas.openxmlformats.org/officeDocument/2006/relationships/hyperlink" Target="https://www.latimervintners.com/product/c-thiriet-bourgogne-chardonnay-cuvee-confidentielle-2019" TargetMode="External"/><Relationship Id="rId183" Type="http://schemas.openxmlformats.org/officeDocument/2006/relationships/hyperlink" Target="https://www.hedonism.co.uk/product/chassagne-montrachet-les-macherelles-francois-carillon-2018" TargetMode="External"/><Relationship Id="rId390" Type="http://schemas.openxmlformats.org/officeDocument/2006/relationships/hyperlink" Target="https://www.prestige-cellar.fr/fr/6888-egly-ouriet-champagne-1990.html" TargetMode="External"/><Relationship Id="rId1907" Type="http://schemas.openxmlformats.org/officeDocument/2006/relationships/hyperlink" Target="http://www.finestwine.com/en/2019/102803-maison-stephan.html" TargetMode="External"/><Relationship Id="rId2071" Type="http://schemas.openxmlformats.org/officeDocument/2006/relationships/hyperlink" Target="https://www.idealwine.com/fr/le_marche_encheres/passage_ordre_descr_lot.jsp?vente=B2110137&amp;amp;numLot=58760&amp;amp;utm_source=PARTENAIRE-WINE-SEARCHER&amp;amp;utm_medium=FEED&amp;amp;utm_campaign=FEED-Wine-Searcher-FR-VAD&amp;amp;devise=EUR" TargetMode="External"/><Relationship Id="rId250" Type="http://schemas.openxmlformats.org/officeDocument/2006/relationships/hyperlink" Target="https://de.millesima.ch/paul-jaboulet-aine-domaine-de-saint-pierre-1999-c-cb-12.html?utm_source=winesearcher&amp;amp;utm_term=Paul+Jaboulet-A%C3%AEn%C3%A9+:+Domaine+de+Saint-Pierre+1999" TargetMode="External"/><Relationship Id="rId488" Type="http://schemas.openxmlformats.org/officeDocument/2006/relationships/hyperlink" Target="https://www.prestige-cellar.fr/fr/8124-gerard-peirazeau-bonnes-mares-1994.html" TargetMode="External"/><Relationship Id="rId695" Type="http://schemas.openxmlformats.org/officeDocument/2006/relationships/hyperlink" Target="https://www.prestige-cellar.fr/fr/9110-la-bridane-saint-julien-1997.html" TargetMode="External"/><Relationship Id="rId2169" Type="http://schemas.openxmlformats.org/officeDocument/2006/relationships/hyperlink" Target="https://www.napacabs.com/besserat-de-bellefon-grand-tradition-brut-nv.html" TargetMode="External"/><Relationship Id="rId2376" Type="http://schemas.openxmlformats.org/officeDocument/2006/relationships/hyperlink" Target="http://www.finestwine.com/en/1969/51898-chateau-ausone.html" TargetMode="External"/><Relationship Id="rId2583" Type="http://schemas.openxmlformats.org/officeDocument/2006/relationships/hyperlink" Target="https://www.prestige-cellar.fr/fr/8103-de-montille-pommard-1er-cru-rugiens-1998.html" TargetMode="External"/><Relationship Id="rId2790" Type="http://schemas.openxmlformats.org/officeDocument/2006/relationships/hyperlink" Target="http://www.topwines.ch/" TargetMode="External"/><Relationship Id="rId110" Type="http://schemas.openxmlformats.org/officeDocument/2006/relationships/hyperlink" Target="https://www.morrellwine.com/wines/Domaine-Hubert-Lamy-St-Aubin-La-Princee-2019-w3654357ry" TargetMode="External"/><Relationship Id="rId348" Type="http://schemas.openxmlformats.org/officeDocument/2006/relationships/hyperlink" Target="https://www.catawiki.com/en/l/60431151?utm_medium=affiliate&amp;amp;utm_source=coop&amp;amp;utm_content=Winesearcher&amp;amp;utm_campaign=Wine-COM" TargetMode="External"/><Relationship Id="rId555" Type="http://schemas.openxmlformats.org/officeDocument/2006/relationships/hyperlink" Target="https://westgarthwines.com/products/france-burgundy-puligny-montrachet-henri-boillot-puligny-montrachet-mouchere?variant=42600558723239&amp;amp;utm_source=wine-searcher.com&amp;amp;utm_medium=referral&amp;amp;utm_campaign=burgundy_2000" TargetMode="External"/><Relationship Id="rId762" Type="http://schemas.openxmlformats.org/officeDocument/2006/relationships/hyperlink" Target="https://leclubterroirsandco.com/product/chateau-le-puy-barthelemy-2018/" TargetMode="External"/><Relationship Id="rId1185" Type="http://schemas.openxmlformats.org/officeDocument/2006/relationships/hyperlink" Target="https://www.prestige-cellar.fr/fr/8208-legros-morey-st-denis-1er-cru-clos-sorbe-2002.html" TargetMode="External"/><Relationship Id="rId1392" Type="http://schemas.openxmlformats.org/officeDocument/2006/relationships/hyperlink" Target="https://www.prestige-cellar.fr/fr/6968-octavin-vin-de-france-reine-de-la-nuit-2018.html" TargetMode="External"/><Relationship Id="rId2029" Type="http://schemas.openxmlformats.org/officeDocument/2006/relationships/hyperlink" Target="https://flatironwines.myshopify.com/products/domaine-du-pelican-d-angerville-chardonnay-en-barbi-2020-750ml" TargetMode="External"/><Relationship Id="rId2236" Type="http://schemas.openxmlformats.org/officeDocument/2006/relationships/hyperlink" Target="https://www.millesima.be/bruno-colin-chassagne-montrachet-1er-cru-la-boudriotte-2020-c-cc-6.html?utm_source=winesearcher&amp;amp;utm_term=Bruno+Colin+:+Chassagne-Montrachet+1er+cru+%22La+Boudriotte%22+2020" TargetMode="External"/><Relationship Id="rId2443" Type="http://schemas.openxmlformats.org/officeDocument/2006/relationships/hyperlink" Target="https://www.wine-is-terroir.com/it/vini-bianchi/3453-meursault-les-narvaux-2020-domaine-chavy-chouet.html" TargetMode="External"/><Relationship Id="rId2650" Type="http://schemas.openxmlformats.org/officeDocument/2006/relationships/hyperlink" Target="https://www.winebourse.com/purchase/wine/125105/package/6/750" TargetMode="External"/><Relationship Id="rId2888" Type="http://schemas.openxmlformats.org/officeDocument/2006/relationships/hyperlink" Target="https://www.y18.hk/Domaine-J-F-Coche-Dury-Volnay-1er-Cru-2005-(750ml)-LC90-X-00239" TargetMode="External"/><Relationship Id="rId208" Type="http://schemas.openxmlformats.org/officeDocument/2006/relationships/hyperlink" Target="http://www.finestwine.com/en/2019/99500-chateau-la-lagune.html" TargetMode="External"/><Relationship Id="rId415" Type="http://schemas.openxmlformats.org/officeDocument/2006/relationships/hyperlink" Target="https://www.prestige-cellar.fr/fr/5253-felix-helix-montagny-les-combes-2018.html" TargetMode="External"/><Relationship Id="rId622" Type="http://schemas.openxmlformats.org/officeDocument/2006/relationships/hyperlink" Target="https://www.prestige-cellar.fr/fr/8864-jacques-puffeney-arbois-trousseau-les-berangeres-2000.html" TargetMode="External"/><Relationship Id="rId1045" Type="http://schemas.openxmlformats.org/officeDocument/2006/relationships/hyperlink" Target="https://www.wallywine.com/2019-matrot-bourgogne-chardonnay-750ml-225155" TargetMode="External"/><Relationship Id="rId1252" Type="http://schemas.openxmlformats.org/officeDocument/2006/relationships/hyperlink" Target="https://www.winetip.com/" TargetMode="External"/><Relationship Id="rId1697" Type="http://schemas.openxmlformats.org/officeDocument/2006/relationships/hyperlink" Target="https://www.y18.hk/Domaine-Trapet-Pere-Fils-Marc-De-Chambertin-40,0%25/Vol-1990-(500ml)-LC61-X-00950" TargetMode="External"/><Relationship Id="rId2303" Type="http://schemas.openxmlformats.org/officeDocument/2006/relationships/hyperlink" Target="https://martysfinewine.com/shop/?product-id=58aa3b60ce54844ae4dfa705" TargetMode="External"/><Relationship Id="rId2510" Type="http://schemas.openxmlformats.org/officeDocument/2006/relationships/hyperlink" Target="https://hk.cruworldwine.com/comtes-lafon-montrachet-grand-cru-1993-2x75cl?utm_source=wine_searcher_products&amp;amp;utm_medium=referral&amp;amp;utm_campaign=ws-wine-list" TargetMode="External"/><Relationship Id="rId2748" Type="http://schemas.openxmlformats.org/officeDocument/2006/relationships/hyperlink" Target="http://www.finestwine.com/en/2015/99294-naudin-c.html" TargetMode="External"/><Relationship Id="rId2955" Type="http://schemas.openxmlformats.org/officeDocument/2006/relationships/hyperlink" Target="https://auction.zachys.com/LotDetail.aspx?inventoryid=109246" TargetMode="External"/><Relationship Id="rId927" Type="http://schemas.openxmlformats.org/officeDocument/2006/relationships/hyperlink" Target="http://www.finestwine.com/en/2006/97738-jamet.html" TargetMode="External"/><Relationship Id="rId1112" Type="http://schemas.openxmlformats.org/officeDocument/2006/relationships/hyperlink" Target="http://www.vintagewineinvestments.ie/" TargetMode="External"/><Relationship Id="rId1557" Type="http://schemas.openxmlformats.org/officeDocument/2006/relationships/hyperlink" Target="https://sagesociety.com/products/2013-francois-raveneau-chablis-grand-cru-les-clos" TargetMode="External"/><Relationship Id="rId1764" Type="http://schemas.openxmlformats.org/officeDocument/2006/relationships/hyperlink" Target="https://www.prestige-cellar.fr/fr/5946-raymond-trollat-saint-joseph-2005.html" TargetMode="External"/><Relationship Id="rId1971" Type="http://schemas.openxmlformats.org/officeDocument/2006/relationships/hyperlink" Target="https://vinsrare.com/2014-dauvissat-petit-chablis-fine.wine-6784.html" TargetMode="External"/><Relationship Id="rId2608" Type="http://schemas.openxmlformats.org/officeDocument/2006/relationships/hyperlink" Target="https://mingwines.com/" TargetMode="External"/><Relationship Id="rId2815" Type="http://schemas.openxmlformats.org/officeDocument/2006/relationships/hyperlink" Target="https://www.prestige-cellar.fr/fr/7279-philippe-alliet-chinon-l-huisserie-2005.html" TargetMode="External"/><Relationship Id="rId56" Type="http://schemas.openxmlformats.org/officeDocument/2006/relationships/hyperlink" Target="https://vinporter.com/collections/all/products/2017-jean-marc-pillot-chassagne-montrachet-vieilles-vignes" TargetMode="External"/><Relationship Id="rId1417" Type="http://schemas.openxmlformats.org/officeDocument/2006/relationships/hyperlink" Target="https://crsfw.com/product/chambertin-clos-de-beze-vv-12292422" TargetMode="External"/><Relationship Id="rId1624" Type="http://schemas.openxmlformats.org/officeDocument/2006/relationships/hyperlink" Target="https://bordeauxindex.com/shop-online/product/white-burgundy/raveneau/chablis-montmains/2010/" TargetMode="External"/><Relationship Id="rId1831" Type="http://schemas.openxmlformats.org/officeDocument/2006/relationships/hyperlink" Target="https://www.vinatis.it/44585-outre-terre-amphore-2019-domaine-roches-neuves-thierry-germain?utm_source=winesearcher-it&amp;amp;utm_medium=comparateurs&amp;amp;utm_campaign=11425&amp;amp;r=winesearcher-it&amp;amp;ids=flux" TargetMode="External"/><Relationship Id="rId1929" Type="http://schemas.openxmlformats.org/officeDocument/2006/relationships/hyperlink" Target="https://www.sommpicks.com/products/1976-dervieux-thaize-cote-rotie-la-vialliere-750ml" TargetMode="External"/><Relationship Id="rId2093" Type="http://schemas.openxmlformats.org/officeDocument/2006/relationships/hyperlink" Target="https://www.lmdtwine.com/website/news_sale_detailed/1070" TargetMode="External"/><Relationship Id="rId2398" Type="http://schemas.openxmlformats.org/officeDocument/2006/relationships/hyperlink" Target="http://cellar.com/182687/Chasse-Spleen-1999" TargetMode="External"/><Relationship Id="rId272" Type="http://schemas.openxmlformats.org/officeDocument/2006/relationships/hyperlink" Target="https://hk.arcadiawine.asia/product/2007-cote-rotie-la-landonne-e-guigal-6x75cl-WVHK_12986" TargetMode="External"/><Relationship Id="rId577" Type="http://schemas.openxmlformats.org/officeDocument/2006/relationships/hyperlink" Target="https://www.lovewine.je/products/domaine-buisson-saint-romain-la-perriere-2018" TargetMode="External"/><Relationship Id="rId2160" Type="http://schemas.openxmlformats.org/officeDocument/2006/relationships/hyperlink" Target="https://www.prestige-cellar.fr/fr/3246-berthaut-gerbet-bourgogne-chardonnay-2018.html" TargetMode="External"/><Relationship Id="rId2258" Type="http://schemas.openxmlformats.org/officeDocument/2006/relationships/hyperlink" Target="http://www.antique-wines.net/" TargetMode="External"/><Relationship Id="rId132" Type="http://schemas.openxmlformats.org/officeDocument/2006/relationships/hyperlink" Target="https://goutdivin.fr/produit/blagny-1er-cru-la-piece-sous-le-bois-domaine-lamy-pillot/" TargetMode="External"/><Relationship Id="rId784" Type="http://schemas.openxmlformats.org/officeDocument/2006/relationships/hyperlink" Target="https://www.ngvins.com/" TargetMode="External"/><Relationship Id="rId991" Type="http://schemas.openxmlformats.org/officeDocument/2006/relationships/hyperlink" Target="https://www.laywheeler.com/product-detail?price=in-bond&amp;amp;id=04144401" TargetMode="External"/><Relationship Id="rId1067" Type="http://schemas.openxmlformats.org/officeDocument/2006/relationships/hyperlink" Target="https://www.vinsgrandscrus.com/chateau-lynch-bages-1978-bouteille-75cl-ela.html" TargetMode="External"/><Relationship Id="rId2020" Type="http://schemas.openxmlformats.org/officeDocument/2006/relationships/hyperlink" Target="https://sommcellarswine.com/products/2019-heitz-lochardet-meursault-morgeot-prearrival" TargetMode="External"/><Relationship Id="rId2465" Type="http://schemas.openxmlformats.org/officeDocument/2006/relationships/hyperlink" Target="https://www.prestige-cellar.fr/fr/5846-clos-cristal-saumur-champigny-2002.html" TargetMode="External"/><Relationship Id="rId2672" Type="http://schemas.openxmlformats.org/officeDocument/2006/relationships/hyperlink" Target="https://www.cellaraiders.com/products/2017domainevacheronsancerrechambrates" TargetMode="External"/><Relationship Id="rId437" Type="http://schemas.openxmlformats.org/officeDocument/2006/relationships/hyperlink" Target="https://www.prestige-cellar.fr/fr/8638-francois-cotat-sancerre-monts-damnes-cuvee-speciale-1996.html" TargetMode="External"/><Relationship Id="rId644" Type="http://schemas.openxmlformats.org/officeDocument/2006/relationships/hyperlink" Target="https://ginsbergchan.com/products/jean-marc-millot-echezeaux-echezeaux-du-dessus-cuvee-1949-grand-cru-magnum-2019" TargetMode="External"/><Relationship Id="rId851" Type="http://schemas.openxmlformats.org/officeDocument/2006/relationships/hyperlink" Target="https://arcadiawine.sg/product/rully-blanc-vincent-dureuil-janthial-2017-1x75cl-BISG_16214" TargetMode="External"/><Relationship Id="rId1274" Type="http://schemas.openxmlformats.org/officeDocument/2006/relationships/hyperlink" Target="https://www.feel-rouge.com/fr/notre-cave/970-mas-saint-louis-l-geniest-2015.html" TargetMode="External"/><Relationship Id="rId1481" Type="http://schemas.openxmlformats.org/officeDocument/2006/relationships/hyperlink" Target="https://www.prestige-cellar.fr/fr/5881-prieure-saint-christophe-michel-grisard-rousette-de-savoie-altesse-2010.html" TargetMode="External"/><Relationship Id="rId1579" Type="http://schemas.openxmlformats.org/officeDocument/2006/relationships/hyperlink" Target="http://www.finestwine.com/en/2019/109709-roulot.html" TargetMode="External"/><Relationship Id="rId2118" Type="http://schemas.openxmlformats.org/officeDocument/2006/relationships/hyperlink" Target="https://www.prestige-cellar.fr/fr/6611-bachelet-ramonet-batard-montrachet-2018.html" TargetMode="External"/><Relationship Id="rId2325" Type="http://schemas.openxmlformats.org/officeDocument/2006/relationships/hyperlink" Target="https://www.prestige-cellar.fr/fr/4254-chapoutier-hermitage-1979.html" TargetMode="External"/><Relationship Id="rId2532" Type="http://schemas.openxmlformats.org/officeDocument/2006/relationships/hyperlink" Target="https://www.saratogawine.com/Chateau-Des-Tours-Cotes-Du-Rhone-2017-750ml.html?utm_source=winesearcher&amp;amp;utm_medium=paidprodlisting&amp;amp;utm_content=883244&amp;amp;utm_campaign=prodfeeds&amp;amp;v=21" TargetMode="External"/><Relationship Id="rId2977" Type="http://schemas.openxmlformats.org/officeDocument/2006/relationships/hyperlink" Target="https://www.vinsetmillesimes.com/en/cheval-blanc/74718-cheval-blanc-1970.html" TargetMode="External"/><Relationship Id="rId504" Type="http://schemas.openxmlformats.org/officeDocument/2006/relationships/hyperlink" Target="https://www.prestige-cellar.fr/fr/4353-giscours-margaux-1980-x3.html" TargetMode="External"/><Relationship Id="rId711" Type="http://schemas.openxmlformats.org/officeDocument/2006/relationships/hyperlink" Target="https://www.prestige-cellar.fr/fr/9182-la-pousse-d-or-santenay-1er-cru-les-gravieres-1977.html" TargetMode="External"/><Relationship Id="rId949" Type="http://schemas.openxmlformats.org/officeDocument/2006/relationships/hyperlink" Target="https://sg.cruworldwine.com/pierre-gonon-saint-joseph-2018-12x75cl?utm_source=wine_searcher_products&amp;amp;utm_medium=referral&amp;amp;utm_campaign=ws-wine-list" TargetMode="External"/><Relationship Id="rId1134" Type="http://schemas.openxmlformats.org/officeDocument/2006/relationships/hyperlink" Target="https://www.ovinia.fr/" TargetMode="External"/><Relationship Id="rId1341" Type="http://schemas.openxmlformats.org/officeDocument/2006/relationships/hyperlink" Target="https://www.prestige-cellar.fr/fr/6100-morey-coffinet-batard-montrachet-2003.html" TargetMode="External"/><Relationship Id="rId1786" Type="http://schemas.openxmlformats.org/officeDocument/2006/relationships/hyperlink" Target="https://www.wineinvestment.com/hk" TargetMode="External"/><Relationship Id="rId1993" Type="http://schemas.openxmlformats.org/officeDocument/2006/relationships/hyperlink" Target="https://www.sfwtc.com/wines/Domaine-Blain-Gagnard-2018-Domaine-Blain-Gagnard-Chassagne-Montrachet-Morgeot-Chardonnay-750-2018-w0132345xk" TargetMode="External"/><Relationship Id="rId2837" Type="http://schemas.openxmlformats.org/officeDocument/2006/relationships/hyperlink" Target="https://www.winebid.com/BuyWine/Item/8346480" TargetMode="External"/><Relationship Id="rId78" Type="http://schemas.openxmlformats.org/officeDocument/2006/relationships/hyperlink" Target="https://www.justerinis.com/fine-wines/burgundy/hubert-lamy/chassagne-montrachet-rouge-la-goujonne-vieilles-vignes-2018/" TargetMode="External"/><Relationship Id="rId809" Type="http://schemas.openxmlformats.org/officeDocument/2006/relationships/hyperlink" Target="https://thatcherswine.com/products/nv-jacques-selosse-il-etait-une-fois-ratafia-de-champagne" TargetMode="External"/><Relationship Id="rId1201" Type="http://schemas.openxmlformats.org/officeDocument/2006/relationships/hyperlink" Target="https://www.prestige-cellar.fr/fr/7204-lessaque-joannet-corton-charlemagne-1993.html" TargetMode="External"/><Relationship Id="rId1439" Type="http://schemas.openxmlformats.org/officeDocument/2006/relationships/hyperlink" Target="https://www.discoverywines.com/wines/Pierre-Gerbais-Grains-De-Celles-Extra-Brut-Champagne-w2899813cc" TargetMode="External"/><Relationship Id="rId1646" Type="http://schemas.openxmlformats.org/officeDocument/2006/relationships/hyperlink" Target="https://colombiervinsfins.co.uk/wine/chateau-talbot-4eme-cru-classe-saint-julien-aoc-bordeaux-france-1995.html" TargetMode="External"/><Relationship Id="rId1853" Type="http://schemas.openxmlformats.org/officeDocument/2006/relationships/hyperlink" Target="https://www.theatreofwine.com/p/FL005/burgundy/theatre-of-wine/simon-colin-bouzeron-aligote-les-clous-2018-cote-chalonnaise" TargetMode="External"/><Relationship Id="rId2904" Type="http://schemas.openxmlformats.org/officeDocument/2006/relationships/hyperlink" Target="https://www.sodivin.com/hart-wj/7771-hart-wj-1944.html" TargetMode="External"/><Relationship Id="rId1506" Type="http://schemas.openxmlformats.org/officeDocument/2006/relationships/hyperlink" Target="https://www.kierdorfwein.de/de/volnay1ercrucaillerets-ang1619" TargetMode="External"/><Relationship Id="rId1713" Type="http://schemas.openxmlformats.org/officeDocument/2006/relationships/hyperlink" Target="https://www.saratogawine.com/La-Sirene-De-Giscours-Margaux-2014-750ml.html?utm_source=winesearcher&amp;amp;utm_medium=paidprodlisting&amp;amp;utm_content=790978&amp;amp;utm_campaign=prodfeeds&amp;amp;v=25" TargetMode="External"/><Relationship Id="rId1920" Type="http://schemas.openxmlformats.org/officeDocument/2006/relationships/hyperlink" Target="https://www.sodivin.com/home/11252-thierry-allemand-reynard-2006.html" TargetMode="External"/><Relationship Id="rId294" Type="http://schemas.openxmlformats.org/officeDocument/2006/relationships/hyperlink" Target="https://www.prestige-cellar.fr/fr/7358-coulaudin-chablis-1er-cru-cote-de-lechet-1994-.html" TargetMode="External"/><Relationship Id="rId2182" Type="http://schemas.openxmlformats.org/officeDocument/2006/relationships/hyperlink" Target="https://www.100millesimes.com/" TargetMode="External"/><Relationship Id="rId154" Type="http://schemas.openxmlformats.org/officeDocument/2006/relationships/hyperlink" Target="http://www.yatswinecellars.com/" TargetMode="External"/><Relationship Id="rId361" Type="http://schemas.openxmlformats.org/officeDocument/2006/relationships/hyperlink" Target="https://oenotrus-hong-kong.myshopify.com/products/2018-bernard-dugat-py-corton-charlemagne-grand-cru-burgundy-france-06x750ml" TargetMode="External"/><Relationship Id="rId599" Type="http://schemas.openxmlformats.org/officeDocument/2006/relationships/hyperlink" Target="https://www.winevault.com.hk/" TargetMode="External"/><Relationship Id="rId2042" Type="http://schemas.openxmlformats.org/officeDocument/2006/relationships/hyperlink" Target="https://www.millesima.fr/champagne-lenoble-grand-cru-blanc-de-blancs-mag15-0000-d-cc-3.html?utm_source=winesearcher&amp;amp;utm_term=AR+Lenoble+:+Grand+Cru+Blanc+de+Blancs+%22mag15%22" TargetMode="External"/><Relationship Id="rId2487" Type="http://schemas.openxmlformats.org/officeDocument/2006/relationships/hyperlink" Target="https://www.prestige-cellar.fr/fr/7837-coche-dury-bourgogne-pinot-noir-2000.html" TargetMode="External"/><Relationship Id="rId2694" Type="http://schemas.openxmlformats.org/officeDocument/2006/relationships/hyperlink" Target="https://www.prestige-cellar.fr/fr/6220-domaine-de-la-poulette-vosne-romanee-1er-cru-les-suchots-1989.html" TargetMode="External"/><Relationship Id="rId459" Type="http://schemas.openxmlformats.org/officeDocument/2006/relationships/hyperlink" Target="https://beverlyhillswinemerchant.com/gagnard-delagrange-2018-batard-montrachet" TargetMode="External"/><Relationship Id="rId666" Type="http://schemas.openxmlformats.org/officeDocument/2006/relationships/hyperlink" Target="https://winemart.ua/ua/savigny-les-beaune-clos-des-godeaux.html" TargetMode="External"/><Relationship Id="rId873" Type="http://schemas.openxmlformats.org/officeDocument/2006/relationships/hyperlink" Target="https://metrowine.com.hk/mi-0000010237vern13a901.html" TargetMode="External"/><Relationship Id="rId1089" Type="http://schemas.openxmlformats.org/officeDocument/2006/relationships/hyperlink" Target="https://www.prestige-cellar.fr/fr/8349-chris-newman-bonnes-mares-2003.html" TargetMode="External"/><Relationship Id="rId1296" Type="http://schemas.openxmlformats.org/officeDocument/2006/relationships/hyperlink" Target="https://www.vin10vin.com/Marsannay/Meo.Camuzet.Marsannay.2018.html?ref=MARSANNAY18MC" TargetMode="External"/><Relationship Id="rId2347" Type="http://schemas.openxmlformats.org/officeDocument/2006/relationships/hyperlink" Target="https://www.prestige-cellar.fr/fr/6345-charles-joguet-chinon-clos-du-chene-vert-2000-magnum.html" TargetMode="External"/><Relationship Id="rId2554" Type="http://schemas.openxmlformats.org/officeDocument/2006/relationships/hyperlink" Target="https://www.prestige-cellar.fr/fr/6810-dagueneau-pouilly-fume-pur-sang-1997.html" TargetMode="External"/><Relationship Id="rId221" Type="http://schemas.openxmlformats.org/officeDocument/2006/relationships/hyperlink" Target="https://www.vinsgrandscrus.com/chateau-latour-1967-sd.html" TargetMode="External"/><Relationship Id="rId319" Type="http://schemas.openxmlformats.org/officeDocument/2006/relationships/hyperlink" Target="https://www.langtons.com.au/product/73188/1/2019?basket=108012" TargetMode="External"/><Relationship Id="rId526" Type="http://schemas.openxmlformats.org/officeDocument/2006/relationships/hyperlink" Target="https://www.prestige-cellar.fr/fr/2861-grosbot-barbara-saint-pourcain-les-maltotes-2018.html" TargetMode="External"/><Relationship Id="rId1156" Type="http://schemas.openxmlformats.org/officeDocument/2006/relationships/hyperlink" Target="http://www.suzukiya.jp/" TargetMode="External"/><Relationship Id="rId1363" Type="http://schemas.openxmlformats.org/officeDocument/2006/relationships/hyperlink" Target="https://www.prestige-cellar.fr/fr/5915-muzard-santenay-champs-claude-2010-magnum.html" TargetMode="External"/><Relationship Id="rId2207" Type="http://schemas.openxmlformats.org/officeDocument/2006/relationships/hyperlink" Target="https://www.laywheeler.com/product-detail?price=in-bond&amp;amp;id=0419523A" TargetMode="External"/><Relationship Id="rId2761" Type="http://schemas.openxmlformats.org/officeDocument/2006/relationships/hyperlink" Target="https://www.prestige-cellar.fr/fr/2499-domaine-de-montbourgeau-l-etoile-vin-jaune-1994.html" TargetMode="External"/><Relationship Id="rId2859" Type="http://schemas.openxmlformats.org/officeDocument/2006/relationships/hyperlink" Target="https://www.ngvins.com/" TargetMode="External"/><Relationship Id="rId733" Type="http://schemas.openxmlformats.org/officeDocument/2006/relationships/hyperlink" Target="https://www.thevinegallery.hk/" TargetMode="External"/><Relationship Id="rId940" Type="http://schemas.openxmlformats.org/officeDocument/2006/relationships/hyperlink" Target="https://auction.zachys.com/LotDetail.aspx?inventoryid=108370" TargetMode="External"/><Relationship Id="rId1016" Type="http://schemas.openxmlformats.org/officeDocument/2006/relationships/hyperlink" Target="https://www.weinart.de/2019-saint-aubin-premier-cru-le-charmois-32964?utm_source=wine-searcher&amp;amp;utm_medium=search&amp;amp;utm_campaign=catalog" TargetMode="External"/><Relationship Id="rId1570" Type="http://schemas.openxmlformats.org/officeDocument/2006/relationships/hyperlink" Target="https://www.winebid.com/BuyWine/Item/8350724" TargetMode="External"/><Relationship Id="rId1668" Type="http://schemas.openxmlformats.org/officeDocument/2006/relationships/hyperlink" Target="https://www.burgundycave.com/" TargetMode="External"/><Relationship Id="rId1875" Type="http://schemas.openxmlformats.org/officeDocument/2006/relationships/hyperlink" Target="https://www.benchmarkwine.com/winery/2745-liger-belair-thibault?matched_wine_ids=103399" TargetMode="External"/><Relationship Id="rId2414" Type="http://schemas.openxmlformats.org/officeDocument/2006/relationships/hyperlink" Target="https://www.prestige-cellar.fr/fr/6319-chateau-simone-palette-famille-rougier-2003.html" TargetMode="External"/><Relationship Id="rId2621" Type="http://schemas.openxmlformats.org/officeDocument/2006/relationships/hyperlink" Target="https://crsfw.com/product/doisy-vedrines-12311828" TargetMode="External"/><Relationship Id="rId2719" Type="http://schemas.openxmlformats.org/officeDocument/2006/relationships/hyperlink" Target="https://vintrado.nl/products/domaine-des-perdrix-bourgogne-pinot-noir-2018" TargetMode="External"/><Relationship Id="rId800" Type="http://schemas.openxmlformats.org/officeDocument/2006/relationships/hyperlink" Target="https://vinifiedwine.com/products/domaine-dujac-morey-saint-denis-1er-cru-2019" TargetMode="External"/><Relationship Id="rId1223" Type="http://schemas.openxmlformats.org/officeDocument/2006/relationships/hyperlink" Target="https://www.prestige-cellar.fr/fr/4802-louis-max-gevrey-chambertin-1997.html" TargetMode="External"/><Relationship Id="rId1430" Type="http://schemas.openxmlformats.org/officeDocument/2006/relationships/hyperlink" Target="https://www.prestige-cellar.fr/fr/2637-pierre-amiot-morey-saint-denis-1er-cru-les-millandes-2017.html" TargetMode="External"/><Relationship Id="rId1528" Type="http://schemas.openxmlformats.org/officeDocument/2006/relationships/hyperlink" Target="https://www.dandelionwineshop.com/copy-of-pignier-cremant-du-jura-brut-nature-nv.html" TargetMode="External"/><Relationship Id="rId2926" Type="http://schemas.openxmlformats.org/officeDocument/2006/relationships/hyperlink" Target="https://www.vinsetmillesimes.com/en/charles-joguet/71294-charles-joguet-chinon-les-varennes-du-grand-clos-2005.html" TargetMode="External"/><Relationship Id="rId1735" Type="http://schemas.openxmlformats.org/officeDocument/2006/relationships/hyperlink" Target="https://www.burgundycave.com/" TargetMode="External"/><Relationship Id="rId1942" Type="http://schemas.openxmlformats.org/officeDocument/2006/relationships/hyperlink" Target="https://sommcellarswine.com/products/1995-vincent-dauvissat-chablis-grand-cru-les-preuses" TargetMode="External"/><Relationship Id="rId27" Type="http://schemas.openxmlformats.org/officeDocument/2006/relationships/hyperlink" Target="https://maywines.com/en/product/france/burgundy/cote-de-nuits-burgund/2008-charmes-chambertin-grand-cru-geantet-pansiot/" TargetMode="External"/><Relationship Id="rId1802" Type="http://schemas.openxmlformats.org/officeDocument/2006/relationships/hyperlink" Target="https://www.mayflywine.co.uk/" TargetMode="External"/><Relationship Id="rId176" Type="http://schemas.openxmlformats.org/officeDocument/2006/relationships/hyperlink" Target="https://www.marquis-wines.com/champagne-godme-2009-grand-cru-750ml/" TargetMode="External"/><Relationship Id="rId383" Type="http://schemas.openxmlformats.org/officeDocument/2006/relationships/hyperlink" Target="https://www.corkingwines.co.uk/e-guigal-vignes-de-l-hospice-saint-joseph-2014" TargetMode="External"/><Relationship Id="rId590" Type="http://schemas.openxmlformats.org/officeDocument/2006/relationships/hyperlink" Target="https://www.uncorked.co.uk/wine-list/2018-lamy-st-aubin-derriere-chez-edouard-rge-lmyfr18a" TargetMode="External"/><Relationship Id="rId2064" Type="http://schemas.openxmlformats.org/officeDocument/2006/relationships/hyperlink" Target="https://www.prestige-cellar.fr/fr/5865-albert-bichot-jullienas-1973.html" TargetMode="External"/><Relationship Id="rId2271" Type="http://schemas.openxmlformats.org/officeDocument/2006/relationships/hyperlink" Target="https://www.prestige-cellar.fr/fr/4918-cathiard-clos-vougeot-1974.html" TargetMode="External"/><Relationship Id="rId243" Type="http://schemas.openxmlformats.org/officeDocument/2006/relationships/hyperlink" Target="https://www.millesima.sg/clos-la-gaffeliere-2018-c-cb-12.html?utm_source=winesearcher&amp;amp;utm_term=Clos+La+Gaffeli%C3%A8re+2018" TargetMode="External"/><Relationship Id="rId450" Type="http://schemas.openxmlformats.org/officeDocument/2006/relationships/hyperlink" Target="https://rover.ebay.com/rover/1/1553-53471-19255-0/1?ff3=2&amp;amp;toolid=10044&amp;amp;campid=5336771122&amp;amp;customid=&amp;amp;lgeo=1&amp;amp;vectorid=229522&amp;amp;item=384738065349" TargetMode="External"/><Relationship Id="rId688" Type="http://schemas.openxmlformats.org/officeDocument/2006/relationships/hyperlink" Target="https://rebwein.ch/wein/cotes-du-jura-aoc-poulsard-les-clous/5ea26686-6fb1-4784-be3e-2ba7e40d1375" TargetMode="External"/><Relationship Id="rId895" Type="http://schemas.openxmlformats.org/officeDocument/2006/relationships/hyperlink" Target="https://klwines.com/p/i?i=1624717&amp;amp;utm_source=WineSearcher&amp;amp;utm_medium=Auction" TargetMode="External"/><Relationship Id="rId1080" Type="http://schemas.openxmlformats.org/officeDocument/2006/relationships/hyperlink" Target="https://jahrgangsweine.de/Frankreich/Bordeaux/Pauillac/Chateau-Pichon-Longueville/Chateau-Pichon-Longueville-Baron-2eme-Cru-Classe-1994" TargetMode="External"/><Relationship Id="rId2131" Type="http://schemas.openxmlformats.org/officeDocument/2006/relationships/hyperlink" Target="https://www.bbr.com/products-20201473298-" TargetMode="External"/><Relationship Id="rId2369" Type="http://schemas.openxmlformats.org/officeDocument/2006/relationships/hyperlink" Target="http://www.weinkeller-online.at/" TargetMode="External"/><Relationship Id="rId2576" Type="http://schemas.openxmlformats.org/officeDocument/2006/relationships/hyperlink" Target="https://www.prestige-cellar.fr/fr/5026-david-butterfield-corton-2014.html" TargetMode="External"/><Relationship Id="rId2783" Type="http://schemas.openxmlformats.org/officeDocument/2006/relationships/hyperlink" Target="https://www.bbr.com/products-20201176711-" TargetMode="External"/><Relationship Id="rId103" Type="http://schemas.openxmlformats.org/officeDocument/2006/relationships/hyperlink" Target="https://cuchet.co.uk/product/echezeaux-grand-cru-jean-marc-millot-2019-3x75cl/" TargetMode="External"/><Relationship Id="rId310" Type="http://schemas.openxmlformats.org/officeDocument/2006/relationships/hyperlink" Target="https://www.cavepurjus.com/en/burgundy/en-chevrot-emmanuel-giboulot-1.html" TargetMode="External"/><Relationship Id="rId548" Type="http://schemas.openxmlformats.org/officeDocument/2006/relationships/hyperlink" Target="https://www.twomoreglasses.com/products/pre-order-domaine-hoffmann-jayer-bourgogne-hautes-cotes-de-nuits-blanc-2018-6x150cl-107130620180601500/" TargetMode="External"/><Relationship Id="rId755" Type="http://schemas.openxmlformats.org/officeDocument/2006/relationships/hyperlink" Target="https://arcadiawine.sg/product/1983-latour-12x75cl-WVSG_10549" TargetMode="External"/><Relationship Id="rId962" Type="http://schemas.openxmlformats.org/officeDocument/2006/relationships/hyperlink" Target="https://traditional-wine.de/produkt/1934-martinens-margaux/" TargetMode="External"/><Relationship Id="rId1178" Type="http://schemas.openxmlformats.org/officeDocument/2006/relationships/hyperlink" Target="https://www.prestige-cellar.fr/fr/9181-leflaive-puligny-montrachet-1er-cru-clavoillon-1989.html" TargetMode="External"/><Relationship Id="rId1385" Type="http://schemas.openxmlformats.org/officeDocument/2006/relationships/hyperlink" Target="https://www.lokstrading.com/index.php?route=product/manufacturer/info&amp;amp;manufacturer_id=152" TargetMode="External"/><Relationship Id="rId1592" Type="http://schemas.openxmlformats.org/officeDocument/2006/relationships/hyperlink" Target="https://www.bassins.com/2019-stephane-tissot-pinot-noir-trousseau-poulsard-jura-arbois-dd" TargetMode="External"/><Relationship Id="rId2229" Type="http://schemas.openxmlformats.org/officeDocument/2006/relationships/hyperlink" Target="https://www.prestige-cellar.fr/fr/2755-brossault-cognac-reserve-royale-1825.html" TargetMode="External"/><Relationship Id="rId2436" Type="http://schemas.openxmlformats.org/officeDocument/2006/relationships/hyperlink" Target="https://www.prestige-cellar.fr/fr/8210-chauvenet-chopin-clos-vougeot-2005.html" TargetMode="External"/><Relationship Id="rId2643" Type="http://schemas.openxmlformats.org/officeDocument/2006/relationships/hyperlink" Target="https://vinothequeduleman.fr/products/domaine-christophe-curtat-saint-joseph-nomade-blanc-2017" TargetMode="External"/><Relationship Id="rId2850" Type="http://schemas.openxmlformats.org/officeDocument/2006/relationships/hyperlink" Target="https://www.idealwine.com/uk/le_marche_encheres/passage_ordre_descr_lot.jsp?vente=B2224144&amp;amp;numLot=2167&amp;amp;utm_source=PARTENAIRE-WINE-SEARCHER&amp;amp;utm_medium=FEED&amp;amp;utm_campaign=FEED-Wine-Searcher-UK-VE&amp;amp;devise=GBP&amp;amp;country=GB" TargetMode="External"/><Relationship Id="rId91" Type="http://schemas.openxmlformats.org/officeDocument/2006/relationships/hyperlink" Target="https://wineculture.com.sg/product/henri-boillot-chambertin-clos-de-beze-grand-cru-27" TargetMode="External"/><Relationship Id="rId408" Type="http://schemas.openxmlformats.org/officeDocument/2006/relationships/hyperlink" Target="https://www.bevmo.com/shop/wine/red_wine/burgundy/domaine_faiveley_chambolle_musigny_ac_2016_750_ml/p/1564405684704509092" TargetMode="External"/><Relationship Id="rId615" Type="http://schemas.openxmlformats.org/officeDocument/2006/relationships/hyperlink" Target="https://www.prestige-cellar.fr/fr/4487-jacques-barberet-corton-chaumes-1988.html" TargetMode="External"/><Relationship Id="rId822" Type="http://schemas.openxmlformats.org/officeDocument/2006/relationships/hyperlink" Target="https://lfbachiques.com/product/1988-francois-cotat-sancerre-chavignol-la-grande-cote-4/" TargetMode="External"/><Relationship Id="rId1038" Type="http://schemas.openxmlformats.org/officeDocument/2006/relationships/hyperlink" Target="https://www.prestige-cellar.fr/fr/3316-blanc-de-lynch-bages-bordeaux-2001.html" TargetMode="External"/><Relationship Id="rId1245" Type="http://schemas.openxmlformats.org/officeDocument/2006/relationships/hyperlink" Target="https://shop.companyfinewine.com/products/michel-lafarge-beaune-1er-cru-greves-2009" TargetMode="External"/><Relationship Id="rId1452" Type="http://schemas.openxmlformats.org/officeDocument/2006/relationships/hyperlink" Target="https://www.prestige-cellar.fr/fr/9047-pierre-ponnelle-chambolle-musigny-1978.html" TargetMode="External"/><Relationship Id="rId1897" Type="http://schemas.openxmlformats.org/officeDocument/2006/relationships/hyperlink" Target="https://the-cellar-dor.mybigcommerce.com/trapet-a-minima-blanc-alsace-2019-750ml/" TargetMode="External"/><Relationship Id="rId2503" Type="http://schemas.openxmlformats.org/officeDocument/2006/relationships/hyperlink" Target="https://hk.cruworldwine.com/comte-georges-de-vogue-musigny-grand-cru-vv-2013-3x75cl?utm_source=wine_searcher_products&amp;amp;utm_medium=referral&amp;amp;utm_campaign=ws-wine-list" TargetMode="External"/><Relationship Id="rId2948" Type="http://schemas.openxmlformats.org/officeDocument/2006/relationships/hyperlink" Target="https://www.vinsetmillesimes.com/en/coche-dury/76455-coche-dury-monthelie-2019.html" TargetMode="External"/><Relationship Id="rId1105" Type="http://schemas.openxmlformats.org/officeDocument/2006/relationships/hyperlink" Target="https://www.latruffiere-vinotheque.com/fr_FR" TargetMode="External"/><Relationship Id="rId1312" Type="http://schemas.openxmlformats.org/officeDocument/2006/relationships/hyperlink" Target="https://www.prestige-cellar.fr/fr/8827-michel-magnien-morey-saint-denis-1er-cru-coeur-de-roches-2017.html" TargetMode="External"/><Relationship Id="rId1757" Type="http://schemas.openxmlformats.org/officeDocument/2006/relationships/hyperlink" Target="http://www.finestwine.com/en/2008/109785-raveneau.html" TargetMode="External"/><Relationship Id="rId1964" Type="http://schemas.openxmlformats.org/officeDocument/2006/relationships/hyperlink" Target="https://www.primecellar.com/product/2013-ballot-millot-genevrieres/" TargetMode="External"/><Relationship Id="rId2710" Type="http://schemas.openxmlformats.org/officeDocument/2006/relationships/hyperlink" Target="https://www.thesalusburywinestore.com/products/domaines-comte-lafon-meursault-burgundy-france-2018" TargetMode="External"/><Relationship Id="rId2808" Type="http://schemas.openxmlformats.org/officeDocument/2006/relationships/hyperlink" Target="https://www.langtons.com.au/product/24983/1/2017?basket=76882" TargetMode="External"/><Relationship Id="rId49" Type="http://schemas.openxmlformats.org/officeDocument/2006/relationships/hyperlink" Target="https://www.nywines.com/product_details.aspx?id=8230" TargetMode="External"/><Relationship Id="rId1617" Type="http://schemas.openxmlformats.org/officeDocument/2006/relationships/hyperlink" Target="http://www.topwines.ch/" TargetMode="External"/><Relationship Id="rId1824" Type="http://schemas.openxmlformats.org/officeDocument/2006/relationships/hyperlink" Target="https://www.idealwine.com/uk/le_marche_encheres/passage_ordre_descr_lot.jsp?vente=B2224207&amp;amp;numLot=8510&amp;amp;utm_source=PARTENAIRE-WINE-SEARCHER&amp;amp;utm_medium=FEED&amp;amp;utm_campaign=FEED-Wine-Searcher-SGP-VE&amp;amp;devise=SGD&amp;amp;country=SG" TargetMode="External"/><Relationship Id="rId198" Type="http://schemas.openxmlformats.org/officeDocument/2006/relationships/hyperlink" Target="https://www.idealwine.com/uk/le_marche_encheres/passage_ordre_descr_lot.jsp?vente=B2224198&amp;amp;numLot=7552&amp;amp;utm_source=PARTENAIRE-WINE-SEARCHER&amp;amp;utm_medium=FEED&amp;amp;utm_campaign=FEED-Wine-Searcher-UK-VE&amp;amp;devise=GBP&amp;amp;country=GB" TargetMode="External"/><Relationship Id="rId2086" Type="http://schemas.openxmlformats.org/officeDocument/2006/relationships/hyperlink" Target="https://www.prestige-cellar.fr/fr/8910-ardoisieres-vin-des-allobroges-schiste-2012.html" TargetMode="External"/><Relationship Id="rId2293" Type="http://schemas.openxmlformats.org/officeDocument/2006/relationships/hyperlink" Target="https://westgarthwines.com/products/france-burgundy-chablis-vincent-dauvissat-chablis-preuses?variant=42510894563495&amp;amp;utm_source=wine-searcher.com&amp;amp;utm_medium=referral&amp;amp;utm_campaign=burgundy_2001" TargetMode="External"/><Relationship Id="rId2598" Type="http://schemas.openxmlformats.org/officeDocument/2006/relationships/hyperlink" Target="https://www.prestige-cellar.fr/fr/6336-denis-carre-pommard-les-noizons-2003.html" TargetMode="External"/><Relationship Id="rId265" Type="http://schemas.openxmlformats.org/officeDocument/2006/relationships/hyperlink" Target="https://www.finewinesinternational.com/wines/2020-domaine-parent-corton-blanc-grand-cru-cote-de-beaune-france-15l" TargetMode="External"/><Relationship Id="rId472" Type="http://schemas.openxmlformats.org/officeDocument/2006/relationships/hyperlink" Target="http://www.finestwine.com/en/2014/108919-gangloff-my.html" TargetMode="External"/><Relationship Id="rId2153" Type="http://schemas.openxmlformats.org/officeDocument/2006/relationships/hyperlink" Target="https://www.prestige-cellar.fr/fr/8281-bernaudeau-vin-de-france-l-ambre-2009.html" TargetMode="External"/><Relationship Id="rId2360" Type="http://schemas.openxmlformats.org/officeDocument/2006/relationships/hyperlink" Target="https://garyswine.com/shop/?product-id=62c8d95221bb0c25e97b2808&amp;amp;option-id=1e39aa3337c599ec2f98e4ab542530474081aee90f8aea1518c430a24cd7342a&amp;amp;utm_source=winesearcher&amp;amp;utm_medium=feed" TargetMode="External"/><Relationship Id="rId125" Type="http://schemas.openxmlformats.org/officeDocument/2006/relationships/hyperlink" Target="https://www.idealwine.com/uk/le_marche_encheres/passage_ordre_descr_lot.jsp?vente=B2224156&amp;amp;numLot=3313&amp;amp;utm_source=PARTENAIRE-WINE-SEARCHER&amp;amp;utm_medium=FEED&amp;amp;utm_campaign=FEED-Wine-Searcher-IT-VE&amp;amp;devise=EUR&amp;amp;country=IT" TargetMode="External"/><Relationship Id="rId332" Type="http://schemas.openxmlformats.org/officeDocument/2006/relationships/hyperlink" Target="https://www.saratogawine.com/Domaine-Jean-Louis-Chave-Hermitage-Blanc-1984-750ml.html?utm_source=winesearcher&amp;amp;utm_medium=paidprodlisting&amp;amp;utm_content=884223&amp;amp;utm_campaign=prodfeeds&amp;amp;v=22" TargetMode="External"/><Relationship Id="rId777" Type="http://schemas.openxmlformats.org/officeDocument/2006/relationships/hyperlink" Target="https://winerl.com/produit/macle-chateau-chalon-1982/" TargetMode="External"/><Relationship Id="rId984" Type="http://schemas.openxmlformats.org/officeDocument/2006/relationships/hyperlink" Target="https://sagesociety.com/products/2007-domaine-morey-coffinet-batard-montrachet-1-5l" TargetMode="External"/><Relationship Id="rId2013" Type="http://schemas.openxmlformats.org/officeDocument/2006/relationships/hyperlink" Target="https://www.liquorsinc.com/products/13864675/domaine-berthaut-gerbet-fixin-les-crais-2019" TargetMode="External"/><Relationship Id="rId2220" Type="http://schemas.openxmlformats.org/officeDocument/2006/relationships/hyperlink" Target="https://www.timelesswines.com/chavy-chouet-bourgogne-rouge-la-taupe-2019/" TargetMode="External"/><Relationship Id="rId2458" Type="http://schemas.openxmlformats.org/officeDocument/2006/relationships/hyperlink" Target="https://www.prestige-cellar.fr/fr/8511-clair-daue-gevrey-chambertin-1er-cru-clos-saint-jacques-1970.html" TargetMode="External"/><Relationship Id="rId2665" Type="http://schemas.openxmlformats.org/officeDocument/2006/relationships/hyperlink" Target="https://www.prestige-cellar.fr/fr/5249-domaine-larue-bourgogne-aligote-vieilles-vignes-2019.html" TargetMode="External"/><Relationship Id="rId2872" Type="http://schemas.openxmlformats.org/officeDocument/2006/relationships/hyperlink" Target="https://www.prestige-cellar.fr/fr/4237-vieux-telegraphe-chateauneuf-du-pape-1981.html" TargetMode="External"/><Relationship Id="rId637" Type="http://schemas.openxmlformats.org/officeDocument/2006/relationships/hyperlink" Target="https://www.prestige-cellar.fr/fr/7024-jean-chartron-puligny-montrachet-1er-cru-clos-de-la-pucelle-2014.html" TargetMode="External"/><Relationship Id="rId844" Type="http://schemas.openxmlformats.org/officeDocument/2006/relationships/hyperlink" Target="https://winecellarage.com/wine/2018-domaine-dujac-puligny-montrachet-premier-cru-les-folatieres-future-arrival-141038520180300750/" TargetMode="External"/><Relationship Id="rId1267" Type="http://schemas.openxmlformats.org/officeDocument/2006/relationships/hyperlink" Target="http://www.ez-wine.com/item/7044.shtml" TargetMode="External"/><Relationship Id="rId1474" Type="http://schemas.openxmlformats.org/officeDocument/2006/relationships/hyperlink" Target="http://www.topwines.ch/" TargetMode="External"/><Relationship Id="rId1681" Type="http://schemas.openxmlformats.org/officeDocument/2006/relationships/hyperlink" Target="http://www.vinoptimo.com/en/fine-wines-inventory-and-prices/?table_filter=Ravenea" TargetMode="External"/><Relationship Id="rId2318" Type="http://schemas.openxmlformats.org/officeDocument/2006/relationships/hyperlink" Target="https://www.prestige-cellar.fr/fr/8949-chantereves-nuits-st-georges-1er-cru-aux-chaignots-2020.html" TargetMode="External"/><Relationship Id="rId2525" Type="http://schemas.openxmlformats.org/officeDocument/2006/relationships/hyperlink" Target="https://www.solanocellars.com/ProductDetails.asp?ProductCode=CNS192" TargetMode="External"/><Relationship Id="rId2732" Type="http://schemas.openxmlformats.org/officeDocument/2006/relationships/hyperlink" Target="https://wineexperience.com.au/wine/domaine-du-pelican-arbois-savagnin-ouille-jura" TargetMode="External"/><Relationship Id="rId704" Type="http://schemas.openxmlformats.org/officeDocument/2006/relationships/hyperlink" Target="https://www.prestige-cellar.fr/fr/4070-la-grave-a-pomerol-pomerol-2001.html" TargetMode="External"/><Relationship Id="rId911" Type="http://schemas.openxmlformats.org/officeDocument/2006/relationships/hyperlink" Target="https://www.vinsetmillesimes.com/en/grand-puy-lacoste/65723-grand-puy-lacoste-1969.html" TargetMode="External"/><Relationship Id="rId1127" Type="http://schemas.openxmlformats.org/officeDocument/2006/relationships/hyperlink" Target="http://www.finestwine.com/en/2019/105631-matrot-tp.html" TargetMode="External"/><Relationship Id="rId1334" Type="http://schemas.openxmlformats.org/officeDocument/2006/relationships/hyperlink" Target="https://www.prestige-cellar.fr/fr/6419-pierre-morey-meursault-tessons-2002.html" TargetMode="External"/><Relationship Id="rId1541" Type="http://schemas.openxmlformats.org/officeDocument/2006/relationships/hyperlink" Target="https://www.spectrumwine.com/auctions/auctionlot.aspx?lotid=2276902" TargetMode="External"/><Relationship Id="rId1779" Type="http://schemas.openxmlformats.org/officeDocument/2006/relationships/hyperlink" Target="https://www.prestige-cellar.fr/fr/9068-reverdy-sancerre-1975.html" TargetMode="External"/><Relationship Id="rId1986" Type="http://schemas.openxmlformats.org/officeDocument/2006/relationships/hyperlink" Target="https://www.ovinia.fr/" TargetMode="External"/><Relationship Id="rId40" Type="http://schemas.openxmlformats.org/officeDocument/2006/relationships/hyperlink" Target="https://www.y18.hk/index.php?route=product/product&amp;amp;product_id=980761090" TargetMode="External"/><Relationship Id="rId1401" Type="http://schemas.openxmlformats.org/officeDocument/2006/relationships/hyperlink" Target="http://www.finestwine.com/en/2006/32710-les-pagodes-de-cos.html" TargetMode="External"/><Relationship Id="rId1639" Type="http://schemas.openxmlformats.org/officeDocument/2006/relationships/hyperlink" Target="https://westgarthwines.com/products/france-burgundy-chassagne-montrachet-ramonet-chassagne-montrachet-morgeot-blanc?variant=42485680832679&amp;amp;utm_source=wine-searcher.com&amp;amp;utm_medium=referral&amp;amp;utm_campaign=burgundy_2001" TargetMode="External"/><Relationship Id="rId1846" Type="http://schemas.openxmlformats.org/officeDocument/2006/relationships/hyperlink" Target="https://www.finewineservices.co.uk/" TargetMode="External"/><Relationship Id="rId1706" Type="http://schemas.openxmlformats.org/officeDocument/2006/relationships/hyperlink" Target="http://www.supremeonly.com.hk/Wine-List.php?keyword=220500026" TargetMode="External"/><Relationship Id="rId1913" Type="http://schemas.openxmlformats.org/officeDocument/2006/relationships/hyperlink" Target="http://www.finestwine.com/en/2018/81571-raveneau.html" TargetMode="External"/><Relationship Id="rId287" Type="http://schemas.openxmlformats.org/officeDocument/2006/relationships/hyperlink" Target="https://www.idealwine.com/uk/le_marche_encheres/passage_ordre_descr_lot.jsp?vente=B2224217&amp;amp;numLot=1297&amp;amp;utm_source=PARTENAIRE-WINE-SEARCHER&amp;amp;utm_medium=FEED&amp;amp;utm_campaign=FEED-Wine-Searcher-DK-VE&amp;amp;devise=DKK&amp;amp;country=DK" TargetMode="External"/><Relationship Id="rId494" Type="http://schemas.openxmlformats.org/officeDocument/2006/relationships/hyperlink" Target="https://www.vinsetmillesimes.com/en/geantet-pansiot/61667-geantet-pansiot-gevrey-chambertin-vieilles-vignes-2018.html" TargetMode="External"/><Relationship Id="rId2175" Type="http://schemas.openxmlformats.org/officeDocument/2006/relationships/hyperlink" Target="https://www.prestige-cellar.fr/fr/8310-bizot-vosne-romanee-les-reas-2000.html" TargetMode="External"/><Relationship Id="rId2382" Type="http://schemas.openxmlformats.org/officeDocument/2006/relationships/hyperlink" Target="http://www.finestwine.com/en/1995/21452-chateau-belair.html" TargetMode="External"/><Relationship Id="rId147" Type="http://schemas.openxmlformats.org/officeDocument/2006/relationships/hyperlink" Target="https://www.prestige-cellar.fr/fr/8695-buisson-saint-romain-le-jarron-2018.html" TargetMode="External"/><Relationship Id="rId354" Type="http://schemas.openxmlformats.org/officeDocument/2006/relationships/hyperlink" Target="https://www.prestige-cellar.fr/fr/1398-du-glana-saint-julien-1989.html" TargetMode="External"/><Relationship Id="rId799" Type="http://schemas.openxmlformats.org/officeDocument/2006/relationships/hyperlink" Target="https://hk.arcadiawine.asia/product/morey-st-denis-la-bussiere-roumier-george-2005-1x75cl-BIHK_13211" TargetMode="External"/><Relationship Id="rId1191" Type="http://schemas.openxmlformats.org/officeDocument/2006/relationships/hyperlink" Target="https://www.prestige-cellar.fr/fr/8703-leroy-chassagne-montrachet-1990.html" TargetMode="External"/><Relationship Id="rId2035" Type="http://schemas.openxmlformats.org/officeDocument/2006/relationships/hyperlink" Target="https://www.winehouse.com/?p=1050637" TargetMode="External"/><Relationship Id="rId2687" Type="http://schemas.openxmlformats.org/officeDocument/2006/relationships/hyperlink" Target="https://www.empirewine.com/wine/domaine-de-lenclos-chablis-1er-cru-vau-de-vey-2019-i44418/" TargetMode="External"/><Relationship Id="rId2894" Type="http://schemas.openxmlformats.org/officeDocument/2006/relationships/hyperlink" Target="https://www.y18.hk/index.php?route=product/product&amp;amp;product_id=980759639" TargetMode="External"/><Relationship Id="rId561" Type="http://schemas.openxmlformats.org/officeDocument/2006/relationships/hyperlink" Target="https://www.cellarspace.com/a/red-burgundy/henri-germain-et-fils/henri-germain-et-fils-chassagne-montrachet-rouge-2019/72836" TargetMode="External"/><Relationship Id="rId659" Type="http://schemas.openxmlformats.org/officeDocument/2006/relationships/hyperlink" Target="https://www.prestige-cellar.fr/fr/3044-joseph-drouhin-beaune-1er-cru-clos-des-mouches-2003.html" TargetMode="External"/><Relationship Id="rId866" Type="http://schemas.openxmlformats.org/officeDocument/2006/relationships/hyperlink" Target="https://www.idealwine.com/uk/le_marche_encheres/passage_ordre_descr_lot.jsp?vente=B2224144&amp;amp;numLot=2188&amp;amp;utm_source=PARTENAIRE-WINE-SEARCHER&amp;amp;utm_medium=FEED&amp;amp;utm_campaign=FEED-Wine-Searcher-DK-VE&amp;amp;devise=DKK&amp;amp;country=DK" TargetMode="External"/><Relationship Id="rId1289" Type="http://schemas.openxmlformats.org/officeDocument/2006/relationships/hyperlink" Target="https://www.prestige-cellar.fr/fr/3872-meo-camuzet-corton-clos-rognet-1996.html" TargetMode="External"/><Relationship Id="rId1496" Type="http://schemas.openxmlformats.org/officeDocument/2006/relationships/hyperlink" Target="https://www.rarewineco.com/wine/1998-rayas-chateauneuf-du-pape-pignan-reserve-750-ml-13574/?utm_source=winesearcher&amp;amp;utm_medium=rss&amp;amp;utm_content=1998+Rayas+Chateauneuf-du-Pape+Pignan+Reserve+750+mL&amp;amp;utm_campaign=Feeds" TargetMode="External"/><Relationship Id="rId2242" Type="http://schemas.openxmlformats.org/officeDocument/2006/relationships/hyperlink" Target="https://www.vinsgrandscrus.com/bruyere-houillon-arbois-les-tourillons-blanc-2015-magnum.html" TargetMode="External"/><Relationship Id="rId2547" Type="http://schemas.openxmlformats.org/officeDocument/2006/relationships/hyperlink" Target="https://www.vintagegrandcru.com/d'yquem-1973" TargetMode="External"/><Relationship Id="rId214" Type="http://schemas.openxmlformats.org/officeDocument/2006/relationships/hyperlink" Target="http://www.finestwine.com/en/1985/47193-chateau-labegorce-zede.html" TargetMode="External"/><Relationship Id="rId421" Type="http://schemas.openxmlformats.org/officeDocument/2006/relationships/hyperlink" Target="https://www.thesalusburywinestore.com/products/domaine-jules-desjourneys-fleurie-les-moriers-beaujolais-2014" TargetMode="External"/><Relationship Id="rId519" Type="http://schemas.openxmlformats.org/officeDocument/2006/relationships/hyperlink" Target="https://www.prestige-cellar.fr/fr/7084-gros-frere-soeur-bourgogne-hautes-cotes-de-nuits-1994.html" TargetMode="External"/><Relationship Id="rId1051" Type="http://schemas.openxmlformats.org/officeDocument/2006/relationships/hyperlink" Target="https://the-undergroundbottle-shop.myshopify.com/collections/all/products/335" TargetMode="External"/><Relationship Id="rId1149" Type="http://schemas.openxmlformats.org/officeDocument/2006/relationships/hyperlink" Target="https://www.prestige-cellar.fr/fr/1569-domaine-de-pibarnon-eau-de-vie-de-marc-de-provence-1979.html" TargetMode="External"/><Relationship Id="rId1356" Type="http://schemas.openxmlformats.org/officeDocument/2006/relationships/hyperlink" Target="https://www.prestige-cellar.fr/fr/5905-muzard-meursault-meix-chavaux-2012.html" TargetMode="External"/><Relationship Id="rId2102" Type="http://schemas.openxmlformats.org/officeDocument/2006/relationships/hyperlink" Target="https://www.prestige-cellar.fr/fr/4097-aucoeur-morgon-jean-claude-aucoeur-1998-magnum.html" TargetMode="External"/><Relationship Id="rId2754" Type="http://schemas.openxmlformats.org/officeDocument/2006/relationships/hyperlink" Target="https://www.idealwine.com/uk/le_marche_encheres/passage_ordre_descr_lot.jsp?vente=B2224174&amp;amp;numLot=5176&amp;amp;utm_source=PARTENAIRE-WINE-SEARCHER&amp;amp;utm_medium=FEED&amp;amp;utm_campaign=FEED-Wine-Searcher-GER-VE&amp;amp;devise=EUR&amp;amp;country=DE" TargetMode="External"/><Relationship Id="rId2961" Type="http://schemas.openxmlformats.org/officeDocument/2006/relationships/hyperlink" Target="https://www.frootbat.com/product/23383/1946/Chateau-de-Laubade-Armagnac-1946-750ml-Bottle/United-States" TargetMode="External"/><Relationship Id="rId726" Type="http://schemas.openxmlformats.org/officeDocument/2006/relationships/hyperlink" Target="https://www.prestige-cellar.fr/fr/8275-lacroix-triaulaire-champagne-champraux-2009-magnum.html" TargetMode="External"/><Relationship Id="rId933" Type="http://schemas.openxmlformats.org/officeDocument/2006/relationships/hyperlink" Target="https://www.glengarrywines.co.nz/pricelist.jsp?id=0&amp;amp;appellation=" TargetMode="External"/><Relationship Id="rId1009" Type="http://schemas.openxmlformats.org/officeDocument/2006/relationships/hyperlink" Target="https://uk.cruworldwine.com/marcoux-chateauneuf-du-pape-2019-6x75cl?utm_source=wine_searcher_products&amp;amp;utm_medium=referral&amp;amp;utm_campaign=ws-wine-list" TargetMode="External"/><Relationship Id="rId1563" Type="http://schemas.openxmlformats.org/officeDocument/2006/relationships/hyperlink" Target="https://www.idealwine.com/uk/le_marche_encheres/passage_ordre_descr_lot.jsp?vente=B2224877&amp;amp;numLot=3015&amp;amp;utm_source=PARTENAIRE-WINE-SEARCHER&amp;amp;utm_medium=FEED&amp;amp;utm_campaign=FEED-Wine-Searcher-IT-VE&amp;amp;devise=EUR&amp;amp;country=IT" TargetMode="External"/><Relationship Id="rId1770" Type="http://schemas.openxmlformats.org/officeDocument/2006/relationships/hyperlink" Target="https://www.best-cognac-champagne.com/fr/champagne/165-remy-massin-nature-blanc-de-noirs-champagne.html" TargetMode="External"/><Relationship Id="rId1868" Type="http://schemas.openxmlformats.org/officeDocument/2006/relationships/hyperlink" Target="http://www.pillariwine.com.hk/trapet_p/f02600002lbj2011.htm" TargetMode="External"/><Relationship Id="rId2407" Type="http://schemas.openxmlformats.org/officeDocument/2006/relationships/hyperlink" Target="https://www.enjoywinebcn.com/index.php?id_product=5015&amp;amp;controller=product" TargetMode="External"/><Relationship Id="rId2614" Type="http://schemas.openxmlformats.org/officeDocument/2006/relationships/hyperlink" Target="https://www.prestige-cellar.fr/fr/2467-desaunay-bissey-grands-echezeaux-1992-magnum.html" TargetMode="External"/><Relationship Id="rId2821" Type="http://schemas.openxmlformats.org/officeDocument/2006/relationships/hyperlink" Target="https://www.ngvins.com/" TargetMode="External"/><Relationship Id="rId62" Type="http://schemas.openxmlformats.org/officeDocument/2006/relationships/hyperlink" Target="https://www.pontiwinecellars.com.hk/country/france/burgundy/cote-de-beaune/joseph-drouhin-beaune-1er-cru-clos-des-mouches-rouge-2017" TargetMode="External"/><Relationship Id="rId1216" Type="http://schemas.openxmlformats.org/officeDocument/2006/relationships/hyperlink" Target="https://www.prestige-cellar.fr/fr/3312-louis-jadot-nuits-st-georges-1er-cru-les-bousselots-1998.html" TargetMode="External"/><Relationship Id="rId1423" Type="http://schemas.openxmlformats.org/officeDocument/2006/relationships/hyperlink" Target="https://www.lacavedumarche.fr/catalogue/140f85ee-32b3-4933-a4d6-b21c8850ce5d.php" TargetMode="External"/><Relationship Id="rId1630" Type="http://schemas.openxmlformats.org/officeDocument/2006/relationships/hyperlink" Target="http://www.topwines.ch/" TargetMode="External"/><Relationship Id="rId2919" Type="http://schemas.openxmlformats.org/officeDocument/2006/relationships/hyperlink" Target="https://www.burgundywinecompany.com/wines/Chapuis-Freres-Pernand-Vergelesses-A.-C.-Rouge-2019-w3534573zz" TargetMode="External"/><Relationship Id="rId1728" Type="http://schemas.openxmlformats.org/officeDocument/2006/relationships/hyperlink" Target="https://www.leaandsandeman.co.uk/wine/2019-PULIGNY-MONTRACHET-Les-Houlieres-Domaine-Thomas-Collardot-43744-00.html?pack=39167" TargetMode="External"/><Relationship Id="rId1935" Type="http://schemas.openxmlformats.org/officeDocument/2006/relationships/hyperlink" Target="https://www.kogodwine.com/products/1989-dervieux-thaize-cote-rotie-cote-brune-fontgent-cuvee-reservee" TargetMode="External"/><Relationship Id="rId2197" Type="http://schemas.openxmlformats.org/officeDocument/2006/relationships/hyperlink" Target="http://www.supremeonly.com.hk/Wine-List.php?keyword=211100073" TargetMode="External"/><Relationship Id="rId169" Type="http://schemas.openxmlformats.org/officeDocument/2006/relationships/hyperlink" Target="http://renaissancevintners.com/products/1647952097-4787/" TargetMode="External"/><Relationship Id="rId376" Type="http://schemas.openxmlformats.org/officeDocument/2006/relationships/hyperlink" Target="https://www.prestige-cellar.fr/fr/4784-dureuil-janthial-mercurey-1997.html" TargetMode="External"/><Relationship Id="rId583" Type="http://schemas.openxmlformats.org/officeDocument/2006/relationships/hyperlink" Target="https://www.prestige-cellar.fr/fr/4688-hospices-de-beaune-pommard-cuvee-raymond-cyrot-2003.html" TargetMode="External"/><Relationship Id="rId790" Type="http://schemas.openxmlformats.org/officeDocument/2006/relationships/hyperlink" Target="https://www.prestige-cellar.fr/fr/8456-jeannot-meursault-les-narvaux-2020.html" TargetMode="External"/><Relationship Id="rId2057" Type="http://schemas.openxmlformats.org/officeDocument/2006/relationships/hyperlink" Target="https://www.prestige-cellar.fr/fr/4035-alain-michelot-nuits-st-georges-1er-cru-les-cailles-2008.html" TargetMode="External"/><Relationship Id="rId2264" Type="http://schemas.openxmlformats.org/officeDocument/2006/relationships/hyperlink" Target="https://www.prestige-cellar.fr/fr/9118-capbern-gasqueton-saint-estephe-1985.html" TargetMode="External"/><Relationship Id="rId2471" Type="http://schemas.openxmlformats.org/officeDocument/2006/relationships/hyperlink" Target="https://www.lookingforwine.fr/produit/clos-rougeard-1978" TargetMode="External"/><Relationship Id="rId4" Type="http://schemas.openxmlformats.org/officeDocument/2006/relationships/hyperlink" Target="https://thatcherswine.com/products/1986-henri-maire-arbois-vin-jaune" TargetMode="External"/><Relationship Id="rId236" Type="http://schemas.openxmlformats.org/officeDocument/2006/relationships/hyperlink" Target="https://www.y18.hk/index.php?route=product/product&amp;amp;product_id=980759439" TargetMode="External"/><Relationship Id="rId443" Type="http://schemas.openxmlformats.org/officeDocument/2006/relationships/hyperlink" Target="https://www.lapinotheque.fr/accueil/293-francois-cotat-sancerre-cuvee-paul-2006.html" TargetMode="External"/><Relationship Id="rId650" Type="http://schemas.openxmlformats.org/officeDocument/2006/relationships/hyperlink" Target="https://www.saratogawine.com/Jean-Luc-Colombo-Cotes-Du-Rhone-Les-Forots-2017-750ml.html?utm_source=winesearcher&amp;amp;utm_medium=paidprodlisting&amp;amp;utm_content=846487&amp;amp;utm_campaign=prodfeeds&amp;amp;v=22" TargetMode="External"/><Relationship Id="rId888" Type="http://schemas.openxmlformats.org/officeDocument/2006/relationships/hyperlink" Target="https://www.idealwine.com/uk/le_marche_encheres/passage_ordre_descr_lot.jsp?vente=B2224186&amp;amp;numLot=6436&amp;amp;utm_source=PARTENAIRE-WINE-SEARCHER&amp;amp;utm_medium=FEED&amp;amp;utm_campaign=FEED-Wine-Searcher-UK-VE&amp;amp;devise=GBP&amp;amp;country=GB" TargetMode="External"/><Relationship Id="rId1073" Type="http://schemas.openxmlformats.org/officeDocument/2006/relationships/hyperlink" Target="http://www.finestwine.com/en/2001/22150-chateau-nenin.html" TargetMode="External"/><Relationship Id="rId1280" Type="http://schemas.openxmlformats.org/officeDocument/2006/relationships/hyperlink" Target="https://www.prestige-cellar.fr/fr/3516-matrot-puligny-montrachet-1er-cru-quintessence-2012.html" TargetMode="External"/><Relationship Id="rId2124" Type="http://schemas.openxmlformats.org/officeDocument/2006/relationships/hyperlink" Target="https://www.idealwine.com/uk/le_marche_encheres/passage_ordre_descr_lot.jsp?vente=B2224126&amp;amp;numLot=147&amp;amp;utm_source=PARTENAIRE-WINE-SEARCHER&amp;amp;utm_medium=FEED&amp;amp;utm_campaign=FEED-Wine-Searcher-IT-VE&amp;amp;devise=EUR&amp;amp;country=IT" TargetMode="External"/><Relationship Id="rId2331" Type="http://schemas.openxmlformats.org/officeDocument/2006/relationships/hyperlink" Target="https://www.justerinis.com/fine-wines/jura/domaine-du-pelican/chardonnay-arbois-2018/" TargetMode="External"/><Relationship Id="rId2569" Type="http://schemas.openxmlformats.org/officeDocument/2006/relationships/hyperlink" Target="http://vintageinvestments.ch/" TargetMode="External"/><Relationship Id="rId2776" Type="http://schemas.openxmlformats.org/officeDocument/2006/relationships/hyperlink" Target="https://www.justerinis.com/fine-wines/burgundy/bruno-clair/marsannay-les-vaudenelles-2018/" TargetMode="External"/><Relationship Id="rId303" Type="http://schemas.openxmlformats.org/officeDocument/2006/relationships/hyperlink" Target="https://www.estatewinebrokers.com/domaine-dugat-py-gevrey-chambertin-cuvee-coeur-de-roy-2003-750ml/" TargetMode="External"/><Relationship Id="rId748" Type="http://schemas.openxmlformats.org/officeDocument/2006/relationships/hyperlink" Target="http://www.topwines.ch/" TargetMode="External"/><Relationship Id="rId955" Type="http://schemas.openxmlformats.org/officeDocument/2006/relationships/hyperlink" Target="https://www.etonvintners.com/wine/3525/chateau-du-glana-st-julien-2015-75cl" TargetMode="External"/><Relationship Id="rId1140" Type="http://schemas.openxmlformats.org/officeDocument/2006/relationships/hyperlink" Target="https://www.wine-private-services.com/2018-pierreyves-colinmorey-en-remilly-saintaubin-premier-cru-xml-245_373_404-1968.html" TargetMode="External"/><Relationship Id="rId1378" Type="http://schemas.openxmlformats.org/officeDocument/2006/relationships/hyperlink" Target="https://www.vinsgrandscrus.com/domain-mugnier-nuits-saint-georges-clos-de-la-marechale-2017.html" TargetMode="External"/><Relationship Id="rId1585" Type="http://schemas.openxmlformats.org/officeDocument/2006/relationships/hyperlink" Target="https://www.winehouse.com/?p=1030784" TargetMode="External"/><Relationship Id="rId1792" Type="http://schemas.openxmlformats.org/officeDocument/2006/relationships/hyperlink" Target="https://www.prestige-cellar.fr/fr/6268-robert-groffier-gevrey-chambertin-1987.html" TargetMode="External"/><Relationship Id="rId2429" Type="http://schemas.openxmlformats.org/officeDocument/2006/relationships/hyperlink" Target="https://www.prestige-cellar.fr/fr/4335-chateau-du-beugnon-coteaux-du-layon-1990.html" TargetMode="External"/><Relationship Id="rId2636" Type="http://schemas.openxmlformats.org/officeDocument/2006/relationships/hyperlink" Target="https://vinosocialclubasia.com/" TargetMode="External"/><Relationship Id="rId2843" Type="http://schemas.openxmlformats.org/officeDocument/2006/relationships/hyperlink" Target="https://selectionsommelier.com/" TargetMode="External"/><Relationship Id="rId84" Type="http://schemas.openxmlformats.org/officeDocument/2006/relationships/hyperlink" Target="https://www.vintagewinemerchants.com/products/2018-maison-henri-boillot-chevalier-montrachet-grand-cru" TargetMode="External"/><Relationship Id="rId510" Type="http://schemas.openxmlformats.org/officeDocument/2006/relationships/hyperlink" Target="https://www.caskcartel.com/products/glen-grant-25-year-old-bot-1970s-gordon-macphail-speyside-single-malt-scotch-whisky-757ml?variant=34987304059018&amp;amp;utm_medium=cpc&amp;amp;utm_source=google&amp;amp;utm_campaign=Google%20Shopping" TargetMode="External"/><Relationship Id="rId608" Type="http://schemas.openxmlformats.org/officeDocument/2006/relationships/hyperlink" Target="https://www.prestige-cellar.fr/fr/5593-jl-colombo-crozes-hermitage-la-tuiliere-2003.html" TargetMode="External"/><Relationship Id="rId815" Type="http://schemas.openxmlformats.org/officeDocument/2006/relationships/hyperlink" Target="https://www.finewineexperts.fr/" TargetMode="External"/><Relationship Id="rId1238" Type="http://schemas.openxmlformats.org/officeDocument/2006/relationships/hyperlink" Target="https://www.prestige-cellar.fr/fr/8982-lucien-aviet-arbois-cuvee-des-geologues-1988.html" TargetMode="External"/><Relationship Id="rId1445" Type="http://schemas.openxmlformats.org/officeDocument/2006/relationships/hyperlink" Target="https://www.prestige-cellar.fr/fr/4820-laforest-chorey-les-beaune-les-muriers-2005.html" TargetMode="External"/><Relationship Id="rId1652" Type="http://schemas.openxmlformats.org/officeDocument/2006/relationships/hyperlink" Target="https://diogene-atmosphere.com/produit/corton-charlemagne-grand-cru-blanc-1999-domaine-rapet-pere-fils-bourgogne/" TargetMode="External"/><Relationship Id="rId1000" Type="http://schemas.openxmlformats.org/officeDocument/2006/relationships/hyperlink" Target="https://shop.weinamlimit.de/wein/rotwein/2017-vosne-romanee-1er-cru-les-chaumes-1846" TargetMode="External"/><Relationship Id="rId1305" Type="http://schemas.openxmlformats.org/officeDocument/2006/relationships/hyperlink" Target="https://www.prestige-cellar.fr/fr/6417-michel-bouzereau-meursault-1er-cru-perrieres-2006.html" TargetMode="External"/><Relationship Id="rId1957" Type="http://schemas.openxmlformats.org/officeDocument/2006/relationships/hyperlink" Target="https://www.y18.hk/index.php?route=product/product&amp;amp;product_id=980760878" TargetMode="External"/><Relationship Id="rId2703" Type="http://schemas.openxmlformats.org/officeDocument/2006/relationships/hyperlink" Target="https://www.prestige-cellar.fr/fr/6161-domaine-de-la-tuiliere-gigondas-1985.html" TargetMode="External"/><Relationship Id="rId2910" Type="http://schemas.openxmlformats.org/officeDocument/2006/relationships/hyperlink" Target="https://www.grapesthewineco.com/wines/Yvon-Clerget-Volnay-1er-Cru-Carelle-sous-la-Chapelle-2016-w63284577l" TargetMode="External"/><Relationship Id="rId1512" Type="http://schemas.openxmlformats.org/officeDocument/2006/relationships/hyperlink" Target="https://www.winelyrics.com/voln" TargetMode="External"/><Relationship Id="rId1817" Type="http://schemas.openxmlformats.org/officeDocument/2006/relationships/hyperlink" Target="https://flask-fine-wine-whisky.myshopify.com/products/simon-bize-bourgogne-rouge-les-perrieres-2018" TargetMode="External"/><Relationship Id="rId11" Type="http://schemas.openxmlformats.org/officeDocument/2006/relationships/hyperlink" Target="http://cellar.com/182734/La-Lagune-1997" TargetMode="External"/><Relationship Id="rId398" Type="http://schemas.openxmlformats.org/officeDocument/2006/relationships/hyperlink" Target="https://www.brooklynwineexchange.com/shop/product/emmanuel-rouget-echezeaux-grand-cru-2018" TargetMode="External"/><Relationship Id="rId2079" Type="http://schemas.openxmlformats.org/officeDocument/2006/relationships/hyperlink" Target="https://www.vintagegrandcru.com/anne-boisson-meursault-sous-la-velle-2018" TargetMode="External"/><Relationship Id="rId160" Type="http://schemas.openxmlformats.org/officeDocument/2006/relationships/hyperlink" Target="https://www.monmillesime.com/fr/domaine-des-lambrays/16045-millesime-1948-grand-cru-de-chambolle-morey-domaine-des-lambrays.html" TargetMode="External"/><Relationship Id="rId2286" Type="http://schemas.openxmlformats.org/officeDocument/2006/relationships/hyperlink" Target="https://www.prestige-cellar.fr/fr/7574-dauvissat-chablis-1er-cru-vaillons-1995.html" TargetMode="External"/><Relationship Id="rId2493" Type="http://schemas.openxmlformats.org/officeDocument/2006/relationships/hyperlink" Target="https://www.prestige-cellar.fr/fr/6859-coffinet-duvernay-batard-montrachet-2011.html" TargetMode="External"/><Relationship Id="rId258" Type="http://schemas.openxmlformats.org/officeDocument/2006/relationships/hyperlink" Target="https://lenseignedubordeaux.fr/fr/vallee-du-rhone-rouge/5104-cote-rotie-la-turque-e.-guigal-1995.html" TargetMode="External"/><Relationship Id="rId465" Type="http://schemas.openxmlformats.org/officeDocument/2006/relationships/hyperlink" Target="https://www.prestige-cellar.fr/fr/7461-ganevat-cotes-du-jura-marguerite-2011-magnum.html" TargetMode="External"/><Relationship Id="rId672" Type="http://schemas.openxmlformats.org/officeDocument/2006/relationships/hyperlink" Target="https://www.y18.hk/Joseph-Drouhin-Vosne-Romanee-2017-(750ml)-LC89-X-00410" TargetMode="External"/><Relationship Id="rId1095" Type="http://schemas.openxmlformats.org/officeDocument/2006/relationships/hyperlink" Target="https://www.vinvm.co.uk/domaine-du-coulet-cornas-billes-noires-2015" TargetMode="External"/><Relationship Id="rId2146" Type="http://schemas.openxmlformats.org/officeDocument/2006/relationships/hyperlink" Target="https://www.prestige-cellar.fr/fr/8326-bernard-van-berg-bourgogne-en-busigny-2007.html" TargetMode="External"/><Relationship Id="rId2353" Type="http://schemas.openxmlformats.org/officeDocument/2006/relationships/hyperlink" Target="https://www.prestige-cellar.fr/fr/6608-charles-joguet-chinon-les-varennes-du-grand-clos-2000-magnum.html" TargetMode="External"/><Relationship Id="rId2560" Type="http://schemas.openxmlformats.org/officeDocument/2006/relationships/hyperlink" Target="https://www.prestige-cellar.fr/fr/6750-dalmore-highland-single-malt-21-years-1990.html" TargetMode="External"/><Relationship Id="rId2798" Type="http://schemas.openxmlformats.org/officeDocument/2006/relationships/hyperlink" Target="https://www.millesima.com.hk/domaine-du-chateau-de-meursault-meursault-1er-cru-perrieres-2016-c-cb-12.html?utm_source=winesearcher&amp;amp;utm_term=Domaine+du+Ch%C3%A2teau+de+Meursault+:+Meursault+1er+cru+%22Perri%C3%A8res%22+2016" TargetMode="External"/><Relationship Id="rId118" Type="http://schemas.openxmlformats.org/officeDocument/2006/relationships/hyperlink" Target="https://www.winehouse.com/?p=1045599" TargetMode="External"/><Relationship Id="rId325" Type="http://schemas.openxmlformats.org/officeDocument/2006/relationships/hyperlink" Target="https://www.ovinia.fr/" TargetMode="External"/><Relationship Id="rId532" Type="http://schemas.openxmlformats.org/officeDocument/2006/relationships/hyperlink" Target="https://kinen-wine.com/item/1980Hermitage-Blanc-Guigal/" TargetMode="External"/><Relationship Id="rId977" Type="http://schemas.openxmlformats.org/officeDocument/2006/relationships/hyperlink" Target="https://crsfw.com/product/montrose-12250455" TargetMode="External"/><Relationship Id="rId1162" Type="http://schemas.openxmlformats.org/officeDocument/2006/relationships/hyperlink" Target="https://www.prestige-cellar.fr/fr/914-hediard-armagnac-1962.html" TargetMode="External"/><Relationship Id="rId2006" Type="http://schemas.openxmlformats.org/officeDocument/2006/relationships/hyperlink" Target="https://www.twomoreglasses.com/products/pre-order-ballot-millot-bourgogne-chardonnay-2019-6x75cl-123170620190600750/" TargetMode="External"/><Relationship Id="rId2213" Type="http://schemas.openxmlformats.org/officeDocument/2006/relationships/hyperlink" Target="https://www.idealwine.com/uk/le_marche_encheres/passage_ordre_descr_lot.jsp?vente=B2224153&amp;amp;numLot=3117&amp;amp;utm_source=PARTENAIRE-WINE-SEARCHER&amp;amp;utm_medium=FEED&amp;amp;utm_campaign=FEED-Wine-Searcher-GER-VE&amp;amp;devise=EUR&amp;amp;country=DE" TargetMode="External"/><Relationship Id="rId2420" Type="http://schemas.openxmlformats.org/officeDocument/2006/relationships/hyperlink" Target="https://www.prestige-cellar.fr/fr/7506-chateau-de-marsannay-ruchottes-chambertin-2005.html" TargetMode="External"/><Relationship Id="rId2658" Type="http://schemas.openxmlformats.org/officeDocument/2006/relationships/hyperlink" Target="https://www.prestige-cellar.fr/fr/6219-domaine-f-l-saier-aloxe-corton-1er-cru-clos-les-marechaudes-1992.html" TargetMode="External"/><Relationship Id="rId2865" Type="http://schemas.openxmlformats.org/officeDocument/2006/relationships/hyperlink" Target="https://vinum.com.sg/" TargetMode="External"/><Relationship Id="rId837" Type="http://schemas.openxmlformats.org/officeDocument/2006/relationships/hyperlink" Target="https://vinsrare.com/2020-heritiers-du-comte-lafon-pouilly-fuisse-fine.wine-7027.html" TargetMode="External"/><Relationship Id="rId1022" Type="http://schemas.openxmlformats.org/officeDocument/2006/relationships/hyperlink" Target="https://www.schubiweine.ch/chateau-maucaillou-cru-bourgeois-1976-a3201.html?shop_recpage=64" TargetMode="External"/><Relationship Id="rId1467" Type="http://schemas.openxmlformats.org/officeDocument/2006/relationships/hyperlink" Target="https://www.millesima.fr/domaine-ponsot-clos-de-la-roche-grand-cru-cuvee-vieilles-vignes-2017-c-cb-1.html?utm_source=winesearcher&amp;amp;utm_term=Domaine+Ponsot+:+Clos+de+la+Roche+Grand+cru+%22Cuv%C3%A9e+Vieilles+Vignes%22+2017" TargetMode="External"/><Relationship Id="rId1674" Type="http://schemas.openxmlformats.org/officeDocument/2006/relationships/hyperlink" Target="https://sg.cruworldwine.com/raveneau-chablis-1er-cru-mont-mains-2018-6x75cl?utm_source=wine_searcher_products&amp;amp;utm_medium=referral&amp;amp;utm_campaign=ws-wine-list" TargetMode="External"/><Relationship Id="rId1881" Type="http://schemas.openxmlformats.org/officeDocument/2006/relationships/hyperlink" Target="https://www.wine.com/product/781607?s=winesearcher&amp;amp;cid=winesearcher781607CA&amp;amp;state=CA" TargetMode="External"/><Relationship Id="rId2518" Type="http://schemas.openxmlformats.org/officeDocument/2006/relationships/hyperlink" Target="https://www.rare-wine.com/de/shop/frankreich/rhone/5508/cornas-auguste-clape?c=44" TargetMode="External"/><Relationship Id="rId2725" Type="http://schemas.openxmlformats.org/officeDocument/2006/relationships/hyperlink" Target="https://www.lmdtwine.com/website/news_sale_detailed/244" TargetMode="External"/><Relationship Id="rId2932" Type="http://schemas.openxmlformats.org/officeDocument/2006/relationships/hyperlink" Target="https://www.vinsetmillesimes.com/en/clos-rougeard/73611-clos-rougeard-saumur-breze-2008.html" TargetMode="External"/><Relationship Id="rId904" Type="http://schemas.openxmlformats.org/officeDocument/2006/relationships/hyperlink" Target="https://crsfw.com/product/gaffeliere-12304616" TargetMode="External"/><Relationship Id="rId1327" Type="http://schemas.openxmlformats.org/officeDocument/2006/relationships/hyperlink" Target="https://www.prestige-cellar.fr/fr/1002-mont-redon-chateauneuf-du-pape-blanc-1985.html" TargetMode="External"/><Relationship Id="rId1534" Type="http://schemas.openxmlformats.org/officeDocument/2006/relationships/hyperlink" Target="http://www.belmontwine.com/bwe34192.html" TargetMode="External"/><Relationship Id="rId1741" Type="http://schemas.openxmlformats.org/officeDocument/2006/relationships/hyperlink" Target="https://www.finewinespirits.com/wines/Ramonet-Chassagne-Montrachet-Boudriotte-2011-w9335567bz" TargetMode="External"/><Relationship Id="rId1979" Type="http://schemas.openxmlformats.org/officeDocument/2006/relationships/hyperlink" Target="https://www.catawiki.com/en/l/60349403?utm_medium=affiliate&amp;amp;utm_source=coop&amp;amp;utm_content=Winesearcher&amp;amp;utm_campaign=Wine-COM" TargetMode="External"/><Relationship Id="rId33" Type="http://schemas.openxmlformats.org/officeDocument/2006/relationships/hyperlink" Target="https://www.prestige-cellar.fr/fr/4366-henri-boillot-volnay-1er-cru-clos-de-la-rougeotte-2008.html" TargetMode="External"/><Relationship Id="rId1601" Type="http://schemas.openxmlformats.org/officeDocument/2006/relationships/hyperlink" Target="https://www.bbr.com/products-10008002451-" TargetMode="External"/><Relationship Id="rId1839" Type="http://schemas.openxmlformats.org/officeDocument/2006/relationships/hyperlink" Target="https://www.prestige-cellar.fr/fr/5975-savour-club-musigny-1955.html" TargetMode="External"/><Relationship Id="rId182" Type="http://schemas.openxmlformats.org/officeDocument/2006/relationships/hyperlink" Target="https://www.farrvintners.com/wine.php?wine=15407&amp;amp;referrer=wine-searcher" TargetMode="External"/><Relationship Id="rId1906" Type="http://schemas.openxmlformats.org/officeDocument/2006/relationships/hyperlink" Target="https://crsfw.com/product/1903-carignan-12291790" TargetMode="External"/><Relationship Id="rId487" Type="http://schemas.openxmlformats.org/officeDocument/2006/relationships/hyperlink" Target="https://www.prestige-cellar.fr/fr/8160-gerard-mugneret-echezeaux-1992.html" TargetMode="External"/><Relationship Id="rId694" Type="http://schemas.openxmlformats.org/officeDocument/2006/relationships/hyperlink" Target="https://www.cavedewittenberg.com/pages_php/productdetails.php?nummer=1333" TargetMode="External"/><Relationship Id="rId2070" Type="http://schemas.openxmlformats.org/officeDocument/2006/relationships/hyperlink" Target="https://www.prestige-cellar.fr/fr/8599-allexant-pommard-1er-cru-les-chanlins-1990.html" TargetMode="External"/><Relationship Id="rId2168" Type="http://schemas.openxmlformats.org/officeDocument/2006/relationships/hyperlink" Target="https://www.shoppersvineyard.com/wines/Besserat-de-Bellefon-Brut-Champagne-Cuvee-des-Moines-w75804029f" TargetMode="External"/><Relationship Id="rId2375" Type="http://schemas.openxmlformats.org/officeDocument/2006/relationships/hyperlink" Target="http://www.comptoirvignobles.com/" TargetMode="External"/><Relationship Id="rId347" Type="http://schemas.openxmlformats.org/officeDocument/2006/relationships/hyperlink" Target="https://www.vitis-epicuria.com/en/condrieu/10040-domaine-vernay-georges-les-terrasses-de-l-empire-2014.html" TargetMode="External"/><Relationship Id="rId999" Type="http://schemas.openxmlformats.org/officeDocument/2006/relationships/hyperlink" Target="https://www.y18.hk/Puligny-Montrachet-1er-Les-Folatieres-Leflaive-2017-(750ml)-LC35-X-00794" TargetMode="External"/><Relationship Id="rId1184" Type="http://schemas.openxmlformats.org/officeDocument/2006/relationships/hyperlink" Target="https://www.turvillewines.com/" TargetMode="External"/><Relationship Id="rId2028" Type="http://schemas.openxmlformats.org/officeDocument/2006/relationships/hyperlink" Target="https://www.laywheeler.com/product-detail?price=in-bond&amp;amp;id=03197753" TargetMode="External"/><Relationship Id="rId2582" Type="http://schemas.openxmlformats.org/officeDocument/2006/relationships/hyperlink" Target="https://www.prestige-cellar.fr/fr/5848-de-montille-pommard-1er-cru-rugiens-1987.html" TargetMode="External"/><Relationship Id="rId2887" Type="http://schemas.openxmlformats.org/officeDocument/2006/relationships/hyperlink" Target="https://www.accountwizard.com/clients/shop.asp?Web=vinopoliswineshop&amp;amp;AW_SessionID=AWEngine2022000008303551148481488k48k148QId8k48k148jSite2e42d342j&amp;amp;page=item&amp;amp;itemid=2019296" TargetMode="External"/><Relationship Id="rId554" Type="http://schemas.openxmlformats.org/officeDocument/2006/relationships/hyperlink" Target="https://uk.cruworldwine.com/henri-boillot-echezeaux-grand-cru-2018-3x75cl?utm_source=wine_searcher_products&amp;amp;utm_medium=referral&amp;amp;utm_campaign=ws-wine-list" TargetMode="External"/><Relationship Id="rId761" Type="http://schemas.openxmlformats.org/officeDocument/2006/relationships/hyperlink" Target="https://www.prestige-cellar.fr/fr/6180-le-puy-cotes-de-francs-retour-des-iles-2017.html" TargetMode="External"/><Relationship Id="rId859" Type="http://schemas.openxmlformats.org/officeDocument/2006/relationships/hyperlink" Target="https://www.lesbonsplansduvin.com/vins-de-bourgogne/vins-de-bourgogne-cote-de-beaune/acheter-saint-aubin-les-eduens-rouge-2020-domaine-larue.html" TargetMode="External"/><Relationship Id="rId1391" Type="http://schemas.openxmlformats.org/officeDocument/2006/relationships/hyperlink" Target="https://www.prestige-cellar.fr/fr/6972-octavin-vin-de-france-corvee-trousseau-2018.html" TargetMode="External"/><Relationship Id="rId1489" Type="http://schemas.openxmlformats.org/officeDocument/2006/relationships/hyperlink" Target="https://www.prestige-cellar.fr/fr/8674-prince-de-merode-corton-marechaudes-1983.html" TargetMode="External"/><Relationship Id="rId1696" Type="http://schemas.openxmlformats.org/officeDocument/2006/relationships/hyperlink" Target="https://westgarthwines.com/products/france-burgundy-mazis-chambertin-tortochot-mazis-chambertin?variant=42292355399847&amp;amp;utm_source=wine-searcher.com&amp;amp;utm_medium=referral&amp;amp;utm_campaign=burgundy_2000" TargetMode="External"/><Relationship Id="rId2235" Type="http://schemas.openxmlformats.org/officeDocument/2006/relationships/hyperlink" Target="https://winelibrary.com/wines/chardonnay/2018-bruno-colin-st-aubin-1er-cru-murgers-des-dents-de-chien-124078" TargetMode="External"/><Relationship Id="rId2442" Type="http://schemas.openxmlformats.org/officeDocument/2006/relationships/hyperlink" Target="https://dc.zachys.com/wines/Chavy-Chouet-Puligny-Montrachet-Les-Champs-Gain-2018-w5016028qr" TargetMode="External"/><Relationship Id="rId207" Type="http://schemas.openxmlformats.org/officeDocument/2006/relationships/hyperlink" Target="https://www.idealwine.com/uk/le_marche_encheres/passage_ordre_descr_lot.jsp?vente=B2224195&amp;amp;numLot=7266&amp;amp;utm_source=PARTENAIRE-WINE-SEARCHER&amp;amp;utm_medium=FEED&amp;amp;utm_campaign=FEED-Wine-Searcher-HK-VE&amp;amp;devise=HKD&amp;amp;country=HK" TargetMode="External"/><Relationship Id="rId414" Type="http://schemas.openxmlformats.org/officeDocument/2006/relationships/hyperlink" Target="https://www.prestige-cellar.fr/fr/5254-felix-helix-mercurey-la-creuse-2018.html" TargetMode="External"/><Relationship Id="rId621" Type="http://schemas.openxmlformats.org/officeDocument/2006/relationships/hyperlink" Target="https://www.prestige-cellar.fr/fr/8862-jacques-puffeney-arbois-savagnin-2012.html" TargetMode="External"/><Relationship Id="rId1044" Type="http://schemas.openxmlformats.org/officeDocument/2006/relationships/hyperlink" Target="https://www.aladecouvertedesvins.fr/vin-rouge/bourgogne-1/bourgogne-pinot-noir-domaine-maldant-pauvelot-2019-75cl.html" TargetMode="External"/><Relationship Id="rId1251" Type="http://schemas.openxmlformats.org/officeDocument/2006/relationships/hyperlink" Target="https://vinsrare.com/2020-domaines-leflaive-maconverze-fine.wine-6958.html" TargetMode="External"/><Relationship Id="rId1349" Type="http://schemas.openxmlformats.org/officeDocument/2006/relationships/hyperlink" Target="https://www.prestige-cellar.fr/fr/8736-mugneret-gibourg-nuits-saint-georges-au-bas-de-combe-2014.html" TargetMode="External"/><Relationship Id="rId2302" Type="http://schemas.openxmlformats.org/officeDocument/2006/relationships/hyperlink" Target="http://www.finewineexperience.com/wine/?keyword=Domaine%20Cecile%20Tremblay%20-%20Chambolle%20Musigny%20'Les%20Cabottes'&amp;amp;vintage%5B%5D=2009" TargetMode="External"/><Relationship Id="rId2747" Type="http://schemas.openxmlformats.org/officeDocument/2006/relationships/hyperlink" Target="https://www.vivavin.com/" TargetMode="External"/><Relationship Id="rId2954" Type="http://schemas.openxmlformats.org/officeDocument/2006/relationships/hyperlink" Target="https://www.sharewine.com/en/listings/8551096/Domaine-Denis-Mortet-GevreyChambertin-1er-Cru-Champeaux-2006" TargetMode="External"/><Relationship Id="rId719" Type="http://schemas.openxmlformats.org/officeDocument/2006/relationships/hyperlink" Target="https://www.prestige-cellar.fr/fr/5841-la-tour-du-pin-figeac-saint-emilion-2003-magnum.html" TargetMode="External"/><Relationship Id="rId926" Type="http://schemas.openxmlformats.org/officeDocument/2006/relationships/hyperlink" Target="https://www.winelyrics.com/gran" TargetMode="External"/><Relationship Id="rId1111" Type="http://schemas.openxmlformats.org/officeDocument/2006/relationships/hyperlink" Target="https://rarewinevintages.com/?post_type=wine&amp;amp;p=8302" TargetMode="External"/><Relationship Id="rId1556" Type="http://schemas.openxmlformats.org/officeDocument/2006/relationships/hyperlink" Target="http://www.finewineexperience.com/wine/?keyword=Domaine%20Francois%20Raveneau%20-%20Chablis%20Les%20Clos%20Grand%20Cru&amp;amp;vintage%5B%5D=2009" TargetMode="External"/><Relationship Id="rId1763" Type="http://schemas.openxmlformats.org/officeDocument/2006/relationships/hyperlink" Target="https://www.prestige-cellar.fr/fr/5947-raymond-trollat-saint-joseph-1997-magnum.html" TargetMode="External"/><Relationship Id="rId1970" Type="http://schemas.openxmlformats.org/officeDocument/2006/relationships/hyperlink" Target="https://shop.pubklemo.at/Clos-Rougeard-Cabernet-Franc-Les-Clos-2014" TargetMode="External"/><Relationship Id="rId2607" Type="http://schemas.openxmlformats.org/officeDocument/2006/relationships/hyperlink" Target="https://vinosocialclubasia.com/" TargetMode="External"/><Relationship Id="rId2814" Type="http://schemas.openxmlformats.org/officeDocument/2006/relationships/hyperlink" Target="https://wainvesthk.com/" TargetMode="External"/><Relationship Id="rId55" Type="http://schemas.openxmlformats.org/officeDocument/2006/relationships/hyperlink" Target="https://thatcherswine.com/products/2017-domaine-jean-marc-bouley-volnay-clos-de-la-cave" TargetMode="External"/><Relationship Id="rId1209" Type="http://schemas.openxmlformats.org/officeDocument/2006/relationships/hyperlink" Target="https://www.prestige-cellar.fr/fr/6169-lionnet-cornas-1994.html" TargetMode="External"/><Relationship Id="rId1416" Type="http://schemas.openxmlformats.org/officeDocument/2006/relationships/hyperlink" Target="https://www.prestige-cellar.fr/fr/9274-pernin-rossin-vosne-romanee-1er-cru-les-reigniots-vv-1980.html" TargetMode="External"/><Relationship Id="rId1623" Type="http://schemas.openxmlformats.org/officeDocument/2006/relationships/hyperlink" Target="https://www.y18.hk/index.php?route=product/product&amp;amp;product_id=980753993" TargetMode="External"/><Relationship Id="rId1830" Type="http://schemas.openxmlformats.org/officeDocument/2006/relationships/hyperlink" Target="https://www.oakcava.gr/product/les-cras-saint-veran-saumaize-jacques-2019/" TargetMode="External"/><Relationship Id="rId1928" Type="http://schemas.openxmlformats.org/officeDocument/2006/relationships/hyperlink" Target="https://www.divinewines.be/index.php?id_product=3761&amp;amp;controller=product&amp;amp;id_lang=1" TargetMode="External"/><Relationship Id="rId2092" Type="http://schemas.openxmlformats.org/officeDocument/2006/relationships/hyperlink" Target="https://www.prestige-cellar.fr/fr/8530-armand-heitz-vin-de-france-connivence-2019.html" TargetMode="External"/><Relationship Id="rId271" Type="http://schemas.openxmlformats.org/officeDocument/2006/relationships/hyperlink" Target="http://www.finestwine.com/en/2014/100780-gangloff-my.html" TargetMode="External"/><Relationship Id="rId2397" Type="http://schemas.openxmlformats.org/officeDocument/2006/relationships/hyperlink" Target="https://www.vinsgrandscrus.com/chateau-chasse-spleen-1978-bouteille-75cl-bg.html" TargetMode="External"/><Relationship Id="rId131" Type="http://schemas.openxmlformats.org/officeDocument/2006/relationships/hyperlink" Target="https://www.wilkinsonvintners.com/the-wines?SearchTerm=Bienvenues-Batard-Montrachet+Grand+Cru&amp;amp;Vintage=1998" TargetMode="External"/><Relationship Id="rId369" Type="http://schemas.openxmlformats.org/officeDocument/2006/relationships/hyperlink" Target="https://www.thevinegallery.hk/" TargetMode="External"/><Relationship Id="rId576" Type="http://schemas.openxmlformats.org/officeDocument/2006/relationships/hyperlink" Target="https://www.prestige-cellar.fr/fr/6357-henri-de-villamont-vosne-romanee-malconsorts-1964.html" TargetMode="External"/><Relationship Id="rId783" Type="http://schemas.openxmlformats.org/officeDocument/2006/relationships/hyperlink" Target="https://www.ngvins.com/" TargetMode="External"/><Relationship Id="rId990" Type="http://schemas.openxmlformats.org/officeDocument/2006/relationships/hyperlink" Target="http://www.finestwine.com/en/2013/93882-pol-roger.html" TargetMode="External"/><Relationship Id="rId2257" Type="http://schemas.openxmlformats.org/officeDocument/2006/relationships/hyperlink" Target="http://www.finestwine.com/en/1988/7313-chateau-calon-segur.html" TargetMode="External"/><Relationship Id="rId2464" Type="http://schemas.openxmlformats.org/officeDocument/2006/relationships/hyperlink" Target="https://www.prestige-cellar.fr/fr/6389-cloitre-lescours-saint-emilion-2002.html" TargetMode="External"/><Relationship Id="rId2671" Type="http://schemas.openxmlformats.org/officeDocument/2006/relationships/hyperlink" Target="https://www.decantalo.com/es/en/domaine-philippe-alliet-chinon-vieilles-vignes.html" TargetMode="External"/><Relationship Id="rId229" Type="http://schemas.openxmlformats.org/officeDocument/2006/relationships/hyperlink" Target="http://www.finestwine.com/en/2013/100464-rayas.html" TargetMode="External"/><Relationship Id="rId436" Type="http://schemas.openxmlformats.org/officeDocument/2006/relationships/hyperlink" Target="https://www.prestige-cellar.fr/fr/5630-francois-cotat-sancerre-les-culs-de-beaujeu-2011-magnum.html" TargetMode="External"/><Relationship Id="rId643" Type="http://schemas.openxmlformats.org/officeDocument/2006/relationships/hyperlink" Target="https://arcadiawine.sg/product/hermitage-rouge-chave-j-l-2017-6x75cl-BISG_9905" TargetMode="External"/><Relationship Id="rId1066" Type="http://schemas.openxmlformats.org/officeDocument/2006/relationships/hyperlink" Target="https://www.vineut.com/shop/lynch-bages-1986-2/" TargetMode="External"/><Relationship Id="rId1273" Type="http://schemas.openxmlformats.org/officeDocument/2006/relationships/hyperlink" Target="https://www.prestige-cellar.fr/fr/3950-mas-saint-louis-chateauneuf-du-pape-1976.html" TargetMode="External"/><Relationship Id="rId1480" Type="http://schemas.openxmlformats.org/officeDocument/2006/relationships/hyperlink" Target="https://www.prestige-cellar.fr/fr/8364-prieure-saint-christophe-michel-grisard-vin-de-france-mondeuse-2004.html" TargetMode="External"/><Relationship Id="rId2117" Type="http://schemas.openxmlformats.org/officeDocument/2006/relationships/hyperlink" Target="http://www.topwines.ch/" TargetMode="External"/><Relationship Id="rId2324" Type="http://schemas.openxmlformats.org/officeDocument/2006/relationships/hyperlink" Target="https://www.monmillesime.com/fr/mchapoutier/3300-millesime-2012-cote-rotie-mchapoutier.html" TargetMode="External"/><Relationship Id="rId2769" Type="http://schemas.openxmlformats.org/officeDocument/2006/relationships/hyperlink" Target="https://www.denzweine.ch/de-CH/shop/product/8006879" TargetMode="External"/><Relationship Id="rId2976" Type="http://schemas.openxmlformats.org/officeDocument/2006/relationships/hyperlink" Target="https://www.sothebys.com/en/buy/auction/2022/the-clifford-harris-collection-a-pioneering-british-cellar-finest-rarest-wines/chateau-de-beaucastel-rouge-2015-perrin-12-bt" TargetMode="External"/><Relationship Id="rId850" Type="http://schemas.openxmlformats.org/officeDocument/2006/relationships/hyperlink" Target="https://www.prestige-cellar.fr/fr/7541-roumier-ruchottes-chambertin-1982.html" TargetMode="External"/><Relationship Id="rId948" Type="http://schemas.openxmlformats.org/officeDocument/2006/relationships/hyperlink" Target="https://www.y18.hk/index.php?route=product/product&amp;amp;product_id=980761522" TargetMode="External"/><Relationship Id="rId1133" Type="http://schemas.openxmlformats.org/officeDocument/2006/relationships/hyperlink" Target="https://www.y18.hk/index.php?route=product/product&amp;amp;product_id=980754543" TargetMode="External"/><Relationship Id="rId1578" Type="http://schemas.openxmlformats.org/officeDocument/2006/relationships/hyperlink" Target="https://winelibrary.com/wines/pinot-noir/2019-maison-mc-thiriet-cotes-de-nuits-aux-montagnes-122092" TargetMode="External"/><Relationship Id="rId1785" Type="http://schemas.openxmlformats.org/officeDocument/2006/relationships/hyperlink" Target="https://www.prestige-cellar.fr/fr/6604-richard-maniere-vosne-romanee-1er-cru-les-suchots-2017.html" TargetMode="External"/><Relationship Id="rId1992" Type="http://schemas.openxmlformats.org/officeDocument/2006/relationships/hyperlink" Target="https://westgarthwines.com/products/france-burgundy-meursault-ballot-millot-meursault-boucheres?variant=42312006074535&amp;amp;utm_source=wine-searcher.com&amp;amp;utm_medium=referral&amp;amp;utm_campaign=burgundy_2000" TargetMode="External"/><Relationship Id="rId2531" Type="http://schemas.openxmlformats.org/officeDocument/2006/relationships/hyperlink" Target="https://thatcherswine.com/products/2019-croix-et-courbet-cotes-du-jura-savagnin" TargetMode="External"/><Relationship Id="rId2629" Type="http://schemas.openxmlformats.org/officeDocument/2006/relationships/hyperlink" Target="https://www.biowineonline.com/Anne-Gros-Chambolle-Musigny-La-Combe-d-Orveau-2018-p/domaine-anne-gros-chambolle.htm" TargetMode="External"/><Relationship Id="rId2836" Type="http://schemas.openxmlformats.org/officeDocument/2006/relationships/hyperlink" Target="https://dfv.com.hk/dfv/dfv_con.pdf" TargetMode="External"/><Relationship Id="rId77" Type="http://schemas.openxmlformats.org/officeDocument/2006/relationships/hyperlink" Target="https://idealwinecompany.com/product/2018-henri-germain-beaune-premier-cru-les-bressandes-rouge-12x75cl-103334220181200750/" TargetMode="External"/><Relationship Id="rId503" Type="http://schemas.openxmlformats.org/officeDocument/2006/relationships/hyperlink" Target="https://www.prestige-cellar.fr/fr/4743-gilles-jayer-echezeaux-1983.html" TargetMode="External"/><Relationship Id="rId710" Type="http://schemas.openxmlformats.org/officeDocument/2006/relationships/hyperlink" Target="https://www.prestige-cellar.fr/fr/9172-la-pousse-d-or-pommard-1er-cru-les-jarollieres-1984.html" TargetMode="External"/><Relationship Id="rId808" Type="http://schemas.openxmlformats.org/officeDocument/2006/relationships/hyperlink" Target="https://www.lmdtwine.com/website/news_sale_detailed/1358" TargetMode="External"/><Relationship Id="rId1340" Type="http://schemas.openxmlformats.org/officeDocument/2006/relationships/hyperlink" Target="https://www.prestige-cellar.fr/fr/6636-morey-blanc-meursault-1er-cru-gouttes-d-or-2006.html" TargetMode="External"/><Relationship Id="rId1438" Type="http://schemas.openxmlformats.org/officeDocument/2006/relationships/hyperlink" Target="https://www.prestige-cellar.fr/fr/1356-pierre-damoy-chapelle-chambertin-2001.html" TargetMode="External"/><Relationship Id="rId1645" Type="http://schemas.openxmlformats.org/officeDocument/2006/relationships/hyperlink" Target="https://www.aucwine.com/product/view/89258" TargetMode="External"/><Relationship Id="rId1200" Type="http://schemas.openxmlformats.org/officeDocument/2006/relationships/hyperlink" Target="https://www.prestige-cellar.fr/fr/4960-les-terres-vineuses-corton-renardes-1990.html" TargetMode="External"/><Relationship Id="rId1852" Type="http://schemas.openxmlformats.org/officeDocument/2006/relationships/hyperlink" Target="https://www.cellarspace.com/a/white-burgundy/other/simon-colin-bouzeron-les-clous-2020/74416" TargetMode="External"/><Relationship Id="rId2903" Type="http://schemas.openxmlformats.org/officeDocument/2006/relationships/hyperlink" Target="https://www.prestige-cellar.fr/fr/4776-wj-hart-porto-vintage-1969.html" TargetMode="External"/><Relationship Id="rId1505" Type="http://schemas.openxmlformats.org/officeDocument/2006/relationships/hyperlink" Target="https://www.bbr.com/products-20061039979-2006-volnay-clos-du-chateau-des-ducs-1er-cru-domaine-michel-lafarge-burgundy?priceMode=inbond" TargetMode="External"/><Relationship Id="rId1712" Type="http://schemas.openxmlformats.org/officeDocument/2006/relationships/hyperlink" Target="https://www.plummarket.com/store/2018-stephane-ogier-la-rosine-syrah.html" TargetMode="External"/><Relationship Id="rId293" Type="http://schemas.openxmlformats.org/officeDocument/2006/relationships/hyperlink" Target="https://www.idealwine.com/fr/le_marche_encheres/passage_ordre_descr_lot.jsp?vente=B2110064&amp;amp;numLot=76814&amp;amp;utm_source=PARTENAIRE-WINE-SEARCHER&amp;amp;utm_medium=FEED&amp;amp;utm_campaign=FEED-Wine-Searcher-FR-VAD&amp;amp;devise=EUR" TargetMode="External"/><Relationship Id="rId2181" Type="http://schemas.openxmlformats.org/officeDocument/2006/relationships/hyperlink" Target="https://www.winewatch.com/wine-shop-d2/red-burgundy-c17/1934-boisseaux-estivant-reserve-de-la-chevre-noire-bourgogne-p31290/" TargetMode="External"/><Relationship Id="rId153" Type="http://schemas.openxmlformats.org/officeDocument/2006/relationships/hyperlink" Target="https://www.sodivin.com/grand-corbin-despagne/3856-grand-corbin-despagne-1975.html" TargetMode="External"/><Relationship Id="rId360" Type="http://schemas.openxmlformats.org/officeDocument/2006/relationships/hyperlink" Target="https://www.prestige-cellar.fr/fr/8172-dugat-py-corton-charlemagne-2015.html" TargetMode="External"/><Relationship Id="rId598" Type="http://schemas.openxmlformats.org/officeDocument/2006/relationships/hyperlink" Target="https://www.ngvins.com/" TargetMode="External"/><Relationship Id="rId2041" Type="http://schemas.openxmlformats.org/officeDocument/2006/relationships/hyperlink" Target="https://www.digneffinewines.com/petit-chablis-2020.html" TargetMode="External"/><Relationship Id="rId2279" Type="http://schemas.openxmlformats.org/officeDocument/2006/relationships/hyperlink" Target="https://www.winesprestigeselect.com/" TargetMode="External"/><Relationship Id="rId2486" Type="http://schemas.openxmlformats.org/officeDocument/2006/relationships/hyperlink" Target="https://www.prestige-cellar.fr/fr/7721-coche-dury-bourgogne-pinot-noir-1990.html" TargetMode="External"/><Relationship Id="rId2693" Type="http://schemas.openxmlformats.org/officeDocument/2006/relationships/hyperlink" Target="https://www.prestige-cellar.fr/fr/6250-domaine-de-la-poulette-nuits-st-georges-1er-cru-les-vaucrains-1985.html" TargetMode="External"/><Relationship Id="rId220" Type="http://schemas.openxmlformats.org/officeDocument/2006/relationships/hyperlink" Target="http://www.finestwine.com/en/1970/89740-chateau-lascombes.html" TargetMode="External"/><Relationship Id="rId458" Type="http://schemas.openxmlformats.org/officeDocument/2006/relationships/hyperlink" Target="https://www.larchwine.com/wines/Francois-Lumpp-Givry-A-Vigne-Rouge-1er-Cru-2017-w1765355ww" TargetMode="External"/><Relationship Id="rId665" Type="http://schemas.openxmlformats.org/officeDocument/2006/relationships/hyperlink" Target="https://www.prestige-cellar.fr/fr/7404-joseph-drouhin-saint-aubin-1er-cru-2018.html" TargetMode="External"/><Relationship Id="rId872" Type="http://schemas.openxmlformats.org/officeDocument/2006/relationships/hyperlink" Target="https://cavesdefrance.be/product/savigny-les-beaune-2019-rouge-domaine-lucien-jacob/" TargetMode="External"/><Relationship Id="rId1088" Type="http://schemas.openxmlformats.org/officeDocument/2006/relationships/hyperlink" Target="https://vinsrare.com/2009-usseglio-chateauneuf-cuvee-mon-aieul-fine.wine-2897.html" TargetMode="External"/><Relationship Id="rId1295" Type="http://schemas.openxmlformats.org/officeDocument/2006/relationships/hyperlink" Target="https://dfv.com.hk/dfv/dfv_con.pdf" TargetMode="External"/><Relationship Id="rId2139" Type="http://schemas.openxmlformats.org/officeDocument/2006/relationships/hyperlink" Target="https://www.prestige-cellar.fr/fr/8354-bernard-gras-corton-clos-du-roi-2000.html" TargetMode="External"/><Relationship Id="rId2346" Type="http://schemas.openxmlformats.org/officeDocument/2006/relationships/hyperlink" Target="https://www.prestige-cellar.fr/fr/5493-charles-joguet-chinon-clos-du-chene-vert-1999-magnum.html" TargetMode="External"/><Relationship Id="rId2553" Type="http://schemas.openxmlformats.org/officeDocument/2006/relationships/hyperlink" Target="https://www.prestige-cellar.fr/fr/8624-dagueneau-pouilly-fume-blanc-fume-de-pouilly-2005.html" TargetMode="External"/><Relationship Id="rId2760" Type="http://schemas.openxmlformats.org/officeDocument/2006/relationships/hyperlink" Target="https://leonandsonwine.com/2019-antoine-jobard-meursault-clos-meix-tavaux" TargetMode="External"/><Relationship Id="rId318" Type="http://schemas.openxmlformats.org/officeDocument/2006/relationships/hyperlink" Target="https://www.mscellars.com.au/product/domaine-francois-lumpp-crausot-blanc-givry-premier-cru-2019/" TargetMode="External"/><Relationship Id="rId525" Type="http://schemas.openxmlformats.org/officeDocument/2006/relationships/hyperlink" Target="https://www.prestige-cellar.fr/fr/8584-colette-gros-clos-vougeot-1996.html" TargetMode="External"/><Relationship Id="rId732" Type="http://schemas.openxmlformats.org/officeDocument/2006/relationships/hyperlink" Target="https://www.morrellwine.com/wines/Laherte-Freres-Nature-De-Craie-Blanc-De-Blancs-Brut-Nature-Champagne-NV-w1160153uf" TargetMode="External"/><Relationship Id="rId1155" Type="http://schemas.openxmlformats.org/officeDocument/2006/relationships/hyperlink" Target="https://www.wine-rarities.com/Weinsuche.aspx?stringFreitext=2040744" TargetMode="External"/><Relationship Id="rId1362" Type="http://schemas.openxmlformats.org/officeDocument/2006/relationships/hyperlink" Target="https://www.prestige-cellar.fr/fr/5913-muzard-pommard-les-cras-vieilles-vignes-2011-magnum.html" TargetMode="External"/><Relationship Id="rId2206" Type="http://schemas.openxmlformats.org/officeDocument/2006/relationships/hyperlink" Target="https://www.prestige-cellar.fr/fr/352-bouchard-pere-fils-vosne-romanee-1er-cru-aux-reignots-1987-magnum.html" TargetMode="External"/><Relationship Id="rId2413" Type="http://schemas.openxmlformats.org/officeDocument/2006/relationships/hyperlink" Target="https://www.prestige-cellar.fr/fr/6680-chateau-simone-palette-famille-rougier-1998.html" TargetMode="External"/><Relationship Id="rId2620" Type="http://schemas.openxmlformats.org/officeDocument/2006/relationships/hyperlink" Target="https://www.luxuriousdrinks.com/en/dillon-vsop-tres-vieux-07l.html?channable=0003c0696400323330363138313834b9" TargetMode="External"/><Relationship Id="rId2858" Type="http://schemas.openxmlformats.org/officeDocument/2006/relationships/hyperlink" Target="https://www.prestige-cellar.fr/fr/5770-senechaux-chateauneuf-du-pape-blanc-1983.html" TargetMode="External"/><Relationship Id="rId99" Type="http://schemas.openxmlformats.org/officeDocument/2006/relationships/hyperlink" Target="https://uk.cruworldwine.com/francois-carillon-saint-aubin-1er-cru-murgers-des-dents-de-chien-2019-12x75cl?utm_source=wine_searcher_products&amp;amp;utm_medium=referral&amp;amp;utm_campaign=ws-wine-list" TargetMode="External"/><Relationship Id="rId1015" Type="http://schemas.openxmlformats.org/officeDocument/2006/relationships/hyperlink" Target="https://thatcherswine.com/products/2019-rie-et-hirofumi-shoji-pedres-blanques-3" TargetMode="External"/><Relationship Id="rId1222" Type="http://schemas.openxmlformats.org/officeDocument/2006/relationships/hyperlink" Target="https://www.prestige-cellar.fr/fr/4724-louis-max-corton-2005.html" TargetMode="External"/><Relationship Id="rId1667" Type="http://schemas.openxmlformats.org/officeDocument/2006/relationships/hyperlink" Target="http://www.topwines.ch/" TargetMode="External"/><Relationship Id="rId1874" Type="http://schemas.openxmlformats.org/officeDocument/2006/relationships/hyperlink" Target="https://www.prestige-cellar.fr/fr/5996-terrantez-solera-porto-madeira-1963.html" TargetMode="External"/><Relationship Id="rId2718" Type="http://schemas.openxmlformats.org/officeDocument/2006/relationships/hyperlink" Target="https://wineexperience.com.au/wine/domaine-des-pridrix-vosne-romanee-burgundy" TargetMode="External"/><Relationship Id="rId2925" Type="http://schemas.openxmlformats.org/officeDocument/2006/relationships/hyperlink" Target="https://www.vinsetmillesimes.com/en/domaine-collet-champagne/70855-collet-silex-et-craie-blanc-de-blancs.html" TargetMode="External"/><Relationship Id="rId1527" Type="http://schemas.openxmlformats.org/officeDocument/2006/relationships/hyperlink" Target="https://www.vinsetmillesimes.com/en/bonnezeaux/60353-des-petits-quarts-bonnezeaux-le-malabe-1990.html" TargetMode="External"/><Relationship Id="rId1734" Type="http://schemas.openxmlformats.org/officeDocument/2006/relationships/hyperlink" Target="https://westgarthwines.com/products/france-burgundy-puligny-montrachet-ramonet-puligny-montrachet-enseigneres?variant=42616858247335&amp;amp;utm_source=wine-searcher.com&amp;amp;utm_medium=referral&amp;amp;utm_campaign=burgundy_2001" TargetMode="External"/><Relationship Id="rId1941" Type="http://schemas.openxmlformats.org/officeDocument/2006/relationships/hyperlink" Target="https://wineconsigners.com/products/1995-veuve-clicquot-vintage-brut-champagne-magnum" TargetMode="External"/><Relationship Id="rId26" Type="http://schemas.openxmlformats.org/officeDocument/2006/relationships/hyperlink" Target="https://www.finewines.com.sg/" TargetMode="External"/><Relationship Id="rId175" Type="http://schemas.openxmlformats.org/officeDocument/2006/relationships/hyperlink" Target="https://www.sommpicks.com/products/2018-henri-jouan-chambolle-musigny-vieilles-vignes-750ml" TargetMode="External"/><Relationship Id="rId1801" Type="http://schemas.openxmlformats.org/officeDocument/2006/relationships/hyperlink" Target="https://www.prestige-cellar.fr/fr/9211-roche-paradis-igp-collines-rhodaniennes-roussanne-2020.html" TargetMode="External"/><Relationship Id="rId382" Type="http://schemas.openxmlformats.org/officeDocument/2006/relationships/hyperlink" Target="https://naplesfinewine.com/product/e-guigal-cote-rotie-la-landonne-1996/" TargetMode="External"/><Relationship Id="rId687" Type="http://schemas.openxmlformats.org/officeDocument/2006/relationships/hyperlink" Target="https://www.idealwine.com/uk/le_marche_encheres/passage_ordre_descr_lot.jsp?vente=B2224928&amp;amp;numLot=6172&amp;amp;utm_source=PARTENAIRE-WINE-SEARCHER&amp;amp;utm_medium=FEED&amp;amp;utm_campaign=FEED-Wine-Searcher-GER-VE&amp;amp;devise=EUR&amp;amp;country=DE" TargetMode="External"/><Relationship Id="rId2063" Type="http://schemas.openxmlformats.org/officeDocument/2006/relationships/hyperlink" Target="https://www.prestige-cellar.fr/fr/9141-albert-bichot-gevrey-chambertin-1990.html" TargetMode="External"/><Relationship Id="rId2270" Type="http://schemas.openxmlformats.org/officeDocument/2006/relationships/hyperlink" Target="https://www.oldliquors.com/products/armagnac-1924-castarede-sku-2063" TargetMode="External"/><Relationship Id="rId2368" Type="http://schemas.openxmlformats.org/officeDocument/2006/relationships/hyperlink" Target="http://www.finestwine.com/en/2019/107371-dancer-v.html" TargetMode="External"/><Relationship Id="rId242" Type="http://schemas.openxmlformats.org/officeDocument/2006/relationships/hyperlink" Target="https://www.grapesthewineco.com/wines/Claude-Dugat-Griottes-Chambertin-Grand-Cru-2013-w472670814" TargetMode="External"/><Relationship Id="rId894" Type="http://schemas.openxmlformats.org/officeDocument/2006/relationships/hyperlink" Target="https://www.morrellwine.com/wines/Domaine-Jean-Marc-Bouley-Volnay-1er-Cru-Les-Carelles-2017-w0565057qc" TargetMode="External"/><Relationship Id="rId1177" Type="http://schemas.openxmlformats.org/officeDocument/2006/relationships/hyperlink" Target="https://www.prestige-cellar.fr/fr/9188-leflaive-puligny-montrachet-1er-cru-clavoillon-1983.html" TargetMode="External"/><Relationship Id="rId2130" Type="http://schemas.openxmlformats.org/officeDocument/2006/relationships/hyperlink" Target="https://www.musthavemalts.com/product/ben-nevis-20-years-old-lmdw-artist-1-1990/" TargetMode="External"/><Relationship Id="rId2575" Type="http://schemas.openxmlformats.org/officeDocument/2006/relationships/hyperlink" Target="https://www.prestige-cellar.fr/fr/12-david-butterfield-corton-2008.html" TargetMode="External"/><Relationship Id="rId2782" Type="http://schemas.openxmlformats.org/officeDocument/2006/relationships/hyperlink" Target="https://www.idealwine.com/fr/le_marche_encheres/passage_ordre_descr_lot.jsp?vente=B2224153&amp;amp;numLot=3084&amp;amp;utm_source=PARTENAIRE-WINE-SEARCHER&amp;amp;utm_medium=FEED&amp;amp;utm_campaign=FEED-Wine-Searcher-FR-VE&amp;amp;devise=EUR" TargetMode="External"/><Relationship Id="rId102" Type="http://schemas.openxmlformats.org/officeDocument/2006/relationships/hyperlink" Target="https://www.jjbuckley.com/wine/2019-henri-et-giles-buisson-saint-romain-sous-le-chateau-blanc/2019-220914-750/?wine-searcher" TargetMode="External"/><Relationship Id="rId547" Type="http://schemas.openxmlformats.org/officeDocument/2006/relationships/hyperlink" Target="https://gvbsc.com/" TargetMode="External"/><Relationship Id="rId754" Type="http://schemas.openxmlformats.org/officeDocument/2006/relationships/hyperlink" Target="http://www.topwines.ch/" TargetMode="External"/><Relationship Id="rId961" Type="http://schemas.openxmlformats.org/officeDocument/2006/relationships/hyperlink" Target="https://www.vinsionaire.com/wines/238" TargetMode="External"/><Relationship Id="rId1384" Type="http://schemas.openxmlformats.org/officeDocument/2006/relationships/hyperlink" Target="https://bordeauxindex.com/shop-online/product/red-burgundy/mugneret-gibourg/nuits-st-georges-chaignots/2018/" TargetMode="External"/><Relationship Id="rId1591" Type="http://schemas.openxmlformats.org/officeDocument/2006/relationships/hyperlink" Target="https://pleasurewine.com/en/arbois/1315-arbois-chardonnay-la-mailloche-2018-benedicte-et-stephane-tissot.html" TargetMode="External"/><Relationship Id="rId1689" Type="http://schemas.openxmlformats.org/officeDocument/2006/relationships/hyperlink" Target="https://www.bbr.com/products-20138000486-2013-gevrey-chambertin-clos-saint-jacques-1er-cru-domaine-sylvie-esmonin-burgundy?priceMode=inbond" TargetMode="External"/><Relationship Id="rId2228" Type="http://schemas.openxmlformats.org/officeDocument/2006/relationships/hyperlink" Target="https://www.prestige-cellar.fr/fr/8773-brintet-bourgogne-pinot-noir-2020.html" TargetMode="External"/><Relationship Id="rId2435" Type="http://schemas.openxmlformats.org/officeDocument/2006/relationships/hyperlink" Target="https://www.prestige-cellar.fr/fr/8209-chauvenet-chopin-clos-vougeot-2003.html" TargetMode="External"/><Relationship Id="rId2642" Type="http://schemas.openxmlformats.org/officeDocument/2006/relationships/hyperlink" Target="https://www.wineandgreene.com/collections/all/products/chavy-chouet-2019-bourgogne-blanc-les-femelottes-magnum" TargetMode="External"/><Relationship Id="rId90" Type="http://schemas.openxmlformats.org/officeDocument/2006/relationships/hyperlink" Target="https://www.howardripley.com/product/2018-volnay-2/" TargetMode="External"/><Relationship Id="rId407" Type="http://schemas.openxmlformats.org/officeDocument/2006/relationships/hyperlink" Target="https://www.prestige-cellar.fr/fr/3043-faiveley-bonnes-mares-1996.html" TargetMode="External"/><Relationship Id="rId614" Type="http://schemas.openxmlformats.org/officeDocument/2006/relationships/hyperlink" Target="https://www.prestige-cellar.fr/fr/9103-jacquemart-chablis-1er-cru-2006.html" TargetMode="External"/><Relationship Id="rId821" Type="http://schemas.openxmlformats.org/officeDocument/2006/relationships/hyperlink" Target="https://www.prestige-cellar.fr/fr/6785-paul-cotat-sancerre-rose-chavignol-1989.html" TargetMode="External"/><Relationship Id="rId1037" Type="http://schemas.openxmlformats.org/officeDocument/2006/relationships/hyperlink" Target="https://www.federalwine.com/" TargetMode="External"/><Relationship Id="rId1244" Type="http://schemas.openxmlformats.org/officeDocument/2006/relationships/hyperlink" Target="https://winecellarage.com/wine/2019-lucien-muzard-fils-santenay-premier-cru-clos-faubard-future-arrival-169189620190600750/" TargetMode="External"/><Relationship Id="rId1451" Type="http://schemas.openxmlformats.org/officeDocument/2006/relationships/hyperlink" Target="https://www.prestige-cellar.fr/fr/3942-pierre-ponelle-beaune-1920.html" TargetMode="External"/><Relationship Id="rId1896" Type="http://schemas.openxmlformats.org/officeDocument/2006/relationships/hyperlink" Target="https://www.prestige-cellar.fr/fr/5994-trapet-riesling-schoenenbourg-2010.html" TargetMode="External"/><Relationship Id="rId2502" Type="http://schemas.openxmlformats.org/officeDocument/2006/relationships/hyperlink" Target="https://wainvesthk.com/" TargetMode="External"/><Relationship Id="rId2947" Type="http://schemas.openxmlformats.org/officeDocument/2006/relationships/hyperlink" Target="https://www.vinsetmillesimes.com/en/simone/76216-simone-2005-blanc.html" TargetMode="External"/><Relationship Id="rId919" Type="http://schemas.openxmlformats.org/officeDocument/2006/relationships/hyperlink" Target="http://www.finestwine.com/en/1998/9024-chateau-gloria.html" TargetMode="External"/><Relationship Id="rId1104" Type="http://schemas.openxmlformats.org/officeDocument/2006/relationships/hyperlink" Target="https://www.idealwine.com/fr/le_marche_encheres/passage_ordre_descr_lot.jsp?vente=B2110128&amp;amp;numLot=6374&amp;amp;utm_source=PARTENAIRE-WINE-SEARCHER&amp;amp;utm_medium=FEED&amp;amp;utm_campaign=FEED-Wine-Searcher-FR-VAD&amp;amp;devise=EUR" TargetMode="External"/><Relationship Id="rId1311" Type="http://schemas.openxmlformats.org/officeDocument/2006/relationships/hyperlink" Target="https://www.prestige-cellar.fr/fr/3637-michel-magnien-morey-saint-denis-1er-cru-chaffots-2008.html" TargetMode="External"/><Relationship Id="rId1549" Type="http://schemas.openxmlformats.org/officeDocument/2006/relationships/hyperlink" Target="https://bruun-rasmussen.dk/m/lots/4E23B790F8D9" TargetMode="External"/><Relationship Id="rId1756" Type="http://schemas.openxmlformats.org/officeDocument/2006/relationships/hyperlink" Target="http://www.finestwine.com/en/2017/87206-raveneau.html" TargetMode="External"/><Relationship Id="rId1963" Type="http://schemas.openxmlformats.org/officeDocument/2006/relationships/hyperlink" Target="https://www.solanocellars.com/ProductDetails.asp?ProductCode=BONE161" TargetMode="External"/><Relationship Id="rId2807" Type="http://schemas.openxmlformats.org/officeDocument/2006/relationships/hyperlink" Target="https://www.idealwine.com/uk/le_marche_encheres/passage_ordre_descr_lot.jsp?vente=B2224165&amp;amp;numLot=4217&amp;amp;utm_source=PARTENAIRE-WINE-SEARCHER&amp;amp;utm_medium=FEED&amp;amp;utm_campaign=FEED-Wine-Searcher-HK-VE&amp;amp;devise=HKD&amp;amp;country=HK" TargetMode="External"/><Relationship Id="rId48" Type="http://schemas.openxmlformats.org/officeDocument/2006/relationships/hyperlink" Target="https://steltwines.com/" TargetMode="External"/><Relationship Id="rId1409" Type="http://schemas.openxmlformats.org/officeDocument/2006/relationships/hyperlink" Target="https://www.prestige-cellar.fr/fr/7136-pavelot-corton-charlemagne-1998.html" TargetMode="External"/><Relationship Id="rId1616" Type="http://schemas.openxmlformats.org/officeDocument/2006/relationships/hyperlink" Target="https://www.prestige-cellar.fr/fr/8311-raveneau-chablis-grand-cru-clos-2000.html" TargetMode="External"/><Relationship Id="rId1823" Type="http://schemas.openxmlformats.org/officeDocument/2006/relationships/hyperlink" Target="https://www.prestige-cellar.fr/fr/1156-santa-rita-porto-1922.html" TargetMode="External"/><Relationship Id="rId197" Type="http://schemas.openxmlformats.org/officeDocument/2006/relationships/hyperlink" Target="https://www.les-grands-crus-classes.fr/chateau-haut-marbuzet-1993-f765288.html" TargetMode="External"/><Relationship Id="rId2085" Type="http://schemas.openxmlformats.org/officeDocument/2006/relationships/hyperlink" Target="https://www.vinum-s.com/en/webshop/bruyere-houillon-arbois-pupillin-ploussard-2016/" TargetMode="External"/><Relationship Id="rId2292" Type="http://schemas.openxmlformats.org/officeDocument/2006/relationships/hyperlink" Target="https://crsfw.com/product/chablis-preuses-12308454" TargetMode="External"/><Relationship Id="rId264" Type="http://schemas.openxmlformats.org/officeDocument/2006/relationships/hyperlink" Target="https://mvwines.com/wine/white-wine/chardonnay/joseph-drouhin-folatieres-puligny-montrachet-2018" TargetMode="External"/><Relationship Id="rId471" Type="http://schemas.openxmlformats.org/officeDocument/2006/relationships/hyperlink" Target="https://www.prestige-cellar.fr/fr/6626-gangloff-cote-rotie-2002.html" TargetMode="External"/><Relationship Id="rId2152" Type="http://schemas.openxmlformats.org/officeDocument/2006/relationships/hyperlink" Target="https://www.prestige-cellar.fr/fr/8613-bernaudeau-anjou-les-nourrissons-vignes-centenaires-2003.html" TargetMode="External"/><Relationship Id="rId2597" Type="http://schemas.openxmlformats.org/officeDocument/2006/relationships/hyperlink" Target="https://www.prestige-cellar.fr/fr/5070-delas-hermitage-blanc-1988.html" TargetMode="External"/><Relationship Id="rId124" Type="http://schemas.openxmlformats.org/officeDocument/2006/relationships/hyperlink" Target="https://www.zachys.com/beaune-bressandes-henri-germain-2019-750ml.html" TargetMode="External"/><Relationship Id="rId569" Type="http://schemas.openxmlformats.org/officeDocument/2006/relationships/hyperlink" Target="https://www.prestige-cellar.fr/fr/5821-henri-maire-chateau-chalon-vin-jaune-1999.html" TargetMode="External"/><Relationship Id="rId776" Type="http://schemas.openxmlformats.org/officeDocument/2006/relationships/hyperlink" Target="https://www.prestige-cellar.fr/fr/7004-macle-cotes-du-jura-1998.html" TargetMode="External"/><Relationship Id="rId983" Type="http://schemas.openxmlformats.org/officeDocument/2006/relationships/hyperlink" Target="http://www.finestwine.com/en/2005/108870-mugneret-gibourg.html" TargetMode="External"/><Relationship Id="rId1199" Type="http://schemas.openxmlformats.org/officeDocument/2006/relationships/hyperlink" Target="https://www.invinic.com/collections/espumosos/products/pierre-paillard-les-parcelles" TargetMode="External"/><Relationship Id="rId2457" Type="http://schemas.openxmlformats.org/officeDocument/2006/relationships/hyperlink" Target="https://www.prestige-cellar.fr/fr/7949-clair-daue-gevrey-chambertin-1969.html" TargetMode="External"/><Relationship Id="rId2664" Type="http://schemas.openxmlformats.org/officeDocument/2006/relationships/hyperlink" Target="https://www.ovinia.fr/" TargetMode="External"/><Relationship Id="rId331" Type="http://schemas.openxmlformats.org/officeDocument/2006/relationships/hyperlink" Target="https://www.vinsgrandscrus.com/jamet-cote-rotie-1988.html" TargetMode="External"/><Relationship Id="rId429" Type="http://schemas.openxmlformats.org/officeDocument/2006/relationships/hyperlink" Target="https://www.millesimes.com/millesime/62081/Fourcas+Hosten+1987.html" TargetMode="External"/><Relationship Id="rId636" Type="http://schemas.openxmlformats.org/officeDocument/2006/relationships/hyperlink" Target="https://www.prestige-cellar.fr/fr/1632-janneau-grande-fine-armagnac-1939.html" TargetMode="External"/><Relationship Id="rId1059" Type="http://schemas.openxmlformats.org/officeDocument/2006/relationships/hyperlink" Target="https://www.wine-rarities.com/Weinsuche.aspx?stringFreitext=2036715" TargetMode="External"/><Relationship Id="rId1266" Type="http://schemas.openxmlformats.org/officeDocument/2006/relationships/hyperlink" Target="https://www.espritdesvins.com/en/p/9445/marquis-d-alesme-becker-red-wine-1997" TargetMode="External"/><Relationship Id="rId1473" Type="http://schemas.openxmlformats.org/officeDocument/2006/relationships/hyperlink" Target="https://www.prestige-cellar.fr/fr/1844-prieur-brunet-echezeaux-2013.html" TargetMode="External"/><Relationship Id="rId2012" Type="http://schemas.openxmlformats.org/officeDocument/2006/relationships/hyperlink" Target="https://www.sommpicks.com/products/2019-domaine-berthaut-gerbet-chambolle-musigny-1er-cru-les-plantes-750ml-1" TargetMode="External"/><Relationship Id="rId2317" Type="http://schemas.openxmlformats.org/officeDocument/2006/relationships/hyperlink" Target="https://www.prestige-cellar.fr/fr/8952-chantereves-hautes-cotes-de-beaune-paris-l-hopital-2020.html" TargetMode="External"/><Relationship Id="rId2871" Type="http://schemas.openxmlformats.org/officeDocument/2006/relationships/hyperlink" Target="https://www.prestige-cellar.fr/fr/8504-vieux-chateau-st-andre-saint-emilion-1981.html" TargetMode="External"/><Relationship Id="rId2969" Type="http://schemas.openxmlformats.org/officeDocument/2006/relationships/hyperlink" Target="https://www.hedonism.co.uk/product/beychevelle-1989" TargetMode="External"/><Relationship Id="rId843" Type="http://schemas.openxmlformats.org/officeDocument/2006/relationships/hyperlink" Target="https://www.kierdorfwein.de/de/puligny-montrachet1ercruleschampsgains-duj1805" TargetMode="External"/><Relationship Id="rId1126" Type="http://schemas.openxmlformats.org/officeDocument/2006/relationships/hyperlink" Target="https://www.cellarspace.com/a/white-burgundy/thierry-et-pascale-matrot/thierry-et-pascale-matrot-meursault-blagny-1er-cru-2019/73495" TargetMode="External"/><Relationship Id="rId1680" Type="http://schemas.openxmlformats.org/officeDocument/2006/relationships/hyperlink" Target="https://bordeauxindex.com/shop-online/product/white-burgundy/raveneau/chablis-blanchot/2012/" TargetMode="External"/><Relationship Id="rId1778" Type="http://schemas.openxmlformats.org/officeDocument/2006/relationships/hyperlink" Target="https://www.prestige-cellar.fr/fr/7171-rene-lamy-chassagne-montrachet-1er-cru-la-boudriotte-1989.html" TargetMode="External"/><Relationship Id="rId1985" Type="http://schemas.openxmlformats.org/officeDocument/2006/relationships/hyperlink" Target="https://www.wallywine.com/2017-vacheron-sancerre-le-pave-750ml-219803" TargetMode="External"/><Relationship Id="rId2524" Type="http://schemas.openxmlformats.org/officeDocument/2006/relationships/hyperlink" Target="https://www.bassins.com/2018-domaine-clusel-roch-cote-rotie-les-schistes" TargetMode="External"/><Relationship Id="rId2731" Type="http://schemas.openxmlformats.org/officeDocument/2006/relationships/hyperlink" Target="https://vervewine.com/collections/new-york-store/products/domaine-du-collier-saumur-rouge-la-charpentrie-2017" TargetMode="External"/><Relationship Id="rId2829" Type="http://schemas.openxmlformats.org/officeDocument/2006/relationships/hyperlink" Target="http://www.finestwine.com/en/2018/102882-girardin-v.html" TargetMode="External"/><Relationship Id="rId703" Type="http://schemas.openxmlformats.org/officeDocument/2006/relationships/hyperlink" Target="https://www.prestige-cellar.fr/fr/3220-la-grave-a-pomerol-pomerol-1987.html" TargetMode="External"/><Relationship Id="rId910" Type="http://schemas.openxmlformats.org/officeDocument/2006/relationships/hyperlink" Target="https://www.vinsetmillesimes.com/en/francois-cotat/65555-francois-cotat-sancerre-les-monts-damnes-2019.html" TargetMode="External"/><Relationship Id="rId1333" Type="http://schemas.openxmlformats.org/officeDocument/2006/relationships/hyperlink" Target="https://www.prestige-cellar.fr/fr/6099-moret-nomine-puligny-montrachet-1er-cru-folatieres-2003.html" TargetMode="External"/><Relationship Id="rId1540" Type="http://schemas.openxmlformats.org/officeDocument/2006/relationships/hyperlink" Target="https://www.sodivin.com/leoville-las-cases/3585-leoville-las-cases-1983.html" TargetMode="External"/><Relationship Id="rId1638" Type="http://schemas.openxmlformats.org/officeDocument/2006/relationships/hyperlink" Target="https://www.grandcru.ch/de/shop/weisswein/chassagne-montrachet-morgeot-1er-cru-simon-colin-2020" TargetMode="External"/><Relationship Id="rId1400" Type="http://schemas.openxmlformats.org/officeDocument/2006/relationships/hyperlink" Target="https://www.prestige-cellar.fr/fr/8365-prieure-saint-christophe-michel-grisard-vin-de-france-altesse-2013.html" TargetMode="External"/><Relationship Id="rId1845" Type="http://schemas.openxmlformats.org/officeDocument/2006/relationships/hyperlink" Target="http://www.cavebarberon.com/" TargetMode="External"/><Relationship Id="rId1705" Type="http://schemas.openxmlformats.org/officeDocument/2006/relationships/hyperlink" Target="https://www.calvertwoodley.com/wines/Domaine-Raspail-Ay-Gigondas-2019-w65064220m" TargetMode="External"/><Relationship Id="rId1912" Type="http://schemas.openxmlformats.org/officeDocument/2006/relationships/hyperlink" Target="https://www.idealwine.com/uk/le_marche_encheres/passage_ordre_descr_lot.jsp?vente=B2110119&amp;amp;numLot=4970&amp;amp;utm_source=PARTENAIRE-WINE-SEARCHER&amp;amp;utm_medium=FEED&amp;amp;utm_campaign=FEED-Wine-Searcher-UK-VAD-VM&amp;amp;devise=GBP&amp;amp;country=GB" TargetMode="External"/><Relationship Id="rId286" Type="http://schemas.openxmlformats.org/officeDocument/2006/relationships/hyperlink" Target="https://www.vinsetmillesimes.com/en/jean-francois-ganevat/75208-jean-francois-ganevat-cotes-du-jura-les-vignes-de-mon-pere-2005.html" TargetMode="External"/><Relationship Id="rId493" Type="http://schemas.openxmlformats.org/officeDocument/2006/relationships/hyperlink" Target="https://www.prestige-cellar.fr/fr/8105-gerard-seguin-charmes-chambertin-1995.html" TargetMode="External"/><Relationship Id="rId2174" Type="http://schemas.openxmlformats.org/officeDocument/2006/relationships/hyperlink" Target="https://www.prestige-cellar.fr/fr/8312-bizot-vosne-romanee-les-reas-1999.html" TargetMode="External"/><Relationship Id="rId2381" Type="http://schemas.openxmlformats.org/officeDocument/2006/relationships/hyperlink" Target="https://www.twomoreglasses.com/products/pre-order-chateau-belair-premier-grand-cru-classe-b-saint-emilion-grand-cru-1997-12x75cl-100670019971200750/" TargetMode="External"/><Relationship Id="rId50" Type="http://schemas.openxmlformats.org/officeDocument/2006/relationships/hyperlink" Target="https://www.sfwtc.com/wines/Domaine-Drouhin-Oregon-2016-Domaine-Drouhin-Oregon-Arthur-Chardonnay-Chardonnay-375-2016-w3449626bx" TargetMode="External"/><Relationship Id="rId146" Type="http://schemas.openxmlformats.org/officeDocument/2006/relationships/hyperlink" Target="https://shop.pubklemo.at/Hure-Freres-Champagne-Invitation-Brut-2017" TargetMode="External"/><Relationship Id="rId353" Type="http://schemas.openxmlformats.org/officeDocument/2006/relationships/hyperlink" Target="https://www.prestige-cellar.fr/fr/1657-droin-chablis-grand-cru-valmur-2003.html" TargetMode="External"/><Relationship Id="rId560" Type="http://schemas.openxmlformats.org/officeDocument/2006/relationships/hyperlink" Target="https://www.winesprestigeselect.com/" TargetMode="External"/><Relationship Id="rId798" Type="http://schemas.openxmlformats.org/officeDocument/2006/relationships/hyperlink" Target="https://www.turvillewines.com/" TargetMode="External"/><Relationship Id="rId1190" Type="http://schemas.openxmlformats.org/officeDocument/2006/relationships/hyperlink" Target="https://www.prestige-cellar.fr/fr/8614-leroy-charmes-chambertin-1998.html" TargetMode="External"/><Relationship Id="rId1204" Type="http://schemas.openxmlformats.org/officeDocument/2006/relationships/hyperlink" Target="https://www.kierdorfwein.de/de/lieu-ditlesgrandcotesextrabrut-gerch06" TargetMode="External"/><Relationship Id="rId1411" Type="http://schemas.openxmlformats.org/officeDocument/2006/relationships/hyperlink" Target="https://www.vintagegrandcru.com/pavie-1976" TargetMode="External"/><Relationship Id="rId1649" Type="http://schemas.openxmlformats.org/officeDocument/2006/relationships/hyperlink" Target="http://www.finestwine.com/en/2010/109720-rayas.html" TargetMode="External"/><Relationship Id="rId1856" Type="http://schemas.openxmlformats.org/officeDocument/2006/relationships/hyperlink" Target="http://www.finestwine.com/en/2018/76798-la-sirene-de-giscours.html" TargetMode="External"/><Relationship Id="rId2034" Type="http://schemas.openxmlformats.org/officeDocument/2006/relationships/hyperlink" Target="https://www.solanocellars.com/ProductDetails.asp?ProductCode=CNS48" TargetMode="External"/><Relationship Id="rId2241" Type="http://schemas.openxmlformats.org/officeDocument/2006/relationships/hyperlink" Target="https://www.divinecellar.com/en/champagnes/528-bruno-paillard-npu-1996-champagne.html" TargetMode="External"/><Relationship Id="rId2479" Type="http://schemas.openxmlformats.org/officeDocument/2006/relationships/hyperlink" Target="https://uk.cruworldwine.com/armand-rousseau-clos-de-la-roche-grand-cru-2019-6x75cl?utm_source=wine_searcher_products&amp;amp;utm_medium=referral&amp;amp;utm_campaign=ws-wine-list" TargetMode="External"/><Relationship Id="rId2686" Type="http://schemas.openxmlformats.org/officeDocument/2006/relationships/hyperlink" Target="https://au-paradis.nl/products/chablis-1-5l-domaine-lenclos-premier-cru-fourchaume-bourgogne" TargetMode="External"/><Relationship Id="rId2893" Type="http://schemas.openxmlformats.org/officeDocument/2006/relationships/hyperlink" Target="https://www.y18.hk/index.php?route=product/product&amp;amp;product_id=980759083" TargetMode="External"/><Relationship Id="rId2907" Type="http://schemas.openxmlformats.org/officeDocument/2006/relationships/hyperlink" Target="https://hk.cruworldwine.com/yann-durieux-les-grands-ponts-blanc-2018-6x75cl?utm_source=wine_searcher_products&amp;amp;utm_medium=referral&amp;amp;utm_campaign=ws-wine-list" TargetMode="External"/><Relationship Id="rId213" Type="http://schemas.openxmlformats.org/officeDocument/2006/relationships/hyperlink" Target="https://www.lorentsens-vin.dk/produkt/chateau-la-tour-du-pin-figeac-saint-emilion-grand-cru-2001/" TargetMode="External"/><Relationship Id="rId420" Type="http://schemas.openxmlformats.org/officeDocument/2006/relationships/hyperlink" Target="https://www.ngvins.com/" TargetMode="External"/><Relationship Id="rId658" Type="http://schemas.openxmlformats.org/officeDocument/2006/relationships/hyperlink" Target="https://www.prestige-cellar.fr/fr/7531-joseph-drouhin-beaune-1er-cru-greves-1986.html" TargetMode="External"/><Relationship Id="rId865" Type="http://schemas.openxmlformats.org/officeDocument/2006/relationships/hyperlink" Target="https://www.laywheeler.com/product-detail?price=in-bond&amp;amp;id=1114451A" TargetMode="External"/><Relationship Id="rId1050" Type="http://schemas.openxmlformats.org/officeDocument/2006/relationships/hyperlink" Target="https://www.tannico.it/champagne-extra-brut-clos-des-goisses-1979-philipponnat-cassetta-legno.html?utm_source=it_winesearcher" TargetMode="External"/><Relationship Id="rId1288" Type="http://schemas.openxmlformats.org/officeDocument/2006/relationships/hyperlink" Target="https://www.prestige-cellar.fr/fr/9264-meo-camuzet-clos-de-vougeot-1992.html" TargetMode="External"/><Relationship Id="rId1495" Type="http://schemas.openxmlformats.org/officeDocument/2006/relationships/hyperlink" Target="https://www.prestige-cellar.fr/fr/6320-quinta-do-panascal-porto-vintage-1986.html" TargetMode="External"/><Relationship Id="rId1509" Type="http://schemas.openxmlformats.org/officeDocument/2006/relationships/hyperlink" Target="https://hk.arcadiawine.asia/product/volnay-1er-cru-clos-des-chenes-michel-lafarge-2013-6x75cl-GDHK_5614" TargetMode="External"/><Relationship Id="rId1716" Type="http://schemas.openxmlformats.org/officeDocument/2006/relationships/hyperlink" Target="https://www.winelyrics.com/l" TargetMode="External"/><Relationship Id="rId1923" Type="http://schemas.openxmlformats.org/officeDocument/2006/relationships/hyperlink" Target="https://westgarthwines.com/products/france-burgundy-vosne-romanee-rene-engel-vosne-romanee-brulees?variant=42550835314855&amp;amp;utm_source=wine-searcher.com&amp;amp;utm_medium=referral&amp;amp;utm_campaign=burgundy_2001" TargetMode="External"/><Relationship Id="rId2101" Type="http://schemas.openxmlformats.org/officeDocument/2006/relationships/hyperlink" Target="https://www.prestige-cellar.fr/fr/6832-arthur-barolet-mazis-chambertin-2008.html" TargetMode="External"/><Relationship Id="rId2339" Type="http://schemas.openxmlformats.org/officeDocument/2006/relationships/hyperlink" Target="https://www.prestige-cellar.fr/fr/6396-charles-joguet-chinon-clos-de-la-dioterie-2000-magnum.html" TargetMode="External"/><Relationship Id="rId2546" Type="http://schemas.openxmlformats.org/officeDocument/2006/relationships/hyperlink" Target="https://www.farrvintners.com/wine.php?wine=14869&amp;amp;referrer=wine-searcher" TargetMode="External"/><Relationship Id="rId2753" Type="http://schemas.openxmlformats.org/officeDocument/2006/relationships/hyperlink" Target="https://www.prestige-cellar.fr/fr/5219-hubert-de-montille-volnay-1er-cru-mitans-1987.html" TargetMode="External"/><Relationship Id="rId2960" Type="http://schemas.openxmlformats.org/officeDocument/2006/relationships/hyperlink" Target="https://www.idealwine.com/uk/le_marche_encheres/passage_ordre_descr_lot.jsp?vente=B2224186&amp;amp;numLot=6316&amp;amp;utm_source=PARTENAIRE-WINE-SEARCHER&amp;amp;utm_medium=FEED&amp;amp;utm_campaign=FEED-Wine-Searcher-UK-VE&amp;amp;devise=GBP&amp;amp;country=GB" TargetMode="External"/><Relationship Id="rId297" Type="http://schemas.openxmlformats.org/officeDocument/2006/relationships/hyperlink" Target="http://www.finestwine.com/en/1983/18715-chateau-de-fieuzal.html" TargetMode="External"/><Relationship Id="rId518" Type="http://schemas.openxmlformats.org/officeDocument/2006/relationships/hyperlink" Target="https://www.prestige-cellar.fr/fr/1105-gros-caillou-saint-emilion-1937.html" TargetMode="External"/><Relationship Id="rId725" Type="http://schemas.openxmlformats.org/officeDocument/2006/relationships/hyperlink" Target="https://www.winevault.com.hk/" TargetMode="External"/><Relationship Id="rId932" Type="http://schemas.openxmlformats.org/officeDocument/2006/relationships/hyperlink" Target="http://www.topwines.ch/" TargetMode="External"/><Relationship Id="rId1148" Type="http://schemas.openxmlformats.org/officeDocument/2006/relationships/hyperlink" Target="https://www.wine.com/product/880917?s=winesearcher&amp;amp;cid=winesearcher880917CA&amp;amp;state=CA" TargetMode="External"/><Relationship Id="rId1355" Type="http://schemas.openxmlformats.org/officeDocument/2006/relationships/hyperlink" Target="https://hk.arcadiawine.asia/product/vosne-romanee-la-colombiere-george-mugneret-gibourg-2019-3x75cl-GDHK_5321" TargetMode="External"/><Relationship Id="rId1562" Type="http://schemas.openxmlformats.org/officeDocument/2006/relationships/hyperlink" Target="https://www.nywines.com/product_details.aspx?id=9713" TargetMode="External"/><Relationship Id="rId2185" Type="http://schemas.openxmlformats.org/officeDocument/2006/relationships/hyperlink" Target="https://www.prestige-cellar.fr/fr/7233-boisson-vadot-meursault-1978.html" TargetMode="External"/><Relationship Id="rId2392" Type="http://schemas.openxmlformats.org/officeDocument/2006/relationships/hyperlink" Target="https://www.idealwine.com/uk/le_marche_encheres/passage_ordre_descr_lot.jsp?vente=B2224192&amp;amp;numLot=6932&amp;amp;utm_source=PARTENAIRE-WINE-SEARCHER&amp;amp;utm_medium=FEED&amp;amp;utm_campaign=FEED-Wine-Searcher-SGP-VE&amp;amp;devise=SGD&amp;amp;country=SG" TargetMode="External"/><Relationship Id="rId2406" Type="http://schemas.openxmlformats.org/officeDocument/2006/relationships/hyperlink" Target="https://www.sodivin.com/coutet/163-coutet-1988.html" TargetMode="External"/><Relationship Id="rId2613" Type="http://schemas.openxmlformats.org/officeDocument/2006/relationships/hyperlink" Target="http://www.maturewinefinder.com/fr/rhone-nord/2001-dervieux-thaize-cote-rotie-cuvee-reservee-cote-brune-fontgent-1987.html" TargetMode="External"/><Relationship Id="rId157" Type="http://schemas.openxmlformats.org/officeDocument/2006/relationships/hyperlink" Target="https://www.vinatis.es/43598-jeroboam-cuvee-emilien-2018-le-puy?utm_source=winesearcher-es&amp;amp;utm_medium=comparateurs&amp;amp;utm_campaign=11425&amp;amp;r=winesearcher-es&amp;amp;ids=flux" TargetMode="External"/><Relationship Id="rId364" Type="http://schemas.openxmlformats.org/officeDocument/2006/relationships/hyperlink" Target="https://www.prestige-cellar.fr/fr/7391-dujac-clos-la-roche-1974.html" TargetMode="External"/><Relationship Id="rId1008" Type="http://schemas.openxmlformats.org/officeDocument/2006/relationships/hyperlink" Target="https://thewineconnection.myshopify.com/products/2019-domaine-matrot-bourgogne-pinot-noir-burgundy-france-wbtc" TargetMode="External"/><Relationship Id="rId1215" Type="http://schemas.openxmlformats.org/officeDocument/2006/relationships/hyperlink" Target="https://www.prestige-cellar.fr/fr/9049-louis-jadot-batard-montrachet-1995.html" TargetMode="External"/><Relationship Id="rId1422" Type="http://schemas.openxmlformats.org/officeDocument/2006/relationships/hyperlink" Target="http://www.suzukiya.jp/" TargetMode="External"/><Relationship Id="rId1867" Type="http://schemas.openxmlformats.org/officeDocument/2006/relationships/hyperlink" Target="https://www.tresorsdesvignes.com/5962-tissot-rouge-arbois-trousseau-singulier-2019.html" TargetMode="External"/><Relationship Id="rId2045" Type="http://schemas.openxmlformats.org/officeDocument/2006/relationships/hyperlink" Target="https://www.prestige-cellar.fr/fr/6747-aberfeldy-whisky-single-malt-cask-aged-19-years-1990.html" TargetMode="External"/><Relationship Id="rId2697" Type="http://schemas.openxmlformats.org/officeDocument/2006/relationships/hyperlink" Target="http://www.antique-wines.net/" TargetMode="External"/><Relationship Id="rId2820" Type="http://schemas.openxmlformats.org/officeDocument/2006/relationships/hyperlink" Target="https://www.idealwine.com/uk/le_marche_encheres/passage_ordre_descr_lot.jsp?vente=B2110046&amp;amp;numLot=53359&amp;amp;utm_source=PARTENAIRE-WINE-SEARCHER&amp;amp;utm_medium=FEED&amp;amp;utm_campaign=FEED-Wine-Searcher-UK-VAD-VM&amp;amp;devise=GBP&amp;amp;country=GB" TargetMode="External"/><Relationship Id="rId2918" Type="http://schemas.openxmlformats.org/officeDocument/2006/relationships/hyperlink" Target="https://www.sfwtc.com/wines/Domaine-Albert-Grivault-2018-Domaine-Albert-Grivault-Meursault-Clos-du-Murger-Chardonnay-750-2018-w1172163qw" TargetMode="External"/><Relationship Id="rId61" Type="http://schemas.openxmlformats.org/officeDocument/2006/relationships/hyperlink" Target="http://www.topwines.ch/" TargetMode="External"/><Relationship Id="rId571" Type="http://schemas.openxmlformats.org/officeDocument/2006/relationships/hyperlink" Target="https://www.prestige-cellar.fr/fr/6260-henri-rebourseau-charmes-chambertin-1990.html" TargetMode="External"/><Relationship Id="rId669" Type="http://schemas.openxmlformats.org/officeDocument/2006/relationships/hyperlink" Target="http://www.finestwine.com/en/2019/107034-drouhin-j.html" TargetMode="External"/><Relationship Id="rId876" Type="http://schemas.openxmlformats.org/officeDocument/2006/relationships/hyperlink" Target="https://www.idealwine.com/uk/le_marche_encheres/passage_ordre_descr_lot.jsp?vente=B2224186&amp;amp;numLot=6419&amp;amp;utm_source=PARTENAIRE-WINE-SEARCHER&amp;amp;utm_medium=FEED&amp;amp;utm_campaign=FEED-Wine-Searcher-UK-VE&amp;amp;devise=GBP&amp;amp;country=GB" TargetMode="External"/><Relationship Id="rId1299" Type="http://schemas.openxmlformats.org/officeDocument/2006/relationships/hyperlink" Target="https://www.vin10vin.com/VOSNE-ROMANEE-1ER-CRU-LES-CHAUMEES/Meo.Camuzet.VOSNE.ROMANEE.1ER.CRU.LES.CHAUMEES.2018.html?ref=VR1CCH18MC" TargetMode="External"/><Relationship Id="rId1727" Type="http://schemas.openxmlformats.org/officeDocument/2006/relationships/hyperlink" Target="https://www.dandelionwineshop.com/copy-of-domaine-thomas-collardot-puligny-montrache.html" TargetMode="External"/><Relationship Id="rId1934" Type="http://schemas.openxmlformats.org/officeDocument/2006/relationships/hyperlink" Target="https://wineconsigners.com/products/1987-clos-du-marquis-st-julien-by-ch-leoville-las-cases" TargetMode="External"/><Relationship Id="rId2252" Type="http://schemas.openxmlformats.org/officeDocument/2006/relationships/hyperlink" Target="https://www.sodivin.com/chateau-d-armailhac/5896-armailhac-d-1993.html" TargetMode="External"/><Relationship Id="rId2557" Type="http://schemas.openxmlformats.org/officeDocument/2006/relationships/hyperlink" Target="https://www.prestige-cellar.fr/fr/6975-dagueneau-vin-de-table-maudit-1990.html" TargetMode="External"/><Relationship Id="rId19" Type="http://schemas.openxmlformats.org/officeDocument/2006/relationships/hyperlink" Target="https://www.sommpicks.com/products/2005-domaine-dujac-morey-st-denis-1-5l" TargetMode="External"/><Relationship Id="rId224" Type="http://schemas.openxmlformats.org/officeDocument/2006/relationships/hyperlink" Target="https://www.wineimpact.com.hk/products/2007-chateau-latour-martillac-pessac-leognan" TargetMode="External"/><Relationship Id="rId431" Type="http://schemas.openxmlformats.org/officeDocument/2006/relationships/hyperlink" Target="https://www.prestige-cellar.fr/fr/7307-fourrier-vougeot-1er-cru-les-petits-vougeot-1989.html" TargetMode="External"/><Relationship Id="rId529" Type="http://schemas.openxmlformats.org/officeDocument/2006/relationships/hyperlink" Target="https://www.prestige-cellar.fr/fr/2857-grosbot-barbara-le-quarteron-2018.html" TargetMode="External"/><Relationship Id="rId736" Type="http://schemas.openxmlformats.org/officeDocument/2006/relationships/hyperlink" Target="https://www.prestige-cellar.fr/fr/8369-lambert-cotes-du-jura-chardonnay-2002.html" TargetMode="External"/><Relationship Id="rId1061" Type="http://schemas.openxmlformats.org/officeDocument/2006/relationships/hyperlink" Target="https://crsfw.com/product/leoville-barton-12331076" TargetMode="External"/><Relationship Id="rId1159" Type="http://schemas.openxmlformats.org/officeDocument/2006/relationships/hyperlink" Target="https://www.thewine-cru.co.uk/products/gevrey-chambertin-paul-bouchard-cie-1975" TargetMode="External"/><Relationship Id="rId1366" Type="http://schemas.openxmlformats.org/officeDocument/2006/relationships/hyperlink" Target="https://www.prestige-cellar.fr/fr/8772-muzard-volnay-1er-cru-santenots-2010.html" TargetMode="External"/><Relationship Id="rId2112" Type="http://schemas.openxmlformats.org/officeDocument/2006/relationships/hyperlink" Target="https://www.vitis-epicuria.com/en/champagne-brut/16326-bergere-andre-blanc-de-blancs-terres-blanches.html" TargetMode="External"/><Relationship Id="rId2196" Type="http://schemas.openxmlformats.org/officeDocument/2006/relationships/hyperlink" Target="https://www.frw.co.uk/wine/170447?FRS=ws" TargetMode="External"/><Relationship Id="rId2417" Type="http://schemas.openxmlformats.org/officeDocument/2006/relationships/hyperlink" Target="https://www.millesima.be/chateau-de-camensac-2013-d-cb-6.html?utm_source=winesearcher&amp;amp;utm_term=Ch%C3%A2teau+de+Camensac+2013" TargetMode="External"/><Relationship Id="rId2764" Type="http://schemas.openxmlformats.org/officeDocument/2006/relationships/hyperlink" Target="https://www.idealwine.com/uk/le_marche_encheres/passage_ordre_descr_lot.jsp?vente=B2224141&amp;amp;numLot=1836&amp;amp;utm_source=PARTENAIRE-WINE-SEARCHER&amp;amp;utm_medium=FEED&amp;amp;utm_campaign=FEED-Wine-Searcher-GER-VE&amp;amp;devise=EUR&amp;amp;country=DE" TargetMode="External"/><Relationship Id="rId2971" Type="http://schemas.openxmlformats.org/officeDocument/2006/relationships/hyperlink" Target="https://www.thebottlelist.com/" TargetMode="External"/><Relationship Id="rId168" Type="http://schemas.openxmlformats.org/officeDocument/2006/relationships/hyperlink" Target="https://www.solanocellars.com/ProductDetails.asp?ProductCode=MARTY155" TargetMode="External"/><Relationship Id="rId943" Type="http://schemas.openxmlformats.org/officeDocument/2006/relationships/hyperlink" Target="https://www.bbr.com/products-20188045768-2018-puligny-montrachet-les-tremblots-domaine-hubert-lamy-burgundy?priceMode=inbond" TargetMode="External"/><Relationship Id="rId1019" Type="http://schemas.openxmlformats.org/officeDocument/2006/relationships/hyperlink" Target="http://www.supremeonly.com.hk/Wine-List.php?keyword=220100052" TargetMode="External"/><Relationship Id="rId1573" Type="http://schemas.openxmlformats.org/officeDocument/2006/relationships/hyperlink" Target="https://www.thebottlelist.com/" TargetMode="External"/><Relationship Id="rId1780" Type="http://schemas.openxmlformats.org/officeDocument/2006/relationships/hyperlink" Target="https://www.prestige-cellar.fr/fr/4867-richard-leroy-anjou-le-clos-des-rouliers-2002.html" TargetMode="External"/><Relationship Id="rId1878" Type="http://schemas.openxmlformats.org/officeDocument/2006/relationships/hyperlink" Target="https://www.orthmann-weine.de/shop/wein/frankreich/burgund/528/2016er-thibert-bois-de-fees-saint-veran?c=6" TargetMode="External"/><Relationship Id="rId2624" Type="http://schemas.openxmlformats.org/officeDocument/2006/relationships/hyperlink" Target="https://www.omtisfinewines.com/wine/Alain-Michelot-Bourgogne-Rouge-2017" TargetMode="External"/><Relationship Id="rId2831" Type="http://schemas.openxmlformats.org/officeDocument/2006/relationships/hyperlink" Target="https://www.unitedcellars.com/nz/domaine-chavy-chouet-puligny-montrachet-les-enseigneres-2020?utm_campaign=nz&amp;amp;utm_medium=cpc&amp;amp;utm_source=winesearcher&amp;amp;utm_term=feed" TargetMode="External"/><Relationship Id="rId2929" Type="http://schemas.openxmlformats.org/officeDocument/2006/relationships/hyperlink" Target="https://www.vinsetmillesimes.com/en/yvon-clerget/72732-yvon-clerget-volnay-1er-cru-les-santenots-2015-magnum.html" TargetMode="External"/><Relationship Id="rId72" Type="http://schemas.openxmlformats.org/officeDocument/2006/relationships/hyperlink" Target="http://www.finestwine.com/en/2018/108746-geantet-pansiot.html" TargetMode="External"/><Relationship Id="rId375" Type="http://schemas.openxmlformats.org/officeDocument/2006/relationships/hyperlink" Target="https://www.prestige-cellar.fr/fr/7980-durand-igp-collines-rhodaniennes-viognier-caprice-2020.html" TargetMode="External"/><Relationship Id="rId582" Type="http://schemas.openxmlformats.org/officeDocument/2006/relationships/hyperlink" Target="https://www.leclos-prive.com/shop/3566-hospices-de-beaujeu-morgon-cuvee-jean-gaudet-2020.html" TargetMode="External"/><Relationship Id="rId803" Type="http://schemas.openxmlformats.org/officeDocument/2006/relationships/hyperlink" Target="https://grandvinwinemerchants.com/dujac-morey-st-denis-monts-luisants-blanc-1er-cru-2018-750ml/" TargetMode="External"/><Relationship Id="rId1226" Type="http://schemas.openxmlformats.org/officeDocument/2006/relationships/hyperlink" Target="https://www.prestige-cellar.fr/fr/4835-louis-max-vosne-romanee-1er-cru-aux-malconsorts-2008.html" TargetMode="External"/><Relationship Id="rId1433" Type="http://schemas.openxmlformats.org/officeDocument/2006/relationships/hyperlink" Target="https://steltwines.com/" TargetMode="External"/><Relationship Id="rId1640" Type="http://schemas.openxmlformats.org/officeDocument/2006/relationships/hyperlink" Target="https://www.zachys.com/chassagne-montrachet-rouge-morgeot-domaine-jean-claude-ramonet-2019-750ml.html" TargetMode="External"/><Relationship Id="rId1738" Type="http://schemas.openxmlformats.org/officeDocument/2006/relationships/hyperlink" Target="https://www.prestige-cellar.fr/fr/6987-ramonet-chassagne-montrachet-1er-cru-morgeot-rouge-2001.html" TargetMode="External"/><Relationship Id="rId2056" Type="http://schemas.openxmlformats.org/officeDocument/2006/relationships/hyperlink" Target="https://downtoearthwines.net/product/2012-alain-michelot-nuits-st-georges-1er-cru-richemone/" TargetMode="External"/><Relationship Id="rId2263" Type="http://schemas.openxmlformats.org/officeDocument/2006/relationships/hyperlink" Target="https://www.lacavedumarche.fr/catalogue/b4ece623-d43e-4233-824e-f195c31747bb.php" TargetMode="External"/><Relationship Id="rId2470" Type="http://schemas.openxmlformats.org/officeDocument/2006/relationships/hyperlink" Target="https://www.prestige-cellar.fr/fr/9143-clos-rougeard-coteaux-de-saumur-chace-1998.html" TargetMode="External"/><Relationship Id="rId3" Type="http://schemas.openxmlformats.org/officeDocument/2006/relationships/hyperlink" Target="https://arcadiawine.sg/product/1986-charmes-chambertin-grand-cru-domaine-claude-dugat-1x75cl-WVSG_11015" TargetMode="External"/><Relationship Id="rId235" Type="http://schemas.openxmlformats.org/officeDocument/2006/relationships/hyperlink" Target="https://www.svino.it/chenas-le-jugement-dernier-aoc-2012-domaine-jules-desjourneys" TargetMode="External"/><Relationship Id="rId442" Type="http://schemas.openxmlformats.org/officeDocument/2006/relationships/hyperlink" Target="https://lindseychangsas.com/" TargetMode="External"/><Relationship Id="rId887" Type="http://schemas.openxmlformats.org/officeDocument/2006/relationships/hyperlink" Target="https://pharmacy.vin/fr/vins/3501-vin-jaune-arbois-1993.html" TargetMode="External"/><Relationship Id="rId1072" Type="http://schemas.openxmlformats.org/officeDocument/2006/relationships/hyperlink" Target="http://www.finestwine.com/en/2004/97572-chateau-nenin.html" TargetMode="External"/><Relationship Id="rId1500" Type="http://schemas.openxmlformats.org/officeDocument/2006/relationships/hyperlink" Target="https://rover.ebay.com/rover/1/1553-53471-19255-0/1?ff3=2&amp;amp;toolid=10044&amp;amp;campid=5336771122&amp;amp;customid=&amp;amp;lgeo=1&amp;amp;vectorid=229522&amp;amp;item=174790857264" TargetMode="External"/><Relationship Id="rId1945" Type="http://schemas.openxmlformats.org/officeDocument/2006/relationships/hyperlink" Target="https://www.catawiki.com/en/l/60428235?utm_medium=affiliate&amp;amp;utm_source=coop&amp;amp;utm_content=Winesearcher&amp;amp;utm_campaign=Wine-COM" TargetMode="External"/><Relationship Id="rId2123" Type="http://schemas.openxmlformats.org/officeDocument/2006/relationships/hyperlink" Target="http://www.finestwine.com/en/2020/108715-bavard-j.html" TargetMode="External"/><Relationship Id="rId2330" Type="http://schemas.openxmlformats.org/officeDocument/2006/relationships/hyperlink" Target="https://www.prestige-cellar.fr/fr/8778-chapuis-chapuis-rully-2020.html" TargetMode="External"/><Relationship Id="rId2568" Type="http://schemas.openxmlformats.org/officeDocument/2006/relationships/hyperlink" Target="https://www.prestige-cellar.fr/fr/8888-dauvissat-petit-chablis-2016.html" TargetMode="External"/><Relationship Id="rId2775" Type="http://schemas.openxmlformats.org/officeDocument/2006/relationships/hyperlink" Target="http://www.fourwallswine.com/index.php?action=search&amp;amp;term=CDN14954" TargetMode="External"/><Relationship Id="rId302" Type="http://schemas.openxmlformats.org/officeDocument/2006/relationships/hyperlink" Target="https://www.ynstokyo.jp/c/0000000100/0000000114/0000000173/21-18-142-0169" TargetMode="External"/><Relationship Id="rId747" Type="http://schemas.openxmlformats.org/officeDocument/2006/relationships/hyperlink" Target="https://www.prestige-cellar.fr/fr/3215-laplagnotte-bellevue-saint-emilion-1974.html" TargetMode="External"/><Relationship Id="rId954" Type="http://schemas.openxmlformats.org/officeDocument/2006/relationships/hyperlink" Target="https://auction.zachys.com/LotDetail.aspx?inventoryid=109135" TargetMode="External"/><Relationship Id="rId1377" Type="http://schemas.openxmlformats.org/officeDocument/2006/relationships/hyperlink" Target="https://www.winelyrics.com/nui" TargetMode="External"/><Relationship Id="rId1584" Type="http://schemas.openxmlformats.org/officeDocument/2006/relationships/hyperlink" Target="https://idealwinecompany.com/product/2020-domaine-rene-leclerc-griotte-chambertin-grand-cru-6x75cl-104318720200600750/" TargetMode="External"/><Relationship Id="rId1791" Type="http://schemas.openxmlformats.org/officeDocument/2006/relationships/hyperlink" Target="https://www.prestige-cellar.fr/fr/7781-robert-groffier-chambertin-clos-de-beze-1989-magnum.html" TargetMode="External"/><Relationship Id="rId1805" Type="http://schemas.openxmlformats.org/officeDocument/2006/relationships/hyperlink" Target="https://www.prestige-cellar.fr/fr/7850-roche-de-bellene-chambolle-musigny-1er-cru-groseilles-2018.html" TargetMode="External"/><Relationship Id="rId2428" Type="http://schemas.openxmlformats.org/officeDocument/2006/relationships/hyperlink" Target="https://steltwines.com/" TargetMode="External"/><Relationship Id="rId2635" Type="http://schemas.openxmlformats.org/officeDocument/2006/relationships/hyperlink" Target="https://w-vine.com/fr/nos-produits/223-meursault-le-limozin-2019.html" TargetMode="External"/><Relationship Id="rId2842" Type="http://schemas.openxmlformats.org/officeDocument/2006/relationships/hyperlink" Target="https://www.millesima.be/bruno-colin-saint-aubin-1er-cru-le-charmois-2020-c-cc-6.html?utm_source=winesearcher&amp;amp;utm_term=Bruno+Colin+:+Saint-Aubin+1er+cru+%22Le+Charmois%22+2020" TargetMode="External"/><Relationship Id="rId83" Type="http://schemas.openxmlformats.org/officeDocument/2006/relationships/hyperlink" Target="https://bestofwines.com/wine/france/burgundy/burgundy-cotes-de-beaune/domaine-henri-boillot/chambertin/chambertin-2018.htm" TargetMode="External"/><Relationship Id="rId179" Type="http://schemas.openxmlformats.org/officeDocument/2006/relationships/hyperlink" Target="https://www.moevenpick-wein.com/de/champagne-brut-1er-cru-mes-favorites-marc-hebrart.html" TargetMode="External"/><Relationship Id="rId386" Type="http://schemas.openxmlformats.org/officeDocument/2006/relationships/hyperlink" Target="https://www.finewineexperience.com/" TargetMode="External"/><Relationship Id="rId593" Type="http://schemas.openxmlformats.org/officeDocument/2006/relationships/hyperlink" Target="https://www.winebourse.com/purchase/wine/138512/package/3/1500" TargetMode="External"/><Relationship Id="rId607" Type="http://schemas.openxmlformats.org/officeDocument/2006/relationships/hyperlink" Target="https://www.prestige-cellar.fr/fr/5594-jl-colombo-cornas-terres-brulees-2003.html" TargetMode="External"/><Relationship Id="rId814" Type="http://schemas.openxmlformats.org/officeDocument/2006/relationships/hyperlink" Target="https://www.totalgrandcru.com/wines/henri+gouges/2005/france/burgundy/nuits+saint+georges+premier+cru/clos+des+porrets+st.+georges/gl/neck/loose/0.75" TargetMode="External"/><Relationship Id="rId1237" Type="http://schemas.openxmlformats.org/officeDocument/2006/relationships/hyperlink" Target="https://www.prestige-cellar.fr/fr/8983-lucien-aviet-arbois-cuvee-des-docteurs-1988.html" TargetMode="External"/><Relationship Id="rId1444" Type="http://schemas.openxmlformats.org/officeDocument/2006/relationships/hyperlink" Target="https://www.prestige-cellar.fr/fr/9189-pierre-huet-vieux-calvados-selection-raymond-baudoin-1865.html" TargetMode="External"/><Relationship Id="rId1651" Type="http://schemas.openxmlformats.org/officeDocument/2006/relationships/hyperlink" Target="https://www.beaujoloire.fr/la-cave/beaujolais/chenas/314-chenas-les-carrieres-magnum-2018.html" TargetMode="External"/><Relationship Id="rId1889" Type="http://schemas.openxmlformats.org/officeDocument/2006/relationships/hyperlink" Target="https://www.prestige-cellar.fr/fr/9139-tissot-arbois-poulsard-1995.html" TargetMode="External"/><Relationship Id="rId2067" Type="http://schemas.openxmlformats.org/officeDocument/2006/relationships/hyperlink" Target="https://www.prestige-cellar.fr/fr/7397-albert-boxler-gewurztraminer-2017.html" TargetMode="External"/><Relationship Id="rId2274" Type="http://schemas.openxmlformats.org/officeDocument/2006/relationships/hyperlink" Target="https://www.prestige-cellar.fr/fr/8810-cathiard-romanee-saint-vivant-1983.html" TargetMode="External"/><Relationship Id="rId2481" Type="http://schemas.openxmlformats.org/officeDocument/2006/relationships/hyperlink" Target="https://www.ackerwines.com/product/42144-2001-domaine-des-lambrays-clos-des-lambrays-750ml/" TargetMode="External"/><Relationship Id="rId2702" Type="http://schemas.openxmlformats.org/officeDocument/2006/relationships/hyperlink" Target="https://www.prestige-cellar.fr/fr/6482-domaine-de-la-tournelle-arbois-savagnin-fleur-de-savagnin-2007.html" TargetMode="External"/><Relationship Id="rId246" Type="http://schemas.openxmlformats.org/officeDocument/2006/relationships/hyperlink" Target="https://sg.cruworldwine.com/gros-frere-et-soeur-clos-vougeot-grand-cru-2020-6x75cl?utm_source=wine_searcher_products&amp;amp;utm_medium=referral&amp;amp;utm_campaign=ws-wine-list" TargetMode="External"/><Relationship Id="rId453" Type="http://schemas.openxmlformats.org/officeDocument/2006/relationships/hyperlink" Target="https://www.prestige-cellar.fr/fr/4709-fruitiere-vinicole-de-chateau-chalon-chateau-chalon-vin-jaune-1983.html" TargetMode="External"/><Relationship Id="rId660" Type="http://schemas.openxmlformats.org/officeDocument/2006/relationships/hyperlink" Target="https://www.prestige-cellar.fr/fr/4137-drouhin-vaudon-chablis-1er-cru-mont-de-milieu-2016.html" TargetMode="External"/><Relationship Id="rId898" Type="http://schemas.openxmlformats.org/officeDocument/2006/relationships/hyperlink" Target="https://goedhuis.com/products/2003-vosne-romanee-1er-cru-cros-parantoux-emmanuel-rouget-6x75cl" TargetMode="External"/><Relationship Id="rId1083" Type="http://schemas.openxmlformats.org/officeDocument/2006/relationships/hyperlink" Target="http://www.topwines.ch/" TargetMode="External"/><Relationship Id="rId1290" Type="http://schemas.openxmlformats.org/officeDocument/2006/relationships/hyperlink" Target="https://www.prestige-cellar.fr/fr/9262-meo-camuzet-nuits-saint-georges-1993.html" TargetMode="External"/><Relationship Id="rId1304" Type="http://schemas.openxmlformats.org/officeDocument/2006/relationships/hyperlink" Target="https://www.prestige-cellar.fr/fr/6275-michaud-audidier-nuits-st-georges-1er-cru-les-vaucrains-1992.html" TargetMode="External"/><Relationship Id="rId1511" Type="http://schemas.openxmlformats.org/officeDocument/2006/relationships/hyperlink" Target="https://www.weinart.de/2018-volnay-premier-cru-clos-des-ducs-31626?utm_source=wine-searcher&amp;amp;utm_medium=search&amp;amp;utm_campaign=catalog" TargetMode="External"/><Relationship Id="rId1749" Type="http://schemas.openxmlformats.org/officeDocument/2006/relationships/hyperlink" Target="https://www.prestige-cellar.fr/fr/7946-ravaut-corton-charlemagne-2015.html" TargetMode="External"/><Relationship Id="rId1956" Type="http://schemas.openxmlformats.org/officeDocument/2006/relationships/hyperlink" Target="https://cropandvine.co.uk/product/2010-domaine-didier-dagueneau-les-jardins-de-babylone-sec-jurancon-6x500ml-141825120100600500" TargetMode="External"/><Relationship Id="rId2134" Type="http://schemas.openxmlformats.org/officeDocument/2006/relationships/hyperlink" Target="https://www.prestige-cellar.fr/fr/6173-benoit-ente-chassagne-montrachet-les-houilleres-2010.html" TargetMode="External"/><Relationship Id="rId2341" Type="http://schemas.openxmlformats.org/officeDocument/2006/relationships/hyperlink" Target="https://www.prestige-cellar.fr/fr/6393-charles-joguet-chinon-clos-de-la-dioterie-2003.html" TargetMode="External"/><Relationship Id="rId2579" Type="http://schemas.openxmlformats.org/officeDocument/2006/relationships/hyperlink" Target="https://www.prestige-cellar.fr/fr/5024-david-butterfield-pommard-2011.html" TargetMode="External"/><Relationship Id="rId2786" Type="http://schemas.openxmlformats.org/officeDocument/2006/relationships/hyperlink" Target="http://www.topwines.ch/" TargetMode="External"/><Relationship Id="rId106" Type="http://schemas.openxmlformats.org/officeDocument/2006/relationships/hyperlink" Target="https://sommcellarswine.com/products/2019-lamy-pillot-chassagne-montrachet-1er-cru-vergers" TargetMode="External"/><Relationship Id="rId313" Type="http://schemas.openxmlformats.org/officeDocument/2006/relationships/hyperlink" Target="https://www.citywinemerchant.com/product/Faiveley-Latricieres-Chambertin-2001" TargetMode="External"/><Relationship Id="rId758" Type="http://schemas.openxmlformats.org/officeDocument/2006/relationships/hyperlink" Target="https://www.prestige-cellar.fr/fr/9106-lavillotte-saint-estephe-1998.html" TargetMode="External"/><Relationship Id="rId965" Type="http://schemas.openxmlformats.org/officeDocument/2006/relationships/hyperlink" Target="http://www.topwines.ch/" TargetMode="External"/><Relationship Id="rId1150" Type="http://schemas.openxmlformats.org/officeDocument/2006/relationships/hyperlink" Target="https://www.vinylwineshop.com/wines/L-Octavin-Commendatore-2018-w6175501fd" TargetMode="External"/><Relationship Id="rId1388" Type="http://schemas.openxmlformats.org/officeDocument/2006/relationships/hyperlink" Target="https://www.prestige-cellar.fr/fr/8639-prieure-roch-nuits-st-georges-1er-cru-2003.html" TargetMode="External"/><Relationship Id="rId1595" Type="http://schemas.openxmlformats.org/officeDocument/2006/relationships/hyperlink" Target="https://www.prestige-cellar.fr/fr/9055-benoit-rosenberger-vin-de-france-2014.html" TargetMode="External"/><Relationship Id="rId1609" Type="http://schemas.openxmlformats.org/officeDocument/2006/relationships/hyperlink" Target="https://www.prestige-cellar.fr/fr/9022-camille-thiriet-saint-romain-sous-roche-2020.html" TargetMode="External"/><Relationship Id="rId1816" Type="http://schemas.openxmlformats.org/officeDocument/2006/relationships/hyperlink" Target="http://www.lionswhisky.com/whisky/jamaica_rum_stock_s_45__75cl.php" TargetMode="External"/><Relationship Id="rId2439" Type="http://schemas.openxmlformats.org/officeDocument/2006/relationships/hyperlink" Target="https://www.yianniswine.com/wines/Chavy-Chouet-Puligny-Montrachet-Les-Champs-Gain-1er-Cru-2019-w33490336v" TargetMode="External"/><Relationship Id="rId2646" Type="http://schemas.openxmlformats.org/officeDocument/2006/relationships/hyperlink" Target="https://www.laywheeler.com/product-detail?price=in-bond&amp;amp;id=1110026A" TargetMode="External"/><Relationship Id="rId2853" Type="http://schemas.openxmlformats.org/officeDocument/2006/relationships/hyperlink" Target="https://www.idealwine.com/uk/le_marche_encheres/passage_ordre_descr_lot.jsp?vente=B2224144&amp;amp;numLot=2282&amp;amp;utm_source=PARTENAIRE-WINE-SEARCHER&amp;amp;utm_medium=FEED&amp;amp;utm_campaign=FEED-Wine-Searcher-GER-VE&amp;amp;devise=EUR&amp;amp;country=DE" TargetMode="External"/><Relationship Id="rId10" Type="http://schemas.openxmlformats.org/officeDocument/2006/relationships/hyperlink" Target="https://wineconsigners.com/products/1995-domaine-gagnard-delagrange-le-montrachet-grand-cru" TargetMode="External"/><Relationship Id="rId94" Type="http://schemas.openxmlformats.org/officeDocument/2006/relationships/hyperlink" Target="http://www.topwines.ch/" TargetMode="External"/><Relationship Id="rId397" Type="http://schemas.openxmlformats.org/officeDocument/2006/relationships/hyperlink" Target="https://www.vinsgrandscrus.com/domain-rouget-cros-parantoux-2015-magnum.html" TargetMode="External"/><Relationship Id="rId520" Type="http://schemas.openxmlformats.org/officeDocument/2006/relationships/hyperlink" Target="https://www.prestige-cellar.fr/fr/7085-gros-frere-soeur-bourgogne-hautes-cotes-de-nuits-1995.html" TargetMode="External"/><Relationship Id="rId618" Type="http://schemas.openxmlformats.org/officeDocument/2006/relationships/hyperlink" Target="https://www.prestige-cellar.fr/fr/8002-jacques-puffeney-arbois-chardonnay-1996.html" TargetMode="External"/><Relationship Id="rId825" Type="http://schemas.openxmlformats.org/officeDocument/2006/relationships/hyperlink" Target="https://www.prestige-cellar.fr/fr/3654-paul-jaboulet-saint-joseph-le-grand-pompee-2000.html" TargetMode="External"/><Relationship Id="rId1248" Type="http://schemas.openxmlformats.org/officeDocument/2006/relationships/hyperlink" Target="https://www.prestige-cellar.fr/fr/6273-machard-de-gramont-vosne-romanee-les-reas-2001.html" TargetMode="External"/><Relationship Id="rId1455" Type="http://schemas.openxmlformats.org/officeDocument/2006/relationships/hyperlink" Target="https://www.prestige-cellar.fr/fr/7982-pigeade-ventoux-les-sables-2017.html" TargetMode="External"/><Relationship Id="rId1662" Type="http://schemas.openxmlformats.org/officeDocument/2006/relationships/hyperlink" Target="https://www.y18.hk/Coteaux-du-Layon-Faye-d'Anjou-Clos-des-Rouliers-Richard-Leroy-2001-(500ml)-LC35-X-00379" TargetMode="External"/><Relationship Id="rId2078" Type="http://schemas.openxmlformats.org/officeDocument/2006/relationships/hyperlink" Target="https://www.lmdtwine.com/website/news_sale_detailed/509" TargetMode="External"/><Relationship Id="rId2201" Type="http://schemas.openxmlformats.org/officeDocument/2006/relationships/hyperlink" Target="https://www.prestige-cellar.fr/fr/6586-bouchard-aine-fils-clos-vougeot-1980.html" TargetMode="External"/><Relationship Id="rId2285" Type="http://schemas.openxmlformats.org/officeDocument/2006/relationships/hyperlink" Target="https://www.idealwine.com/uk/le_marche_encheres/passage_ordre_descr_lot.jsp?vente=B2224153&amp;amp;numLot=3080&amp;amp;utm_source=PARTENAIRE-WINE-SEARCHER&amp;amp;utm_medium=FEED&amp;amp;utm_campaign=FEED-Wine-Searcher-GER-VE&amp;amp;devise=EUR&amp;amp;country=DE" TargetMode="External"/><Relationship Id="rId2492" Type="http://schemas.openxmlformats.org/officeDocument/2006/relationships/hyperlink" Target="https://winecellarage.com/wine/2019-coche-dury-meursault-future-arrival-106471920191200750/" TargetMode="External"/><Relationship Id="rId2506" Type="http://schemas.openxmlformats.org/officeDocument/2006/relationships/hyperlink" Target="https://www.prestige-cellar.fr/fr/7727-comtes-lafon-volnay-1er-cru-clos-des-chenes-1993.html" TargetMode="External"/><Relationship Id="rId257" Type="http://schemas.openxmlformats.org/officeDocument/2006/relationships/hyperlink" Target="https://www.frw.co.uk/wine/266733?FRS=ws" TargetMode="External"/><Relationship Id="rId464" Type="http://schemas.openxmlformats.org/officeDocument/2006/relationships/hyperlink" Target="https://www.prestige-cellar.fr/fr/4976-ganevat-cotes-du-jura-les-chalasses-vieilles-vignes-2003.html" TargetMode="External"/><Relationship Id="rId1010" Type="http://schemas.openxmlformats.org/officeDocument/2006/relationships/hyperlink" Target="https://www.solanocellars.com/ProductDetails.asp?ProductCode=ROYAL943" TargetMode="External"/><Relationship Id="rId1094" Type="http://schemas.openxmlformats.org/officeDocument/2006/relationships/hyperlink" Target="http://www.claret-e.com/" TargetMode="External"/><Relationship Id="rId1108" Type="http://schemas.openxmlformats.org/officeDocument/2006/relationships/hyperlink" Target="https://www.vinsgrandscrus.com/domaine-prieure-roch-chambertin-clos-de-beze-2004-eta.html" TargetMode="External"/><Relationship Id="rId1315" Type="http://schemas.openxmlformats.org/officeDocument/2006/relationships/hyperlink" Target="https://www.prestige-cellar.fr/fr/8722-michel-noellat-morey-saint-denis-1er-cru-les-sorbes-2001.html" TargetMode="External"/><Relationship Id="rId1967" Type="http://schemas.openxmlformats.org/officeDocument/2006/relationships/hyperlink" Target="https://www.prestige-cellar.fr/fr/4048-chateau-de-meursault-meursault-1er-cru-perrieres-2014.html" TargetMode="External"/><Relationship Id="rId2145" Type="http://schemas.openxmlformats.org/officeDocument/2006/relationships/hyperlink" Target="https://www.prestige-cellar.fr/fr/8583-bernard-van-berg-bourgogne-en-busigny-2009.html" TargetMode="External"/><Relationship Id="rId2713" Type="http://schemas.openxmlformats.org/officeDocument/2006/relationships/hyperlink" Target="https://wijn-leuven.be/" TargetMode="External"/><Relationship Id="rId2797" Type="http://schemas.openxmlformats.org/officeDocument/2006/relationships/hyperlink" Target="https://www.ngvins.com/" TargetMode="External"/><Relationship Id="rId2920" Type="http://schemas.openxmlformats.org/officeDocument/2006/relationships/hyperlink" Target="https://www.winedeals.com/alphonse-mellot-la-moussiere-sancerre-2020-750-ml-95904.html" TargetMode="External"/><Relationship Id="rId117" Type="http://schemas.openxmlformats.org/officeDocument/2006/relationships/hyperlink" Target="https://www.theatreofwine.com/p/TOW00400/burgundy/anne-sophie-dubois/anne-sophie-dubois-les-cocottes-magnum-2019-fleurie-beaujolais" TargetMode="External"/><Relationship Id="rId671" Type="http://schemas.openxmlformats.org/officeDocument/2006/relationships/hyperlink" Target="https://www.napacabs.com/joseph-drouhin-laforet-bourgogne-pinot-noir-2020.html" TargetMode="External"/><Relationship Id="rId769" Type="http://schemas.openxmlformats.org/officeDocument/2006/relationships/hyperlink" Target="https://leclubterroirsandco.com/product/les-hauts-chassis-crozes-hermitage-essentiel-2020/" TargetMode="External"/><Relationship Id="rId976" Type="http://schemas.openxmlformats.org/officeDocument/2006/relationships/hyperlink" Target="http://eccellars.com/catpages1.php?sku=BURGR-000534" TargetMode="External"/><Relationship Id="rId1399" Type="http://schemas.openxmlformats.org/officeDocument/2006/relationships/hyperlink" Target="https://www.winelyrics.com/vintage-2012-2012whbotff427732.html" TargetMode="External"/><Relationship Id="rId2352" Type="http://schemas.openxmlformats.org/officeDocument/2006/relationships/hyperlink" Target="https://www.prestige-cellar.fr/fr/5489-charles-joguet-chinon-les-varennes-du-grand-clos-1999.html" TargetMode="External"/><Relationship Id="rId2657" Type="http://schemas.openxmlformats.org/officeDocument/2006/relationships/hyperlink" Target="https://www.prestige-cellar.fr/fr/6215-domaine-f-l-saier-aloxe-corton-1er-cru-clos-les-marechaudes-1991.html" TargetMode="External"/><Relationship Id="rId324" Type="http://schemas.openxmlformats.org/officeDocument/2006/relationships/hyperlink" Target="https://www.decantalo.com/es/en/domaine-georges-vernay-sainte-agathe.html" TargetMode="External"/><Relationship Id="rId531" Type="http://schemas.openxmlformats.org/officeDocument/2006/relationships/hyperlink" Target="https://dfv.com.hk/single_product.html?id=0060-169-21" TargetMode="External"/><Relationship Id="rId629" Type="http://schemas.openxmlformats.org/officeDocument/2006/relationships/hyperlink" Target="https://www.cavederelax.com/shop/shopdetail.html?brandcode=000000009385&amp;amp;search=&amp;amp;sort=price" TargetMode="External"/><Relationship Id="rId1161" Type="http://schemas.openxmlformats.org/officeDocument/2006/relationships/hyperlink" Target="https://crsfw.com/product/grands-echezeaux-12327736" TargetMode="External"/><Relationship Id="rId1259" Type="http://schemas.openxmlformats.org/officeDocument/2006/relationships/hyperlink" Target="https://www.prestige-cellar.fr/fr/8664-maldant-chorey-les-beaune-2019.html" TargetMode="External"/><Relationship Id="rId1466" Type="http://schemas.openxmlformats.org/officeDocument/2006/relationships/hyperlink" Target="https://www.prestige-cellar.fr/fr/8748-ponsot-morey-st-denis-cuvee-des-grives-1981.html" TargetMode="External"/><Relationship Id="rId2005" Type="http://schemas.openxmlformats.org/officeDocument/2006/relationships/hyperlink" Target="https://www.missionfinewines.com/store/product/14329/Benoit-Ente-Puligny-Montrachet/" TargetMode="External"/><Relationship Id="rId2212" Type="http://schemas.openxmlformats.org/officeDocument/2006/relationships/hyperlink" Target="https://www.wein-wehrle.de/international/frankreich/burgund/bouchard-aine-fils-frankreich-burgund/713/2014er-bourgogne-hautes-cotes-de-beaune-bouchard-aine-fils?c=281" TargetMode="External"/><Relationship Id="rId2864" Type="http://schemas.openxmlformats.org/officeDocument/2006/relationships/hyperlink" Target="https://www.prestige-cellar.fr/fr/4618-union-des-proprietaires-de-vins-fins-saint-joseph-1984.html" TargetMode="External"/><Relationship Id="rId836" Type="http://schemas.openxmlformats.org/officeDocument/2006/relationships/hyperlink" Target="https://www.nolimitfinewines.com/product/2019-jean-marc-et-thomas-bouley-pommard-pre-arrival/" TargetMode="External"/><Relationship Id="rId1021" Type="http://schemas.openxmlformats.org/officeDocument/2006/relationships/hyperlink" Target="https://www.okhuysen.nl/wijn/item/Rully_blanc_Les_Plantenays_88540" TargetMode="External"/><Relationship Id="rId1119" Type="http://schemas.openxmlformats.org/officeDocument/2006/relationships/hyperlink" Target="https://pleasurewine.com/en/cote-de-nuits/1778-romanee-saint-vivant-grand-cru-2001-domaine-leroy.html" TargetMode="External"/><Relationship Id="rId1673" Type="http://schemas.openxmlformats.org/officeDocument/2006/relationships/hyperlink" Target="https://www.winebid.com/BuyWine/Item/8351418" TargetMode="External"/><Relationship Id="rId1880" Type="http://schemas.openxmlformats.org/officeDocument/2006/relationships/hyperlink" Target="https://lindseychangsas.com/" TargetMode="External"/><Relationship Id="rId1978" Type="http://schemas.openxmlformats.org/officeDocument/2006/relationships/hyperlink" Target="http://www.finestwine.com/en/2016/107301-clos-rougeard.html" TargetMode="External"/><Relationship Id="rId2517" Type="http://schemas.openxmlformats.org/officeDocument/2006/relationships/hyperlink" Target="http://www.finestwine.com/en/2018/80236-voge-a.html" TargetMode="External"/><Relationship Id="rId2724" Type="http://schemas.openxmlformats.org/officeDocument/2006/relationships/hyperlink" Target="https://www.prestige-cellar.fr/fr/4681-domaine-du-bel-air-bourgueil-les-vingt-lieux-dits-1999.html" TargetMode="External"/><Relationship Id="rId2931" Type="http://schemas.openxmlformats.org/officeDocument/2006/relationships/hyperlink" Target="https://www.finewinesinternational.com/wines/2018-albert-grivault-perrieres-meursault-premier-cru-france-375ml" TargetMode="External"/><Relationship Id="rId903" Type="http://schemas.openxmlformats.org/officeDocument/2006/relationships/hyperlink" Target="https://www.vinsetmillesimes.com/en/geantet-pansiot/52640-geantet-pansiot-chambertin-2017-magnum.html" TargetMode="External"/><Relationship Id="rId1326" Type="http://schemas.openxmlformats.org/officeDocument/2006/relationships/hyperlink" Target="https://www.prestige-cellar.fr/fr/8222-mongeard-mugneret-grands-echezeaux-1973.html" TargetMode="External"/><Relationship Id="rId1533" Type="http://schemas.openxmlformats.org/officeDocument/2006/relationships/hyperlink" Target="https://www.winemap.hk/index.php?route=product/product&amp;amp;product_id=759&amp;amp;search=&amp;amp;sort=p.price&amp;amp;order=ASC&amp;amp;page=43" TargetMode="External"/><Relationship Id="rId1740" Type="http://schemas.openxmlformats.org/officeDocument/2006/relationships/hyperlink" Target="https://www.prestige-cellar.fr/fr/7451-ramonet-chassagne-montrachet-1er-cru-rouge-clos-de-la-boudriotte-1999.html" TargetMode="External"/><Relationship Id="rId32" Type="http://schemas.openxmlformats.org/officeDocument/2006/relationships/hyperlink" Target="https://maywines.com/produkt/frankreich/rhone/suedliche-rhone/chateauneuf-du-pape/2008-syrah-chateau-de-fonsalette/" TargetMode="External"/><Relationship Id="rId1600" Type="http://schemas.openxmlformats.org/officeDocument/2006/relationships/hyperlink" Target="https://www.labouteillerie.com/bourgogne/12742-pouilly-vinzelles-la-soufrandiere-2018.html" TargetMode="External"/><Relationship Id="rId1838" Type="http://schemas.openxmlformats.org/officeDocument/2006/relationships/hyperlink" Target="https://rhcselectionswineshop.com/products/simon-bize-savigny-les-beaune-rouge-les-marconnets-premier-cru-burgundy-france-2018-750" TargetMode="External"/><Relationship Id="rId181" Type="http://schemas.openxmlformats.org/officeDocument/2006/relationships/hyperlink" Target="https://www.andromedawine.com/" TargetMode="External"/><Relationship Id="rId1905" Type="http://schemas.openxmlformats.org/officeDocument/2006/relationships/hyperlink" Target="https://www.winehouse.com/?p=1006751" TargetMode="External"/><Relationship Id="rId279" Type="http://schemas.openxmlformats.org/officeDocument/2006/relationships/hyperlink" Target="https://www.idealwine.com/uk/le_marche_encheres/passage_ordre_descr_lot.jsp?vente=B2224865&amp;amp;numLot=1915&amp;amp;utm_source=PARTENAIRE-WINE-SEARCHER&amp;amp;utm_medium=FEED&amp;amp;utm_campaign=FEED-Wine-Searcher-USA-NY-VE&amp;amp;devise=USD&amp;amp;country=US" TargetMode="External"/><Relationship Id="rId486" Type="http://schemas.openxmlformats.org/officeDocument/2006/relationships/hyperlink" Target="https://www.prestige-cellar.fr/fr/7357-gerard-julien-nuits-saint-georges-1994.html" TargetMode="External"/><Relationship Id="rId693" Type="http://schemas.openxmlformats.org/officeDocument/2006/relationships/hyperlink" Target="https://www.sodivin.com/lanson/6284-lanson-red-label-1964.html" TargetMode="External"/><Relationship Id="rId2167" Type="http://schemas.openxmlformats.org/officeDocument/2006/relationships/hyperlink" Target="https://www.prestige-cellar.fr/fr/8082-berthet-bondet-chateau-chalon-1988.html" TargetMode="External"/><Relationship Id="rId2374" Type="http://schemas.openxmlformats.org/officeDocument/2006/relationships/hyperlink" Target="https://www.vinsgrandscrus.com/chateau-angelus-1980.html" TargetMode="External"/><Relationship Id="rId2581" Type="http://schemas.openxmlformats.org/officeDocument/2006/relationships/hyperlink" Target="https://www.prestige-cellar.fr/fr/7858-david-foillard-chateauneuf-du-pape-1962.html" TargetMode="External"/><Relationship Id="rId139" Type="http://schemas.openxmlformats.org/officeDocument/2006/relationships/hyperlink" Target="https://www.svino.it/bourgogne-pinot-noir-cote-dor-aoc-2018-domaine-thomas-bouley" TargetMode="External"/><Relationship Id="rId346" Type="http://schemas.openxmlformats.org/officeDocument/2006/relationships/hyperlink" Target="https://www.finewineexperience.com/" TargetMode="External"/><Relationship Id="rId553" Type="http://schemas.openxmlformats.org/officeDocument/2006/relationships/hyperlink" Target="https://www.prestige-cellar.fr/fr/8751-henri-boillot-volnay-1978.html" TargetMode="External"/><Relationship Id="rId760" Type="http://schemas.openxmlformats.org/officeDocument/2006/relationships/hyperlink" Target="https://www.prestige-cellar.fr/fr/6280-le-puy-bordeaux-superieur-1978.html" TargetMode="External"/><Relationship Id="rId998" Type="http://schemas.openxmlformats.org/officeDocument/2006/relationships/hyperlink" Target="https://www.estatewinebrokers.com/domaine-michel-magnien-morey-st-denis-les-millandes-1er-cru-2004-750ml/" TargetMode="External"/><Relationship Id="rId1183" Type="http://schemas.openxmlformats.org/officeDocument/2006/relationships/hyperlink" Target="https://www.prestige-cellar.fr/fr/8328-leflaive-puligny-montrachet-1er-cru-pucelles-1997.html" TargetMode="External"/><Relationship Id="rId1390" Type="http://schemas.openxmlformats.org/officeDocument/2006/relationships/hyperlink" Target="https://westgarthwines.com/products/france-burgundy-nuits-saint-georges-jacques-frederic-mugnier-nuits-saint-georges-clos-marechale-blanc?variant=42609433739431&amp;amp;utm_source=wine-searcher.com&amp;amp;utm_medium=referral&amp;amp;utm_campaign=burgundy_2000" TargetMode="External"/><Relationship Id="rId2027" Type="http://schemas.openxmlformats.org/officeDocument/2006/relationships/hyperlink" Target="https://sagesociety.com/products/2019-vincent-dauvissat-rene-vincent-chablis-grand-cru-les-preuses" TargetMode="External"/><Relationship Id="rId2234" Type="http://schemas.openxmlformats.org/officeDocument/2006/relationships/hyperlink" Target="https://www.prestige-cellar.fr/fr/4995-bruno-colin-bourgogne-aligote-2018.html" TargetMode="External"/><Relationship Id="rId2441" Type="http://schemas.openxmlformats.org/officeDocument/2006/relationships/hyperlink" Target="https://ginsbergchan.com/products/chavy-chouet-saint-aubin-les-murgers-des-dents-de-chien-1er-cru-2018" TargetMode="External"/><Relationship Id="rId2679" Type="http://schemas.openxmlformats.org/officeDocument/2006/relationships/hyperlink" Target="https://www.latimervintners.com/product/domaine-y-clerget-volnay-2017" TargetMode="External"/><Relationship Id="rId2886" Type="http://schemas.openxmlformats.org/officeDocument/2006/relationships/hyperlink" Target="http://www.fourwallswine.com/index.php?action=search&amp;amp;term=CDB11198" TargetMode="External"/><Relationship Id="rId206" Type="http://schemas.openxmlformats.org/officeDocument/2006/relationships/hyperlink" Target="http://www.finestwine.com/en/1986/89757-chateau-la-lagune.html" TargetMode="External"/><Relationship Id="rId413" Type="http://schemas.openxmlformats.org/officeDocument/2006/relationships/hyperlink" Target="https://www.latruffiere-vinotheque.com/fr_FR" TargetMode="External"/><Relationship Id="rId858" Type="http://schemas.openxmlformats.org/officeDocument/2006/relationships/hyperlink" Target="https://corneyandbarrow.com.hk/" TargetMode="External"/><Relationship Id="rId1043" Type="http://schemas.openxmlformats.org/officeDocument/2006/relationships/hyperlink" Target="https://www.idealwine.com/uk/le_marche_encheres/passage_ordre_descr_lot.jsp?vente=B2224165&amp;amp;numLot=4260&amp;amp;utm_source=PARTENAIRE-WINE-SEARCHER&amp;amp;utm_medium=FEED&amp;amp;utm_campaign=FEED-Wine-Searcher-DK-VE&amp;amp;devise=DKK&amp;amp;country=DK" TargetMode="External"/><Relationship Id="rId1488" Type="http://schemas.openxmlformats.org/officeDocument/2006/relationships/hyperlink" Target="https://www.prestige-cellar.fr/fr/3921-prince-de-merode-corton-bressandes-1949.html" TargetMode="External"/><Relationship Id="rId1695" Type="http://schemas.openxmlformats.org/officeDocument/2006/relationships/hyperlink" Target="https://westgarthwines.com/products/france-burgundy-chambertin-tortochot-chambertin?variant=42485790376103&amp;amp;utm_source=wine-searcher.com&amp;amp;utm_medium=referral&amp;amp;utm_campaign=burgundy_2001" TargetMode="External"/><Relationship Id="rId2539" Type="http://schemas.openxmlformats.org/officeDocument/2006/relationships/hyperlink" Target="https://www.idealwine.com/uk/le_marche_encheres/passage_ordre_descr_lot.jsp?vente=B2224186&amp;amp;numLot=6357&amp;amp;utm_source=PARTENAIRE-WINE-SEARCHER&amp;amp;utm_medium=FEED&amp;amp;utm_campaign=FEED-Wine-Searcher-USA-NY-VE&amp;amp;devise=USD&amp;amp;country=US" TargetMode="External"/><Relationship Id="rId2746" Type="http://schemas.openxmlformats.org/officeDocument/2006/relationships/hyperlink" Target="https://www.wine-is-terroir.com/it/vini-bianchi/3450-grande-cuvee-blanc-2018-domaine-de-l-hortus.html" TargetMode="External"/><Relationship Id="rId2953" Type="http://schemas.openxmlformats.org/officeDocument/2006/relationships/hyperlink" Target="https://www.vinsetmillesimes.com/en/brane-cantenac/77383-brane-cantenac-2002.html" TargetMode="External"/><Relationship Id="rId620" Type="http://schemas.openxmlformats.org/officeDocument/2006/relationships/hyperlink" Target="https://www.prestige-cellar.fr/fr/8003-jacques-puffeney-arbois-poulsard-1993.html" TargetMode="External"/><Relationship Id="rId718" Type="http://schemas.openxmlformats.org/officeDocument/2006/relationships/hyperlink" Target="https://www.prestige-cellar.fr/fr/8377-la-tour-du-haut-moulin-haut-medoc-1978.html" TargetMode="External"/><Relationship Id="rId925" Type="http://schemas.openxmlformats.org/officeDocument/2006/relationships/hyperlink" Target="https://www.vinsetmillesimes.com/en/chateau-de-fonsalette/75659-fonsalette-2000.html" TargetMode="External"/><Relationship Id="rId1250" Type="http://schemas.openxmlformats.org/officeDocument/2006/relationships/hyperlink" Target="https://www.totalwine.com/wine/white-wine/chardonnay/domaine-leflaive-macon-verze/p/169464750?s=920&amp;amp;igrules=true" TargetMode="External"/><Relationship Id="rId1348" Type="http://schemas.openxmlformats.org/officeDocument/2006/relationships/hyperlink" Target="https://store.kaigaiasia.jp/collections/all/products/%E3%82%B7%E3%83%A3%E3%83%88%E3%83%BC-%E3%83%A0%E3%83%BC%E3%83%88%E3%83%B3-%E3%83%90%E3%83%AD%E3%83%B3%E3%83%8C-%E3%83%95%E3%82%A3%E3%83%AA%E3%83%83%E3%83%971980chateau-mouton-baronne-philippe" TargetMode="External"/><Relationship Id="rId1555" Type="http://schemas.openxmlformats.org/officeDocument/2006/relationships/hyperlink" Target="https://marlo.wine/collections/all/products/2006-charmes-chambertin-rene-bouvier" TargetMode="External"/><Relationship Id="rId1762" Type="http://schemas.openxmlformats.org/officeDocument/2006/relationships/hyperlink" Target="https://www.prestige-cellar.fr/fr/5320-raymond-trollat-saint-joseph-1988.html" TargetMode="External"/><Relationship Id="rId2301" Type="http://schemas.openxmlformats.org/officeDocument/2006/relationships/hyperlink" Target="http://www.finewineexperience.com/wine/?keyword=Domaine%20Denis%20Mortet%20-%20Chambertin%20Grand%20Cru&amp;amp;vintage%5B%5D=1999" TargetMode="External"/><Relationship Id="rId2606" Type="http://schemas.openxmlformats.org/officeDocument/2006/relationships/hyperlink" Target="https://www.prestige-cellar.fr/fr/6509-denis-mortet-gevrey-chambertin-1997.html" TargetMode="External"/><Relationship Id="rId1110" Type="http://schemas.openxmlformats.org/officeDocument/2006/relationships/hyperlink" Target="https://www.winebid.com/BuyWine/Item/8348823" TargetMode="External"/><Relationship Id="rId1208" Type="http://schemas.openxmlformats.org/officeDocument/2006/relationships/hyperlink" Target="https://www.prestige-cellar.fr/fr/6170-lionnet-cornas-terres-brulees-2009.html" TargetMode="External"/><Relationship Id="rId1415" Type="http://schemas.openxmlformats.org/officeDocument/2006/relationships/hyperlink" Target="https://www.prestige-cellar.fr/fr/3870-peirazeau-groffier-clos-de-la-roche-1988.html" TargetMode="External"/><Relationship Id="rId2813" Type="http://schemas.openxmlformats.org/officeDocument/2006/relationships/hyperlink" Target="https://www.prestige-cellar.fr/fr/8106-patrick-clemencet-pommard-1er-cru-rugiens-2001.html" TargetMode="External"/><Relationship Id="rId54" Type="http://schemas.openxmlformats.org/officeDocument/2006/relationships/hyperlink" Target="https://thatcherswine.com/products/2017-domaine-g-roumier-chambolle-musigny-1er-cru-les-cras" TargetMode="External"/><Relationship Id="rId1622" Type="http://schemas.openxmlformats.org/officeDocument/2006/relationships/hyperlink" Target="https://www.icwinetrading.com/" TargetMode="External"/><Relationship Id="rId1927" Type="http://schemas.openxmlformats.org/officeDocument/2006/relationships/hyperlink" Target="https://je-veux-ce-vin.com/fr/voir-tous-les-vins/14640-1996-lalande-de-pomerol-chateau-les-hautes-tuileries-rouge-bordeaux-3665457366122.html" TargetMode="External"/><Relationship Id="rId2091" Type="http://schemas.openxmlformats.org/officeDocument/2006/relationships/hyperlink" Target="https://armandheitz.com/products/saint-aubin-travers-de-chez-edouard" TargetMode="External"/><Relationship Id="rId2189" Type="http://schemas.openxmlformats.org/officeDocument/2006/relationships/hyperlink" Target="https://www.prestige-cellar.fr/fr/7222-boisson-vadot-meursault-1er-cru-goute-d-or-1978.html" TargetMode="External"/><Relationship Id="rId270" Type="http://schemas.openxmlformats.org/officeDocument/2006/relationships/hyperlink" Target="https://www.idealwine.com/uk/le_marche_encheres/passage_ordre_descr_lot.jsp?vente=B2224183&amp;amp;numLot=6056&amp;amp;utm_source=PARTENAIRE-WINE-SEARCHER&amp;amp;utm_medium=FEED&amp;amp;utm_campaign=FEED-Wine-Searcher-IT-VE&amp;amp;devise=EUR&amp;amp;country=IT" TargetMode="External"/><Relationship Id="rId2396" Type="http://schemas.openxmlformats.org/officeDocument/2006/relationships/hyperlink" Target="https://www.christianwinecellars.com/nl/chasse-spleen-1976-34591.html" TargetMode="External"/><Relationship Id="rId130" Type="http://schemas.openxmlformats.org/officeDocument/2006/relationships/hyperlink" Target="http://www.finewineexperience.com/wine/?keyword=Domaine%20Dugat-Py%20-%20Mazis%20Chambertin%20Grand%20Cru&amp;amp;vintage%5B%5D=1998" TargetMode="External"/><Relationship Id="rId368" Type="http://schemas.openxmlformats.org/officeDocument/2006/relationships/hyperlink" Target="https://www.benchmarkwine.com/winery/571-dujac?matched_wine_ids=123686" TargetMode="External"/><Relationship Id="rId575" Type="http://schemas.openxmlformats.org/officeDocument/2006/relationships/hyperlink" Target="https://www.prestige-cellar.fr/fr/6523-henri-richard-charmes-chambertin-2006-magnum.html" TargetMode="External"/><Relationship Id="rId782" Type="http://schemas.openxmlformats.org/officeDocument/2006/relationships/hyperlink" Target="http://www.finestwine.com/en/2018/74064-ferret-ja.html" TargetMode="External"/><Relationship Id="rId2049" Type="http://schemas.openxmlformats.org/officeDocument/2006/relationships/hyperlink" Target="https://www.prestige-cellar.fr/fr/6742-alain-burguet-gevrey-chambertin-mes-favorites-vieilles-vignes-2004.html" TargetMode="External"/><Relationship Id="rId2256" Type="http://schemas.openxmlformats.org/officeDocument/2006/relationships/hyperlink" Target="https://www.prestige-cellar.fr/fr/8792-bertagna-corton-charlemagne-2019.html" TargetMode="External"/><Relationship Id="rId2463" Type="http://schemas.openxmlformats.org/officeDocument/2006/relationships/hyperlink" Target="https://www.prestige-cellar.fr/fr/4051-clerc-milon-pauillac-1952.html" TargetMode="External"/><Relationship Id="rId2670" Type="http://schemas.openxmlformats.org/officeDocument/2006/relationships/hyperlink" Target="https://steltwines.com/" TargetMode="External"/><Relationship Id="rId228" Type="http://schemas.openxmlformats.org/officeDocument/2006/relationships/hyperlink" Target="https://www.wineowners.com/buy-wine/Chateau%20Rayas%20Chateau%20de%20Fonsalette%20Cotes%20du%20Rhone/vintage/1976/woid/79453" TargetMode="External"/><Relationship Id="rId435" Type="http://schemas.openxmlformats.org/officeDocument/2006/relationships/hyperlink" Target="https://www.prestige-cellar.fr/fr/6323-francois-cotat-sancerre-les-culs-de-beaujeu-2005.html" TargetMode="External"/><Relationship Id="rId642" Type="http://schemas.openxmlformats.org/officeDocument/2006/relationships/hyperlink" Target="https://uk.cruworldwine.com/jean-grivot-vosne-romanee-1er-cru-les-suchots-2013-6x75cl?utm_source=wine_searcher_products&amp;amp;utm_medium=referral&amp;amp;utm_campaign=ws-wine-list" TargetMode="External"/><Relationship Id="rId1065" Type="http://schemas.openxmlformats.org/officeDocument/2006/relationships/hyperlink" Target="http://www.finestwine.com/en/1980/93491-chateau-leoville-poyferre.html" TargetMode="External"/><Relationship Id="rId1272" Type="http://schemas.openxmlformats.org/officeDocument/2006/relationships/hyperlink" Target="https://bemywine.fr/fr/rhone/375-mas-saint-louis-chateauneuf-du-pape-rouge-grande-reserve-2017.html" TargetMode="External"/><Relationship Id="rId2116" Type="http://schemas.openxmlformats.org/officeDocument/2006/relationships/hyperlink" Target="http://vintageinvestments.ch/" TargetMode="External"/><Relationship Id="rId2323" Type="http://schemas.openxmlformats.org/officeDocument/2006/relationships/hyperlink" Target="https://www.prestige-cellar.fr/fr/2734-chapoutier-cote-rotie-les-becasses-2005.html" TargetMode="External"/><Relationship Id="rId2530" Type="http://schemas.openxmlformats.org/officeDocument/2006/relationships/hyperlink" Target="https://www.idealwine.com/uk/le_marche_encheres/passage_ordre_descr_lot.jsp?vente=B2224183&amp;amp;numLot=6126&amp;amp;utm_source=PARTENAIRE-WINE-SEARCHER&amp;amp;utm_medium=FEED&amp;amp;utm_campaign=FEED-Wine-Searcher-IT-VE&amp;amp;devise=EUR&amp;amp;country=IT" TargetMode="External"/><Relationship Id="rId2768" Type="http://schemas.openxmlformats.org/officeDocument/2006/relationships/hyperlink" Target="https://www.comptoirdesmillesimes.com/cellier-saint-benoit/macvin-du-jura-cellier-saint-benoit.html" TargetMode="External"/><Relationship Id="rId2975" Type="http://schemas.openxmlformats.org/officeDocument/2006/relationships/hyperlink" Target="http://www.finestwine.com/en/1978/70506-beaucastel.html" TargetMode="External"/><Relationship Id="rId502" Type="http://schemas.openxmlformats.org/officeDocument/2006/relationships/hyperlink" Target="https://sg.cruworldwine.com/guigal-gigondas-2015-6x75cl?utm_source=wine_searcher_products&amp;amp;utm_medium=referral&amp;amp;utm_campaign=ws-wine-list" TargetMode="External"/><Relationship Id="rId947" Type="http://schemas.openxmlformats.org/officeDocument/2006/relationships/hyperlink" Target="https://www.idealwine.com/uk/le_marche_encheres/passage_ordre_descr_lot.jsp?vente=B2224132&amp;amp;numLot=642&amp;amp;utm_source=PARTENAIRE-WINE-SEARCHER&amp;amp;utm_medium=FEED&amp;amp;utm_campaign=FEED-Wine-Searcher-USA-NY-VE&amp;amp;devise=USD&amp;amp;country=US" TargetMode="External"/><Relationship Id="rId1132" Type="http://schemas.openxmlformats.org/officeDocument/2006/relationships/hyperlink" Target="https://www.frw.co.uk/wine/11255?FRS=ws" TargetMode="External"/><Relationship Id="rId1577" Type="http://schemas.openxmlformats.org/officeDocument/2006/relationships/hyperlink" Target="https://www.crushwineco.com/" TargetMode="External"/><Relationship Id="rId1784" Type="http://schemas.openxmlformats.org/officeDocument/2006/relationships/hyperlink" Target="https://www.prestige-cellar.fr/fr/3697-richard-maniere-echezeaux-2017.html" TargetMode="External"/><Relationship Id="rId1991" Type="http://schemas.openxmlformats.org/officeDocument/2006/relationships/hyperlink" Target="https://www.laywheeler.com/product-detail?price=in-bond&amp;amp;id=0318723A" TargetMode="External"/><Relationship Id="rId2628" Type="http://schemas.openxmlformats.org/officeDocument/2006/relationships/hyperlink" Target="https://www.millesima.sg/domaine-albert-grivault-meursault-village-clos-du-murger-2020-c-cc-6.html?utm_source=winesearcher&amp;amp;utm_term=Domaine+Albert+Grivault+:+Meursault+Village+%22Clos+du+Murger%22+2020" TargetMode="External"/><Relationship Id="rId2835" Type="http://schemas.openxmlformats.org/officeDocument/2006/relationships/hyperlink" Target="https://www.thewhiskyexchange.com/p/49620" TargetMode="External"/><Relationship Id="rId76" Type="http://schemas.openxmlformats.org/officeDocument/2006/relationships/hyperlink" Target="https://www.aabalat.com/wines/2018-Gros-Anne-Et-Jean-Paul-Tollot-Anne-Gros-Et-Jean-Paul-Tollot-Igp-Pays-D-herault-La-Grenache-8-w6587426z9" TargetMode="External"/><Relationship Id="rId807" Type="http://schemas.openxmlformats.org/officeDocument/2006/relationships/hyperlink" Target="http://www.topwines.ch/" TargetMode="External"/><Relationship Id="rId1437" Type="http://schemas.openxmlformats.org/officeDocument/2006/relationships/hyperlink" Target="https://www.prestige-cellar.fr/fr/4686-pierre-coursodon-saint-joseph-1989.html" TargetMode="External"/><Relationship Id="rId1644" Type="http://schemas.openxmlformats.org/officeDocument/2006/relationships/hyperlink" Target="https://www.idealwine.com/uk/le_marche_encheres/passage_ordre_descr_lot.jsp?vente=B2224207&amp;amp;numLot=8494&amp;amp;utm_source=PARTENAIRE-WINE-SEARCHER&amp;amp;utm_medium=FEED&amp;amp;utm_campaign=FEED-Wine-Searcher-SGP-VE&amp;amp;devise=SGD&amp;amp;country=SG" TargetMode="External"/><Relationship Id="rId1851" Type="http://schemas.openxmlformats.org/officeDocument/2006/relationships/hyperlink" Target="https://www.prestige-cellar.fr/fr/2865-simon-colin-rully-la-chaume-2018.html" TargetMode="External"/><Relationship Id="rId2902" Type="http://schemas.openxmlformats.org/officeDocument/2006/relationships/hyperlink" Target="https://hk.arcadiawine.asia/product/vosne-romanee-en-orveaux-cathiard-sylvain-2018-1x75cl-SWHK_12479" TargetMode="External"/><Relationship Id="rId1504" Type="http://schemas.openxmlformats.org/officeDocument/2006/relationships/hyperlink" Target="https://whwc.com/products.php?productId=247005?utm_source=winesearcher&amp;amp;utm_medium=shoppingengine&amp;amp;utm_campaign=feeds&amp;amp;utm_content=Lafarge+Volnay+1er+cru+Clos+des+Chenes+2003" TargetMode="External"/><Relationship Id="rId1711" Type="http://schemas.openxmlformats.org/officeDocument/2006/relationships/hyperlink" Target="https://www.prestige-cellar.fr/fr/6293-jean-michel-stephan-vin-de-france-le-grand-blanc-2020.html" TargetMode="External"/><Relationship Id="rId1949" Type="http://schemas.openxmlformats.org/officeDocument/2006/relationships/hyperlink" Target="https://hk.arcadiawine.asia/product/vin-de-pays-de-vaucluse-merlot-syrah-domaine-des-tours-2005-1x75cl-SWHK_11868" TargetMode="External"/><Relationship Id="rId292" Type="http://schemas.openxmlformats.org/officeDocument/2006/relationships/hyperlink" Target="https://www.idealwine.com/uk/le_marche_encheres/passage_ordre_descr_lot.jsp?vente=B2224135&amp;amp;numLot=975&amp;amp;utm_source=PARTENAIRE-WINE-SEARCHER&amp;amp;utm_medium=FEED&amp;amp;utm_campaign=FEED-Wine-Searcher-SGP-VE&amp;amp;devise=SGD&amp;amp;country=SG" TargetMode="External"/><Relationship Id="rId1809" Type="http://schemas.openxmlformats.org/officeDocument/2006/relationships/hyperlink" Target="https://crsfw.com/product/romanee-saint-vivant-12280226" TargetMode="External"/><Relationship Id="rId597" Type="http://schemas.openxmlformats.org/officeDocument/2006/relationships/hyperlink" Target="https://weinkollektion.com/product/hugues-godme-millesime-2012-bio/" TargetMode="External"/><Relationship Id="rId2180" Type="http://schemas.openxmlformats.org/officeDocument/2006/relationships/hyperlink" Target="https://www.prestige-cellar.fr/fr/6430-bois-cardon-medoc-1993.html" TargetMode="External"/><Relationship Id="rId2278" Type="http://schemas.openxmlformats.org/officeDocument/2006/relationships/hyperlink" Target="https://www.thevinegallery.hk/" TargetMode="External"/><Relationship Id="rId2485" Type="http://schemas.openxmlformats.org/officeDocument/2006/relationships/hyperlink" Target="https://www.prestige-cellar.fr/fr/8164-coche-dury-bourgogne-chardonnay-1990.html" TargetMode="External"/><Relationship Id="rId152" Type="http://schemas.openxmlformats.org/officeDocument/2006/relationships/hyperlink" Target="https://www.sodivin.com/durfort-vivens/10987-chateau-durfort-vivens-1886-1986.html" TargetMode="External"/><Relationship Id="rId457" Type="http://schemas.openxmlformats.org/officeDocument/2006/relationships/hyperlink" Target="https://www.sodivin.com/gelas-et-fils/9287-gelas-et-fils-vieil-armagnac-1924.html" TargetMode="External"/><Relationship Id="rId1087" Type="http://schemas.openxmlformats.org/officeDocument/2006/relationships/hyperlink" Target="https://www.mumblesfinewines.co.uk/bordeaux/3187-chateau-de-portets-2005-graves.html" TargetMode="External"/><Relationship Id="rId1294" Type="http://schemas.openxmlformats.org/officeDocument/2006/relationships/hyperlink" Target="https://www.prestige-cellar.fr/fr/7539-meo-camuzet-vosne-romanee-2007.html" TargetMode="External"/><Relationship Id="rId2040" Type="http://schemas.openxmlformats.org/officeDocument/2006/relationships/hyperlink" Target="https://shop.pubklemo.at/Domaine-Vincent-Dauvissat-Chablis-Les-Clos-Grand-Cru-2020" TargetMode="External"/><Relationship Id="rId2138" Type="http://schemas.openxmlformats.org/officeDocument/2006/relationships/hyperlink" Target="https://www.prestige-cellar.fr/fr/9051-bernard-colin-saint-aubin-1er-cru-en-remilly-1999.html" TargetMode="External"/><Relationship Id="rId2692" Type="http://schemas.openxmlformats.org/officeDocument/2006/relationships/hyperlink" Target="https://www.prestige-cellar.fr/fr/7178-domaine-de-la-pinte-chateau-chalon-1993.html" TargetMode="External"/><Relationship Id="rId664" Type="http://schemas.openxmlformats.org/officeDocument/2006/relationships/hyperlink" Target="https://www.prestige-cellar.fr/fr/3126-joseph-drouhin-beaune-1er-cru-clos-des-mouches-2003.html" TargetMode="External"/><Relationship Id="rId871" Type="http://schemas.openxmlformats.org/officeDocument/2006/relationships/hyperlink" Target="https://www.hollandparkwine.com/" TargetMode="External"/><Relationship Id="rId969" Type="http://schemas.openxmlformats.org/officeDocument/2006/relationships/hyperlink" Target="https://www.winehouse.com/?p=1047504" TargetMode="External"/><Relationship Id="rId1599" Type="http://schemas.openxmlformats.org/officeDocument/2006/relationships/hyperlink" Target="https://awsfindingwine.myshopify.com/products/domaine-remi-jobard-bourgogne-blanc-375-ml-2019-st" TargetMode="External"/><Relationship Id="rId2345" Type="http://schemas.openxmlformats.org/officeDocument/2006/relationships/hyperlink" Target="https://www.prestige-cellar.fr/fr/5497-charles-joguet-chinon-clos-du-chene-vert-1998-magnum.html" TargetMode="External"/><Relationship Id="rId2552" Type="http://schemas.openxmlformats.org/officeDocument/2006/relationships/hyperlink" Target="https://www.vinatis.es/50301-dominio-dambrun-rouge-2017?utm_source=winesearcher-es&amp;amp;utm_medium=comparateurs&amp;amp;utm_campaign=11425&amp;amp;r=winesearcher-es&amp;amp;ids=flux" TargetMode="External"/><Relationship Id="rId317" Type="http://schemas.openxmlformats.org/officeDocument/2006/relationships/hyperlink" Target="https://www.wine.com/product/854735?s=winesearcher&amp;amp;cid=winesearcher854735CA&amp;amp;state=CA" TargetMode="External"/><Relationship Id="rId524" Type="http://schemas.openxmlformats.org/officeDocument/2006/relationships/hyperlink" Target="https://cotedorfinewines.com/product/2018-domaine-gros-frere-et-soeur-clos-de-vougeot-grand-cru-6x75cl-103632720180600750" TargetMode="External"/><Relationship Id="rId731" Type="http://schemas.openxmlformats.org/officeDocument/2006/relationships/hyperlink" Target="https://sagesociety.com/products/nv-laherte-freres-champagne-extra-brut-ultradition" TargetMode="External"/><Relationship Id="rId1154" Type="http://schemas.openxmlformats.org/officeDocument/2006/relationships/hyperlink" Target="https://www.prestige-cellar.fr/fr/6316-francis-cotat-sancerre-chavignol-reserve-des-monts-damnees-1982-magnum.html" TargetMode="External"/><Relationship Id="rId1361" Type="http://schemas.openxmlformats.org/officeDocument/2006/relationships/hyperlink" Target="https://www.prestige-cellar.fr/fr/5911-muzard-pommard-les-cras-vieilles-vignes-2008.html" TargetMode="External"/><Relationship Id="rId1459" Type="http://schemas.openxmlformats.org/officeDocument/2006/relationships/hyperlink" Target="https://www.burnettandherbert.com/" TargetMode="External"/><Relationship Id="rId2205" Type="http://schemas.openxmlformats.org/officeDocument/2006/relationships/hyperlink" Target="https://www.prestige-cellar.fr/fr/2161-bouchard-pere-fils-mazoyeres-chambertin-1970.html" TargetMode="External"/><Relationship Id="rId2412" Type="http://schemas.openxmlformats.org/officeDocument/2006/relationships/hyperlink" Target="https://www.crushwineco.com/" TargetMode="External"/><Relationship Id="rId2857" Type="http://schemas.openxmlformats.org/officeDocument/2006/relationships/hyperlink" Target="https://www.kogodwine.com/products/2018-domaine-du-pelican-arbois-grand-curoulet-savagnin-ouilee" TargetMode="External"/><Relationship Id="rId98" Type="http://schemas.openxmlformats.org/officeDocument/2006/relationships/hyperlink" Target="https://www.winehouse.com/?p=1019564" TargetMode="External"/><Relationship Id="rId829" Type="http://schemas.openxmlformats.org/officeDocument/2006/relationships/hyperlink" Target="https://www.vinumfinewines.com/" TargetMode="External"/><Relationship Id="rId1014" Type="http://schemas.openxmlformats.org/officeDocument/2006/relationships/hyperlink" Target="https://westgarthwines.com/products/france-burgundy-chassagne-montrachet-ramonet-chassagne-montrachet-rouge?variant=42616934400167&amp;amp;utm_source=wine-searcher.com&amp;amp;utm_medium=referral&amp;amp;utm_campaign=burgundy_2000" TargetMode="External"/><Relationship Id="rId1221" Type="http://schemas.openxmlformats.org/officeDocument/2006/relationships/hyperlink" Target="https://www.prestige-cellar.fr/fr/8085-louis-max-chapelle-chambertin-1991.html" TargetMode="External"/><Relationship Id="rId1666" Type="http://schemas.openxmlformats.org/officeDocument/2006/relationships/hyperlink" Target="https://winecellarage.com/wine/2013-domaine-de-la-romanee-conti-corton-grand-cru-future-arrival-wo82810/" TargetMode="External"/><Relationship Id="rId1873" Type="http://schemas.openxmlformats.org/officeDocument/2006/relationships/hyperlink" Target="http://www.finestwine.com/en/2008/45682-chateau-talbot.html" TargetMode="External"/><Relationship Id="rId2717" Type="http://schemas.openxmlformats.org/officeDocument/2006/relationships/hyperlink" Target="https://www.les-grands-crus-classes.fr/domaine-des-murmures-2018-poulsard-f897879.html" TargetMode="External"/><Relationship Id="rId2924" Type="http://schemas.openxmlformats.org/officeDocument/2006/relationships/hyperlink" Target="https://www.vintagewinegifts.co.uk/acatalog/1982-Chateau-Carbonnieux-1982-Pessac-Leognan-25927.html" TargetMode="External"/><Relationship Id="rId1319" Type="http://schemas.openxmlformats.org/officeDocument/2006/relationships/hyperlink" Target="https://www.prestige-cellar.fr/fr/9246-moillard-echezeaux-1994.html" TargetMode="External"/><Relationship Id="rId1526" Type="http://schemas.openxmlformats.org/officeDocument/2006/relationships/hyperlink" Target="https://www.vinsetmillesimes.com/en/pignier/48439-pignier-cotes-du-jura-trousseau-les-gauthieres-2018.html" TargetMode="External"/><Relationship Id="rId1733" Type="http://schemas.openxmlformats.org/officeDocument/2006/relationships/hyperlink" Target="https://www.grandcru.ch/de/shop/weisswein/puligny-montrachet-les-perrieres-1er-crusimon-colin-2020-11546" TargetMode="External"/><Relationship Id="rId1940" Type="http://schemas.openxmlformats.org/officeDocument/2006/relationships/hyperlink" Target="https://hk.cruworldwine.com/bachelet-ramonet-chassagne-montrachet-1er-cru-boudriotte-rouge-1995-1x75cl?utm_source=wine_searcher_products&amp;amp;utm_medium=referral&amp;amp;utm_campaign=ws-wine-list" TargetMode="External"/><Relationship Id="rId25" Type="http://schemas.openxmlformats.org/officeDocument/2006/relationships/hyperlink" Target="http://www.finestwine.com/en/2006/16089-guigal.html" TargetMode="External"/><Relationship Id="rId1800" Type="http://schemas.openxmlformats.org/officeDocument/2006/relationships/hyperlink" Target="https://www.winebourse.com/purchase/wine/109331/package/6/750" TargetMode="External"/><Relationship Id="rId174" Type="http://schemas.openxmlformats.org/officeDocument/2006/relationships/hyperlink" Target="https://www.idealwine.com/uk/le_marche_encheres/passage_ordre_descr_lot.jsp?vente=B2224902&amp;amp;numLot=3689&amp;amp;utm_source=PARTENAIRE-WINE-SEARCHER&amp;amp;utm_medium=FEED&amp;amp;utm_campaign=FEED-Wine-Searcher-HK-VE&amp;amp;devise=HKD&amp;amp;country=HK" TargetMode="External"/><Relationship Id="rId381" Type="http://schemas.openxmlformats.org/officeDocument/2006/relationships/hyperlink" Target="https://www.prestige-cellar.fr/fr/7793-duroche-gevrey-chambertin-1978.html" TargetMode="External"/><Relationship Id="rId2062" Type="http://schemas.openxmlformats.org/officeDocument/2006/relationships/hyperlink" Target="https://www.prestige-cellar.fr/fr/5859-albert-bichot-fleurie-1973.html" TargetMode="External"/><Relationship Id="rId241" Type="http://schemas.openxmlformats.org/officeDocument/2006/relationships/hyperlink" Target="https://www.prestige-cellar.fr/fr/4589-jules-desjourneys-chenas-le-sot-l-y-laisse-2014.html" TargetMode="External"/><Relationship Id="rId479" Type="http://schemas.openxmlformats.org/officeDocument/2006/relationships/hyperlink" Target="https://www.prestige-cellar.fr/fr/8332-geantet-pansiot-charmes-chambertin-1982.html" TargetMode="External"/><Relationship Id="rId686" Type="http://schemas.openxmlformats.org/officeDocument/2006/relationships/hyperlink" Target="https://bestofwines.com/wine/france/rhone/langlore/prima/prima-2020.htm" TargetMode="External"/><Relationship Id="rId893" Type="http://schemas.openxmlformats.org/officeDocument/2006/relationships/hyperlink" Target="https://www.y18.hk/Domaine-Jean-Marc-Bouley-Volnay-Premier-Cru-Clos-des-Chenes-2017-Cote-de-Beaune-Burgundy-Y18" TargetMode="External"/><Relationship Id="rId2367" Type="http://schemas.openxmlformats.org/officeDocument/2006/relationships/hyperlink" Target="http://www.finestwine.com/en/2018/102611-girardin-v.html" TargetMode="External"/><Relationship Id="rId2574" Type="http://schemas.openxmlformats.org/officeDocument/2006/relationships/hyperlink" Target="https://www.aeondewine.com/shop/g/gA106-4542312024139/" TargetMode="External"/><Relationship Id="rId2781" Type="http://schemas.openxmlformats.org/officeDocument/2006/relationships/hyperlink" Target="https://www.y18.hk/Meursault-1er-Genevrieres-Boisson-Vadot-2009-(750ml)-LC35-X-00636" TargetMode="External"/><Relationship Id="rId339" Type="http://schemas.openxmlformats.org/officeDocument/2006/relationships/hyperlink" Target="https://arcadiawine.sg/product/saint-aubin-1er-cru-les-cortons-larue-domaine-2020-6x75cl-SWSG_12768" TargetMode="External"/><Relationship Id="rId546" Type="http://schemas.openxmlformats.org/officeDocument/2006/relationships/hyperlink" Target="https://www.idealwine.com/uk/le_marche_encheres/passage_ordre_descr_lot.jsp?vente=B2224195&amp;amp;numLot=7249&amp;amp;utm_source=PARTENAIRE-WINE-SEARCHER&amp;amp;utm_medium=FEED&amp;amp;utm_campaign=FEED-Wine-Searcher-IT-VE&amp;amp;devise=EUR&amp;amp;country=IT" TargetMode="External"/><Relationship Id="rId753" Type="http://schemas.openxmlformats.org/officeDocument/2006/relationships/hyperlink" Target="https://je-veux-ce-vin.com/fr/voir-tous-les-vins/21389-1973-saint-emilion-chateau-laroze-grand-cru-classe-rouge-bordeaux.html" TargetMode="External"/><Relationship Id="rId1176" Type="http://schemas.openxmlformats.org/officeDocument/2006/relationships/hyperlink" Target="https://www.prestige-cellar.fr/fr/7685-leflaive-puligny-montrachet-1992.html" TargetMode="External"/><Relationship Id="rId1383" Type="http://schemas.openxmlformats.org/officeDocument/2006/relationships/hyperlink" Target="http://renaissancevintners.com/products/1647952239-8036/" TargetMode="External"/><Relationship Id="rId2227" Type="http://schemas.openxmlformats.org/officeDocument/2006/relationships/hyperlink" Target="https://www.prestige-cellar.fr/fr/3865-boutoc-sauternes-1928.html" TargetMode="External"/><Relationship Id="rId2434" Type="http://schemas.openxmlformats.org/officeDocument/2006/relationships/hyperlink" Target="http://www.finestwine.com/en/2019/104135-banneret.html" TargetMode="External"/><Relationship Id="rId2879" Type="http://schemas.openxmlformats.org/officeDocument/2006/relationships/hyperlink" Target="http://www.finestwine.com/en/2017/80992-girardin-v.html" TargetMode="External"/><Relationship Id="rId101" Type="http://schemas.openxmlformats.org/officeDocument/2006/relationships/hyperlink" Target="http://www.finestwine.com/en/2019/91865-gros-fs.html" TargetMode="External"/><Relationship Id="rId406" Type="http://schemas.openxmlformats.org/officeDocument/2006/relationships/hyperlink" Target="https://www.winecountryconnection.net/shop/pinot-noir/2019-fabien-coche-bourgogne-cote-dor-pinot-noir/" TargetMode="External"/><Relationship Id="rId960" Type="http://schemas.openxmlformats.org/officeDocument/2006/relationships/hyperlink" Target="https://lenseignedubordeaux.fr/fr/vallee-du-rhone-rouge/4967-cote-rotie-la-turque-e.-guigal-2013.html" TargetMode="External"/><Relationship Id="rId1036" Type="http://schemas.openxmlformats.org/officeDocument/2006/relationships/hyperlink" Target="https://idealwinecompany.com/product/2017-domaine-michel-lafarge-beaune-premier-cru-les-greves-rouge-6x75cl-103987820170600750/" TargetMode="External"/><Relationship Id="rId1243" Type="http://schemas.openxmlformats.org/officeDocument/2006/relationships/hyperlink" Target="https://nouvellecave.com/boutique/pernand-vergelesses-1er-cru-2018-lucien-jacob/" TargetMode="External"/><Relationship Id="rId1590" Type="http://schemas.openxmlformats.org/officeDocument/2006/relationships/hyperlink" Target="https://parcellewine.com/products/domaine-tissot-les-graviers-chardonnay-arbois-2018" TargetMode="External"/><Relationship Id="rId1688" Type="http://schemas.openxmlformats.org/officeDocument/2006/relationships/hyperlink" Target="https://wijn-leuven.be/" TargetMode="External"/><Relationship Id="rId1895" Type="http://schemas.openxmlformats.org/officeDocument/2006/relationships/hyperlink" Target="https://www.prestige-cellar.fr/fr/5942-trapet-gewurztraminer-sonnenglanz-2012.html" TargetMode="External"/><Relationship Id="rId2641" Type="http://schemas.openxmlformats.org/officeDocument/2006/relationships/hyperlink" Target="https://www.vinevent-k&#246;ln.de/" TargetMode="External"/><Relationship Id="rId2739" Type="http://schemas.openxmlformats.org/officeDocument/2006/relationships/hyperlink" Target="https://www.prestige-cellar.fr/fr/3594-gerard-julien-corton-renardes-1986.html" TargetMode="External"/><Relationship Id="rId2946" Type="http://schemas.openxmlformats.org/officeDocument/2006/relationships/hyperlink" Target="https://www.vinsetmillesimes.com/en/dauvissat/76199-vincent-dauvissat-chablis-grand-cru-les-preuses-2003.html" TargetMode="External"/><Relationship Id="rId613" Type="http://schemas.openxmlformats.org/officeDocument/2006/relationships/hyperlink" Target="https://www.prestige-cellar.fr/fr/5773-jaboulet-vercherre-volnay-1er-cru-caillerets-1989-magnum.html" TargetMode="External"/><Relationship Id="rId820" Type="http://schemas.openxmlformats.org/officeDocument/2006/relationships/hyperlink" Target="https://www.prestige-cellar.fr/fr/7270-paul-cotat-sancerre-grande-cote-1990.html" TargetMode="External"/><Relationship Id="rId918" Type="http://schemas.openxmlformats.org/officeDocument/2006/relationships/hyperlink" Target="https://www.vinsetmillesimes.com/en/chateau-de-fonsalette/68179-fonsalette-2006-blanc.html" TargetMode="External"/><Relationship Id="rId1450" Type="http://schemas.openxmlformats.org/officeDocument/2006/relationships/hyperlink" Target="https://www.crushwineco.com/" TargetMode="External"/><Relationship Id="rId1548" Type="http://schemas.openxmlformats.org/officeDocument/2006/relationships/hyperlink" Target="http://www.topwines.ch/" TargetMode="External"/><Relationship Id="rId1755" Type="http://schemas.openxmlformats.org/officeDocument/2006/relationships/hyperlink" Target="https://www.prestige-cellar.fr/fr/8313-raveneau-chablis-grand-cru-clos-1998.html" TargetMode="External"/><Relationship Id="rId2501" Type="http://schemas.openxmlformats.org/officeDocument/2006/relationships/hyperlink" Target="https://www.prestige-cellar.fr/fr/5717-comte-liger-belair-vosne-romanee-1er-cru-les-chaumes-2004.html" TargetMode="External"/><Relationship Id="rId1103" Type="http://schemas.openxmlformats.org/officeDocument/2006/relationships/hyperlink" Target="https://www.idealwine.com/uk/le_marche_encheres/passage_ordre_descr_lot.jsp?vente=B2110064&amp;amp;numLot=57790&amp;amp;utm_source=PARTENAIRE-WINE-SEARCHER&amp;amp;utm_medium=FEED&amp;amp;utm_campaign=FEED-Wine-Searcher-GER-VAD-VM&amp;amp;devise=EUR&amp;amp;country=DE" TargetMode="External"/><Relationship Id="rId1310" Type="http://schemas.openxmlformats.org/officeDocument/2006/relationships/hyperlink" Target="https://www.saisoncellar.com/product/detail/124329" TargetMode="External"/><Relationship Id="rId1408" Type="http://schemas.openxmlformats.org/officeDocument/2006/relationships/hyperlink" Target="https://www.prestige-cellar.fr/fr/5090-paveil-de-luze-haut-medoc-1945.html" TargetMode="External"/><Relationship Id="rId1962" Type="http://schemas.openxmlformats.org/officeDocument/2006/relationships/hyperlink" Target="https://www.primecellar.com/product/2012-domaine-ballot-millot-poruzots/" TargetMode="External"/><Relationship Id="rId2806" Type="http://schemas.openxmlformats.org/officeDocument/2006/relationships/hyperlink" Target="http://www.finestwine.com/en/others/61615-vilmart.html" TargetMode="External"/><Relationship Id="rId47" Type="http://schemas.openxmlformats.org/officeDocument/2006/relationships/hyperlink" Target="https://brunswickfinewines.com/product/2015-pierre-gonon-saint-joseph-12x75cl-hub-VS10167573-12-IB-10571094" TargetMode="External"/><Relationship Id="rId1615" Type="http://schemas.openxmlformats.org/officeDocument/2006/relationships/hyperlink" Target="https://hk.arcadiawine.asia/product/chablis-vaillons-raveneau-2005-1x75cl-BIHK_15054" TargetMode="External"/><Relationship Id="rId1822" Type="http://schemas.openxmlformats.org/officeDocument/2006/relationships/hyperlink" Target="https://www.lynnwayliquors.net/spirits/Salignac-Cognac-VS-Grand-Fine-w4131343km" TargetMode="External"/><Relationship Id="rId196" Type="http://schemas.openxmlformats.org/officeDocument/2006/relationships/hyperlink" Target="http://www.finestwine.com/en/1982/15254-chateau-haut-marbuzet.html" TargetMode="External"/><Relationship Id="rId2084" Type="http://schemas.openxmlformats.org/officeDocument/2006/relationships/hyperlink" Target="https://www.sommpicks.com/products/2015-renaud-bruyere-adeline-houillon-arbois-pupillin-ploussard-750ml-1" TargetMode="External"/><Relationship Id="rId2291" Type="http://schemas.openxmlformats.org/officeDocument/2006/relationships/hyperlink" Target="https://www.gilturners.com/wine/2019-dauvissat-chablis-vaillons-750ml.html" TargetMode="External"/><Relationship Id="rId263" Type="http://schemas.openxmlformats.org/officeDocument/2006/relationships/hyperlink" Target="https://www.ngvins.com/" TargetMode="External"/><Relationship Id="rId470" Type="http://schemas.openxmlformats.org/officeDocument/2006/relationships/hyperlink" Target="https://www.prestige-cellar.fr/fr/7365-gangloff-cote-rotie-la-sereine-noire-2005.html" TargetMode="External"/><Relationship Id="rId2151" Type="http://schemas.openxmlformats.org/officeDocument/2006/relationships/hyperlink" Target="http://www.finestwine.com/en/2019/109766-bernard-bonin.html" TargetMode="External"/><Relationship Id="rId2389" Type="http://schemas.openxmlformats.org/officeDocument/2006/relationships/hyperlink" Target="http://www.finestwine.com/en/1978/47169-chateau-calon-segur.html" TargetMode="External"/><Relationship Id="rId2596" Type="http://schemas.openxmlformats.org/officeDocument/2006/relationships/hyperlink" Target="https://de.millesima.ch/champagne-delamotte-non-millesime-0000-d-cc-3.html?utm_source=winesearcher&amp;amp;utm_term=Delamotte+:+Brut" TargetMode="External"/><Relationship Id="rId123" Type="http://schemas.openxmlformats.org/officeDocument/2006/relationships/hyperlink" Target="https://www.svino.it/batard-montrachet-grand-cru-aoc-2017-gagnard-delagrange" TargetMode="External"/><Relationship Id="rId330" Type="http://schemas.openxmlformats.org/officeDocument/2006/relationships/hyperlink" Target="https://cuchet.co.uk/product/gevrey-chambertin-premier-cru-estournelles-saint-jacques-domaine-humbert-freres-2018-6x75cl/" TargetMode="External"/><Relationship Id="rId568" Type="http://schemas.openxmlformats.org/officeDocument/2006/relationships/hyperlink" Target="https://www.prestige-cellar.fr/fr/5823-henri-maire-chateau-chalon-vin-jaune-1995.html" TargetMode="External"/><Relationship Id="rId775" Type="http://schemas.openxmlformats.org/officeDocument/2006/relationships/hyperlink" Target="https://winerl.com/produit/macle-cotes-du-jura-1993/" TargetMode="External"/><Relationship Id="rId982" Type="http://schemas.openxmlformats.org/officeDocument/2006/relationships/hyperlink" Target="https://www.ackerwines.com/product/141328-2004-m-lafarge-volnay-clos-du-chateau-des-ducs-750ml/" TargetMode="External"/><Relationship Id="rId1198" Type="http://schemas.openxmlformats.org/officeDocument/2006/relationships/hyperlink" Target="https://www.vintagegrandcru.com/leroy-savigny-les-beaune-les-narbantons-1997" TargetMode="External"/><Relationship Id="rId2011" Type="http://schemas.openxmlformats.org/officeDocument/2006/relationships/hyperlink" Target="https://www.laithwaites.co.uk/product/Domaine-Bertagna-Clos-Saint-Denis-Grand-Cru-2019/1885119" TargetMode="External"/><Relationship Id="rId2249" Type="http://schemas.openxmlformats.org/officeDocument/2006/relationships/hyperlink" Target="https://www.gordonswine.com/product/chantereves-nsg-les-tuyaux-2/" TargetMode="External"/><Relationship Id="rId2456" Type="http://schemas.openxmlformats.org/officeDocument/2006/relationships/hyperlink" Target="https://www.prestige-cellar.fr/fr/4637-clair-dau-chapelle-chambertin-1981.html" TargetMode="External"/><Relationship Id="rId2663" Type="http://schemas.openxmlformats.org/officeDocument/2006/relationships/hyperlink" Target="https://www.prestige-cellar.fr/fr/8083-domaine-guffens-heynen-saint-veran-cuvee-unique-2010.html" TargetMode="External"/><Relationship Id="rId2870" Type="http://schemas.openxmlformats.org/officeDocument/2006/relationships/hyperlink" Target="https://www.prestige-cellar.fr/fr/5714-vallouit-hermitage-les-greffieres-1990.html" TargetMode="External"/><Relationship Id="rId428" Type="http://schemas.openxmlformats.org/officeDocument/2006/relationships/hyperlink" Target="https://www.hedonism.co.uk/product/fourcas-hosten-1986" TargetMode="External"/><Relationship Id="rId635" Type="http://schemas.openxmlformats.org/officeDocument/2006/relationships/hyperlink" Target="https://www.sommpicks.com/products/1996-domaine-jamet-cote-rotie-1-5l-2" TargetMode="External"/><Relationship Id="rId842" Type="http://schemas.openxmlformats.org/officeDocument/2006/relationships/hyperlink" Target="https://www.langtons.com.au/product/58987/1/2018?basket=105900" TargetMode="External"/><Relationship Id="rId1058" Type="http://schemas.openxmlformats.org/officeDocument/2006/relationships/hyperlink" Target="https://www.vinsgrandscrus.com/chateau-grillet-condrieu-blanc-1986-fd.html" TargetMode="External"/><Relationship Id="rId1265" Type="http://schemas.openxmlformats.org/officeDocument/2006/relationships/hyperlink" Target="https://www.prestige-cellar.fr/fr/9579-mark-angeli-anjou-les-jeunes-vignes-des-gelinettes-2006.html" TargetMode="External"/><Relationship Id="rId1472" Type="http://schemas.openxmlformats.org/officeDocument/2006/relationships/hyperlink" Target="https://www.prestige-cellar.fr/fr/5774-poulet-moulin-a-vent-1977.html" TargetMode="External"/><Relationship Id="rId2109" Type="http://schemas.openxmlformats.org/officeDocument/2006/relationships/hyperlink" Target="https://corneyandbarrow.com.hk/" TargetMode="External"/><Relationship Id="rId2316" Type="http://schemas.openxmlformats.org/officeDocument/2006/relationships/hyperlink" Target="https://www.prestige-cellar.fr/fr/2159-chanson-clos-de-la-roche-1974.html" TargetMode="External"/><Relationship Id="rId2523" Type="http://schemas.openxmlformats.org/officeDocument/2006/relationships/hyperlink" Target="https://www.prestige-cellar.fr/fr/6659-coste-caumartin-hospices-de-beaune-pommard-cuvee-billardet-2017.html" TargetMode="External"/><Relationship Id="rId2730" Type="http://schemas.openxmlformats.org/officeDocument/2006/relationships/hyperlink" Target="https://www.cellarspace.com/a/cabernet-franc/domaine-du-collier/domaine-du-collier-saumur-rouge-la-ripaille-2017/72317" TargetMode="External"/><Relationship Id="rId2968" Type="http://schemas.openxmlformats.org/officeDocument/2006/relationships/hyperlink" Target="https://lenseignedubordeaux.fr/fr/bordeaux-rouge/5109-beychevelle-1983.html" TargetMode="External"/><Relationship Id="rId702" Type="http://schemas.openxmlformats.org/officeDocument/2006/relationships/hyperlink" Target="https://www.winelyrics.com/la-grave-trigant-de-boisset-2001-2001rebota5d5bbca.html" TargetMode="External"/><Relationship Id="rId1125" Type="http://schemas.openxmlformats.org/officeDocument/2006/relationships/hyperlink" Target="http://les3bouchons.com/" TargetMode="External"/><Relationship Id="rId1332" Type="http://schemas.openxmlformats.org/officeDocument/2006/relationships/hyperlink" Target="https://www.prestige-cellar.fr/fr/6098-moret-nomine-meursault-1er-cru-genevrieres-2003.html" TargetMode="External"/><Relationship Id="rId1777" Type="http://schemas.openxmlformats.org/officeDocument/2006/relationships/hyperlink" Target="https://hk.cruworldwine.com/rene-engel-vosne-romanee-1er-cru-les-brulees-1986-1x150cl?utm_source=wine_searcher_products&amp;amp;utm_medium=referral&amp;amp;utm_campaign=ws-wine-list" TargetMode="External"/><Relationship Id="rId1984" Type="http://schemas.openxmlformats.org/officeDocument/2006/relationships/hyperlink" Target="https://cuchet.co.uk/product/puligny-montrachet-premier-cru-les-folatieres-domaine-chavy-chouet-2017-12x75cl/" TargetMode="External"/><Relationship Id="rId2828" Type="http://schemas.openxmlformats.org/officeDocument/2006/relationships/hyperlink" Target="http://www.finestwine.com/en/2019/100825-coche-dury.html" TargetMode="External"/><Relationship Id="rId69" Type="http://schemas.openxmlformats.org/officeDocument/2006/relationships/hyperlink" Target="https://www.domainefraney.com/products/13833906/jean-louis-chave-hermitage-blanc-2018" TargetMode="External"/><Relationship Id="rId1637" Type="http://schemas.openxmlformats.org/officeDocument/2006/relationships/hyperlink" Target="https://www.grandcru.ch/de/shop/weisswein/chassagne-montrachet-les-chaumees-1er-cru-simon-colin-2020" TargetMode="External"/><Relationship Id="rId1844" Type="http://schemas.openxmlformats.org/officeDocument/2006/relationships/hyperlink" Target="https://www.prestige-cellar.fr/fr/9032-sebastien-magnien-meursault-meix-chavaux-2020.html" TargetMode="External"/><Relationship Id="rId1704" Type="http://schemas.openxmlformats.org/officeDocument/2006/relationships/hyperlink" Target="http://baronwines.co.uk/" TargetMode="External"/><Relationship Id="rId285" Type="http://schemas.openxmlformats.org/officeDocument/2006/relationships/hyperlink" Target="https://www.pogoswine.com/wines/Jean-Francois-Ganevat-Cotes-Du-Jura-Chardonnay-Miracules-2017-w8767922lm" TargetMode="External"/><Relationship Id="rId1911" Type="http://schemas.openxmlformats.org/officeDocument/2006/relationships/hyperlink" Target="https://www.vinsetmillesimes.com/en/trapet/70772-trapet-riesling-schlossberg-2015.html" TargetMode="External"/><Relationship Id="rId492" Type="http://schemas.openxmlformats.org/officeDocument/2006/relationships/hyperlink" Target="http://www.salonwine.com/" TargetMode="External"/><Relationship Id="rId797" Type="http://schemas.openxmlformats.org/officeDocument/2006/relationships/hyperlink" Target="http://www.finewineexperience.com/wine/?keyword=Maison%20Joseph%20Drouhin%20-%20Montrachet%20Grand%20Cru%20'Marquis%20de%20Laguiche'&amp;amp;vintage%5B%5D=2007" TargetMode="External"/><Relationship Id="rId2173" Type="http://schemas.openxmlformats.org/officeDocument/2006/relationships/hyperlink" Target="https://www.prestige-cellar.fr/fr/8761-bizot-echezeaux-1994.html" TargetMode="External"/><Relationship Id="rId2380" Type="http://schemas.openxmlformats.org/officeDocument/2006/relationships/hyperlink" Target="http://www.ancientandmodernwines.co.uk/" TargetMode="External"/><Relationship Id="rId2478" Type="http://schemas.openxmlformats.org/officeDocument/2006/relationships/hyperlink" Target="https://www.digneffinewines.com/clos-vougeot-2019-131284900.html" TargetMode="External"/><Relationship Id="rId145" Type="http://schemas.openxmlformats.org/officeDocument/2006/relationships/hyperlink" Target="http://www.finestwine.com/en/others/13144-selosse.html" TargetMode="External"/><Relationship Id="rId352" Type="http://schemas.openxmlformats.org/officeDocument/2006/relationships/hyperlink" Target="https://www.prestige-cellar.fr/fr/7756-droin-chablis-grand-cru-grenouilles-2008.html" TargetMode="External"/><Relationship Id="rId1287" Type="http://schemas.openxmlformats.org/officeDocument/2006/relationships/hyperlink" Target="https://www.prestige-cellar.fr/fr/4781-mayne-sauternes-1988.html" TargetMode="External"/><Relationship Id="rId2033" Type="http://schemas.openxmlformats.org/officeDocument/2006/relationships/hyperlink" Target="https://www.wine-is-terroir.com/it/vini-bianchi/4208-bourgogne-chardonnay-2020-domaine-bruno-colin.html" TargetMode="External"/><Relationship Id="rId2240" Type="http://schemas.openxmlformats.org/officeDocument/2006/relationships/hyperlink" Target="https://www.rngwine.com/products/bruno-paillard-cuvee-72-brut?locale=en" TargetMode="External"/><Relationship Id="rId2685" Type="http://schemas.openxmlformats.org/officeDocument/2006/relationships/hyperlink" Target="https://grandvinwinemerchants.com/eugenie-vosne-romanee-village-2019-750ml/" TargetMode="External"/><Relationship Id="rId2892" Type="http://schemas.openxmlformats.org/officeDocument/2006/relationships/hyperlink" Target="https://www.idealwine.com/uk/le_marche_encheres/passage_ordre_descr_lot.jsp?vente=B2110046&amp;amp;numLot=50410&amp;amp;utm_source=PARTENAIRE-WINE-SEARCHER&amp;amp;utm_medium=FEED&amp;amp;utm_campaign=FEED-Wine-Searcher-GER-VAD-VM&amp;amp;devise=EUR&amp;amp;country=DE" TargetMode="External"/><Relationship Id="rId212" Type="http://schemas.openxmlformats.org/officeDocument/2006/relationships/hyperlink" Target="https://jahrgangsweine.de/Frankreich/Bordeaux/Saint-Emilion/Chateau-La-Tour-Figeac/Chateau-La-Tour-Figeac-Saint-Emilion-Grand-Cru-1985" TargetMode="External"/><Relationship Id="rId657" Type="http://schemas.openxmlformats.org/officeDocument/2006/relationships/hyperlink" Target="https://www.veraison.vin/vins/vin/309/" TargetMode="External"/><Relationship Id="rId864" Type="http://schemas.openxmlformats.org/officeDocument/2006/relationships/hyperlink" Target="https://www.frw.co.uk/wine/325207?FRS=ws" TargetMode="External"/><Relationship Id="rId1494" Type="http://schemas.openxmlformats.org/officeDocument/2006/relationships/hyperlink" Target="https://www.prestige-cellar.fr/fr/8491-puyblanquet-saint-emilion-1974.html" TargetMode="External"/><Relationship Id="rId1799" Type="http://schemas.openxmlformats.org/officeDocument/2006/relationships/hyperlink" Target="http://www.finestwine.com/en/languedoc-roussillon/105531-roc-d-anglade.html" TargetMode="External"/><Relationship Id="rId2100" Type="http://schemas.openxmlformats.org/officeDocument/2006/relationships/hyperlink" Target="https://www.prestige-cellar.fr/fr/9287-vincenot-meursault-les-narvaux-1990.html" TargetMode="External"/><Relationship Id="rId2338" Type="http://schemas.openxmlformats.org/officeDocument/2006/relationships/hyperlink" Target="https://www.prestige-cellar.fr/fr/5494-charles-joguet-chinon-clos-de-la-dioterie-1999-magnum.html" TargetMode="External"/><Relationship Id="rId2545" Type="http://schemas.openxmlformats.org/officeDocument/2006/relationships/hyperlink" Target="https://www.y18.hk/d'Issan-1986-(375ml)-LC68-X-00158" TargetMode="External"/><Relationship Id="rId2752" Type="http://schemas.openxmlformats.org/officeDocument/2006/relationships/hyperlink" Target="https://www.prestige-cellar.fr/fr/7255-hubert-de-montille-pommard-1er-cru-pezerolles-1983-magnum.html" TargetMode="External"/><Relationship Id="rId517" Type="http://schemas.openxmlformats.org/officeDocument/2006/relationships/hyperlink" Target="http://www.finewineexperience.com/wine/?keyword=Domaine%20Claude%20Dugat%20-%20Griotte%20Chambertin%20Grand%20Cru&amp;amp;vintage%5B%5D=2011" TargetMode="External"/><Relationship Id="rId724" Type="http://schemas.openxmlformats.org/officeDocument/2006/relationships/hyperlink" Target="https://selectionsommelier.com/" TargetMode="External"/><Relationship Id="rId931" Type="http://schemas.openxmlformats.org/officeDocument/2006/relationships/hyperlink" Target="https://www.saratogawine.com/Chateau-Haut-Bages-Liberal-Pauillac-1996-750ml.html?utm_source=winesearcher&amp;amp;utm_medium=paidprodlisting&amp;amp;utm_content=876039&amp;amp;utm_campaign=prodfeeds&amp;amp;v=22" TargetMode="External"/><Relationship Id="rId1147" Type="http://schemas.openxmlformats.org/officeDocument/2006/relationships/hyperlink" Target="https://www.cellarspace.com/a/red-rhone/domaine-de-marcoux/domaine-de-marcoux-chateauneuf-du-pape-v-v-2019/74863" TargetMode="External"/><Relationship Id="rId1354" Type="http://schemas.openxmlformats.org/officeDocument/2006/relationships/hyperlink" Target="https://hk.arcadiawine.asia/product/chambolle-musigny-feusselottes-mugneret-gibourg-2014-1x75cl-BIHK_12071" TargetMode="External"/><Relationship Id="rId1561" Type="http://schemas.openxmlformats.org/officeDocument/2006/relationships/hyperlink" Target="https://www.thebottlelist.com/" TargetMode="External"/><Relationship Id="rId2405" Type="http://schemas.openxmlformats.org/officeDocument/2006/relationships/hyperlink" Target="http://www.finestwine.com/en/2001/32310-chateau-cos-labory.html" TargetMode="External"/><Relationship Id="rId2612" Type="http://schemas.openxmlformats.org/officeDocument/2006/relationships/hyperlink" Target="https://www.prestige-cellar.fr/fr/4705-dervieux-thaize-cote-rotie-brune-fontgent-1985.html" TargetMode="External"/><Relationship Id="rId60" Type="http://schemas.openxmlformats.org/officeDocument/2006/relationships/hyperlink" Target="https://arcadiawine.sg/product/echezeaux-boillot-h-2017-3x75cl-BISG_10681" TargetMode="External"/><Relationship Id="rId1007" Type="http://schemas.openxmlformats.org/officeDocument/2006/relationships/hyperlink" Target="https://www.laywheeler.com/product-detail?price=in-bond&amp;amp;id=0419132A" TargetMode="External"/><Relationship Id="rId1214" Type="http://schemas.openxmlformats.org/officeDocument/2006/relationships/hyperlink" Target="https://www.prestige-cellar.fr/fr/1323-louis-chevallier-romanee-saint-vivant-1950.html" TargetMode="External"/><Relationship Id="rId1421" Type="http://schemas.openxmlformats.org/officeDocument/2006/relationships/hyperlink" Target="https://www.idealwine.com/uk/le_marche_encheres/passage_ordre_descr_lot.jsp?vente=B2110083&amp;amp;numLot=26474&amp;amp;utm_source=PARTENAIRE-WINE-SEARCHER&amp;amp;utm_medium=FEED&amp;amp;utm_campaign=FEED-Wine-Searcher-HK-VAD-VM&amp;amp;devise=HKD&amp;amp;country=HK" TargetMode="External"/><Relationship Id="rId1659" Type="http://schemas.openxmlformats.org/officeDocument/2006/relationships/hyperlink" Target="https://www.chronoswinecellar.com/" TargetMode="External"/><Relationship Id="rId1866" Type="http://schemas.openxmlformats.org/officeDocument/2006/relationships/hyperlink" Target="https://www.vintagegrandcru.com/sylvie-esmonin-gevrey-chambertin-clos-saint-jacques-2003" TargetMode="External"/><Relationship Id="rId2917" Type="http://schemas.openxmlformats.org/officeDocument/2006/relationships/hyperlink" Target="https://www.millesima.be/bruno-colin-chevalier-montrachet-grand-cru-2018-c-cb-1.html?utm_source=winesearcher&amp;amp;utm_term=Bruno+Colin+:+Chevalier-Montrachet+Grand+cru+2018" TargetMode="External"/><Relationship Id="rId1519" Type="http://schemas.openxmlformats.org/officeDocument/2006/relationships/hyperlink" Target="https://www.y18.hk/Vosne-Romanee-1er-Les-Chaumes-Meo-Camuzet-2007-(750ml)-LC35-X-00983" TargetMode="External"/><Relationship Id="rId1726" Type="http://schemas.openxmlformats.org/officeDocument/2006/relationships/hyperlink" Target="https://www.lassemblage.co.uk/mumrl73b01ld-mumm-cuvee-rene-lalou-1973?sort=wine&amp;amp;type=all&amp;amp;ord=asc&amp;amp;page=30" TargetMode="External"/><Relationship Id="rId1933" Type="http://schemas.openxmlformats.org/officeDocument/2006/relationships/hyperlink" Target="https://www.vintagewinegifts.co.uk/acatalog/1985-Chateau-Beau-Site-1985-St-Estephe-Cru-Bourgeois-7513_C70.html" TargetMode="External"/><Relationship Id="rId18" Type="http://schemas.openxmlformats.org/officeDocument/2006/relationships/hyperlink" Target="https://www.sommpicks.com/products/2004-domaine-francois-cotat-sancerre-les-monts-damnes-750ml" TargetMode="External"/><Relationship Id="rId2195" Type="http://schemas.openxmlformats.org/officeDocument/2006/relationships/hyperlink" Target="https://www.prestige-cellar.fr/fr/5596-bonnefond-vin-de-pays-sensation-du-nord-syrah-2009.html" TargetMode="External"/><Relationship Id="rId167" Type="http://schemas.openxmlformats.org/officeDocument/2006/relationships/hyperlink" Target="https://www.solanocellars.com/ProductDetails.asp?ProductCode=MARTY153" TargetMode="External"/><Relationship Id="rId374" Type="http://schemas.openxmlformats.org/officeDocument/2006/relationships/hyperlink" Target="https://www.prestige-cellar.fr/fr/1153-duquesne-rhum-plantations-val-d-or-1943.html" TargetMode="External"/><Relationship Id="rId581" Type="http://schemas.openxmlformats.org/officeDocument/2006/relationships/hyperlink" Target="https://www.idealwine.com/uk/le_marche_encheres/passage_ordre_descr_lot.jsp?vente=B2224180&amp;amp;numLot=5757&amp;amp;utm_source=PARTENAIRE-WINE-SEARCHER&amp;amp;utm_medium=FEED&amp;amp;utm_campaign=FEED-Wine-Searcher-DK-VE&amp;amp;devise=DKK&amp;amp;country=DK" TargetMode="External"/><Relationship Id="rId2055" Type="http://schemas.openxmlformats.org/officeDocument/2006/relationships/hyperlink" Target="https://www.prestige-cellar.fr/fr/4036-alain-michelot-nuits-st-georges-1er-cru-la-richemone-2008.html" TargetMode="External"/><Relationship Id="rId2262" Type="http://schemas.openxmlformats.org/officeDocument/2006/relationships/hyperlink" Target="https://www.nengou-wine.com/list/detail.htm?wid=2562" TargetMode="External"/><Relationship Id="rId234" Type="http://schemas.openxmlformats.org/officeDocument/2006/relationships/hyperlink" Target="http://www.topwines.ch/" TargetMode="External"/><Relationship Id="rId679" Type="http://schemas.openxmlformats.org/officeDocument/2006/relationships/hyperlink" Target="https://www.prestige-cellar.fr/fr/4596-jules-desjourneys-morgon-2015.html" TargetMode="External"/><Relationship Id="rId886" Type="http://schemas.openxmlformats.org/officeDocument/2006/relationships/hyperlink" Target="https://www.prestige-cellar.fr/fr/2863-grosbot-barbara-saint-pourcain-les-ferneaux-2018.html" TargetMode="External"/><Relationship Id="rId2567" Type="http://schemas.openxmlformats.org/officeDocument/2006/relationships/hyperlink" Target="https://www.finewines.com.sg/" TargetMode="External"/><Relationship Id="rId2774" Type="http://schemas.openxmlformats.org/officeDocument/2006/relationships/hyperlink" Target="https://wainscottmain.com/products/domaine-bruno-clair-la-charme-aux-pretres-marsannay-rouge-2018" TargetMode="External"/><Relationship Id="rId2" Type="http://schemas.openxmlformats.org/officeDocument/2006/relationships/hyperlink" Target="https://www.sommpicks.com/products/1983-grippat-st-joseph-vignes-de-lhospice-750ml" TargetMode="External"/><Relationship Id="rId441" Type="http://schemas.openxmlformats.org/officeDocument/2006/relationships/hyperlink" Target="http://www.finestwine.com/en/2008/109376-cotat-francois.html" TargetMode="External"/><Relationship Id="rId539" Type="http://schemas.openxmlformats.org/officeDocument/2006/relationships/hyperlink" Target="https://www.totalgrandcru.com/wines/henri+boillot/2019/france/burgundy/chambertin+clos+de+beze+grand+cru/+/gl/neck/loose/0.75" TargetMode="External"/><Relationship Id="rId746" Type="http://schemas.openxmlformats.org/officeDocument/2006/relationships/hyperlink" Target="https://www.prestige-cellar.fr/fr/5194-lapierre-morgon-2010-magnum.html" TargetMode="External"/><Relationship Id="rId1071" Type="http://schemas.openxmlformats.org/officeDocument/2006/relationships/hyperlink" Target="https://www.winebid.com/BuyWine/Item/8360314" TargetMode="External"/><Relationship Id="rId1169" Type="http://schemas.openxmlformats.org/officeDocument/2006/relationships/hyperlink" Target="https://www.idealwine.com/uk/le_marche_encheres/passage_ordre_descr_lot.jsp?vente=B2224153&amp;amp;numLot=3145&amp;amp;utm_source=PARTENAIRE-WINE-SEARCHER&amp;amp;utm_medium=FEED&amp;amp;utm_campaign=FEED-Wine-Searcher-IT-VE&amp;amp;devise=EUR&amp;amp;country=IT" TargetMode="External"/><Relationship Id="rId1376" Type="http://schemas.openxmlformats.org/officeDocument/2006/relationships/hyperlink" Target="http://www.belmontwine.com/bwe26022.html" TargetMode="External"/><Relationship Id="rId1583" Type="http://schemas.openxmlformats.org/officeDocument/2006/relationships/hyperlink" Target="https://www.finewinesinternational.com/wines/2020-domaine-rene-leclerc-lavaux-saint-jacques-gevrey-chambertin-premier-cru-france-750ml" TargetMode="External"/><Relationship Id="rId2122" Type="http://schemas.openxmlformats.org/officeDocument/2006/relationships/hyperlink" Target="http://www.finestwine.com/en/2020/108711-bavard-j.html" TargetMode="External"/><Relationship Id="rId2427" Type="http://schemas.openxmlformats.org/officeDocument/2006/relationships/hyperlink" Target="https://www.prestige-cellar.fr/fr/7487-chateau-des-tours-cotes-du-rhone-2001.html" TargetMode="External"/><Relationship Id="rId301" Type="http://schemas.openxmlformats.org/officeDocument/2006/relationships/hyperlink" Target="https://www.vitis-epicuria.com/en/reuilly/10932-domaine-des-poete-pinot-noir-2014.html" TargetMode="External"/><Relationship Id="rId953" Type="http://schemas.openxmlformats.org/officeDocument/2006/relationships/hyperlink" Target="https://www.idealwine.com/uk/le_marche_encheres/passage_ordre_descr_lot.jsp?vente=B2224931&amp;amp;numLot=6350&amp;amp;utm_source=PARTENAIRE-WINE-SEARCHER&amp;amp;utm_medium=FEED&amp;amp;utm_campaign=FEED-Wine-Searcher-GER-VE&amp;amp;devise=EUR&amp;amp;country=DE" TargetMode="External"/><Relationship Id="rId1029" Type="http://schemas.openxmlformats.org/officeDocument/2006/relationships/hyperlink" Target="https://jahrgangsweine.de/Frankreich/Bordeaux/Pauillac/Baron-Philippe-de-Rothschild/Chateau-Mouton-Baron-Philippe-en-hommage-a-Pauline-Grand-Cru-Classe-1986" TargetMode="External"/><Relationship Id="rId1236" Type="http://schemas.openxmlformats.org/officeDocument/2006/relationships/hyperlink" Target="https://www.prestige-cellar.fr/fr/5806-louis-violland-corton-charlemagne-1986.html" TargetMode="External"/><Relationship Id="rId1790" Type="http://schemas.openxmlformats.org/officeDocument/2006/relationships/hyperlink" Target="https://www.prestige-cellar.fr/fr/8102-robert-gibourg-corton-renardes-2006.html" TargetMode="External"/><Relationship Id="rId1888" Type="http://schemas.openxmlformats.org/officeDocument/2006/relationships/hyperlink" Target="https://www.prestige-cellar.fr/fr/6009-tissot-arbois-chardonnay-1989.html" TargetMode="External"/><Relationship Id="rId2634" Type="http://schemas.openxmlformats.org/officeDocument/2006/relationships/hyperlink" Target="https://www.vinerepublic.com/products/14019065/domaine-bernard-defaix-chablis-2020" TargetMode="External"/><Relationship Id="rId2841" Type="http://schemas.openxmlformats.org/officeDocument/2006/relationships/hyperlink" Target="https://www.ngvins.com/" TargetMode="External"/><Relationship Id="rId2939" Type="http://schemas.openxmlformats.org/officeDocument/2006/relationships/hyperlink" Target="http://www.topwines.ch/" TargetMode="External"/><Relationship Id="rId82" Type="http://schemas.openxmlformats.org/officeDocument/2006/relationships/hyperlink" Target="https://www.laywheeler.com/product-detail?price=in-bond&amp;amp;id=03189991" TargetMode="External"/><Relationship Id="rId606" Type="http://schemas.openxmlformats.org/officeDocument/2006/relationships/hyperlink" Target="https://www.prestige-cellar.fr/fr/5587-jl-colombo-condrieu-amour-de-dieu-2005.html" TargetMode="External"/><Relationship Id="rId813" Type="http://schemas.openxmlformats.org/officeDocument/2006/relationships/hyperlink" Target="https://www.prestige-cellar.fr/fr/7602-henri-gouges-nuits-saint-georges-1er-cru-clos-des-porrets-1996.html" TargetMode="External"/><Relationship Id="rId1443" Type="http://schemas.openxmlformats.org/officeDocument/2006/relationships/hyperlink" Target="https://www.lmdtwine.com/website/news_sale_detailed/355" TargetMode="External"/><Relationship Id="rId1650" Type="http://schemas.openxmlformats.org/officeDocument/2006/relationships/hyperlink" Target="https://www.idealwine.com/fr/le_marche_encheres/passage_ordre_descr_lot.jsp?vente=B2110113&amp;amp;numLot=27199&amp;amp;utm_source=PARTENAIRE-WINE-SEARCHER&amp;amp;utm_medium=FEED&amp;amp;utm_campaign=FEED-Wine-Searcher-FR-VAD&amp;amp;devise=EUR" TargetMode="External"/><Relationship Id="rId1748" Type="http://schemas.openxmlformats.org/officeDocument/2006/relationships/hyperlink" Target="http://www.antique-wines.net/" TargetMode="External"/><Relationship Id="rId2701" Type="http://schemas.openxmlformats.org/officeDocument/2006/relationships/hyperlink" Target="https://www.prestige-cellar.fr/fr/6484-domaine-de-la-tournelle-arbois-chardonnay-les-corvees-sous-curon-2006.html" TargetMode="External"/><Relationship Id="rId1303" Type="http://schemas.openxmlformats.org/officeDocument/2006/relationships/hyperlink" Target="https://www.okhuysen.nl/wijn/item/Mercurey_rouge_1er_Cru_Les_Vases_88543" TargetMode="External"/><Relationship Id="rId1510" Type="http://schemas.openxmlformats.org/officeDocument/2006/relationships/hyperlink" Target="https://www.facebook.com/OWC.Macau.Page" TargetMode="External"/><Relationship Id="rId1955" Type="http://schemas.openxmlformats.org/officeDocument/2006/relationships/hyperlink" Target="https://thatcherswine.com/products/2009-coche-dury-auxey-duresses-rouge" TargetMode="External"/><Relationship Id="rId1608" Type="http://schemas.openxmlformats.org/officeDocument/2006/relationships/hyperlink" Target="https://www.prestige-cellar.fr/fr/9020-camille-thiriet-bourgogne-chardonnay-2020.html" TargetMode="External"/><Relationship Id="rId1815" Type="http://schemas.openxmlformats.org/officeDocument/2006/relationships/hyperlink" Target="https://www.prestige-cellar.fr/fr/5426-ruinart-dom-ruinart-1986.html" TargetMode="External"/><Relationship Id="rId189" Type="http://schemas.openxmlformats.org/officeDocument/2006/relationships/hyperlink" Target="https://flatiron-wines-spirits.myshopify.com/products/chateau-fosse-seche-saumur-blanc-arcane-2018" TargetMode="External"/><Relationship Id="rId396" Type="http://schemas.openxmlformats.org/officeDocument/2006/relationships/hyperlink" Target="https://rover.ebay.com/rover/1/1553-53471-19255-0/1?ff3=2&amp;amp;toolid=10044&amp;amp;campid=5336771122&amp;amp;customid=&amp;amp;lgeo=1&amp;amp;vectorid=229522&amp;amp;item=334296083815" TargetMode="External"/><Relationship Id="rId2077" Type="http://schemas.openxmlformats.org/officeDocument/2006/relationships/hyperlink" Target="http://www.wein-handlung.at/produkt/cabernet-franc-2015/" TargetMode="External"/><Relationship Id="rId2284" Type="http://schemas.openxmlformats.org/officeDocument/2006/relationships/hyperlink" Target="https://www.guyot-vins.com/vin/7270-chablis-a-l-ouest-sans-sulfite-domaine-de-l-enclos-2019-bio.html" TargetMode="External"/><Relationship Id="rId2491" Type="http://schemas.openxmlformats.org/officeDocument/2006/relationships/hyperlink" Target="https://www.hedonism.co.uk/product/bourgogne-chardonnay-coche-dury-2013" TargetMode="External"/><Relationship Id="rId256" Type="http://schemas.openxmlformats.org/officeDocument/2006/relationships/hyperlink" Target="https://www.100millesimes.com/" TargetMode="External"/><Relationship Id="rId463" Type="http://schemas.openxmlformats.org/officeDocument/2006/relationships/hyperlink" Target="https://www.prestige-cellar.fr/fr/7763-ganevat-cotes-du-jura-florine-2009-magnum.html" TargetMode="External"/><Relationship Id="rId670" Type="http://schemas.openxmlformats.org/officeDocument/2006/relationships/hyperlink" Target="https://www.y18.hk/Joseph-Drouhin-Chorey-Les-Beaunes-2018-(1.5L)-LC89-X-00321" TargetMode="External"/><Relationship Id="rId1093" Type="http://schemas.openxmlformats.org/officeDocument/2006/relationships/hyperlink" Target="https://metrowine.com.hk/mi-v210017201131031138601.html" TargetMode="External"/><Relationship Id="rId2144" Type="http://schemas.openxmlformats.org/officeDocument/2006/relationships/hyperlink" Target="https://www.prestige-cellar.fr/fr/7558-bernard-van-berg-bourgogne-la-rose-2005-magnum.html" TargetMode="External"/><Relationship Id="rId2351" Type="http://schemas.openxmlformats.org/officeDocument/2006/relationships/hyperlink" Target="https://www.prestige-cellar.fr/fr/6401-charles-joguet-chinon-les-varennes-du-grand-clos-1995.html" TargetMode="External"/><Relationship Id="rId2589" Type="http://schemas.openxmlformats.org/officeDocument/2006/relationships/hyperlink" Target="https://www.prestige-cellar.fr/fr/4938-de-villaine-bourgogne-la-digoine-1976.html" TargetMode="External"/><Relationship Id="rId2796" Type="http://schemas.openxmlformats.org/officeDocument/2006/relationships/hyperlink" Target="https://the-undergroundbottle-shop.myshopify.com/collections/all/products/846" TargetMode="External"/><Relationship Id="rId116" Type="http://schemas.openxmlformats.org/officeDocument/2006/relationships/hyperlink" Target="https://www.benchmarkwine.com/winery/9191-ganevat-anne-et-jean-francois?matched_wine_ids=124261" TargetMode="External"/><Relationship Id="rId323" Type="http://schemas.openxmlformats.org/officeDocument/2006/relationships/hyperlink" Target="https://wineexperience.com.au/wine/george-vernay-le-pied-de-samson-igp-viognier-rhone-valley" TargetMode="External"/><Relationship Id="rId530" Type="http://schemas.openxmlformats.org/officeDocument/2006/relationships/hyperlink" Target="https://www.winevault.com.hk/" TargetMode="External"/><Relationship Id="rId768" Type="http://schemas.openxmlformats.org/officeDocument/2006/relationships/hyperlink" Target="https://drinkdispatch.com/lemesnil-sublime-champagne-rose-brut-grand-cru-nv/" TargetMode="External"/><Relationship Id="rId975" Type="http://schemas.openxmlformats.org/officeDocument/2006/relationships/hyperlink" Target="https://wineconsigners.com/products/1996-louis-jadot-romanee-saint-vivant-grand-cru" TargetMode="External"/><Relationship Id="rId1160" Type="http://schemas.openxmlformats.org/officeDocument/2006/relationships/hyperlink" Target="https://www.idealwine.com/uk/le_marche_encheres/passage_ordre_descr_lot.jsp?vente=B2110046&amp;amp;numLot=41876&amp;amp;utm_source=PARTENAIRE-WINE-SEARCHER&amp;amp;utm_medium=FEED&amp;amp;utm_campaign=FEED-Wine-Searcher-GER-VAD-VM&amp;amp;devise=EUR&amp;amp;country=DE" TargetMode="External"/><Relationship Id="rId1398" Type="http://schemas.openxmlformats.org/officeDocument/2006/relationships/hyperlink" Target="https://langtons.com.au/product/54024/1/2018/pierre-yves-colin-morey/les-chenevottes-1er-cru" TargetMode="External"/><Relationship Id="rId2004" Type="http://schemas.openxmlformats.org/officeDocument/2006/relationships/hyperlink" Target="http://www.finestwine.com/en/2018/96777-domaine-d-eugenie.html" TargetMode="External"/><Relationship Id="rId2211" Type="http://schemas.openxmlformats.org/officeDocument/2006/relationships/hyperlink" Target="http://www.finewineexperience.com/wine/?keyword=Domaine%20Armand%20Heitz%20-%20Bourgogne%20Blanc&amp;amp;vintage%5B%5D=2020" TargetMode="External"/><Relationship Id="rId2449" Type="http://schemas.openxmlformats.org/officeDocument/2006/relationships/hyperlink" Target="http://www.omuse.com.hk/en/product/JT-V-SEM-CHB-1946-75/chateau-cheval-blanc-1946-1er-cru-classe-a-saint-emilion-red" TargetMode="External"/><Relationship Id="rId2656" Type="http://schemas.openxmlformats.org/officeDocument/2006/relationships/hyperlink" Target="https://www.prestige-cellar.fr/fr/8632-dagueneau-pouilly-fume-pur-sang-2000.html" TargetMode="External"/><Relationship Id="rId2863" Type="http://schemas.openxmlformats.org/officeDocument/2006/relationships/hyperlink" Target="https://www.winebid.com/BuyWine/Item/8357040" TargetMode="External"/><Relationship Id="rId628" Type="http://schemas.openxmlformats.org/officeDocument/2006/relationships/hyperlink" Target="https://www.prestige-cellar.fr/fr/8117-jacques-puffeney-arbois-vin-jaune-1989.html" TargetMode="External"/><Relationship Id="rId835" Type="http://schemas.openxmlformats.org/officeDocument/2006/relationships/hyperlink" Target="https://www.totalgrandcru.com/wines/la+pointe/1990/france/bordeaux/pomerol/+/gl/bn/loose/0.75" TargetMode="External"/><Relationship Id="rId1258" Type="http://schemas.openxmlformats.org/officeDocument/2006/relationships/hyperlink" Target="https://www.sodivin.com/malartic-lagraviere/10888-chateau-malartic-lagraviere-1982.html" TargetMode="External"/><Relationship Id="rId1465" Type="http://schemas.openxmlformats.org/officeDocument/2006/relationships/hyperlink" Target="https://www.prestige-cellar.fr/fr/6581-ponsot-clos-de-la-roche-confrerie-des-chevaliers-du-tastevin-1973.html" TargetMode="External"/><Relationship Id="rId1672" Type="http://schemas.openxmlformats.org/officeDocument/2006/relationships/hyperlink" Target="https://www.erwineshop.com/store" TargetMode="External"/><Relationship Id="rId2309" Type="http://schemas.openxmlformats.org/officeDocument/2006/relationships/hyperlink" Target="https://www.millesima.sg/champagne-bruno-paillard-blanc-de-blancs-le-mesnil-grand-cru-1999-d-cb-1.html?utm_source=winesearcher&amp;amp;utm_term=Bruno+Paillard+:+Blanc+de+Blancs+%22Le+Mesnil%22+Grand+cru+1999" TargetMode="External"/><Relationship Id="rId2516" Type="http://schemas.openxmlformats.org/officeDocument/2006/relationships/hyperlink" Target="http://www.finestwine.com/en/1997/107996-clape-a.html" TargetMode="External"/><Relationship Id="rId2723" Type="http://schemas.openxmlformats.org/officeDocument/2006/relationships/hyperlink" Target="https://www.prestige-cellar.fr/fr/8870-domaine-du-bel-air-bourgueil-clos-nouveau-2010.html" TargetMode="External"/><Relationship Id="rId1020" Type="http://schemas.openxmlformats.org/officeDocument/2006/relationships/hyperlink" Target="http://www.topwines.ch/" TargetMode="External"/><Relationship Id="rId1118" Type="http://schemas.openxmlformats.org/officeDocument/2006/relationships/hyperlink" Target="https://www.benchmarkwine.com/winery/4862-leroy-domaine?matched_wine_ids=40338" TargetMode="External"/><Relationship Id="rId1325" Type="http://schemas.openxmlformats.org/officeDocument/2006/relationships/hyperlink" Target="https://www.prestige-cellar.fr/fr/8399-mongeard-mugneret-gevrey-chambertin-2014-magnum.html" TargetMode="External"/><Relationship Id="rId1532" Type="http://schemas.openxmlformats.org/officeDocument/2006/relationships/hyperlink" Target="https://www.saratogawine.com/Philippe-Pacalet-Nuits-Saint-Georges-2018-750ml.html?utm_source=winesearcher&amp;amp;utm_medium=paidprodlisting&amp;amp;utm_content=878547&amp;amp;utm_campaign=prodfeeds&amp;amp;v=25" TargetMode="External"/><Relationship Id="rId1977" Type="http://schemas.openxmlformats.org/officeDocument/2006/relationships/hyperlink" Target="http://www.finestwine.com/en/2016/101423-clos-rougeard.html" TargetMode="External"/><Relationship Id="rId2930" Type="http://schemas.openxmlformats.org/officeDocument/2006/relationships/hyperlink" Target="https://www.vinsetmillesimes.com/en/chateau-des-tours/72880-domaine-des-tours-merlot-2005.html" TargetMode="External"/><Relationship Id="rId902" Type="http://schemas.openxmlformats.org/officeDocument/2006/relationships/hyperlink" Target="https://www.vinsetmillesimes.com/en/domaine-huet/33695-huet-vouvray-clos-du-bourg-moelleux-1959.html" TargetMode="External"/><Relationship Id="rId1837" Type="http://schemas.openxmlformats.org/officeDocument/2006/relationships/hyperlink" Target="https://rhcselectionswineshop.com/products/simon-bize-savigny-les-beaune-rouge-les-fournaux-premier-cru-burgundy-france-2018-750" TargetMode="External"/><Relationship Id="rId31" Type="http://schemas.openxmlformats.org/officeDocument/2006/relationships/hyperlink" Target="https://www.boweswine.co.uk/wine/61/Mazis-Chambertin-Grand-Cru/" TargetMode="External"/><Relationship Id="rId2099" Type="http://schemas.openxmlformats.org/officeDocument/2006/relationships/hyperlink" Target="https://www.prestige-cellar.fr/fr/6174-armand-rousseau-ruchottes-chambertin-clos-des-ruchottes-1977.html" TargetMode="External"/><Relationship Id="rId180" Type="http://schemas.openxmlformats.org/officeDocument/2006/relationships/hyperlink" Target="https://cropandvine.hk/product/nv-laherte-freres-petit-meslier-champagne-1x750ml-hub-VS10154748-1-IB-10714252" TargetMode="External"/><Relationship Id="rId278" Type="http://schemas.openxmlformats.org/officeDocument/2006/relationships/hyperlink" Target="https://steltwines.com/" TargetMode="External"/><Relationship Id="rId1904" Type="http://schemas.openxmlformats.org/officeDocument/2006/relationships/hyperlink" Target="https://www.au-droit-de-bouchon.com/fr/vins-bourgogne/vosne-romanee/2870-vosne-romanee-1er-cru-1957-domaine-rene-engel-146.html" TargetMode="External"/><Relationship Id="rId485" Type="http://schemas.openxmlformats.org/officeDocument/2006/relationships/hyperlink" Target="http://www.altayawines.com/" TargetMode="External"/><Relationship Id="rId692" Type="http://schemas.openxmlformats.org/officeDocument/2006/relationships/hyperlink" Target="https://www.prestige-cellar.fr/fr/8371-lanessan-haut-medoc-1981.html" TargetMode="External"/><Relationship Id="rId2166" Type="http://schemas.openxmlformats.org/officeDocument/2006/relationships/hyperlink" Target="https://www.sommpicks.com/products/2018-domaine-berthaut-gerbet-gevrey-chambertin-750ml" TargetMode="External"/><Relationship Id="rId2373" Type="http://schemas.openxmlformats.org/officeDocument/2006/relationships/hyperlink" Target="https://www.vintagegrandcru.com/angelus-1979" TargetMode="External"/><Relationship Id="rId2580" Type="http://schemas.openxmlformats.org/officeDocument/2006/relationships/hyperlink" Target="https://www.prestige-cellar.fr/fr/5025-david-butterfield-volnay-1er-cru-santenots-2014.html" TargetMode="External"/><Relationship Id="rId138" Type="http://schemas.openxmlformats.org/officeDocument/2006/relationships/hyperlink" Target="https://fr.bazarchic.com/ventes/produit/id/3852755/idcat/2368967" TargetMode="External"/><Relationship Id="rId345" Type="http://schemas.openxmlformats.org/officeDocument/2006/relationships/hyperlink" Target="https://www.prestige-cellar.fr/fr/6245-rayas-chateauneuf-du-pape-2006.html" TargetMode="External"/><Relationship Id="rId552" Type="http://schemas.openxmlformats.org/officeDocument/2006/relationships/hyperlink" Target="https://www.prestige-cellar.fr/fr/5163-henri-boillot-puligny-montrachet-1er-cru-pucelles-2007.html" TargetMode="External"/><Relationship Id="rId997" Type="http://schemas.openxmlformats.org/officeDocument/2006/relationships/hyperlink" Target="https://www.y18.hk/Domaine-Thierry-&amp;amp;-Pascale-Matrot-Meursault-1er-Cru-'Perrieres'-2016-(750ml)-LC96-00460" TargetMode="External"/><Relationship Id="rId1182" Type="http://schemas.openxmlformats.org/officeDocument/2006/relationships/hyperlink" Target="https://www.prestige-cellar.fr/fr/7659-leflaive-puligny-montrachet-1er-cru-combettes-1994.html" TargetMode="External"/><Relationship Id="rId2026" Type="http://schemas.openxmlformats.org/officeDocument/2006/relationships/hyperlink" Target="https://www.grapesthewineco.com/wines/Thibaud-Boudignon-Anjou-Blanc-A-Francoise-2019-w0218502v7" TargetMode="External"/><Relationship Id="rId2233" Type="http://schemas.openxmlformats.org/officeDocument/2006/relationships/hyperlink" Target="https://www.prestige-cellar.fr/fr/9080-bruno-colin-batard-montrachet-2020.html" TargetMode="External"/><Relationship Id="rId2440" Type="http://schemas.openxmlformats.org/officeDocument/2006/relationships/hyperlink" Target="https://sagesociety.com/products/2017-domaine-chavy-chouet-saint-aubin-1er-cru-les-murgers-des-dents-de-chien-1-5l" TargetMode="External"/><Relationship Id="rId2678" Type="http://schemas.openxmlformats.org/officeDocument/2006/relationships/hyperlink" Target="https://www.grapesthewineco.com/wines/Yvon-Clerget-Clos-de-Vougeot-2018-w1032973ol" TargetMode="External"/><Relationship Id="rId2885" Type="http://schemas.openxmlformats.org/officeDocument/2006/relationships/hyperlink" Target="https://www.prestige-cellar.fr/fr/4713-virelade-graves-1982.html" TargetMode="External"/><Relationship Id="rId205" Type="http://schemas.openxmlformats.org/officeDocument/2006/relationships/hyperlink" Target="https://www.cavedewittenberg.com/pages_php/productdetails.php?nummer=3681" TargetMode="External"/><Relationship Id="rId412" Type="http://schemas.openxmlformats.org/officeDocument/2006/relationships/hyperlink" Target="https://www.prestige-cellar.fr/fr/6367-felettig-chambolle-musigny-1er-cru-les-charmes-2006.html" TargetMode="External"/><Relationship Id="rId857" Type="http://schemas.openxmlformats.org/officeDocument/2006/relationships/hyperlink" Target="http://www.fourwallswine.com/index.php?action=search&amp;amp;term=WBG13370" TargetMode="External"/><Relationship Id="rId1042" Type="http://schemas.openxmlformats.org/officeDocument/2006/relationships/hyperlink" Target="https://vinobucks.de/shop/white-wines/france/bourgogne-blanc-chardonnay-couvent-des-jacobins-maison-2020-louis-jadot.html" TargetMode="External"/><Relationship Id="rId1487" Type="http://schemas.openxmlformats.org/officeDocument/2006/relationships/hyperlink" Target="https://www.hedonism.co.uk/product/prince-hubert-de-polignac-heritage-du-prince-cognac" TargetMode="External"/><Relationship Id="rId1694" Type="http://schemas.openxmlformats.org/officeDocument/2006/relationships/hyperlink" Target="https://www.latimervintners.com/product/domaine-thomas-collardot-puligny-montrachet-au-paupillot-2019" TargetMode="External"/><Relationship Id="rId2300" Type="http://schemas.openxmlformats.org/officeDocument/2006/relationships/hyperlink" Target="https://www.idealwine.com/uk/le_marche_encheres/passage_ordre_descr_lot.jsp?vente=B2223405&amp;amp;numLot=231&amp;amp;utm_source=PARTENAIRE-WINE-SEARCHER&amp;amp;utm_medium=FEED&amp;amp;utm_campaign=FEED-Wine-Searcher-USA-NY-VE&amp;amp;devise=USD&amp;amp;country=US" TargetMode="External"/><Relationship Id="rId2538" Type="http://schemas.openxmlformats.org/officeDocument/2006/relationships/hyperlink" Target="https://www.idealwine.com/fr/le_marche_encheres/passage_ordre_descr_lot.jsp?vente=B2110064&amp;amp;numLot=67424&amp;amp;utm_source=PARTENAIRE-WINE-SEARCHER&amp;amp;utm_medium=FEED&amp;amp;utm_campaign=FEED-Wine-Searcher-FR-VAD&amp;amp;devise=EUR" TargetMode="External"/><Relationship Id="rId2745" Type="http://schemas.openxmlformats.org/officeDocument/2006/relationships/hyperlink" Target="https://artisan.wine/products/graillotsaintjoseph18-w" TargetMode="External"/><Relationship Id="rId2952" Type="http://schemas.openxmlformats.org/officeDocument/2006/relationships/hyperlink" Target="https://hk.arcadiawine.asia/product/cantemerle-2010-12x75cl-BIHK_9770" TargetMode="External"/><Relationship Id="rId717" Type="http://schemas.openxmlformats.org/officeDocument/2006/relationships/hyperlink" Target="https://klwines.com/p/i?i=1584822&amp;amp;utm_source=WineSearcher&amp;amp;utm_medium=Retail" TargetMode="External"/><Relationship Id="rId924" Type="http://schemas.openxmlformats.org/officeDocument/2006/relationships/hyperlink" Target="https://www.vinsetmillesimes.com/en/domaine-huet/75562-huet-vouvray-haut-lieu-demi-sec-2003.html" TargetMode="External"/><Relationship Id="rId1347" Type="http://schemas.openxmlformats.org/officeDocument/2006/relationships/hyperlink" Target="https://the-cellar-dor.mybigcommerce.com/mousse-champagne-lor-deugene-perpetuelle-blanc-de-noir-nv-1-5l/" TargetMode="External"/><Relationship Id="rId1554" Type="http://schemas.openxmlformats.org/officeDocument/2006/relationships/hyperlink" Target="https://www.ackerwines.com/product/53738-2002-raveneau-chablis-les-clos-750ml/" TargetMode="External"/><Relationship Id="rId1761" Type="http://schemas.openxmlformats.org/officeDocument/2006/relationships/hyperlink" Target="https://www.finewineexperience.com/" TargetMode="External"/><Relationship Id="rId1999" Type="http://schemas.openxmlformats.org/officeDocument/2006/relationships/hyperlink" Target="https://flatiron-wines-spirits.myshopify.com/products/domaine-yvon-clerget-volnay-1er-cru-mitans-2018" TargetMode="External"/><Relationship Id="rId2605" Type="http://schemas.openxmlformats.org/officeDocument/2006/relationships/hyperlink" Target="https://www.prestige-cellar.fr/fr/8300-denis-mortet-gevrey-chambertin-1996-magnum.html" TargetMode="External"/><Relationship Id="rId2812" Type="http://schemas.openxmlformats.org/officeDocument/2006/relationships/hyperlink" Target="https://www.prestige-cellar.fr/fr/7970-domaine-de-l-enclos-petit-chablis-2020.html" TargetMode="External"/><Relationship Id="rId53" Type="http://schemas.openxmlformats.org/officeDocument/2006/relationships/hyperlink" Target="https://sagesociety.com/products/2017-chateau-de-fosse-seche-saumur-eolithe" TargetMode="External"/><Relationship Id="rId1207" Type="http://schemas.openxmlformats.org/officeDocument/2006/relationships/hyperlink" Target="https://www.prestige-cellar.fr/fr/6171-lionnet-cornas-terres-brulees-2006.html" TargetMode="External"/><Relationship Id="rId1414" Type="http://schemas.openxmlformats.org/officeDocument/2006/relationships/hyperlink" Target="http://www.placedesgrandscrus.com/" TargetMode="External"/><Relationship Id="rId1621" Type="http://schemas.openxmlformats.org/officeDocument/2006/relationships/hyperlink" Target="https://bordeauxindex.com/shop-online/product/white-burgundy/billaud-simon/chablis-les-clos/2003/" TargetMode="External"/><Relationship Id="rId1859" Type="http://schemas.openxmlformats.org/officeDocument/2006/relationships/hyperlink" Target="https://beverlyhillswinemerchant.com/smith-haut-lafitte-1998" TargetMode="External"/><Relationship Id="rId1719" Type="http://schemas.openxmlformats.org/officeDocument/2006/relationships/hyperlink" Target="https://www.all-wines.com/mc-thiriet-bourgogne-aligote-du-jardin-2020.html" TargetMode="External"/><Relationship Id="rId1926" Type="http://schemas.openxmlformats.org/officeDocument/2006/relationships/hyperlink" Target="https://bruun-rasmussen.dk/m/lots/3478024608FB" TargetMode="External"/><Relationship Id="rId2090" Type="http://schemas.openxmlformats.org/officeDocument/2006/relationships/hyperlink" Target="https://www.prestige-cellar.fr/fr/8942-armand-heitz-mercurey-2020.html" TargetMode="External"/><Relationship Id="rId2188" Type="http://schemas.openxmlformats.org/officeDocument/2006/relationships/hyperlink" Target="https://www.prestige-cellar.fr/fr/7220-boisson-vadot-meursault-1er-cru-goutte-d-or-1976.html" TargetMode="External"/><Relationship Id="rId2395" Type="http://schemas.openxmlformats.org/officeDocument/2006/relationships/hyperlink" Target="http://www.finestwine.com/en/1992/106150-chateau-certan-giraud.html" TargetMode="External"/><Relationship Id="rId367" Type="http://schemas.openxmlformats.org/officeDocument/2006/relationships/hyperlink" Target="https://arcadiawine.sg/product/clos-de-la-roche-dujac-2018-1x75cl-SWSG_12731" TargetMode="External"/><Relationship Id="rId574" Type="http://schemas.openxmlformats.org/officeDocument/2006/relationships/hyperlink" Target="https://www.prestige-cellar.fr/fr/6522-henri-richard-charmes-chambertin-2004-magnum.html" TargetMode="External"/><Relationship Id="rId2048" Type="http://schemas.openxmlformats.org/officeDocument/2006/relationships/hyperlink" Target="https://www.centralwinemerchants.com/wines/Agrapart-and-Fils-Terroirs-Blanc-de-Blancs-Extra-Brut-w5617194ea" TargetMode="External"/><Relationship Id="rId2255" Type="http://schemas.openxmlformats.org/officeDocument/2006/relationships/hyperlink" Target="https://www.sodivin.com/comtes-lafon/11730-comtes-lafon-les-santenots-2001.html" TargetMode="External"/><Relationship Id="rId227" Type="http://schemas.openxmlformats.org/officeDocument/2006/relationships/hyperlink" Target="https://gvbsc.com/" TargetMode="External"/><Relationship Id="rId781" Type="http://schemas.openxmlformats.org/officeDocument/2006/relationships/hyperlink" Target="https://www.ngvins.com/" TargetMode="External"/><Relationship Id="rId879" Type="http://schemas.openxmlformats.org/officeDocument/2006/relationships/hyperlink" Target="https://www.prestige-cellar.fr/fr/6540-thibault-liger-belair-moulin-a-vent-les-perrelles-2014.html" TargetMode="External"/><Relationship Id="rId2462" Type="http://schemas.openxmlformats.org/officeDocument/2006/relationships/hyperlink" Target="https://www.prestige-cellar.fr/fr/4052-clerc-milon-pauillac-1949.html" TargetMode="External"/><Relationship Id="rId2767" Type="http://schemas.openxmlformats.org/officeDocument/2006/relationships/hyperlink" Target="https://www.hitimewine.net/montbourgeau-2019-trousseau-cotes-du-jura-354549" TargetMode="External"/><Relationship Id="rId434" Type="http://schemas.openxmlformats.org/officeDocument/2006/relationships/hyperlink" Target="https://www.prestige-cellar.fr/fr/6460-francois-cotat-sancerre-grande-cote-2004.html" TargetMode="External"/><Relationship Id="rId641" Type="http://schemas.openxmlformats.org/officeDocument/2006/relationships/hyperlink" Target="https://www.vinsetmillesimes.com/en/jean-francois-ganevat/74304-jean-francois-ganevat-cotes-du-jura-les-varrons-vieilles-vignes-2018.html" TargetMode="External"/><Relationship Id="rId739" Type="http://schemas.openxmlformats.org/officeDocument/2006/relationships/hyperlink" Target="https://www.prestige-cellar.fr/fr/8459-lamy-pillot-santenay-les-charrons-2019.html" TargetMode="External"/><Relationship Id="rId1064" Type="http://schemas.openxmlformats.org/officeDocument/2006/relationships/hyperlink" Target="https://www.vinsgrandscrus.com/chateau-leoville-poyferre-1973-vid.html" TargetMode="External"/><Relationship Id="rId1271" Type="http://schemas.openxmlformats.org/officeDocument/2006/relationships/hyperlink" Target="https://www.prestige-cellar.fr/fr/4513-martinens-margaux-1985.html" TargetMode="External"/><Relationship Id="rId1369" Type="http://schemas.openxmlformats.org/officeDocument/2006/relationships/hyperlink" Target="https://www.millesimes.com/millesime/62255/Nenin+1988.html" TargetMode="External"/><Relationship Id="rId1576" Type="http://schemas.openxmlformats.org/officeDocument/2006/relationships/hyperlink" Target="https://sommcellarswine.com/products/2019-jacques-saumaize-st-veran-en-creches" TargetMode="External"/><Relationship Id="rId2115" Type="http://schemas.openxmlformats.org/officeDocument/2006/relationships/hyperlink" Target="https://www.portugalvineyards.com/10806-barros-white-port.html" TargetMode="External"/><Relationship Id="rId2322" Type="http://schemas.openxmlformats.org/officeDocument/2006/relationships/hyperlink" Target="https://www.prestige-cellar.fr/fr/2731-chapoutier-chateauneuf-du-pape-la-bernardine-1999.html" TargetMode="External"/><Relationship Id="rId2974" Type="http://schemas.openxmlformats.org/officeDocument/2006/relationships/hyperlink" Target="https://bruun-rasmussen.dk/m/lots/539FFE1776E5" TargetMode="External"/><Relationship Id="rId501" Type="http://schemas.openxmlformats.org/officeDocument/2006/relationships/hyperlink" Target="https://www.callmewine.com/en/beaune-lulunne-giboulot-2020-P36801.htm" TargetMode="External"/><Relationship Id="rId946" Type="http://schemas.openxmlformats.org/officeDocument/2006/relationships/hyperlink" Target="https://arcadiawine.sg/product/chambolle-musigny-roumier-georges-2010-1x75cl-BISG_12639" TargetMode="External"/><Relationship Id="rId1131" Type="http://schemas.openxmlformats.org/officeDocument/2006/relationships/hyperlink" Target="https://www.citicellar.com/eng/product/wine_detail.php?wine_id=2033" TargetMode="External"/><Relationship Id="rId1229" Type="http://schemas.openxmlformats.org/officeDocument/2006/relationships/hyperlink" Target="https://www.prestige-cellar.fr/fr/4952-louis-pere-fils-bonnes-mares-2010.html" TargetMode="External"/><Relationship Id="rId1783" Type="http://schemas.openxmlformats.org/officeDocument/2006/relationships/hyperlink" Target="https://www.prestige-cellar.fr/fr/6768-richard-leroy-coteaux-du-layon-faye-d-anjou-les-noels-de-montbenault-2001-50cl.html" TargetMode="External"/><Relationship Id="rId1990" Type="http://schemas.openxmlformats.org/officeDocument/2006/relationships/hyperlink" Target="https://www.winesprestigeselect.com/" TargetMode="External"/><Relationship Id="rId2627" Type="http://schemas.openxmlformats.org/officeDocument/2006/relationships/hyperlink" Target="http://www.finestwine.com/en/2019/109015-grivault-a.html" TargetMode="External"/><Relationship Id="rId2834" Type="http://schemas.openxmlformats.org/officeDocument/2006/relationships/hyperlink" Target="https://www.prestige-cellar.fr/fr/4774-rene-bensa-porto-1979.html" TargetMode="External"/><Relationship Id="rId75" Type="http://schemas.openxmlformats.org/officeDocument/2006/relationships/hyperlink" Target="https://www.lokstrading.com/index.php?route=product/manufacturer/info&amp;amp;manufacturer_id=191" TargetMode="External"/><Relationship Id="rId806" Type="http://schemas.openxmlformats.org/officeDocument/2006/relationships/hyperlink" Target="https://www.accountwizard.com/clients/shop.asp?Web=vinopoliswineshop&amp;amp;AW_SessionID=AWEngine2022000008305677715157155Q15d715kId5A15e715kSite4d54M554M&amp;amp;page=item&amp;amp;itemid=2022427" TargetMode="External"/><Relationship Id="rId1436" Type="http://schemas.openxmlformats.org/officeDocument/2006/relationships/hyperlink" Target="https://www.prestige-cellar.fr/fr/8367-pierre-bourree-chassagne-montrachet-1985.html" TargetMode="External"/><Relationship Id="rId1643" Type="http://schemas.openxmlformats.org/officeDocument/2006/relationships/hyperlink" Target="http://www.finestwine.com/en/2001/95053-chateau-rauzan-gassies.html" TargetMode="External"/><Relationship Id="rId1850" Type="http://schemas.openxmlformats.org/officeDocument/2006/relationships/hyperlink" Target="https://www.prestige-cellar.fr/fr/2867-simon-colin-chassagne-montrachet-2018.html" TargetMode="External"/><Relationship Id="rId2901" Type="http://schemas.openxmlformats.org/officeDocument/2006/relationships/hyperlink" Target="https://www.benchmarkwine.com/winery/188-bizot-jean-yves?matched_wine_ids=126362" TargetMode="External"/><Relationship Id="rId1503" Type="http://schemas.openxmlformats.org/officeDocument/2006/relationships/hyperlink" Target="https://www.esow.com/wines/Vina-Almaviva-Puente-Alto-2019-w7862678tz" TargetMode="External"/><Relationship Id="rId1710" Type="http://schemas.openxmlformats.org/officeDocument/2006/relationships/hyperlink" Target="https://www.y18.hk/Domaine-Ramonet-Chassagne-Montrachet-1er-Cru-Clos-Saint-Jean-Rouge-2009-(750ml)-LC73-X-00134" TargetMode="External"/><Relationship Id="rId1948" Type="http://schemas.openxmlformats.org/officeDocument/2006/relationships/hyperlink" Target="https://www.matma.it/products/2005-domaine-dauvissat-camus-chablis-premier-cru-vaillons-_id26837" TargetMode="External"/><Relationship Id="rId291" Type="http://schemas.openxmlformats.org/officeDocument/2006/relationships/hyperlink" Target="https://www.y18.hk/index.php?route=product/product&amp;amp;product_id=980762421" TargetMode="External"/><Relationship Id="rId1808" Type="http://schemas.openxmlformats.org/officeDocument/2006/relationships/hyperlink" Target="https://www.prestige-cellar.fr/fr/9251-rollin-pernand-vergelesses-1999.html" TargetMode="External"/><Relationship Id="rId151" Type="http://schemas.openxmlformats.org/officeDocument/2006/relationships/hyperlink" Target="https://www.thebottlelist.com/" TargetMode="External"/><Relationship Id="rId389" Type="http://schemas.openxmlformats.org/officeDocument/2006/relationships/hyperlink" Target="https://www.prestige-cellar.fr/fr/6667-edgar-d-esplot-charmes-chambertin-1998.html" TargetMode="External"/><Relationship Id="rId596" Type="http://schemas.openxmlformats.org/officeDocument/2006/relationships/hyperlink" Target="https://www.prestige-cellar.fr/fr/4682-huet-vouvray-clos-du-bourg-demi-sec-1992.html" TargetMode="External"/><Relationship Id="rId2277" Type="http://schemas.openxmlformats.org/officeDocument/2006/relationships/hyperlink" Target="http://www.thewineshop.com.hk/" TargetMode="External"/><Relationship Id="rId2484" Type="http://schemas.openxmlformats.org/officeDocument/2006/relationships/hyperlink" Target="https://www.prestige-cellar.fr/fr/7723-coche-dury-auxey-duresses-1990.html" TargetMode="External"/><Relationship Id="rId2691" Type="http://schemas.openxmlformats.org/officeDocument/2006/relationships/hyperlink" Target="https://www.prestige-cellar.fr/fr/6994-domaine-de-la-pinte-arbois-savagnin-1998.html" TargetMode="External"/><Relationship Id="rId249" Type="http://schemas.openxmlformats.org/officeDocument/2006/relationships/hyperlink" Target="https://www.winevault.com.hk/" TargetMode="External"/><Relationship Id="rId456" Type="http://schemas.openxmlformats.org/officeDocument/2006/relationships/hyperlink" Target="https://www.levindevantsoi.com/boutique/ganevat-plein-sud-2016/" TargetMode="External"/><Relationship Id="rId663" Type="http://schemas.openxmlformats.org/officeDocument/2006/relationships/hyperlink" Target="https://winesonline.com.sg/collections/wines/products/joseph-drouhin-cote-de-nuits-villages" TargetMode="External"/><Relationship Id="rId870" Type="http://schemas.openxmlformats.org/officeDocument/2006/relationships/hyperlink" Target="https://www.1870vinsetconseil.ch/?post_type=product&amp;amp;p=82504" TargetMode="External"/><Relationship Id="rId1086" Type="http://schemas.openxmlformats.org/officeDocument/2006/relationships/hyperlink" Target="https://www.wineowners.com/buy-wine/Chateau%20Rayas%20Pignan%20Chateauneuf%20du%20Pape/vintage/1986/woid/79457" TargetMode="External"/><Relationship Id="rId1293" Type="http://schemas.openxmlformats.org/officeDocument/2006/relationships/hyperlink" Target="https://www.prestige-cellar.fr/fr/6711-meo-camuzet-nuits-saint-georges-1er-cru-aux-murgers-1994.html" TargetMode="External"/><Relationship Id="rId2137" Type="http://schemas.openxmlformats.org/officeDocument/2006/relationships/hyperlink" Target="https://www.prestige-cellar.fr/fr/6309-bernard-bonin-meursault-1er-cru-charmes-2006.html" TargetMode="External"/><Relationship Id="rId2344" Type="http://schemas.openxmlformats.org/officeDocument/2006/relationships/hyperlink" Target="https://www.prestige-cellar.fr/fr/6392-charles-joguet-chinon-clos-du-chene-vert-1997-magnum.html" TargetMode="External"/><Relationship Id="rId2551" Type="http://schemas.openxmlformats.org/officeDocument/2006/relationships/hyperlink" Target="https://www.vinatis.co.uk/50302-domaine-dambrun-dame-brune-2016?utm_source=winesearcher-uk&amp;amp;utm_medium=comparateurs&amp;amp;utm_campaign=11425&amp;amp;r=winesearcher-uk&amp;amp;ids=flux" TargetMode="External"/><Relationship Id="rId2789" Type="http://schemas.openxmlformats.org/officeDocument/2006/relationships/hyperlink" Target="https://sagesociety.com/products/2019-domaine-bernard-bonin-meursault-clos-du-cromin" TargetMode="External"/><Relationship Id="rId109" Type="http://schemas.openxmlformats.org/officeDocument/2006/relationships/hyperlink" Target="https://www.benchmarkwine.com/winery/4313-gonon?matched_wine_ids=127524" TargetMode="External"/><Relationship Id="rId316" Type="http://schemas.openxmlformats.org/officeDocument/2006/relationships/hyperlink" Target="https://www.plummarket.com/store/2018-domaine-francois-carillon-1er-cru-clos-saint-jean-chassagne-montrachet.html" TargetMode="External"/><Relationship Id="rId523" Type="http://schemas.openxmlformats.org/officeDocument/2006/relationships/hyperlink" Target="https://thewineconnection.myshopify.com/products/2019-domaine-gros-frere-et-soeur-grands-echezeaux-grand-cru-cote-de-nuits-france" TargetMode="External"/><Relationship Id="rId968" Type="http://schemas.openxmlformats.org/officeDocument/2006/relationships/hyperlink" Target="https://www.sommpicks.com/products/1989-patrick-jasmin-cote-rotie-750ml" TargetMode="External"/><Relationship Id="rId1153" Type="http://schemas.openxmlformats.org/officeDocument/2006/relationships/hyperlink" Target="https://bordeauxindex.com/shop-online/product/red-burgundy/mugneret-gibourg/echezeaux/2017/" TargetMode="External"/><Relationship Id="rId1598" Type="http://schemas.openxmlformats.org/officeDocument/2006/relationships/hyperlink" Target="https://www.wine-rarities.com/Weinsuche.aspx?stringFreitext=2061361" TargetMode="External"/><Relationship Id="rId2204" Type="http://schemas.openxmlformats.org/officeDocument/2006/relationships/hyperlink" Target="https://www.prestige-cellar.fr/fr/3917-bouchard-pere-fils-chateauneuf-du-pape-1983.html" TargetMode="External"/><Relationship Id="rId2649" Type="http://schemas.openxmlformats.org/officeDocument/2006/relationships/hyperlink" Target="https://www.y18.hk/Domaine-Denis-Mortet-Clos-de-Vougeot-Grand-Cru-2011-(750ml)-LC68-X-00175" TargetMode="External"/><Relationship Id="rId2856" Type="http://schemas.openxmlformats.org/officeDocument/2006/relationships/hyperlink" Target="https://www.idealwine.com/uk/le_marche_encheres/passage_ordre_descr_lot.jsp?vente=B2224147&amp;amp;numLot=2429&amp;amp;utm_source=PARTENAIRE-WINE-SEARCHER&amp;amp;utm_medium=FEED&amp;amp;utm_campaign=FEED-Wine-Searcher-IT-VE&amp;amp;devise=EUR&amp;amp;country=IT" TargetMode="External"/><Relationship Id="rId97" Type="http://schemas.openxmlformats.org/officeDocument/2006/relationships/hyperlink" Target="https://www.winex.com/emmanuel-rouget-nuits-saint-georges-2019.html" TargetMode="External"/><Relationship Id="rId730" Type="http://schemas.openxmlformats.org/officeDocument/2006/relationships/hyperlink" Target="http://www.topwines.ch/" TargetMode="External"/><Relationship Id="rId828" Type="http://schemas.openxmlformats.org/officeDocument/2006/relationships/hyperlink" Target="https://www.wineowners.com/buy-wine/Paul%20Jaboulet%20Aine%20La%20Chapelle%20Hermitage/vintage/1996/woid/77424" TargetMode="External"/><Relationship Id="rId1013" Type="http://schemas.openxmlformats.org/officeDocument/2006/relationships/hyperlink" Target="https://www.y18.hk/index.php?route=product/product&amp;amp;product_id=980762344" TargetMode="External"/><Relationship Id="rId1360" Type="http://schemas.openxmlformats.org/officeDocument/2006/relationships/hyperlink" Target="https://www.bansteadvintners.co.uk/product/domaine-muzard-meursault-les-meix-chavaux-2018/" TargetMode="External"/><Relationship Id="rId1458" Type="http://schemas.openxmlformats.org/officeDocument/2006/relationships/hyperlink" Target="https://www.glengarrywines.co.nz/items/48142/pip" TargetMode="External"/><Relationship Id="rId1665" Type="http://schemas.openxmlformats.org/officeDocument/2006/relationships/hyperlink" Target="https://www.turvillewines.com/" TargetMode="External"/><Relationship Id="rId1872" Type="http://schemas.openxmlformats.org/officeDocument/2006/relationships/hyperlink" Target="https://sg.cruworldwine.com/taittinger-comtes-de-champagne-blanc-de-blancs-2011-6x75cl?utm_source=wine_searcher_products&amp;amp;utm_medium=referral&amp;amp;utm_campaign=ws-wine-list" TargetMode="External"/><Relationship Id="rId2411" Type="http://schemas.openxmlformats.org/officeDocument/2006/relationships/hyperlink" Target="https://www.prestige-cellar.fr/fr/4522-chateau-simone-palette-famille-rougier-1985-x3.html" TargetMode="External"/><Relationship Id="rId2509" Type="http://schemas.openxmlformats.org/officeDocument/2006/relationships/hyperlink" Target="https://www.ackerwines.com/product/110954-2010-comte-lafon-meursault-clos-de-la-barre-750ml/" TargetMode="External"/><Relationship Id="rId2716" Type="http://schemas.openxmlformats.org/officeDocument/2006/relationships/hyperlink" Target="https://www.prestige-cellar.fr/fr/8838-domaine-des-murmures-vin-de-france-trousseau-2017-magnum.html" TargetMode="External"/><Relationship Id="rId1220" Type="http://schemas.openxmlformats.org/officeDocument/2006/relationships/hyperlink" Target="https://www.prestige-cellar.fr/fr/1096-louis-latour-corton-clos-de-la-vigne-au-saint-1978.html" TargetMode="External"/><Relationship Id="rId1318" Type="http://schemas.openxmlformats.org/officeDocument/2006/relationships/hyperlink" Target="https://www.prestige-cellar.fr/fr/3960-moillard-corton-clos-des-vergennes-1989.html" TargetMode="External"/><Relationship Id="rId1525" Type="http://schemas.openxmlformats.org/officeDocument/2006/relationships/hyperlink" Target="http://www.finewineexperience.com/wine/?keyword=Domaine%20Meo%20Camuzet%20-%20Vosne%20Romanee%201er%20Cru%20'Cros%20Parantoux'&amp;amp;vintage%5B%5D=1994" TargetMode="External"/><Relationship Id="rId2923" Type="http://schemas.openxmlformats.org/officeDocument/2006/relationships/hyperlink" Target="https://www.vinsgrandscrus.com/domaine-des-tours-vin-de-pays-de-vaucluse-clairette-2017.html" TargetMode="External"/><Relationship Id="rId1732" Type="http://schemas.openxmlformats.org/officeDocument/2006/relationships/hyperlink" Target="https://www.winevault.com.hk/" TargetMode="External"/><Relationship Id="rId24" Type="http://schemas.openxmlformats.org/officeDocument/2006/relationships/hyperlink" Target="https://www.weinart.de/2006-ruedesheim-berg-schlossberg-riesling-q.b.a.-22805?utm_source=wine-searcher&amp;amp;utm_medium=search&amp;amp;utm_campaign=catalog" TargetMode="External"/><Relationship Id="rId2299" Type="http://schemas.openxmlformats.org/officeDocument/2006/relationships/hyperlink" Target="https://www.idealwine.com/uk/le_marche_encheres/passage_ordre_descr_lot.jsp?vente=B2224156&amp;amp;numLot=3380&amp;amp;utm_source=PARTENAIRE-WINE-SEARCHER&amp;amp;utm_medium=FEED&amp;amp;utm_campaign=FEED-Wine-Searcher-IT-VE&amp;amp;devise=EUR&amp;amp;country=IT" TargetMode="External"/><Relationship Id="rId173" Type="http://schemas.openxmlformats.org/officeDocument/2006/relationships/hyperlink" Target="https://www.pogoswine.com/wines/Joseph-Drouhin-Chambolle-Musigny-2018-w7494833ok" TargetMode="External"/><Relationship Id="rId380" Type="http://schemas.openxmlformats.org/officeDocument/2006/relationships/hyperlink" Target="https://www.prestige-cellar.fr/fr/4734-dureuil-janthial-rully-rouge-1998.html" TargetMode="External"/><Relationship Id="rId2061" Type="http://schemas.openxmlformats.org/officeDocument/2006/relationships/hyperlink" Target="https://www.prestige-cellar.fr/fr/7877-alain-michelot-nuits-st-georges-1er-cru-en-la-perrieres-noblot-2019.html" TargetMode="External"/><Relationship Id="rId240" Type="http://schemas.openxmlformats.org/officeDocument/2006/relationships/hyperlink" Target="https://vinotheque-bordeaux.com/bordeaux/4670-64014-chevalier-de-lascombes.html" TargetMode="External"/><Relationship Id="rId478" Type="http://schemas.openxmlformats.org/officeDocument/2006/relationships/hyperlink" Target="https://www.prestige-cellar.fr/fr/2664-geantet-pansiot-bourgogne-chardonnay-2018.html" TargetMode="External"/><Relationship Id="rId685" Type="http://schemas.openxmlformats.org/officeDocument/2006/relationships/hyperlink" Target="https://la-bergere.fr/" TargetMode="External"/><Relationship Id="rId892" Type="http://schemas.openxmlformats.org/officeDocument/2006/relationships/hyperlink" Target="https://www.vinquinn.com/product/2002-violette-12x750ml-6614" TargetMode="External"/><Relationship Id="rId2159" Type="http://schemas.openxmlformats.org/officeDocument/2006/relationships/hyperlink" Target="https://www.prestige-cellar.fr/fr/3247-berthaut-gerbet-bourgogne-aligote-2018.html" TargetMode="External"/><Relationship Id="rId2366" Type="http://schemas.openxmlformats.org/officeDocument/2006/relationships/hyperlink" Target="https://www.dittonwineandspirits.com/product/2019-vincent-dancer-chassagne-montrachet-premier-cru-la-romanee-6x75cl-106634820190600750" TargetMode="External"/><Relationship Id="rId2573" Type="http://schemas.openxmlformats.org/officeDocument/2006/relationships/hyperlink" Target="https://www.prestige-cellar.fr/fr/5027-david-butterfield-beaune-1er-cru-teurons-2014.html" TargetMode="External"/><Relationship Id="rId2780" Type="http://schemas.openxmlformats.org/officeDocument/2006/relationships/hyperlink" Target="https://hk.arcadiawine.asia/product/meursault-1er-cru-caillerets-coche-dury-2018-1x75cl-BIHK_9823" TargetMode="External"/><Relationship Id="rId100" Type="http://schemas.openxmlformats.org/officeDocument/2006/relationships/hyperlink" Target="https://www.laywheeler.com/product-detail?price=in-bond&amp;amp;id=0319936B" TargetMode="External"/><Relationship Id="rId338" Type="http://schemas.openxmlformats.org/officeDocument/2006/relationships/hyperlink" Target="https://www.oenovinia.com/bourgogne/6677-saint-aubin-1er-cru-sous-roche-dumay-2020-domaine-larue.html" TargetMode="External"/><Relationship Id="rId545" Type="http://schemas.openxmlformats.org/officeDocument/2006/relationships/hyperlink" Target="http://www.topwines.ch/" TargetMode="External"/><Relationship Id="rId752" Type="http://schemas.openxmlformats.org/officeDocument/2006/relationships/hyperlink" Target="https://www.prestige-cellar.fr/fr/8384-larose-trintaudon-haut-medoc-1989.html" TargetMode="External"/><Relationship Id="rId1175" Type="http://schemas.openxmlformats.org/officeDocument/2006/relationships/hyperlink" Target="https://je-veux-ce-vin.com/fr/voir-tous-les-vins/20953-1995-margaux-le-cloitre-du-chateau-prieure-lichine-etiquette-abimee-rouge-bordeaux.html" TargetMode="External"/><Relationship Id="rId1382" Type="http://schemas.openxmlformats.org/officeDocument/2006/relationships/hyperlink" Target="https://crsfw.com/product/nuits-saint-georges-chaignots-12350691" TargetMode="External"/><Relationship Id="rId2019" Type="http://schemas.openxmlformats.org/officeDocument/2006/relationships/hyperlink" Target="https://www.erwineshop.com/store" TargetMode="External"/><Relationship Id="rId2226" Type="http://schemas.openxmlformats.org/officeDocument/2006/relationships/hyperlink" Target="https://www.prestige-cellar.fr/fr/4687-bourgueneuf-pomerol-1989.html" TargetMode="External"/><Relationship Id="rId2433" Type="http://schemas.openxmlformats.org/officeDocument/2006/relationships/hyperlink" Target="https://crsfw.com/product/chateauneuf-du-pape-12312553" TargetMode="External"/><Relationship Id="rId2640" Type="http://schemas.openxmlformats.org/officeDocument/2006/relationships/hyperlink" Target="https://www.laboutique.bagherawines.com/en/domaine-charles-joguet-chinon-clos-de-la-dioterie-129040340.html" TargetMode="External"/><Relationship Id="rId2878" Type="http://schemas.openxmlformats.org/officeDocument/2006/relationships/hyperlink" Target="https://www.winedocny.com/wines/Vincent-Girardon-Romain-Primavera-Aligote-2019-w9300532vz" TargetMode="External"/><Relationship Id="rId405" Type="http://schemas.openxmlformats.org/officeDocument/2006/relationships/hyperlink" Target="https://www.idealwine.com/fr/le_marche_encheres/passage_ordre_descr_lot.jsp?vente=B2224138&amp;amp;numLot=1623&amp;amp;utm_source=PARTENAIRE-WINE-SEARCHER&amp;amp;utm_medium=FEED&amp;amp;utm_campaign=FEED-Wine-Searcher-FR-VE&amp;amp;devise=EUR" TargetMode="External"/><Relationship Id="rId612" Type="http://schemas.openxmlformats.org/officeDocument/2006/relationships/hyperlink" Target="https://www.prestige-cellar.fr/fr/4323-jm-raffault-chinon-les-picasses-1981.html" TargetMode="External"/><Relationship Id="rId1035" Type="http://schemas.openxmlformats.org/officeDocument/2006/relationships/hyperlink" Target="https://www.millesimes.com/millesime/62525/Beaune+Clos+des+Aigrots+1er+Cru+2019.html" TargetMode="External"/><Relationship Id="rId1242" Type="http://schemas.openxmlformats.org/officeDocument/2006/relationships/hyperlink" Target="https://www.prestige-cellar.fr/fr/7312-lucien-jacob-gevrey-chambertin-2019.html" TargetMode="External"/><Relationship Id="rId1687" Type="http://schemas.openxmlformats.org/officeDocument/2006/relationships/hyperlink" Target="https://www.bottleshop.com/products/10826710/domaine-roulot-meursault-2019" TargetMode="External"/><Relationship Id="rId1894" Type="http://schemas.openxmlformats.org/officeDocument/2006/relationships/hyperlink" Target="https://www.prestige-cellar.fr/fr/7645-trapet-gevrey-chambertin-ostrea-2005.html" TargetMode="External"/><Relationship Id="rId2500" Type="http://schemas.openxmlformats.org/officeDocument/2006/relationships/hyperlink" Target="https://www.prestige-cellar.fr/fr/7308-comte-liger-belair-vosne-romanee-clos-du-chateau-2000.html" TargetMode="External"/><Relationship Id="rId2738" Type="http://schemas.openxmlformats.org/officeDocument/2006/relationships/hyperlink" Target="https://crsfw.com/product/vouvray-moelleux-12263071" TargetMode="External"/><Relationship Id="rId2945" Type="http://schemas.openxmlformats.org/officeDocument/2006/relationships/hyperlink" Target="http://www.topwines.ch/" TargetMode="External"/><Relationship Id="rId917" Type="http://schemas.openxmlformats.org/officeDocument/2006/relationships/hyperlink" Target="https://www.vinsetmillesimes.com/en/emmanuel-reynaud/72876-la-pialade-2015.html" TargetMode="External"/><Relationship Id="rId1102" Type="http://schemas.openxmlformats.org/officeDocument/2006/relationships/hyperlink" Target="https://www.idealwine.com/uk/le_marche_encheres/passage_ordre_descr_lot.jsp?vente=B2110064&amp;amp;numLot=57758&amp;amp;utm_source=PARTENAIRE-WINE-SEARCHER&amp;amp;utm_medium=FEED&amp;amp;utm_campaign=FEED-Wine-Searcher-GER-VAD-VM&amp;amp;devise=EUR&amp;amp;country=DE" TargetMode="External"/><Relationship Id="rId1547" Type="http://schemas.openxmlformats.org/officeDocument/2006/relationships/hyperlink" Target="https://www.toastwines.com/products/13328035/pierre-girardin-volnay-2017" TargetMode="External"/><Relationship Id="rId1754" Type="http://schemas.openxmlformats.org/officeDocument/2006/relationships/hyperlink" Target="https://www.prestige-cellar.fr/fr/8847-raveneau-chablis-1er-cru-vaillons-2002.html" TargetMode="External"/><Relationship Id="rId1961" Type="http://schemas.openxmlformats.org/officeDocument/2006/relationships/hyperlink" Target="https://www.vinsetmillesimes.com/en/chateau-des-tours/77064-chateau-des-tours-vacqueyras-2012.html" TargetMode="External"/><Relationship Id="rId2805" Type="http://schemas.openxmlformats.org/officeDocument/2006/relationships/hyperlink" Target="https://www.b-21.com/Billecart-Salmon-Brut-Sous-Bois/productinfo/FRBSBSNVAE/" TargetMode="External"/><Relationship Id="rId46" Type="http://schemas.openxmlformats.org/officeDocument/2006/relationships/hyperlink" Target="https://procurewines.com/product/2015-francois-cotat-chavignol-rouge" TargetMode="External"/><Relationship Id="rId1407" Type="http://schemas.openxmlformats.org/officeDocument/2006/relationships/hyperlink" Target="https://www.prestige-cellar.fr/fr/7667-pattes-loup-chablis-1er-cru-montmain-2010.html" TargetMode="External"/><Relationship Id="rId1614" Type="http://schemas.openxmlformats.org/officeDocument/2006/relationships/hyperlink" Target="https://vinum.com.sg/" TargetMode="External"/><Relationship Id="rId1821" Type="http://schemas.openxmlformats.org/officeDocument/2006/relationships/hyperlink" Target="https://vinonueva.com/products/bret-brothers-la-soufrandiere-saint-veran-climat-la-bonnode-2019" TargetMode="External"/><Relationship Id="rId195" Type="http://schemas.openxmlformats.org/officeDocument/2006/relationships/hyperlink" Target="https://www.sodivin.com/haut-brion/124-haut-brion-1982.html" TargetMode="External"/><Relationship Id="rId1919" Type="http://schemas.openxmlformats.org/officeDocument/2006/relationships/hyperlink" Target="https://www.vinsetmillesimes.com/en/richard-leroy/76073-richard-leroy-les-noels-de-montbenault-2012-blanc.html" TargetMode="External"/><Relationship Id="rId2083" Type="http://schemas.openxmlformats.org/officeDocument/2006/relationships/hyperlink" Target="https://www.morrellwine.com/wines/Domaine-Croix-Courbet-Arbois-En-Chemenot-2019-w4151850m8" TargetMode="External"/><Relationship Id="rId2290" Type="http://schemas.openxmlformats.org/officeDocument/2006/relationships/hyperlink" Target="https://www.y18.hk/Chablis-Les-Preuses-Vincent-Dauvissat-2006-(750ml)-LC35-X-00223" TargetMode="External"/><Relationship Id="rId2388" Type="http://schemas.openxmlformats.org/officeDocument/2006/relationships/hyperlink" Target="https://www.vinsgrandscrus.com/chateau-calon-segur-1979-ls.html" TargetMode="External"/><Relationship Id="rId2595" Type="http://schemas.openxmlformats.org/officeDocument/2006/relationships/hyperlink" Target="https://www.millesima.de/champagne-delamotte-blanc-de-blancs-0000-b-cc-12.html?utm_source=winesearcher&amp;amp;utm_term=Delamotte+:+Blanc+de+Blancs" TargetMode="External"/><Relationship Id="rId262" Type="http://schemas.openxmlformats.org/officeDocument/2006/relationships/hyperlink" Target="https://www.saintvinsaint.com.br/" TargetMode="External"/><Relationship Id="rId567" Type="http://schemas.openxmlformats.org/officeDocument/2006/relationships/hyperlink" Target="https://www.prestige-cellar.fr/fr/5820-henri-maire-chateau-chalon-vin-jaune-1992.html" TargetMode="External"/><Relationship Id="rId1197" Type="http://schemas.openxmlformats.org/officeDocument/2006/relationships/hyperlink" Target="https://steltwines.com/" TargetMode="External"/><Relationship Id="rId2150" Type="http://schemas.openxmlformats.org/officeDocument/2006/relationships/hyperlink" Target="https://sagesociety.com/products/2019-domaine-bernard-bonin-meursault-les-tillets" TargetMode="External"/><Relationship Id="rId2248" Type="http://schemas.openxmlformats.org/officeDocument/2006/relationships/hyperlink" Target="https://www.idealwine.com/uk/le_marche_encheres/passage_ordre_descr_lot.jsp?vente=B2110049&amp;amp;numLot=55052&amp;amp;utm_source=PARTENAIRE-WINE-SEARCHER&amp;amp;utm_medium=FEED&amp;amp;utm_campaign=FEED-Wine-Searcher-IT-VAD-VM&amp;amp;devise=EUR&amp;amp;country=IT" TargetMode="External"/><Relationship Id="rId122" Type="http://schemas.openxmlformats.org/officeDocument/2006/relationships/hyperlink" Target="https://www.idealwine.com/fr/le_marche_encheres/passage_ordre_descr_lot.jsp?vente=B2110049&amp;amp;numLot=58224&amp;amp;utm_source=PARTENAIRE-WINE-SEARCHER&amp;amp;utm_medium=FEED&amp;amp;utm_campaign=FEED-Wine-Searcher-FR-VAD&amp;amp;devise=EUR" TargetMode="External"/><Relationship Id="rId774" Type="http://schemas.openxmlformats.org/officeDocument/2006/relationships/hyperlink" Target="https://www.prestige-cellar.fr/fr/6531-macle-cotes-du-jura-1986.html" TargetMode="External"/><Relationship Id="rId981" Type="http://schemas.openxmlformats.org/officeDocument/2006/relationships/hyperlink" Target="https://www.prestige-cellar.fr/fr/6165-lionnet-cornas-terres-brulees-2004.html" TargetMode="External"/><Relationship Id="rId1057" Type="http://schemas.openxmlformats.org/officeDocument/2006/relationships/hyperlink" Target="https://www.socalws.com/products/chateau-des-jacques-morgan-084692475247" TargetMode="External"/><Relationship Id="rId2010" Type="http://schemas.openxmlformats.org/officeDocument/2006/relationships/hyperlink" Target="https://www.finewinesinternational.com/wines/2020-domaine-bart-marsannay-les-champs-salomon-cote-de-nuits-france-750ml" TargetMode="External"/><Relationship Id="rId2455" Type="http://schemas.openxmlformats.org/officeDocument/2006/relationships/hyperlink" Target="https://www.prestige-cellar.fr/fr/7534-clair-daue-bourgogne-1970.html" TargetMode="External"/><Relationship Id="rId2662" Type="http://schemas.openxmlformats.org/officeDocument/2006/relationships/hyperlink" Target="https://www.prestige-cellar.fr/fr/6936-domaine-guffens-heynen-macon-pierreclos-le-chavigne-2011.html" TargetMode="External"/><Relationship Id="rId427" Type="http://schemas.openxmlformats.org/officeDocument/2006/relationships/hyperlink" Target="http://www.maturewinefinder.com/fr/rhone-sud/1780-fortia-cdp-1978.html" TargetMode="External"/><Relationship Id="rId634" Type="http://schemas.openxmlformats.org/officeDocument/2006/relationships/hyperlink" Target="https://www.prestige-cellar.fr/fr/6502-jamet-cote-rotie-1987.html" TargetMode="External"/><Relationship Id="rId841" Type="http://schemas.openxmlformats.org/officeDocument/2006/relationships/hyperlink" Target="http://www.vinuz.hk/" TargetMode="External"/><Relationship Id="rId1264" Type="http://schemas.openxmlformats.org/officeDocument/2006/relationships/hyperlink" Target="https://steltwines.com/" TargetMode="External"/><Relationship Id="rId1471" Type="http://schemas.openxmlformats.org/officeDocument/2006/relationships/hyperlink" Target="https://arcadiawine.sg/product/pouilly-fume-petit-f-michel-redde-et-fils-2020-12x75cl-GDSG_1655" TargetMode="External"/><Relationship Id="rId1569" Type="http://schemas.openxmlformats.org/officeDocument/2006/relationships/hyperlink" Target="https://www.westchesterwine.com/wines/Domaine-Rapet-Corton-Pougets-Domaine-Rapet-Corton-Pougets-2018-w9102668li" TargetMode="External"/><Relationship Id="rId2108" Type="http://schemas.openxmlformats.org/officeDocument/2006/relationships/hyperlink" Target="https://www.napacabs.com/champagne-ayala-le-blanc-de-blancs-brut-2013.html" TargetMode="External"/><Relationship Id="rId2315" Type="http://schemas.openxmlformats.org/officeDocument/2006/relationships/hyperlink" Target="https://www.prestige-cellar.fr/fr/7814-chanson-bonnes-mares-1979.html" TargetMode="External"/><Relationship Id="rId2522" Type="http://schemas.openxmlformats.org/officeDocument/2006/relationships/hyperlink" Target="https://www.vintagegrandcru.com/cos-d'estournel-1977" TargetMode="External"/><Relationship Id="rId2967" Type="http://schemas.openxmlformats.org/officeDocument/2006/relationships/hyperlink" Target="http://www.topwines.ch/" TargetMode="External"/><Relationship Id="rId701" Type="http://schemas.openxmlformats.org/officeDocument/2006/relationships/hyperlink" Target="https://www.prestige-cellar.fr/fr/3819-la-grande-colline-vin-de-france-le-canon-2017.html" TargetMode="External"/><Relationship Id="rId939" Type="http://schemas.openxmlformats.org/officeDocument/2006/relationships/hyperlink" Target="https://www.frw.co.uk/wine/315237?FRS=ws" TargetMode="External"/><Relationship Id="rId1124" Type="http://schemas.openxmlformats.org/officeDocument/2006/relationships/hyperlink" Target="https://www.wineworksonline.com/wines/Domaine-Matrot-Meursault-Rouge-2016-w2922937ev" TargetMode="External"/><Relationship Id="rId1331" Type="http://schemas.openxmlformats.org/officeDocument/2006/relationships/hyperlink" Target="https://ginsbergchan.com/products/chateau-montrose-1985" TargetMode="External"/><Relationship Id="rId1776" Type="http://schemas.openxmlformats.org/officeDocument/2006/relationships/hyperlink" Target="https://www.prestige-cellar.fr/fr/7367-rene-engel-vosne-romanee-1er-cru-1977.html" TargetMode="External"/><Relationship Id="rId1983" Type="http://schemas.openxmlformats.org/officeDocument/2006/relationships/hyperlink" Target="https://cuchet.co.uk/product/puligny-montrachet-premier-cru-champ-gain-domaine-chavy-chouet-2017-1x75cl/" TargetMode="External"/><Relationship Id="rId2827" Type="http://schemas.openxmlformats.org/officeDocument/2006/relationships/hyperlink" Target="https://www.idealwine.com/uk/le_marche_encheres/passage_ordre_descr_lot.jsp?vente=B2224144&amp;amp;numLot=2206&amp;amp;utm_source=PARTENAIRE-WINE-SEARCHER&amp;amp;utm_medium=FEED&amp;amp;utm_campaign=FEED-Wine-Searcher-UK-VE&amp;amp;devise=GBP&amp;amp;country=GB" TargetMode="External"/><Relationship Id="rId68" Type="http://schemas.openxmlformats.org/officeDocument/2006/relationships/hyperlink" Target="https://www.somegoodwine.com/collections/france/products/2018-domaine-grosbot-chambre-dedouard" TargetMode="External"/><Relationship Id="rId1429" Type="http://schemas.openxmlformats.org/officeDocument/2006/relationships/hyperlink" Target="https://www.prestige-cellar.fr/fr/2629-pierre-amiot-morey-saint-denis-1er-cru-les-blanchards-2017.html" TargetMode="External"/><Relationship Id="rId1636" Type="http://schemas.openxmlformats.org/officeDocument/2006/relationships/hyperlink" Target="https://www.grandcru.ch/de/shop/weisswein/chassagne-montrachet-la-maltroie-1er-cru-simon-colin-2020-11541" TargetMode="External"/><Relationship Id="rId1843" Type="http://schemas.openxmlformats.org/officeDocument/2006/relationships/hyperlink" Target="https://www.finewineservices.co.uk/" TargetMode="External"/><Relationship Id="rId1703" Type="http://schemas.openxmlformats.org/officeDocument/2006/relationships/hyperlink" Target="https://www.vinquinn.com/product/2018-francois-raveneau-chablis-6x750ml-34190" TargetMode="External"/><Relationship Id="rId1910" Type="http://schemas.openxmlformats.org/officeDocument/2006/relationships/hyperlink" Target="https://www.vinsetmillesimes.com/en/groffier/72680-groffier-chambertin-clos-de-beze-2016.html" TargetMode="External"/><Relationship Id="rId284" Type="http://schemas.openxmlformats.org/officeDocument/2006/relationships/hyperlink" Target="https://www.lacavedumarche.fr/catalogue/14da4025-d6c9-4f7b-a220-202ba7e3baf9.php" TargetMode="External"/><Relationship Id="rId491" Type="http://schemas.openxmlformats.org/officeDocument/2006/relationships/hyperlink" Target="https://www.prestige-cellar.fr/fr/5353-gerard-peyrazeau-clos-de-la-roche-1993.html" TargetMode="External"/><Relationship Id="rId2172" Type="http://schemas.openxmlformats.org/officeDocument/2006/relationships/hyperlink" Target="https://www.thewhiskyexchange.com/p/41382" TargetMode="External"/><Relationship Id="rId144" Type="http://schemas.openxmlformats.org/officeDocument/2006/relationships/hyperlink" Target="https://www.idealwine.com/uk/le_marche_encheres/passage_ordre_descr_lot.jsp?vente=B2224138&amp;amp;numLot=1575&amp;amp;utm_source=PARTENAIRE-WINE-SEARCHER&amp;amp;utm_medium=FEED&amp;amp;utm_campaign=FEED-Wine-Searcher-DK-VE&amp;amp;devise=DKK&amp;amp;country=DK" TargetMode="External"/><Relationship Id="rId589" Type="http://schemas.openxmlformats.org/officeDocument/2006/relationships/hyperlink" Target="https://www.tresorsdesvignes.com/6145-hubert-lamy-blanc-saint-aubin-1er-cru-clos-de-la-chateniere-2018-jero.html" TargetMode="External"/><Relationship Id="rId796" Type="http://schemas.openxmlformats.org/officeDocument/2006/relationships/hyperlink" Target="https://crsfw.com/product/minervois-ciaude-12321905" TargetMode="External"/><Relationship Id="rId2477" Type="http://schemas.openxmlformats.org/officeDocument/2006/relationships/hyperlink" Target="https://www.farrvintners.com/wine.php?wine=52357&amp;amp;referrer=wine-searcher" TargetMode="External"/><Relationship Id="rId2684" Type="http://schemas.openxmlformats.org/officeDocument/2006/relationships/hyperlink" Target="https://www.bbr.com/products-20188023373-2018-grands-echezeaux-grand-cru-domaine-d-eugenie-burgundy?priceMode=inbond" TargetMode="External"/><Relationship Id="rId351" Type="http://schemas.openxmlformats.org/officeDocument/2006/relationships/hyperlink" Target="https://www.prestige-cellar.fr/fr/8710-dominique-laurent-echezeaux-2006.html" TargetMode="External"/><Relationship Id="rId449" Type="http://schemas.openxmlformats.org/officeDocument/2006/relationships/hyperlink" Target="https://www.prestige-cellar.fr/fr/4249-freemark-abbey-cabernet-sauvignon-1975.html" TargetMode="External"/><Relationship Id="rId656" Type="http://schemas.openxmlformats.org/officeDocument/2006/relationships/hyperlink" Target="https://www.prestige-cellar.fr/fr/7052-joblot-givry-1er-cru-pied-de-chaume-2015.html" TargetMode="External"/><Relationship Id="rId863" Type="http://schemas.openxmlformats.org/officeDocument/2006/relationships/hyperlink" Target="https://www.vinvm.co.uk/joseph-drouhin-saint-romain-2019" TargetMode="External"/><Relationship Id="rId1079" Type="http://schemas.openxmlformats.org/officeDocument/2006/relationships/hyperlink" Target="https://naplesfinewine.com/product/chateau-pichon-lalande-1995/" TargetMode="External"/><Relationship Id="rId1286" Type="http://schemas.openxmlformats.org/officeDocument/2006/relationships/hyperlink" Target="https://www.prestige-cellar.fr/fr/8833-matthieu-barret-vin-de-france-je-suis-ton-pere-2021.html" TargetMode="External"/><Relationship Id="rId1493" Type="http://schemas.openxmlformats.org/officeDocument/2006/relationships/hyperlink" Target="https://redwagonshoppe.com/products/domaine-leflaive-puligny-montrachet-2018" TargetMode="External"/><Relationship Id="rId2032" Type="http://schemas.openxmlformats.org/officeDocument/2006/relationships/hyperlink" Target="https://sommcellarswine.com/products/2020-domaine-du-pelican-arbois-savagnin-ouille" TargetMode="External"/><Relationship Id="rId2337" Type="http://schemas.openxmlformats.org/officeDocument/2006/relationships/hyperlink" Target="https://www.prestige-cellar.fr/fr/5499-charles-joguet-chinon-clos-de-la-dioterie-1998-magnum.html" TargetMode="External"/><Relationship Id="rId2544" Type="http://schemas.openxmlformats.org/officeDocument/2006/relationships/hyperlink" Target="http://www.marumasu.net/" TargetMode="External"/><Relationship Id="rId2891" Type="http://schemas.openxmlformats.org/officeDocument/2006/relationships/hyperlink" Target="https://oenotrus-hong-kong.myshopify.com/products/2015-chateau-de-meursault-volnay-premier-cru-clos-des-chenes-burgundy-france-06x750ml" TargetMode="External"/><Relationship Id="rId211" Type="http://schemas.openxmlformats.org/officeDocument/2006/relationships/hyperlink" Target="http://www.finestwine.com/en/1985/82511-chateau-la-tour-du-pin-figeac.html" TargetMode="External"/><Relationship Id="rId309" Type="http://schemas.openxmlformats.org/officeDocument/2006/relationships/hyperlink" Target="http://www.altayawines.com/" TargetMode="External"/><Relationship Id="rId516" Type="http://schemas.openxmlformats.org/officeDocument/2006/relationships/hyperlink" Target="https://www.prestige-cellar.fr/fr/4247-grand-tinel-chateauneuf-du-pape-1988.html" TargetMode="External"/><Relationship Id="rId1146" Type="http://schemas.openxmlformats.org/officeDocument/2006/relationships/hyperlink" Target="https://www.discoverywines.com/wines/Domaine-Valette-Pouilly-Fuisse-Tradition-2015-w55456560s" TargetMode="External"/><Relationship Id="rId1798" Type="http://schemas.openxmlformats.org/officeDocument/2006/relationships/hyperlink" Target="http://www.maturewinefinder.com/fr/cote-de-nuits/2128-roblot-marchand-vosne-romanee-1er-cru-les-rouges-du-dessus-2019.html" TargetMode="External"/><Relationship Id="rId2751" Type="http://schemas.openxmlformats.org/officeDocument/2006/relationships/hyperlink" Target="https://www.prestige-cellar.fr/fr/7849-hubert-de-montille-pommard-1er-cru-pezerolles-1972.html" TargetMode="External"/><Relationship Id="rId2849" Type="http://schemas.openxmlformats.org/officeDocument/2006/relationships/hyperlink" Target="http://www.finestwine.com/en/2018/88350-vacheron.html" TargetMode="External"/><Relationship Id="rId723" Type="http://schemas.openxmlformats.org/officeDocument/2006/relationships/hyperlink" Target="https://www.prestige-cellar.fr/fr/4794-labory-de-tayac-margaux-1978.html" TargetMode="External"/><Relationship Id="rId930" Type="http://schemas.openxmlformats.org/officeDocument/2006/relationships/hyperlink" Target="https://www.vinsetmillesimes.com/en/lagune/77210-lagune-1987.html" TargetMode="External"/><Relationship Id="rId1006" Type="http://schemas.openxmlformats.org/officeDocument/2006/relationships/hyperlink" Target="https://www.calvertwoodley.com/wines/Thierry-et-Pascale-Matrot-Blagny-1er-Cru-La-Piece-sous-le-Bois-2019-w9991606vu" TargetMode="External"/><Relationship Id="rId1353" Type="http://schemas.openxmlformats.org/officeDocument/2006/relationships/hyperlink" Target="https://www.vinsetmillesimes.com/en/mugneret-gibourg/75627-mugneret-gibourg-chambolle-musigny-1er-cru-les-feusselottes-2018-magnum.html" TargetMode="External"/><Relationship Id="rId1560" Type="http://schemas.openxmlformats.org/officeDocument/2006/relationships/hyperlink" Target="https://www.gilturners.com/wine/2016-domaine-ramonet-puligny-montrachet-champs-canet-750ml.html" TargetMode="External"/><Relationship Id="rId1658" Type="http://schemas.openxmlformats.org/officeDocument/2006/relationships/hyperlink" Target="https://www.grandcru.ch/de/shop/rotwein/cote-de-nuits-villages-les-retraitsdomaine-camille-thiriet-2020" TargetMode="External"/><Relationship Id="rId1865" Type="http://schemas.openxmlformats.org/officeDocument/2006/relationships/hyperlink" Target="https://www.prestige-cellar.fr/fr/9089-sylvie-esmonin-gevrey-chambertin-1er-cru-clos-saint-jacques-2015.html" TargetMode="External"/><Relationship Id="rId2404" Type="http://schemas.openxmlformats.org/officeDocument/2006/relationships/hyperlink" Target="http://www.finestwine.com/en/1984/110000-chateau-clerc-milon.html" TargetMode="External"/><Relationship Id="rId2611" Type="http://schemas.openxmlformats.org/officeDocument/2006/relationships/hyperlink" Target="https://www.prestige-cellar.fr/fr/4706-dervieux-thaize-cote-rotie-blonde-la-garde-1987.html" TargetMode="External"/><Relationship Id="rId2709" Type="http://schemas.openxmlformats.org/officeDocument/2006/relationships/hyperlink" Target="https://www.idealwine.com/uk/le_marche_encheres/passage_ordre_descr_lot.jsp?vente=B2110046&amp;amp;numLot=60851&amp;amp;utm_source=PARTENAIRE-WINE-SEARCHER&amp;amp;utm_medium=FEED&amp;amp;utm_campaign=FEED-Wine-Searcher-UK-VAD-VM&amp;amp;devise=GBP&amp;amp;country=GB" TargetMode="External"/><Relationship Id="rId1213" Type="http://schemas.openxmlformats.org/officeDocument/2006/relationships/hyperlink" Target="https://www.prestige-cellar.fr/fr/1326-louis-chevallier-clos-vougeot-1957.html" TargetMode="External"/><Relationship Id="rId1420" Type="http://schemas.openxmlformats.org/officeDocument/2006/relationships/hyperlink" Target="https://crsfw.com/product/petit-cheval-12260335" TargetMode="External"/><Relationship Id="rId1518" Type="http://schemas.openxmlformats.org/officeDocument/2006/relationships/hyperlink" Target="https://www.vinquinn.com/product/2019-meo-camuzet-vosne-romanee-cros-parantoux-1x750ml-45170" TargetMode="External"/><Relationship Id="rId2916" Type="http://schemas.openxmlformats.org/officeDocument/2006/relationships/hyperlink" Target="https://www.missionliquor.com/products/combier-crozes-hermitage-cuvee-lc-2019-750ml" TargetMode="External"/><Relationship Id="rId1725" Type="http://schemas.openxmlformats.org/officeDocument/2006/relationships/hyperlink" Target="http://search.ackerwines.com/?id=1422&amp;amp;jumpToLot=455" TargetMode="External"/><Relationship Id="rId1932" Type="http://schemas.openxmlformats.org/officeDocument/2006/relationships/hyperlink" Target="https://sagesociety.com/products/1985-bollinger-champagne-r-d-extra-brut" TargetMode="External"/><Relationship Id="rId17" Type="http://schemas.openxmlformats.org/officeDocument/2006/relationships/hyperlink" Target="https://www.benchmarkwine.com/winery/784-guigal?matched_wine_ids=55816" TargetMode="External"/><Relationship Id="rId2194" Type="http://schemas.openxmlformats.org/officeDocument/2006/relationships/hyperlink" Target="https://www.ngvins.com/" TargetMode="External"/><Relationship Id="rId166" Type="http://schemas.openxmlformats.org/officeDocument/2006/relationships/hyperlink" Target="https://www.millesima.fr/drouhin-vaudon-chablis-1er-cru-mont-de-milieu-2018-c-cc-6.html?utm_source=winesearcher&amp;amp;utm_term=Drouhin+Vaudon+:+Chablis+1er+cru+%22Mont+de+Milieu%22+2018" TargetMode="External"/><Relationship Id="rId373" Type="http://schemas.openxmlformats.org/officeDocument/2006/relationships/hyperlink" Target="https://www.prestige-cellar.fr/fr/6559-dupont-tisserandot-charmes-chambertin-2011.html" TargetMode="External"/><Relationship Id="rId580" Type="http://schemas.openxmlformats.org/officeDocument/2006/relationships/hyperlink" Target="https://www.prestige-cellar.fr/fr/8357-heritiers-cosson-morey-saint-denis-1er-cru-1988.html" TargetMode="External"/><Relationship Id="rId2054" Type="http://schemas.openxmlformats.org/officeDocument/2006/relationships/hyperlink" Target="https://www.prestige-cellar.fr/fr/4033-alain-michelot-nuits-st-georges-1er-cru-aux-chaignots-2007.html" TargetMode="External"/><Relationship Id="rId2261" Type="http://schemas.openxmlformats.org/officeDocument/2006/relationships/hyperlink" Target="https://www.vinsgrandscrus.com/chateau-canon-la-gaffeliere-1976.html" TargetMode="External"/><Relationship Id="rId2499" Type="http://schemas.openxmlformats.org/officeDocument/2006/relationships/hyperlink" Target="https://uk.cruworldwine.com/comte-georges-de-vogue-chambolle-musigny-1er-cru-2007-6x75cl?utm_source=wine_searcher_products&amp;amp;utm_medium=referral&amp;amp;utm_campaign=ws-wine-list" TargetMode="External"/><Relationship Id="rId1" Type="http://schemas.openxmlformats.org/officeDocument/2006/relationships/hyperlink" Target="https://www.benchmarkwine.com/winery/5340-gentaz-dervieux?matched_wine_ids=127303" TargetMode="External"/><Relationship Id="rId233" Type="http://schemas.openxmlformats.org/officeDocument/2006/relationships/hyperlink" Target="https://www.frw.co.uk/wine/72737?FRS=ws" TargetMode="External"/><Relationship Id="rId440" Type="http://schemas.openxmlformats.org/officeDocument/2006/relationships/hyperlink" Target="https://www.sommpicks.com/products/2019-domaine-francois-cotat-sancerre-les-culs-de-beaujeu-1-5l" TargetMode="External"/><Relationship Id="rId678" Type="http://schemas.openxmlformats.org/officeDocument/2006/relationships/hyperlink" Target="https://www.prestige-cellar.fr/fr/9244-josette-medeau-pierre-weyand-vin-de-france-le-bouquet-du-paradis-des-bonnes-blanches-2006.html" TargetMode="External"/><Relationship Id="rId885" Type="http://schemas.openxmlformats.org/officeDocument/2006/relationships/hyperlink" Target="https://vinothequeduleman.fr/products/domaine-de-la-vougeraie-corton-charlemagne-grand-cru-2019" TargetMode="External"/><Relationship Id="rId1070" Type="http://schemas.openxmlformats.org/officeDocument/2006/relationships/hyperlink" Target="https://www.vinsgrandscrus.com/chateau-mouton-baronne-1985-ea.html" TargetMode="External"/><Relationship Id="rId2121" Type="http://schemas.openxmlformats.org/officeDocument/2006/relationships/hyperlink" Target="https://www.prestige-cellar.fr/fr/8454-bavard-bourgogne-chardonnay-2019.html" TargetMode="External"/><Relationship Id="rId2359" Type="http://schemas.openxmlformats.org/officeDocument/2006/relationships/hyperlink" Target="https://hk.cruworldwine.com/charles-noellat-romanee-saint-vivant-grand-cru-1985-1x150cl?utm_source=wine_searcher_products&amp;amp;utm_medium=referral&amp;amp;utm_campaign=ws-wine-list" TargetMode="External"/><Relationship Id="rId2566" Type="http://schemas.openxmlformats.org/officeDocument/2006/relationships/hyperlink" Target="https://www.prestige-cellar.fr/fr/9163-dauvissat-chablis-grand-cru-les-preuses-1998.html" TargetMode="External"/><Relationship Id="rId2773" Type="http://schemas.openxmlformats.org/officeDocument/2006/relationships/hyperlink" Target="https://www.idealwine.com/uk/le_marche_encheres/passage_ordre_descr_lot.jsp?vente=B2224162&amp;amp;numLot=4016&amp;amp;utm_source=PARTENAIRE-WINE-SEARCHER&amp;amp;utm_medium=FEED&amp;amp;utm_campaign=FEED-Wine-Searcher-IT-VE&amp;amp;devise=EUR&amp;amp;country=IT" TargetMode="External"/><Relationship Id="rId300" Type="http://schemas.openxmlformats.org/officeDocument/2006/relationships/hyperlink" Target="https://www.vinsgrandscrus.com/domain-hubert-lignier-nuits-saint-georges-les-didiers-2006.html" TargetMode="External"/><Relationship Id="rId538" Type="http://schemas.openxmlformats.org/officeDocument/2006/relationships/hyperlink" Target="https://www.hitimewine.net/henri-boillot-2014-puligny-montrachet-les-pucelles-1er-cru-355547" TargetMode="External"/><Relationship Id="rId745" Type="http://schemas.openxmlformats.org/officeDocument/2006/relationships/hyperlink" Target="https://www.prestige-cellar.fr/fr/7490-lapierre-morgon-2009.html" TargetMode="External"/><Relationship Id="rId952" Type="http://schemas.openxmlformats.org/officeDocument/2006/relationships/hyperlink" Target="https://auction.zachys.com/LotDetail.aspx?inventoryid=109048" TargetMode="External"/><Relationship Id="rId1168" Type="http://schemas.openxmlformats.org/officeDocument/2006/relationships/hyperlink" Target="https://www.athenaeum.com/vins-spiritueux/20886118-saint-veran-les-pommards-2020-vin-blanc-chardonnay-bourgogne-maconnais-litaud" TargetMode="External"/><Relationship Id="rId1375" Type="http://schemas.openxmlformats.org/officeDocument/2006/relationships/hyperlink" Target="https://www.vintagegrandcru.com/nicolas-potel-echezeaux-2009" TargetMode="External"/><Relationship Id="rId1582" Type="http://schemas.openxmlformats.org/officeDocument/2006/relationships/hyperlink" Target="https://www.finewinesinternational.com/wines/2020-domaine-rene-leclerc-combes-aux-moines-gevrey-chambertin-premier-cru-france-750ml" TargetMode="External"/><Relationship Id="rId2219" Type="http://schemas.openxmlformats.org/officeDocument/2006/relationships/hyperlink" Target="http://www.finewineexperience.com/wine/?keyword=Domaine%20Armand%20Heitz%20-%20Bourgogne%20Rouge&amp;amp;vintage%5B%5D=2020" TargetMode="External"/><Relationship Id="rId2426" Type="http://schemas.openxmlformats.org/officeDocument/2006/relationships/hyperlink" Target="https://www.prestige-cellar.fr/fr/7469-chateau-de-la-tour-clos-vougeot-1985.html" TargetMode="External"/><Relationship Id="rId2633" Type="http://schemas.openxmlformats.org/officeDocument/2006/relationships/hyperlink" Target="https://www.latimervintners.com/product/domaine-benjamin-leroux-monthelie-les-duresses-2020" TargetMode="External"/><Relationship Id="rId81" Type="http://schemas.openxmlformats.org/officeDocument/2006/relationships/hyperlink" Target="https://www.calvertwoodley.com/wines/Joseph-Drouhin-Volnay-2018-w9462394mp" TargetMode="External"/><Relationship Id="rId605" Type="http://schemas.openxmlformats.org/officeDocument/2006/relationships/hyperlink" Target="https://www.vinsetmillesimes.com/en/jean-francois-ganevat/73650-jean-francois-ganevat-cotes-du-jura-les-vignes-de-mon-pere-2000.html" TargetMode="External"/><Relationship Id="rId812" Type="http://schemas.openxmlformats.org/officeDocument/2006/relationships/hyperlink" Target="https://www.premiersgrandscrus.com/en/bourgogne/3230-domaine-francois-lamarche-vosne-romanee-les-chaumes-2016-premier-cru.html" TargetMode="External"/><Relationship Id="rId1028" Type="http://schemas.openxmlformats.org/officeDocument/2006/relationships/hyperlink" Target="https://www.prestige-cellar.fr/fr/10125-aviet-arbois-savagnien-reserve-du-caveau-2013.html" TargetMode="External"/><Relationship Id="rId1235" Type="http://schemas.openxmlformats.org/officeDocument/2006/relationships/hyperlink" Target="https://www.prestige-cellar.fr/fr/5804-louis-violland-corton-1986.html" TargetMode="External"/><Relationship Id="rId1442" Type="http://schemas.openxmlformats.org/officeDocument/2006/relationships/hyperlink" Target="https://www.spectrumwine.com/retail/winedetail.aspx?id=282719" TargetMode="External"/><Relationship Id="rId1887" Type="http://schemas.openxmlformats.org/officeDocument/2006/relationships/hyperlink" Target="https://www.prestige-cellar.fr/fr/8981-tissot-arbois-cuvee-du-jubile-1983.html" TargetMode="External"/><Relationship Id="rId2840" Type="http://schemas.openxmlformats.org/officeDocument/2006/relationships/hyperlink" Target="https://www.justerinis.com/fine-wines/burgundy/domaine-de-la-folie/rully-blanc-clos-folie-2020/" TargetMode="External"/><Relationship Id="rId2938" Type="http://schemas.openxmlformats.org/officeDocument/2006/relationships/hyperlink" Target="https://www.saratogawine.com/Domaine-de-Fa-A.-and-M.-Graillot-Fleurie-Roche-Guillon-2019-750ml.html?utm_source=winesearcher&amp;amp;utm_medium=paidprodlisting&amp;amp;utm_content=860035&amp;amp;utm_campaign=prodfeeds&amp;amp;v=21" TargetMode="External"/><Relationship Id="rId1302" Type="http://schemas.openxmlformats.org/officeDocument/2006/relationships/hyperlink" Target="https://www.zachys.com/meursault-santenots-marquis-d-angerville-2019-750ml.html" TargetMode="External"/><Relationship Id="rId1747" Type="http://schemas.openxmlformats.org/officeDocument/2006/relationships/hyperlink" Target="https://www.prestige-cellar.fr/fr/493-rauzan-gassies-margaux-1933.html" TargetMode="External"/><Relationship Id="rId1954" Type="http://schemas.openxmlformats.org/officeDocument/2006/relationships/hyperlink" Target="https://maywines.com/en/product/france/burgundy/beaune/2008-santenots-du-milieu-premier-cru-domaine-des-comtes-lafon/" TargetMode="External"/><Relationship Id="rId2700" Type="http://schemas.openxmlformats.org/officeDocument/2006/relationships/hyperlink" Target="https://www.prestige-cellar.fr/fr/6483-domaine-de-la-tournelle-arbois-l-uva-arbosiana-2009.html" TargetMode="External"/><Relationship Id="rId39" Type="http://schemas.openxmlformats.org/officeDocument/2006/relationships/hyperlink" Target="https://www.winebid.com/BuyWine/Item/8338281" TargetMode="External"/><Relationship Id="rId1607" Type="http://schemas.openxmlformats.org/officeDocument/2006/relationships/hyperlink" Target="https://www.vintagewinegifts.co.uk/acatalog/1973-Chateau-Talbot-1973-Grand-Cru-Classe-St-Julien-2421_.html" TargetMode="External"/><Relationship Id="rId1814" Type="http://schemas.openxmlformats.org/officeDocument/2006/relationships/hyperlink" Target="https://www.prestige-cellar.fr/fr/1248-sao-pedro-das-aguias-porto-colheita-1947-owc.html" TargetMode="External"/><Relationship Id="rId188" Type="http://schemas.openxmlformats.org/officeDocument/2006/relationships/hyperlink" Target="https://www.winetrove.co.uk/shop/chateau-duhart-milon-1976/" TargetMode="External"/><Relationship Id="rId395" Type="http://schemas.openxmlformats.org/officeDocument/2006/relationships/hyperlink" Target="https://www.prestige-cellar.fr/fr/7629-emmanuel-rouget-nuits-st-georges-2014.html" TargetMode="External"/><Relationship Id="rId2076" Type="http://schemas.openxmlformats.org/officeDocument/2006/relationships/hyperlink" Target="https://www.justerinis.com/fine-wines/loire/thibaud-boudignon/anjou-blanc-sec-cuvee-a-francoise-2017/" TargetMode="External"/><Relationship Id="rId2283" Type="http://schemas.openxmlformats.org/officeDocument/2006/relationships/hyperlink" Target="https://www.vynluna.com/bordeaux/chateau-beychevelle-1976-double-mag-298l" TargetMode="External"/><Relationship Id="rId2490" Type="http://schemas.openxmlformats.org/officeDocument/2006/relationships/hyperlink" Target="http://www.topwines.ch/" TargetMode="External"/><Relationship Id="rId2588" Type="http://schemas.openxmlformats.org/officeDocument/2006/relationships/hyperlink" Target="http://www.altayawines.com/" TargetMode="External"/><Relationship Id="rId255" Type="http://schemas.openxmlformats.org/officeDocument/2006/relationships/hyperlink" Target="https://www.unionsquarewines.com/wines/Francois-Cotat-Sancerre-La-Grande-Cote-2020-w55188170z" TargetMode="External"/><Relationship Id="rId462" Type="http://schemas.openxmlformats.org/officeDocument/2006/relationships/hyperlink" Target="https://www.prestige-cellar.fr/fr/8380-gahier-arbois-trousseau-les-grands-vergers-2015.html" TargetMode="External"/><Relationship Id="rId1092" Type="http://schemas.openxmlformats.org/officeDocument/2006/relationships/hyperlink" Target="https://winecellarage.com/wine/2019-domaine-meo-camuzet-clos-de-vougeot-grand-cru-future-arrival-104669620190300750/" TargetMode="External"/><Relationship Id="rId1397" Type="http://schemas.openxmlformats.org/officeDocument/2006/relationships/hyperlink" Target="https://langtons.com.au/product/42428/1/2019/pierre-yves-colin-morey/les-charmes-1er-cru" TargetMode="External"/><Relationship Id="rId2143" Type="http://schemas.openxmlformats.org/officeDocument/2006/relationships/hyperlink" Target="https://www.prestige-cellar.fr/fr/6199-bernard-moreau-chassagne-montrachet-2009.html" TargetMode="External"/><Relationship Id="rId2350" Type="http://schemas.openxmlformats.org/officeDocument/2006/relationships/hyperlink" Target="https://www.prestige-cellar.fr/fr/6944-charles-joguet-chinon-les-varennes-du-grand-clos-franc-de-pied-2005.html" TargetMode="External"/><Relationship Id="rId2795" Type="http://schemas.openxmlformats.org/officeDocument/2006/relationships/hyperlink" Target="http://www.finestwine.com/en/2019/109652-coche-dury.html" TargetMode="External"/><Relationship Id="rId115" Type="http://schemas.openxmlformats.org/officeDocument/2006/relationships/hyperlink" Target="https://www.idealwine.com/uk/le_marche_encheres/passage_ordre_descr_lot.jsp?vente=B2224217&amp;amp;numLot=1313&amp;amp;utm_source=PARTENAIRE-WINE-SEARCHER&amp;amp;utm_medium=FEED&amp;amp;utm_campaign=FEED-Wine-Searcher-SGP-VE&amp;amp;devise=SGD&amp;amp;country=SG" TargetMode="External"/><Relationship Id="rId322" Type="http://schemas.openxmlformats.org/officeDocument/2006/relationships/hyperlink" Target="https://westgarthwines.com/products/france-burgundy-vosne-romanee-georges-noellat-vosne-romanee-beaux-monts?variant=42556526723239&amp;amp;utm_source=wine-searcher.com&amp;amp;utm_medium=referral&amp;amp;utm_campaign=burgundy_2001" TargetMode="External"/><Relationship Id="rId767" Type="http://schemas.openxmlformats.org/officeDocument/2006/relationships/hyperlink" Target="https://www.enotecamarcucci.com/" TargetMode="External"/><Relationship Id="rId974" Type="http://schemas.openxmlformats.org/officeDocument/2006/relationships/hyperlink" Target="http://www.finestwine.com/en/1994/40397-le-petit-cheval.html" TargetMode="External"/><Relationship Id="rId2003" Type="http://schemas.openxmlformats.org/officeDocument/2006/relationships/hyperlink" Target="https://www.laywheeler.com/product-detail?price=in-bond&amp;amp;id=1018007A" TargetMode="External"/><Relationship Id="rId2210" Type="http://schemas.openxmlformats.org/officeDocument/2006/relationships/hyperlink" Target="https://www.twomoreglasses.com/products/bruno-colin-bourgogne-chardonnay-2018-1x75cl/" TargetMode="External"/><Relationship Id="rId2448" Type="http://schemas.openxmlformats.org/officeDocument/2006/relationships/hyperlink" Target="http://www.ganpei.com.hk/buywinedetails.php?id=4904" TargetMode="External"/><Relationship Id="rId2655" Type="http://schemas.openxmlformats.org/officeDocument/2006/relationships/hyperlink" Target="https://www.rendezvouswinehk.com/" TargetMode="External"/><Relationship Id="rId2862" Type="http://schemas.openxmlformats.org/officeDocument/2006/relationships/hyperlink" Target="https://www.millesima.de/maison-trimbach-riesling-clos-sainte-hune-2016-l-cb-1.html?utm_source=winesearcher&amp;amp;utm_term=Maison+Trimbach+:+Riesling+%22Clos+Sainte+Hune%22+2016" TargetMode="External"/><Relationship Id="rId627" Type="http://schemas.openxmlformats.org/officeDocument/2006/relationships/hyperlink" Target="https://www.prestige-cellar.fr/fr/7612-jacques-puffeney-arbois-vin-jaune-1988.html" TargetMode="External"/><Relationship Id="rId834" Type="http://schemas.openxmlformats.org/officeDocument/2006/relationships/hyperlink" Target="https://www.finewineexperience.com/" TargetMode="External"/><Relationship Id="rId1257" Type="http://schemas.openxmlformats.org/officeDocument/2006/relationships/hyperlink" Target="https://www.prestige-cellar.fr/fr/5145-malartic-lagraviere-pessac-leognan-1987-x4.html" TargetMode="External"/><Relationship Id="rId1464" Type="http://schemas.openxmlformats.org/officeDocument/2006/relationships/hyperlink" Target="https://www.prestige-cellar.fr/fr/3500-ponsot-clos-saint-denis-1989.html" TargetMode="External"/><Relationship Id="rId1671" Type="http://schemas.openxmlformats.org/officeDocument/2006/relationships/hyperlink" Target="https://hk.arcadiawine.asia/product/chablis-vaillons-raveneau-2015-1x75cl-BIHK_15055" TargetMode="External"/><Relationship Id="rId2308" Type="http://schemas.openxmlformats.org/officeDocument/2006/relationships/hyperlink" Target="https://www.ackerwines.com/product/137550-nv-billecart-salmon-champagne-cuvee-200-brut-3l/" TargetMode="External"/><Relationship Id="rId2515" Type="http://schemas.openxmlformats.org/officeDocument/2006/relationships/hyperlink" Target="https://www.prestige-cellar.fr/fr/6439-corbin-saint-emilion-1990.html" TargetMode="External"/><Relationship Id="rId2722" Type="http://schemas.openxmlformats.org/officeDocument/2006/relationships/hyperlink" Target="https://www.prestige-cellar.fr/fr/8854-domaine-des-tours-blanc-clairette-vin-de-pays-du-vaucluse-2018.html" TargetMode="External"/><Relationship Id="rId901" Type="http://schemas.openxmlformats.org/officeDocument/2006/relationships/hyperlink" Target="https://sg.cruworldwine.com/vougeraie-gevrey-chambertin-1er-cru-bel-air-2018-6x75cl?utm_source=wine_searcher_products&amp;amp;utm_medium=referral&amp;amp;utm_campaign=ws-wine-list" TargetMode="External"/><Relationship Id="rId1117" Type="http://schemas.openxmlformats.org/officeDocument/2006/relationships/hyperlink" Target="https://www.rendezvouswinehk.com/" TargetMode="External"/><Relationship Id="rId1324" Type="http://schemas.openxmlformats.org/officeDocument/2006/relationships/hyperlink" Target="https://www.prestige-cellar.fr/fr/8753-mommessin-ruchottes-1978.html" TargetMode="External"/><Relationship Id="rId1531" Type="http://schemas.openxmlformats.org/officeDocument/2006/relationships/hyperlink" Target="http://www.finestwine.com/en/1995/8996-chateau-lynch-moussas.html" TargetMode="External"/><Relationship Id="rId1769" Type="http://schemas.openxmlformats.org/officeDocument/2006/relationships/hyperlink" Target="https://www.luekensliquors.com/product/louis-xiii-cognac/" TargetMode="External"/><Relationship Id="rId1976" Type="http://schemas.openxmlformats.org/officeDocument/2006/relationships/hyperlink" Target="https://www.thewineclub.com/products/copy-of-2016-clos-rougeard-saumur-champigny-le-bourg-750ml" TargetMode="External"/><Relationship Id="rId30" Type="http://schemas.openxmlformats.org/officeDocument/2006/relationships/hyperlink" Target="https://morganclassicwines.com/product/2008-joseph-drouhin-beaune-premier-cru-le-clos-des-mouches-blanc-1x300cl-hub-VS10116446-1-IB-10265072" TargetMode="External"/><Relationship Id="rId1629" Type="http://schemas.openxmlformats.org/officeDocument/2006/relationships/hyperlink" Target="https://uk.cruworldwine.com/salon-le-mesnil-1996-1x75cl?utm_source=wine_searcher_products&amp;amp;utm_medium=referral&amp;amp;utm_campaign=ws-wine-list" TargetMode="External"/><Relationship Id="rId1836" Type="http://schemas.openxmlformats.org/officeDocument/2006/relationships/hyperlink" Target="https://www.fieldandfawcett.co.uk/wine/white/thibault-liger-belair-clos-du-village-savigny-les-beaunes/" TargetMode="External"/><Relationship Id="rId1903" Type="http://schemas.openxmlformats.org/officeDocument/2006/relationships/hyperlink" Target="https://www.y18.hk/index.php?route=product/product&amp;amp;product_id=980758906" TargetMode="External"/><Relationship Id="rId2098" Type="http://schemas.openxmlformats.org/officeDocument/2006/relationships/hyperlink" Target="https://www.prestige-cellar.fr/fr/106-armand-rousseau-gevrey-chambertin-1er-cru-lavaux-saint-jacques-1983.html" TargetMode="External"/><Relationship Id="rId277" Type="http://schemas.openxmlformats.org/officeDocument/2006/relationships/hyperlink" Target="https://pleasurewine.com/en/cotes-du-jura/1479-cotes-du-jura-cuvee-julien-2015-jean-francois-ganevat.html" TargetMode="External"/><Relationship Id="rId484" Type="http://schemas.openxmlformats.org/officeDocument/2006/relationships/hyperlink" Target="https://www.prestige-cellar.fr/fr/876-gelas-vieil-armagnac-1935.html" TargetMode="External"/><Relationship Id="rId2165" Type="http://schemas.openxmlformats.org/officeDocument/2006/relationships/hyperlink" Target="https://thatcherswine.com/products/2018-domaine-berthaut-gerbet-fixin-les-crais-1" TargetMode="External"/><Relationship Id="rId137" Type="http://schemas.openxmlformats.org/officeDocument/2006/relationships/hyperlink" Target="https://www.prestige-cellar.fr/fr/8458-jeannot-hautes-cotes-de-beaune-2020.html" TargetMode="External"/><Relationship Id="rId344" Type="http://schemas.openxmlformats.org/officeDocument/2006/relationships/hyperlink" Target="https://de.millesima.ch/domaine-parent-pommard-1er-cru-les-chaponnieres-2019-c-cc-6.html?utm_source=winesearcher&amp;amp;utm_term=Domaine+Parent+:+Pommard+1er+cru+%22Les+Chaponni%C3%A8res%22+2019" TargetMode="External"/><Relationship Id="rId691" Type="http://schemas.openxmlformats.org/officeDocument/2006/relationships/hyperlink" Target="http://www.finleafwines.com/" TargetMode="External"/><Relationship Id="rId789" Type="http://schemas.openxmlformats.org/officeDocument/2006/relationships/hyperlink" Target="https://www.svino.it/marsannay-la-combe-du-pre-aoc-2019-domaine-jerome-galeyrand" TargetMode="External"/><Relationship Id="rId996" Type="http://schemas.openxmlformats.org/officeDocument/2006/relationships/hyperlink" Target="https://www.weinart.de/2016-maranges-premier-cru-fussieres-28798?utm_source=wine-searcher&amp;amp;utm_medium=search&amp;amp;utm_campaign=catalog" TargetMode="External"/><Relationship Id="rId2025" Type="http://schemas.openxmlformats.org/officeDocument/2006/relationships/hyperlink" Target="https://www.kogodwine.com/products/2019-saint-benoit-la-marcette-arbois-pupillin-chardonnay" TargetMode="External"/><Relationship Id="rId2372" Type="http://schemas.openxmlformats.org/officeDocument/2006/relationships/hyperlink" Target="http://www.topwines.ch/" TargetMode="External"/><Relationship Id="rId2677" Type="http://schemas.openxmlformats.org/officeDocument/2006/relationships/hyperlink" Target="https://www.vintagegrandcru.com/vincent-dauvissat-chablis-les-clos-2005" TargetMode="External"/><Relationship Id="rId2884" Type="http://schemas.openxmlformats.org/officeDocument/2006/relationships/hyperlink" Target="https://lawrenceville.jcanals.com/wines/Les-Heritiers-du-Comte-Lafon-Macon-Vire-Clesse-2020-w2013348lk" TargetMode="External"/><Relationship Id="rId551" Type="http://schemas.openxmlformats.org/officeDocument/2006/relationships/hyperlink" Target="https://www.prestige-cellar.fr/fr/6191-henri-boillot-batard-montrachet-2009.html" TargetMode="External"/><Relationship Id="rId649" Type="http://schemas.openxmlformats.org/officeDocument/2006/relationships/hyperlink" Target="https://www.dupontwine.com/wines/Jean-Luc-Colombo-Cornas-Terres-Brulees-2004-w6182128bv" TargetMode="External"/><Relationship Id="rId856" Type="http://schemas.openxmlformats.org/officeDocument/2006/relationships/hyperlink" Target="https://shop.michaelswinecellar.com/bourgogne-blanc-domaine-sylvain-langoureau-fr-2020.html" TargetMode="External"/><Relationship Id="rId1181" Type="http://schemas.openxmlformats.org/officeDocument/2006/relationships/hyperlink" Target="https://www.prestige-cellar.fr/fr/9186-leflaive-puligny-montrachet-1er-cru-combettes-1992.html" TargetMode="External"/><Relationship Id="rId1279" Type="http://schemas.openxmlformats.org/officeDocument/2006/relationships/hyperlink" Target="https://www.vosnetastingclub.com/en/home" TargetMode="External"/><Relationship Id="rId1486" Type="http://schemas.openxmlformats.org/officeDocument/2006/relationships/hyperlink" Target="https://www.prestige-cellar.fr/fr/7547-prieure-saint-christophe-michel-grisard-vin-de-savoie-mondeuse-1994.html" TargetMode="External"/><Relationship Id="rId2232" Type="http://schemas.openxmlformats.org/officeDocument/2006/relationships/hyperlink" Target="https://www.prestige-cellar.fr/fr/6239-bruno-clair-marsannay-vaudenelles-2005.html" TargetMode="External"/><Relationship Id="rId2537" Type="http://schemas.openxmlformats.org/officeDocument/2006/relationships/hyperlink" Target="https://www.espritdesvins.com/en/p/12099/croque-michotte-red-wine-1998" TargetMode="External"/><Relationship Id="rId204" Type="http://schemas.openxmlformats.org/officeDocument/2006/relationships/hyperlink" Target="https://www.myprivatecellar.ch/wines-63/red-83430/chateau-la-gaffeliere-b13695/2007-75-cl-p1785961" TargetMode="External"/><Relationship Id="rId411" Type="http://schemas.openxmlformats.org/officeDocument/2006/relationships/hyperlink" Target="https://www.prestige-cellar.fr/fr/6371-felettig-chambolle-musigny-1er-cru-les-charmes-2004.html" TargetMode="External"/><Relationship Id="rId509" Type="http://schemas.openxmlformats.org/officeDocument/2006/relationships/hyperlink" Target="https://www.idealwine.com/uk/le_marche_encheres/passage_ordre_descr_lot.jsp?vente=B2110046&amp;amp;numLot=60588&amp;amp;utm_source=PARTENAIRE-WINE-SEARCHER&amp;amp;utm_medium=FEED&amp;amp;utm_campaign=FEED-Wine-Searcher-IT-VAD-VM&amp;amp;devise=EUR&amp;amp;country=IT" TargetMode="External"/><Relationship Id="rId1041" Type="http://schemas.openxmlformats.org/officeDocument/2006/relationships/hyperlink" Target="https://www.polydisvins.fr/fiche-Bourgogne+Chitry+Olympe+Blanc+2019+O+MORIN+75cl-274.html" TargetMode="External"/><Relationship Id="rId1139" Type="http://schemas.openxmlformats.org/officeDocument/2006/relationships/hyperlink" Target="http://les3bouchons.com/" TargetMode="External"/><Relationship Id="rId1346" Type="http://schemas.openxmlformats.org/officeDocument/2006/relationships/hyperlink" Target="https://calatamazzini15.it/product/mousse-fils-les-vignes-de-mon-village-blanc-de-meuniers-brut-nature/" TargetMode="External"/><Relationship Id="rId1693" Type="http://schemas.openxmlformats.org/officeDocument/2006/relationships/hyperlink" Target="https://www.prestige-cellar.fr/fr/5674-thomas-collardot-coteaux-bourguignons-le-pierrot-2019.html" TargetMode="External"/><Relationship Id="rId1998" Type="http://schemas.openxmlformats.org/officeDocument/2006/relationships/hyperlink" Target="https://hk.cruworldwine.com/clerget-meursault-les-chevalieres-2018-6x75cl?utm_source=wine_searcher_products&amp;amp;utm_medium=referral&amp;amp;utm_campaign=ws-wine-list" TargetMode="External"/><Relationship Id="rId2744" Type="http://schemas.openxmlformats.org/officeDocument/2006/relationships/hyperlink" Target="https://sagesociety.com/products/2019-domaine-maison-vincent-girardin-saint-aubin-1er-cru-en-remilly-blanc" TargetMode="External"/><Relationship Id="rId2951" Type="http://schemas.openxmlformats.org/officeDocument/2006/relationships/hyperlink" Target="https://www.y18.hk/De-Camensac-1996-(750ml)-LC61-X-00506" TargetMode="External"/><Relationship Id="rId716" Type="http://schemas.openxmlformats.org/officeDocument/2006/relationships/hyperlink" Target="https://www.prestige-cellar.fr/fr/5814-la-tour-blanche-sauternes-1978.html" TargetMode="External"/><Relationship Id="rId923" Type="http://schemas.openxmlformats.org/officeDocument/2006/relationships/hyperlink" Target="https://www.vinsetmillesimes.com/en/cote-rotie/74299-benjamin-et-david-duclaux-cote-rotie-la-germine-2019.html" TargetMode="External"/><Relationship Id="rId1553" Type="http://schemas.openxmlformats.org/officeDocument/2006/relationships/hyperlink" Target="https://hk.arcadiawine.asia/product/2000-romanee-saint-vivant-grand-cru-marey-monge-domaine-de-la-romanee-conti-1x75cl-WVHK_9105" TargetMode="External"/><Relationship Id="rId1760" Type="http://schemas.openxmlformats.org/officeDocument/2006/relationships/hyperlink" Target="https://www.sokolin.com/2005-francois-raveneau-chablis-les-clos?utm_source=Wine+Searcher+Feed&amp;amp;utm_medium=Product+Feed&amp;amp;utm_campaign=Products&amp;amp;sku=36782-750-XX1" TargetMode="External"/><Relationship Id="rId1858" Type="http://schemas.openxmlformats.org/officeDocument/2006/relationships/hyperlink" Target="https://www.y18.hk/Smith-Haut-Lafitte-Rouge-1989-(750ml)-LC61-X-02778" TargetMode="External"/><Relationship Id="rId2604" Type="http://schemas.openxmlformats.org/officeDocument/2006/relationships/hyperlink" Target="https://www.prestige-cellar.fr/fr/7619-denis-mortet-gevrey-chambertin-en-champs-2007.html" TargetMode="External"/><Relationship Id="rId2811" Type="http://schemas.openxmlformats.org/officeDocument/2006/relationships/hyperlink" Target="https://westgarthwines.com/products/france-burgundy-nuits-saint-georges-robert-chevillon-nuits-saint-georges-cailles?variant=41974746153127&amp;amp;utm_source=wine-searcher.com&amp;amp;utm_medium=referral&amp;amp;utm_campaign=burgundy_2000" TargetMode="External"/><Relationship Id="rId52" Type="http://schemas.openxmlformats.org/officeDocument/2006/relationships/hyperlink" Target="https://www.dannycollection.com/wine2-857.html" TargetMode="External"/><Relationship Id="rId1206" Type="http://schemas.openxmlformats.org/officeDocument/2006/relationships/hyperlink" Target="https://www.prestige-cellar.fr/fr/6166-lionnet-cornas-terres-brulees-2005.html" TargetMode="External"/><Relationship Id="rId1413" Type="http://schemas.openxmlformats.org/officeDocument/2006/relationships/hyperlink" Target="https://www.prestige-cellar.fr/fr/2960-peirazeau-groffier-bonnes-mares-1988.html" TargetMode="External"/><Relationship Id="rId1620" Type="http://schemas.openxmlformats.org/officeDocument/2006/relationships/hyperlink" Target="https://www.davywine.co.uk/product/chablis-les-preuses-domaine-roy-2/" TargetMode="External"/><Relationship Id="rId2909" Type="http://schemas.openxmlformats.org/officeDocument/2006/relationships/hyperlink" Target="https://www.prestige-cellar.fr/fr/9105-yvon-clerget-volnay-1er-cru-1982.html" TargetMode="External"/><Relationship Id="rId1718" Type="http://schemas.openxmlformats.org/officeDocument/2006/relationships/hyperlink" Target="https://www.all-wines.com/mc-thiriet-bourgogne-pinot-noir-les-blanches-2020.html" TargetMode="External"/><Relationship Id="rId1925" Type="http://schemas.openxmlformats.org/officeDocument/2006/relationships/hyperlink" Target="https://bruun-rasmussen.dk/m/lots/562C76F158BA" TargetMode="External"/><Relationship Id="rId299" Type="http://schemas.openxmlformats.org/officeDocument/2006/relationships/hyperlink" Target="https://www.vinsgrandscrus.com/domain-ganevat-cotes-du-jura-blanc-les-grands-teppes-vieilles-vignes-2012-magnum.html" TargetMode="External"/><Relationship Id="rId2187" Type="http://schemas.openxmlformats.org/officeDocument/2006/relationships/hyperlink" Target="https://www.prestige-cellar.fr/fr/7221-boisson-vadot-meursault-1988.html" TargetMode="External"/><Relationship Id="rId2394" Type="http://schemas.openxmlformats.org/officeDocument/2006/relationships/hyperlink" Target="https://www.vinsgrandscrus.com/chateau-carbonnieux-1988.html" TargetMode="External"/><Relationship Id="rId159" Type="http://schemas.openxmlformats.org/officeDocument/2006/relationships/hyperlink" Target="http://www.pierre-wyss.ch/" TargetMode="External"/><Relationship Id="rId366" Type="http://schemas.openxmlformats.org/officeDocument/2006/relationships/hyperlink" Target="https://sterlingfw.com/" TargetMode="External"/><Relationship Id="rId573" Type="http://schemas.openxmlformats.org/officeDocument/2006/relationships/hyperlink" Target="https://winecellarage.com/wine/2000-henri-rebourseau-clos-de-vougeot-grand-cru-future-arrival-105436520000600750/" TargetMode="External"/><Relationship Id="rId780" Type="http://schemas.openxmlformats.org/officeDocument/2006/relationships/hyperlink" Target="https://www.ngvins.com/" TargetMode="External"/><Relationship Id="rId2047" Type="http://schemas.openxmlformats.org/officeDocument/2006/relationships/hyperlink" Target="https://bordeauxindex.com/shop-online/product/champagne/agrapart-avizoise/2009/" TargetMode="External"/><Relationship Id="rId2254" Type="http://schemas.openxmlformats.org/officeDocument/2006/relationships/hyperlink" Target="https://www.wine-whisky.com/" TargetMode="External"/><Relationship Id="rId2461" Type="http://schemas.openxmlformats.org/officeDocument/2006/relationships/hyperlink" Target="https://www.winehouse.com/?p=1040381" TargetMode="External"/><Relationship Id="rId2699" Type="http://schemas.openxmlformats.org/officeDocument/2006/relationships/hyperlink" Target="http://www.antique-wines.net/" TargetMode="External"/><Relationship Id="rId226" Type="http://schemas.openxmlformats.org/officeDocument/2006/relationships/hyperlink" Target="https://www.decantalo.com/es/en/chateau-le-puy-rose-marie.html" TargetMode="External"/><Relationship Id="rId433" Type="http://schemas.openxmlformats.org/officeDocument/2006/relationships/hyperlink" Target="https://winecellarage.com/wine/2018-francois-carillon-puligny-montrachet-premier-cru-champ-gain-future-arrival-114386120181200750/" TargetMode="External"/><Relationship Id="rId878" Type="http://schemas.openxmlformats.org/officeDocument/2006/relationships/hyperlink" Target="https://www.benchmarkwine.com/winery/5309-thenard?matched_wine_ids=111642" TargetMode="External"/><Relationship Id="rId1063" Type="http://schemas.openxmlformats.org/officeDocument/2006/relationships/hyperlink" Target="https://www.lelandlittle.com/items/452281/" TargetMode="External"/><Relationship Id="rId1270" Type="http://schemas.openxmlformats.org/officeDocument/2006/relationships/hyperlink" Target="https://www.prestige-cellar.fr/fr/9048-marquise-de-mac-mahon-chassagne-montrachet-1er-cru-abbaye-de-morgeot-2004.html" TargetMode="External"/><Relationship Id="rId2114" Type="http://schemas.openxmlformats.org/officeDocument/2006/relationships/hyperlink" Target="https://www.y18.hk/Barons-De-Rothschild-Brut-N.V.-(750ml)-LC61-X-00129" TargetMode="External"/><Relationship Id="rId2559" Type="http://schemas.openxmlformats.org/officeDocument/2006/relationships/hyperlink" Target="https://wineuponatime.com/fr/loire/865-sancerre-2016-dagueneau-en-chailloux.html" TargetMode="External"/><Relationship Id="rId2766" Type="http://schemas.openxmlformats.org/officeDocument/2006/relationships/hyperlink" Target="https://www.myprivatecellar.ch/spirits-65/liquor-87326/les-peres-chartreux-b13805/myrtilles-sauvages-50-cl-p1725029" TargetMode="External"/><Relationship Id="rId2973" Type="http://schemas.openxmlformats.org/officeDocument/2006/relationships/hyperlink" Target="https://www.bbr.com/products-20138109785-2013-chablis-la-forest-1er-cru-vincent-dauvissat-burgundy?priceMode=inbond" TargetMode="External"/><Relationship Id="rId640" Type="http://schemas.openxmlformats.org/officeDocument/2006/relationships/hyperlink" Target="https://garrafeiraestadodalma.pt/en/white/4787-009443.html" TargetMode="External"/><Relationship Id="rId738" Type="http://schemas.openxmlformats.org/officeDocument/2006/relationships/hyperlink" Target="https://www.vinarius.no/produkt/65721508/saint-aubin-1-cru-le-charmois-blanc-aoc-2019" TargetMode="External"/><Relationship Id="rId945" Type="http://schemas.openxmlformats.org/officeDocument/2006/relationships/hyperlink" Target="https://www.idealwine.com/fr/le_marche_encheres/passage_ordre_descr_lot.jsp?vente=B2224207&amp;amp;numLot=8445&amp;amp;utm_source=PARTENAIRE-WINE-SEARCHER&amp;amp;utm_medium=FEED&amp;amp;utm_campaign=FEED-Wine-Searcher-FR-VE&amp;amp;devise=EUR" TargetMode="External"/><Relationship Id="rId1368" Type="http://schemas.openxmlformats.org/officeDocument/2006/relationships/hyperlink" Target="https://www.idealwine.com/uk/le_marche_encheres/passage_ordre_descr_lot.jsp?vente=B2110074&amp;amp;numLot=38261&amp;amp;utm_source=PARTENAIRE-WINE-SEARCHER&amp;amp;utm_medium=FEED&amp;amp;utm_campaign=FEED-Wine-Searcher-GER-VAD-VM&amp;amp;devise=EUR&amp;amp;country=DE" TargetMode="External"/><Relationship Id="rId1575" Type="http://schemas.openxmlformats.org/officeDocument/2006/relationships/hyperlink" Target="https://www.winehouse.com/?p=975987" TargetMode="External"/><Relationship Id="rId1782" Type="http://schemas.openxmlformats.org/officeDocument/2006/relationships/hyperlink" Target="https://www.prestige-cellar.fr/fr/4877-richard-leroy-anjou-les-noels-de-montbenault-2002.html" TargetMode="External"/><Relationship Id="rId2321" Type="http://schemas.openxmlformats.org/officeDocument/2006/relationships/hyperlink" Target="https://www.winex.com/chantereves-bourgogne-pinot-noir-2020.html" TargetMode="External"/><Relationship Id="rId2419" Type="http://schemas.openxmlformats.org/officeDocument/2006/relationships/hyperlink" Target="https://www.prestige-cellar.fr/fr/7505-chateau-de-marsannay-chambertin-2005.html" TargetMode="External"/><Relationship Id="rId2626" Type="http://schemas.openxmlformats.org/officeDocument/2006/relationships/hyperlink" Target="https://www.millesima.sg/domaine-albert-grivault-meursault-1er-cru-clos-des-perrieres-2020-c-cc-6.html?utm_source=winesearcher&amp;amp;utm_term=Domaine+Albert+Grivault+:+Meursault+1er+cru+%22Clos+des+Perri%C3%A8res%22+2020" TargetMode="External"/><Relationship Id="rId2833" Type="http://schemas.openxmlformats.org/officeDocument/2006/relationships/hyperlink" Target="https://www.lemillesime.ch/fr/1915.html" TargetMode="External"/><Relationship Id="rId74" Type="http://schemas.openxmlformats.org/officeDocument/2006/relationships/hyperlink" Target="https://www.marquis-wines.com/domaine-humbert-freres-2016-gevrey-chambertin-vv-750ml/" TargetMode="External"/><Relationship Id="rId500" Type="http://schemas.openxmlformats.org/officeDocument/2006/relationships/hyperlink" Target="https://www.prestige-cellar.fr/fr/3699-ghislain-kohut-echezeaux-2015.html" TargetMode="External"/><Relationship Id="rId805" Type="http://schemas.openxmlformats.org/officeDocument/2006/relationships/hyperlink" Target="https://www.prestige-cellar.fr/fr/9052-morgon-cote-du-py-savoye-1985.html" TargetMode="External"/><Relationship Id="rId1130" Type="http://schemas.openxmlformats.org/officeDocument/2006/relationships/hyperlink" Target="https://www.christianwinecellars.com/nl/clos-vougeot-2005-35177.html" TargetMode="External"/><Relationship Id="rId1228" Type="http://schemas.openxmlformats.org/officeDocument/2006/relationships/hyperlink" Target="https://www.prestige-cellar.fr/fr/4735-louis-max-hospices-de-beaune-pommard-cuvee-raymond-cyrot-1997.html" TargetMode="External"/><Relationship Id="rId1435" Type="http://schemas.openxmlformats.org/officeDocument/2006/relationships/hyperlink" Target="https://www.prestige-cellar.fr/fr/6073-pierre-andre-vosne-romanee-1er-cru-les-suchots-1994.html" TargetMode="External"/><Relationship Id="rId1642" Type="http://schemas.openxmlformats.org/officeDocument/2006/relationships/hyperlink" Target="https://www.christianwinecellars.com/nl/chassagne-montrachet-morgeot-2019-35927.html" TargetMode="External"/><Relationship Id="rId1947" Type="http://schemas.openxmlformats.org/officeDocument/2006/relationships/hyperlink" Target="http://www.finestwine.com/en/2005/36699-coche-dury.html" TargetMode="External"/><Relationship Id="rId2900" Type="http://schemas.openxmlformats.org/officeDocument/2006/relationships/hyperlink" Target="https://vinumpetri.com/vosne-romanee-1er-cru-beaux-monts-domaine-a-cathiard-1970.html" TargetMode="External"/><Relationship Id="rId1502" Type="http://schemas.openxmlformats.org/officeDocument/2006/relationships/hyperlink" Target="https://www.idealwine.com/uk/le_marche_encheres/passage_ordre_descr_lot.jsp?vente=B2224914&amp;amp;numLot=4943&amp;amp;utm_source=PARTENAIRE-WINE-SEARCHER&amp;amp;utm_medium=FEED&amp;amp;utm_campaign=FEED-Wine-Searcher-SGP-VE&amp;amp;devise=SGD&amp;amp;country=SG" TargetMode="External"/><Relationship Id="rId1807" Type="http://schemas.openxmlformats.org/officeDocument/2006/relationships/hyperlink" Target="https://je-veux-ce-vin.com/fr/voir-tous-les-vins/15846-1995-medoc-chateau-rollan-de-by-cru-bourgeois-rouge-bordeaux.html" TargetMode="External"/><Relationship Id="rId290" Type="http://schemas.openxmlformats.org/officeDocument/2006/relationships/hyperlink" Target="https://www.mwcwine.com/wines/2019-Gramenon-Cotes-du-Rhone-Ceps-Centenaires-La-Meme-w843581605" TargetMode="External"/><Relationship Id="rId388" Type="http://schemas.openxmlformats.org/officeDocument/2006/relationships/hyperlink" Target="https://www.prestige-cellar.fr/fr/4712-edgar-de-mersan-beaune-1993.html" TargetMode="External"/><Relationship Id="rId2069" Type="http://schemas.openxmlformats.org/officeDocument/2006/relationships/hyperlink" Target="https://www.prestige-cellar.fr/fr/8608-allexant-corton-vergennes-1992.html" TargetMode="External"/><Relationship Id="rId150" Type="http://schemas.openxmlformats.org/officeDocument/2006/relationships/hyperlink" Target="https://www.vinogourmets.fr/ds/les-vins/2967/chablis%20-grand-cru-les-clos-2018-domaine-garnier-fils%20-75cl/" TargetMode="External"/><Relationship Id="rId595" Type="http://schemas.openxmlformats.org/officeDocument/2006/relationships/hyperlink" Target="https://madison-wine.myshopify.com/products/887527" TargetMode="External"/><Relationship Id="rId2276" Type="http://schemas.openxmlformats.org/officeDocument/2006/relationships/hyperlink" Target="https://www.prestige-cellar.fr/fr/9059-ceci-vougeot-clos-du-village-1985.html" TargetMode="External"/><Relationship Id="rId2483" Type="http://schemas.openxmlformats.org/officeDocument/2006/relationships/hyperlink" Target="https://www.bovino.nl/clusserath-steinreich-riesling-trocken-0-75-2017/a25874" TargetMode="External"/><Relationship Id="rId2690" Type="http://schemas.openxmlformats.org/officeDocument/2006/relationships/hyperlink" Target="https://www.prestige-cellar.fr/fr/7177-domaine-de-la-pinte-arbois-pupillin-2000.html" TargetMode="External"/><Relationship Id="rId248" Type="http://schemas.openxmlformats.org/officeDocument/2006/relationships/hyperlink" Target="https://www.oldliquors.com/products/cognac-1950-hennessy-3-etoile-sku-357" TargetMode="External"/><Relationship Id="rId455" Type="http://schemas.openxmlformats.org/officeDocument/2006/relationships/hyperlink" Target="https://www.prestige-cellar.fr/fr/1880-g-bulabois-arbois-pupillin-poulsard-1989.html" TargetMode="External"/><Relationship Id="rId662" Type="http://schemas.openxmlformats.org/officeDocument/2006/relationships/hyperlink" Target="https://www.prestige-cellar.fr/fr/6355-joseph-drouhin-charmes-chambertin-2004-magnum.html" TargetMode="External"/><Relationship Id="rId1085" Type="http://schemas.openxmlformats.org/officeDocument/2006/relationships/hyperlink" Target="http://www.ganpei.com.hk/buywinedetails.php?id=4952" TargetMode="External"/><Relationship Id="rId1292" Type="http://schemas.openxmlformats.org/officeDocument/2006/relationships/hyperlink" Target="https://www.prestige-cellar.fr/fr/7706-meo-camuzet-nuits-saint-georges-1er-cru-aux-boudots-1999.html" TargetMode="External"/><Relationship Id="rId2136" Type="http://schemas.openxmlformats.org/officeDocument/2006/relationships/hyperlink" Target="https://www.prestige-cellar.fr/fr/7555-bernard-bonin-meursault-les-tillets-2013.html" TargetMode="External"/><Relationship Id="rId2343" Type="http://schemas.openxmlformats.org/officeDocument/2006/relationships/hyperlink" Target="https://www.prestige-cellar.fr/fr/8253-charles-joguet-chinon-clos-du-chene-vert-1989.html" TargetMode="External"/><Relationship Id="rId2550" Type="http://schemas.openxmlformats.org/officeDocument/2006/relationships/hyperlink" Target="http://www.winewalker.hk/index.php?view=product&amp;amp;ojid=5013" TargetMode="External"/><Relationship Id="rId2788" Type="http://schemas.openxmlformats.org/officeDocument/2006/relationships/hyperlink" Target="http://www.topwines.ch/" TargetMode="External"/><Relationship Id="rId108" Type="http://schemas.openxmlformats.org/officeDocument/2006/relationships/hyperlink" Target="https://winelibrary.com/wines/pinot-noir/2019-paul-et-marie-jacqueson-rully-rouge-1er-cru-preaux-122056" TargetMode="External"/><Relationship Id="rId315" Type="http://schemas.openxmlformats.org/officeDocument/2006/relationships/hyperlink" Target="https://www.philipsonwine.com/produkter/2014-chambolle-1-cru-les-charmes-domaine-henri-felettig" TargetMode="External"/><Relationship Id="rId522" Type="http://schemas.openxmlformats.org/officeDocument/2006/relationships/hyperlink" Target="https://www.prestige-cellar.fr/fr/8572-gros-frere-soeur-vosne-romanee-2002-magnum.html" TargetMode="External"/><Relationship Id="rId967" Type="http://schemas.openxmlformats.org/officeDocument/2006/relationships/hyperlink" Target="https://www.vintagegrandcru.com/meo-camuzet-clos-de-vougeot-1988" TargetMode="External"/><Relationship Id="rId1152" Type="http://schemas.openxmlformats.org/officeDocument/2006/relationships/hyperlink" Target="https://www.millesima.fr/domaine-les-aurelles-solen-2013-d-cc-3.html?utm_source=winesearcher&amp;amp;utm_term=Domaine+les+Aurelles+:+Solen+2013" TargetMode="External"/><Relationship Id="rId1597" Type="http://schemas.openxmlformats.org/officeDocument/2006/relationships/hyperlink" Target="http://www.finestwine.com/en/1924/107756-chateau-rayne-vigneau.html" TargetMode="External"/><Relationship Id="rId2203" Type="http://schemas.openxmlformats.org/officeDocument/2006/relationships/hyperlink" Target="https://www.prestige-cellar.fr/fr/6892-bouchard-pere-fils-beaune-1er-cru-du-chateau-2005-magnum.html" TargetMode="External"/><Relationship Id="rId2410" Type="http://schemas.openxmlformats.org/officeDocument/2006/relationships/hyperlink" Target="https://www.prestige-cellar.fr/fr/4520-chateau-simone-palette-famille-rougier-1983.html" TargetMode="External"/><Relationship Id="rId2648" Type="http://schemas.openxmlformats.org/officeDocument/2006/relationships/hyperlink" Target="https://www.pluckywines.com/wines/Domaine-Denis-Mortet-Domaine-Denis-Mortet-Gevrey-Chambertin-1er-Cru-Lavaux-St.-Jacques-2018-w5774156i1" TargetMode="External"/><Relationship Id="rId2855" Type="http://schemas.openxmlformats.org/officeDocument/2006/relationships/hyperlink" Target="https://www.idealwine.com/fr/le_marche_encheres/passage_ordre_descr_lot.jsp?vente=B2224147&amp;amp;numLot=2414&amp;amp;utm_source=PARTENAIRE-WINE-SEARCHER&amp;amp;utm_medium=FEED&amp;amp;utm_campaign=FEED-Wine-Searcher-FR-VE&amp;amp;devise=EUR" TargetMode="External"/><Relationship Id="rId96" Type="http://schemas.openxmlformats.org/officeDocument/2006/relationships/hyperlink" Target="https://www.ngvins.com/" TargetMode="External"/><Relationship Id="rId827" Type="http://schemas.openxmlformats.org/officeDocument/2006/relationships/hyperlink" Target="https://www.prestige-cellar.fr/fr/5871-paul-jaboulet-crozes-hermitage-domaine-de-thalabert-1990.html" TargetMode="External"/><Relationship Id="rId1012" Type="http://schemas.openxmlformats.org/officeDocument/2006/relationships/hyperlink" Target="https://steltwines.com/" TargetMode="External"/><Relationship Id="rId1457" Type="http://schemas.openxmlformats.org/officeDocument/2006/relationships/hyperlink" Target="https://www.prestige-cellar.fr/fr/7202-pinson-chablis-grand-cru-les-clos-1996.html" TargetMode="External"/><Relationship Id="rId1664" Type="http://schemas.openxmlformats.org/officeDocument/2006/relationships/hyperlink" Target="https://www.evolwine.com/products/stephane-ogier-le-temps-est-venu-cotes-du-rhone-2019" TargetMode="External"/><Relationship Id="rId1871" Type="http://schemas.openxmlformats.org/officeDocument/2006/relationships/hyperlink" Target="https://www.prestige-cellar.fr/fr/6622-taittinger-comtes-de-champagne-blanc-de-blancs-1994.html" TargetMode="External"/><Relationship Id="rId2508" Type="http://schemas.openxmlformats.org/officeDocument/2006/relationships/hyperlink" Target="https://www.y18.hk/index.php?route=product/product&amp;amp;product_id=980760238" TargetMode="External"/><Relationship Id="rId2715" Type="http://schemas.openxmlformats.org/officeDocument/2006/relationships/hyperlink" Target="https://www.prestige-cellar.fr/fr/7364-domaine-des-miroirs-kkagami-vin-de-france-i-need-the-sun-2015.html" TargetMode="External"/><Relationship Id="rId2922" Type="http://schemas.openxmlformats.org/officeDocument/2006/relationships/hyperlink" Target="http://www.vinoptimo.com/en/fine-wines-inventory-and-prices/?table_filter=Ardoisiere" TargetMode="External"/><Relationship Id="rId1317" Type="http://schemas.openxmlformats.org/officeDocument/2006/relationships/hyperlink" Target="https://bordeauxindex.com/shop-online/product/champagne/moet-et-chandon/moet-&amp;amp;-chandon/2008/" TargetMode="External"/><Relationship Id="rId1524" Type="http://schemas.openxmlformats.org/officeDocument/2006/relationships/hyperlink" Target="https://www.winevault.com.hk/" TargetMode="External"/><Relationship Id="rId1731" Type="http://schemas.openxmlformats.org/officeDocument/2006/relationships/hyperlink" Target="https://www.lacave.at/" TargetMode="External"/><Relationship Id="rId1969" Type="http://schemas.openxmlformats.org/officeDocument/2006/relationships/hyperlink" Target="http://www.vinoptimo.com/en/fine-wines-inventory-and-prices/?table_filter=Cl" TargetMode="External"/><Relationship Id="rId23" Type="http://schemas.openxmlformats.org/officeDocument/2006/relationships/hyperlink" Target="https://www.dannycollection.com/wine2-85.html" TargetMode="External"/><Relationship Id="rId1829" Type="http://schemas.openxmlformats.org/officeDocument/2006/relationships/hyperlink" Target="https://www.saratogawine.com/Sarget-De-Gruaud-Larose-St.-Julien-2011-1.5Ltr.html?utm_source=winesearcher&amp;amp;utm_medium=paidprodlisting&amp;amp;utm_content=875780&amp;amp;utm_campaign=prodfeeds&amp;amp;v=25" TargetMode="External"/><Relationship Id="rId2298" Type="http://schemas.openxmlformats.org/officeDocument/2006/relationships/hyperlink" Target="http://www.finestwine.com/en/1996/96695-rousseau-a.html" TargetMode="External"/><Relationship Id="rId172" Type="http://schemas.openxmlformats.org/officeDocument/2006/relationships/hyperlink" Target="https://www.ryebrookwines.com/products/13804047/domaine-faiveley-chambolle-musigny-2018" TargetMode="External"/><Relationship Id="rId477" Type="http://schemas.openxmlformats.org/officeDocument/2006/relationships/hyperlink" Target="https://www.prestige-cellar.fr/fr/2665-geantet-pansiot-bourgogne-aligote-2018.html" TargetMode="External"/><Relationship Id="rId684" Type="http://schemas.openxmlformats.org/officeDocument/2006/relationships/hyperlink" Target="https://www.prestige-cellar.fr/fr/7375-l-aigle-a-deux-tetes-cotes-du-jura-savagnin-les-clous-nature-2019.html" TargetMode="External"/><Relationship Id="rId2060" Type="http://schemas.openxmlformats.org/officeDocument/2006/relationships/hyperlink" Target="https://www.prestige-cellar.fr/fr/7882-alain-michelot-nuits-st-georges-1er-cru-vieilles-vignes-2008-magnum.html" TargetMode="External"/><Relationship Id="rId2158" Type="http://schemas.openxmlformats.org/officeDocument/2006/relationships/hyperlink" Target="https://www.napacabs.com/domaine-bertagna-vosne-romanee-1er-cru-les-beaux-monts-pinot-noir-2017.html" TargetMode="External"/><Relationship Id="rId2365" Type="http://schemas.openxmlformats.org/officeDocument/2006/relationships/hyperlink" Target="https://www.millesima.sg/bruno-colin-chassagne-montrachet-1er-cru-la-boudriotte-2018-c-cc-6.html?utm_source=winesearcher&amp;amp;utm_term=Bruno+Colin+:+Chassagne-Montrachet+1er+cru+%22La+Boudriotte%22+2018" TargetMode="External"/><Relationship Id="rId337" Type="http://schemas.openxmlformats.org/officeDocument/2006/relationships/hyperlink" Target="https://www.vauclusecellars.com.au/products/domaine-larue-puligny-montrachet-1er-cru-sous-le-puits-2020" TargetMode="External"/><Relationship Id="rId891" Type="http://schemas.openxmlformats.org/officeDocument/2006/relationships/hyperlink" Target="https://www.laywheeler.com/product-detail?price=in-bond&amp;amp;id=04185861" TargetMode="External"/><Relationship Id="rId989" Type="http://schemas.openxmlformats.org/officeDocument/2006/relationships/hyperlink" Target="https://www.ackerwines.com/product/122565-2013-domaine-leflaive-bourgogne-blanc-750ml/" TargetMode="External"/><Relationship Id="rId2018" Type="http://schemas.openxmlformats.org/officeDocument/2006/relationships/hyperlink" Target="https://www.sokolin.com/2019-domaine-de-la-folie-rully-blanc-clos-du-chaigne?utm_source=Wine+Searcher+Feed&amp;amp;utm_medium=Product+Feed&amp;amp;utm_campaign=Products&amp;amp;sku=95446-750-AI" TargetMode="External"/><Relationship Id="rId2572" Type="http://schemas.openxmlformats.org/officeDocument/2006/relationships/hyperlink" Target="https://www.prestige-cellar.fr/fr/13-david-butterfield-beaune-teurons-2009.html" TargetMode="External"/><Relationship Id="rId2877" Type="http://schemas.openxmlformats.org/officeDocument/2006/relationships/hyperlink" Target="https://www.thesalusburywinestore.com/products/dauvissat-camus-petit-chabis-2012" TargetMode="External"/><Relationship Id="rId544" Type="http://schemas.openxmlformats.org/officeDocument/2006/relationships/hyperlink" Target="https://www.prestige-cellar.fr/fr/7990-haut-chassis-crozes-hermitage-les-galets-2018.html" TargetMode="External"/><Relationship Id="rId751" Type="http://schemas.openxmlformats.org/officeDocument/2006/relationships/hyperlink" Target="https://www.prestige-cellar.fr/fr/4764-larose-pauillac-1966.html" TargetMode="External"/><Relationship Id="rId849" Type="http://schemas.openxmlformats.org/officeDocument/2006/relationships/hyperlink" Target="https://www.prestige-cellar.fr/fr/7544-roumier-ruchottes-chambertin-1977.html" TargetMode="External"/><Relationship Id="rId1174" Type="http://schemas.openxmlformats.org/officeDocument/2006/relationships/hyperlink" Target="https://www.gute-weine.de/produkt/laika-sauvignon-blanc-jahrgang-2020-51053h/" TargetMode="External"/><Relationship Id="rId1381" Type="http://schemas.openxmlformats.org/officeDocument/2006/relationships/hyperlink" Target="https://www.idealwine.com/uk/le_marche_encheres/passage_ordre_descr_lot.jsp?vente=B2224156&amp;amp;numLot=3429&amp;amp;utm_source=PARTENAIRE-WINE-SEARCHER&amp;amp;utm_medium=FEED&amp;amp;utm_campaign=FEED-Wine-Searcher-IT-VE&amp;amp;devise=EUR&amp;amp;country=IT" TargetMode="External"/><Relationship Id="rId1479" Type="http://schemas.openxmlformats.org/officeDocument/2006/relationships/hyperlink" Target="https://www.lokstrading.com/index.php?route=product/product&amp;amp;product_id=4010" TargetMode="External"/><Relationship Id="rId1686" Type="http://schemas.openxmlformats.org/officeDocument/2006/relationships/hyperlink" Target="https://www.vin10vin.com/VOSNE-ROMANEE-1er-cru-LES-ROUGES-DU-DESSUS/Domaine.Roblot.Marchand.VOSNE.ROMANEE.1er.cru.LES.ROUGES.DU.DESSUS.2018.html" TargetMode="External"/><Relationship Id="rId2225" Type="http://schemas.openxmlformats.org/officeDocument/2006/relationships/hyperlink" Target="https://www.bbr.com/products-20188103868-" TargetMode="External"/><Relationship Id="rId2432" Type="http://schemas.openxmlformats.org/officeDocument/2006/relationships/hyperlink" Target="https://www.prestige-cellar.fr/fr/2493-chateau-l-etoile-vandelle-l-etoile-vin-jaune-1995.html" TargetMode="External"/><Relationship Id="rId404" Type="http://schemas.openxmlformats.org/officeDocument/2006/relationships/hyperlink" Target="https://www.winevault.com.hk/" TargetMode="External"/><Relationship Id="rId611" Type="http://schemas.openxmlformats.org/officeDocument/2006/relationships/hyperlink" Target="https://www.prestige-cellar.fr/fr/5586-jl-colombo-saint-joseph-les-lauves-2007.html" TargetMode="External"/><Relationship Id="rId1034" Type="http://schemas.openxmlformats.org/officeDocument/2006/relationships/hyperlink" Target="https://www.thewineclub.com/products/2018-domaine-michel-lafarge-beaune-1er-cru-clos-des-aigrots-750ml-pre-arrival" TargetMode="External"/><Relationship Id="rId1241" Type="http://schemas.openxmlformats.org/officeDocument/2006/relationships/hyperlink" Target="https://www.dortodoor.com/2020-domaine-lucien-jacob-bourgogne-aligote-jacali20" TargetMode="External"/><Relationship Id="rId1339" Type="http://schemas.openxmlformats.org/officeDocument/2006/relationships/hyperlink" Target="https://www.prestige-cellar.fr/fr/6638-morey-blanc-meursault-1er-cru-genevrieres-2003.html" TargetMode="External"/><Relationship Id="rId1893" Type="http://schemas.openxmlformats.org/officeDocument/2006/relationships/hyperlink" Target="https://www.prestige-cellar.fr/fr/4005-tour-de-marbuzet-saint-estephe-1997.html" TargetMode="External"/><Relationship Id="rId2737" Type="http://schemas.openxmlformats.org/officeDocument/2006/relationships/hyperlink" Target="https://www.prestige-cellar.fr/fr/4538-foreau-domaine-du-clos-naudin-vouvray-sec-1986.html" TargetMode="External"/><Relationship Id="rId2944" Type="http://schemas.openxmlformats.org/officeDocument/2006/relationships/hyperlink" Target="http://www.finestwine.com/en/2005/81199-dauvissat-rv.html" TargetMode="External"/><Relationship Id="rId709" Type="http://schemas.openxmlformats.org/officeDocument/2006/relationships/hyperlink" Target="https://www.prestige-cellar.fr/fr/9171-la-pousse-d-or-pommard-1er-cru-les-jarollieres-1982.html" TargetMode="External"/><Relationship Id="rId916" Type="http://schemas.openxmlformats.org/officeDocument/2006/relationships/hyperlink" Target="https://www.hitimewine.net/le-mesnil-brut-blanc-de-blancs-grand-cru-325462" TargetMode="External"/><Relationship Id="rId1101" Type="http://schemas.openxmlformats.org/officeDocument/2006/relationships/hyperlink" Target="https://www.ngvins.com/" TargetMode="External"/><Relationship Id="rId1546" Type="http://schemas.openxmlformats.org/officeDocument/2006/relationships/hyperlink" Target="https://cellar-trading.myshopify.com/products/313544" TargetMode="External"/><Relationship Id="rId1753" Type="http://schemas.openxmlformats.org/officeDocument/2006/relationships/hyperlink" Target="https://www.prestige-cellar.fr/fr/7448-raveneau-chablis-1er-cru-vaillons-1999.html" TargetMode="External"/><Relationship Id="rId1960" Type="http://schemas.openxmlformats.org/officeDocument/2006/relationships/hyperlink" Target="http://hpb-wines.com/catalog.php?item=4749" TargetMode="External"/><Relationship Id="rId2804" Type="http://schemas.openxmlformats.org/officeDocument/2006/relationships/hyperlink" Target="https://hkonlinewineshop.com/products/billecart-salmon-brut-reserve-champagne-nv-1x75cl/" TargetMode="External"/><Relationship Id="rId45" Type="http://schemas.openxmlformats.org/officeDocument/2006/relationships/hyperlink" Target="https://www.winehouse.com/?p=973527" TargetMode="External"/><Relationship Id="rId1406" Type="http://schemas.openxmlformats.org/officeDocument/2006/relationships/hyperlink" Target="https://www.prestige-cellar.fr/fr/5710-patrick-jasmin-cote-rotie-1977.html" TargetMode="External"/><Relationship Id="rId1613" Type="http://schemas.openxmlformats.org/officeDocument/2006/relationships/hyperlink" Target="https://www.idealwine.com/uk/le_marche_encheres/passage_ordre_descr_lot.jsp?vente=B2224153&amp;amp;numLot=3092&amp;amp;utm_source=PARTENAIRE-WINE-SEARCHER&amp;amp;utm_medium=FEED&amp;amp;utm_campaign=FEED-Wine-Searcher-IT-VE&amp;amp;devise=EUR&amp;amp;country=IT" TargetMode="External"/><Relationship Id="rId1820" Type="http://schemas.openxmlformats.org/officeDocument/2006/relationships/hyperlink" Target="https://leclubterroirsandco.com/product/stephane-ogier-saint-joseph-le-passage-2018/" TargetMode="External"/><Relationship Id="rId194" Type="http://schemas.openxmlformats.org/officeDocument/2006/relationships/hyperlink" Target="http://www.finestwine.com/en/1981/97827-chateau-haut-bages-liberal.html" TargetMode="External"/><Relationship Id="rId1918" Type="http://schemas.openxmlformats.org/officeDocument/2006/relationships/hyperlink" Target="https://vinfolio.com/2009-chateau-rayas-chateauneuf-du-pape-blanc-reserve-c-46929.html" TargetMode="External"/><Relationship Id="rId2082" Type="http://schemas.openxmlformats.org/officeDocument/2006/relationships/hyperlink" Target="https://holidaywinecellar.com/antoine-olivier-2017-rully-saint-jacques/" TargetMode="External"/><Relationship Id="rId261" Type="http://schemas.openxmlformats.org/officeDocument/2006/relationships/hyperlink" Target="https://hk.arcadiawine.asia/product/cote-rotie-la-mouline-guigal-etienne-2006-1x75cl-BIHK_10642" TargetMode="External"/><Relationship Id="rId499" Type="http://schemas.openxmlformats.org/officeDocument/2006/relationships/hyperlink" Target="https://www.prestige-cellar.fr/fr/3698-ghislain-kohut-echezeaux-2014.html" TargetMode="External"/><Relationship Id="rId2387" Type="http://schemas.openxmlformats.org/officeDocument/2006/relationships/hyperlink" Target="https://hkonlinewineshop.com/products/chateau-cantemerle-2008-1x75cl/" TargetMode="External"/><Relationship Id="rId2594" Type="http://schemas.openxmlformats.org/officeDocument/2006/relationships/hyperlink" Target="https://www.thewhiskyexchange.com/p/50215" TargetMode="External"/><Relationship Id="rId359" Type="http://schemas.openxmlformats.org/officeDocument/2006/relationships/hyperlink" Target="https://www.prestige-cellar.fr/fr/7839-dugat-py-charmes-chambertin-1995.html" TargetMode="External"/><Relationship Id="rId566" Type="http://schemas.openxmlformats.org/officeDocument/2006/relationships/hyperlink" Target="https://www.prestige-cellar.fr/fr/4707-henri-maire-chateau-chalon-vin-jaune-1986.html" TargetMode="External"/><Relationship Id="rId773" Type="http://schemas.openxmlformats.org/officeDocument/2006/relationships/hyperlink" Target="https://www.hitimewine.net/maison-henri-boillot-2019-batard-montrachet-351656" TargetMode="External"/><Relationship Id="rId1196" Type="http://schemas.openxmlformats.org/officeDocument/2006/relationships/hyperlink" Target="https://www.grandcruliquidassets.com/products/leroy-pommard-vignots-1995-750ml" TargetMode="External"/><Relationship Id="rId2247" Type="http://schemas.openxmlformats.org/officeDocument/2006/relationships/hyperlink" Target="https://www.gordonswine.com/product/chantereves-chorey-les-beaune/" TargetMode="External"/><Relationship Id="rId2454" Type="http://schemas.openxmlformats.org/officeDocument/2006/relationships/hyperlink" Target="https://www.vineut.com/shop/citran-1990/" TargetMode="External"/><Relationship Id="rId2899" Type="http://schemas.openxmlformats.org/officeDocument/2006/relationships/hyperlink" Target="https://www.morrellwine.com/wines/Yvon-Clerget-Volnay-1er-Cru-Les-Caillerets-2018-w34361416w" TargetMode="External"/><Relationship Id="rId121" Type="http://schemas.openxmlformats.org/officeDocument/2006/relationships/hyperlink" Target="https://partydrinks.bg/alcohol-drinks/cognac-brandy/armagnac-ducastaing-vsop-700ml" TargetMode="External"/><Relationship Id="rId219" Type="http://schemas.openxmlformats.org/officeDocument/2006/relationships/hyperlink" Target="http://www.finestwine.com/en/1964/89857-chateau-larcis-ducasse.html" TargetMode="External"/><Relationship Id="rId426" Type="http://schemas.openxmlformats.org/officeDocument/2006/relationships/hyperlink" Target="https://www.prestige-cellar.fr/fr/7535-fontaine-gagnard-chassagne-montrachet-1er-cru-la-romanee-2019.html" TargetMode="External"/><Relationship Id="rId633" Type="http://schemas.openxmlformats.org/officeDocument/2006/relationships/hyperlink" Target="http://www.fourwallswine.com/index.php?action=search&amp;amp;term=CDB11174" TargetMode="External"/><Relationship Id="rId980" Type="http://schemas.openxmlformats.org/officeDocument/2006/relationships/hyperlink" Target="https://www.prestige-cellar.fr/fr/6164-lionnet-cornas-terres-brulees-2003.html" TargetMode="External"/><Relationship Id="rId1056" Type="http://schemas.openxmlformats.org/officeDocument/2006/relationships/hyperlink" Target="https://jahrgangsweine.de/Frankreich/Bordeaux/Saint-Emilion/Chateau-Cheval-Blanc/Chateau-Cheval-Blanc-Le-Petit-Cheval-Saint-Emilion-Grand-Cru-1992" TargetMode="External"/><Relationship Id="rId1263" Type="http://schemas.openxmlformats.org/officeDocument/2006/relationships/hyperlink" Target="https://www.millesima.be/champagne-marie-courtin-efflorescence-blanc-de-noirs-extra-brut-2015-c-cc-6.html?utm_source=winesearcher&amp;amp;utm_term=Marie-Courtin+:+Efflorescence+Extra+Brut+2015" TargetMode="External"/><Relationship Id="rId2107" Type="http://schemas.openxmlformats.org/officeDocument/2006/relationships/hyperlink" Target="https://www.bbr.com/products-20201074280-" TargetMode="External"/><Relationship Id="rId2314" Type="http://schemas.openxmlformats.org/officeDocument/2006/relationships/hyperlink" Target="https://www.twomoreglasses.com/products/barons-de-rothschild-rose-nv-1x75cl/" TargetMode="External"/><Relationship Id="rId2661" Type="http://schemas.openxmlformats.org/officeDocument/2006/relationships/hyperlink" Target="https://www.prestige-cellar.fr/fr/8084-domaine-guffens-heynen-macon-pierreclos-le-chavigne-2009.html" TargetMode="External"/><Relationship Id="rId2759" Type="http://schemas.openxmlformats.org/officeDocument/2006/relationships/hyperlink" Target="https://www.nywines.com/product_details.aspx?id=9228" TargetMode="External"/><Relationship Id="rId2966" Type="http://schemas.openxmlformats.org/officeDocument/2006/relationships/hyperlink" Target="https://auctions.webbs.co.nz/m/lot-details/index/catalog/477/lot/112928?url=/m/view-auctions/catalog/id/477?page=17" TargetMode="External"/><Relationship Id="rId840" Type="http://schemas.openxmlformats.org/officeDocument/2006/relationships/hyperlink" Target="http://www.finestwine.com/en/2018/88825-prieur-j.html" TargetMode="External"/><Relationship Id="rId938" Type="http://schemas.openxmlformats.org/officeDocument/2006/relationships/hyperlink" Target="https://www.victoriawinecellar.com/locale/en-US/product/2009-Domaine-de-la-Vougeraie-Musigny-Grand-Cru---75cl-1001119773009" TargetMode="External"/><Relationship Id="rId1470" Type="http://schemas.openxmlformats.org/officeDocument/2006/relationships/hyperlink" Target="https://www.prestige-cellar.fr/fr/4510-potensac-medoc-1992.html" TargetMode="External"/><Relationship Id="rId1568" Type="http://schemas.openxmlformats.org/officeDocument/2006/relationships/hyperlink" Target="https://www.lmdtwine.com/website/news_sale_detailed/561" TargetMode="External"/><Relationship Id="rId1775" Type="http://schemas.openxmlformats.org/officeDocument/2006/relationships/hyperlink" Target="https://www.prestige-cellar.fr/fr/119-rene-engel-vosne-romanee-1er-cru-1970.html" TargetMode="External"/><Relationship Id="rId2521" Type="http://schemas.openxmlformats.org/officeDocument/2006/relationships/hyperlink" Target="https://www.bbr.com/products-20148018618-2014-corton-les-grandes-lolieres-rouge-grand-cru-domaine-bertagna?priceMode=inbond" TargetMode="External"/><Relationship Id="rId2619" Type="http://schemas.openxmlformats.org/officeDocument/2006/relationships/hyperlink" Target="http://www.finestwine.com/en/2005/109401-dagueneau-d.html" TargetMode="External"/><Relationship Id="rId2826" Type="http://schemas.openxmlformats.org/officeDocument/2006/relationships/hyperlink" Target="https://www.y18.hk/Pouilly-Fume-En-Chailloux-Didier-Dagueneau-2000-(750ml)-LC35-X-00780" TargetMode="External"/><Relationship Id="rId67" Type="http://schemas.openxmlformats.org/officeDocument/2006/relationships/hyperlink" Target="https://www.wine.com/product/819128?s=winesearcher&amp;amp;cid=winesearcher819128CA&amp;amp;state=CA" TargetMode="External"/><Relationship Id="rId700" Type="http://schemas.openxmlformats.org/officeDocument/2006/relationships/hyperlink" Target="https://www.prestige-cellar.fr/fr/6554-la-fleur-d-oc-saint-emilion-1978.html" TargetMode="External"/><Relationship Id="rId1123" Type="http://schemas.openxmlformats.org/officeDocument/2006/relationships/hyperlink" Target="https://www.y18.hk/Domaine-Marquis-d'Angerville-Bourgogne-Rouge-Passetoutgrain-2015-(750ml)-LC73-X-00124" TargetMode="External"/><Relationship Id="rId1330" Type="http://schemas.openxmlformats.org/officeDocument/2006/relationships/hyperlink" Target="https://www.millesima.de/chateau-montrose-2002-f-cb-1.html?utm_source=winesearcher&amp;amp;utm_term=Ch%C3%A2teau+Montrose+2002" TargetMode="External"/><Relationship Id="rId1428" Type="http://schemas.openxmlformats.org/officeDocument/2006/relationships/hyperlink" Target="https://www.prestige-cellar.fr/fr/2627-pierre-amiot-morey-saint-denis-les-blanchards-2014.html" TargetMode="External"/><Relationship Id="rId1635" Type="http://schemas.openxmlformats.org/officeDocument/2006/relationships/hyperlink" Target="http://www.topwines.ch/" TargetMode="External"/><Relationship Id="rId1982" Type="http://schemas.openxmlformats.org/officeDocument/2006/relationships/hyperlink" Target="https://cotedorfinewines.com/product/2017-coche-dury-bourgogne-aligote-1x75cl-hub-10116880-1-ib" TargetMode="External"/><Relationship Id="rId1842" Type="http://schemas.openxmlformats.org/officeDocument/2006/relationships/hyperlink" Target="https://www.prestige-cellar.fr/fr/9033-sebastien-magnien-hautes-cotes-de-beaune-blanc-2020.html" TargetMode="External"/><Relationship Id="rId1702" Type="http://schemas.openxmlformats.org/officeDocument/2006/relationships/hyperlink" Target="https://www.bbr.com/products-20098000486-2009-gevrey-chambertin-clos-st-jacques-1er-cru-domaine-sylvie-esmonin-burgundy?priceMode=inbond" TargetMode="External"/><Relationship Id="rId283" Type="http://schemas.openxmlformats.org/officeDocument/2006/relationships/hyperlink" Target="https://www.lacavedumarche.fr/catalogue/8e67827a-6fca-486b-87ba-614060fe59ae.php" TargetMode="External"/><Relationship Id="rId490" Type="http://schemas.openxmlformats.org/officeDocument/2006/relationships/hyperlink" Target="https://www.prestige-cellar.fr/fr/5228-gerard-peirazeau-clos-saint-denis-1985.html" TargetMode="External"/><Relationship Id="rId2171" Type="http://schemas.openxmlformats.org/officeDocument/2006/relationships/hyperlink" Target="https://www.thehouseofglunz.com/products/bisquit-dubouche-co-grande-champagne-cognac-1930s-bottling.html" TargetMode="External"/><Relationship Id="rId143" Type="http://schemas.openxmlformats.org/officeDocument/2006/relationships/hyperlink" Target="https://shop.companyfinewine.com/products/pierre-gimonnet-fils-champagne-cuvee-gastronome-2016" TargetMode="External"/><Relationship Id="rId350" Type="http://schemas.openxmlformats.org/officeDocument/2006/relationships/hyperlink" Target="https://klwines.com/p/i?i=1583902&amp;amp;utm_source=WineSearcher&amp;amp;utm_medium=Retail" TargetMode="External"/><Relationship Id="rId588" Type="http://schemas.openxmlformats.org/officeDocument/2006/relationships/hyperlink" Target="https://flatiron-wines-spirits.myshopify.com/products/hubert-lamy-chassagne-montrachet-rouge-la-goujonne-vieilles-vignes-2015-750ml" TargetMode="External"/><Relationship Id="rId795" Type="http://schemas.openxmlformats.org/officeDocument/2006/relationships/hyperlink" Target="https://www.prestige-cellar.fr/fr/7319-michel-bonnefond-georges-roumier-ruchottes-chambertin-1990.html" TargetMode="External"/><Relationship Id="rId2031" Type="http://schemas.openxmlformats.org/officeDocument/2006/relationships/hyperlink" Target="https://vervewine.com/collections/new-york-store/products/domaine-du-pelican-arbois-savagnin-ouille-grand-curoulet-2020" TargetMode="External"/><Relationship Id="rId2269" Type="http://schemas.openxmlformats.org/officeDocument/2006/relationships/hyperlink" Target="https://www.prestige-cellar.fr/fr/7145-carre-gagnepain-volnay-1er-cru-taillepieds-1985.html" TargetMode="External"/><Relationship Id="rId2476" Type="http://schemas.openxmlformats.org/officeDocument/2006/relationships/hyperlink" Target="https://www.langtons.com.au/product/41215/1/2018?basket=99160" TargetMode="External"/><Relationship Id="rId2683" Type="http://schemas.openxmlformats.org/officeDocument/2006/relationships/hyperlink" Target="https://www.prestige-cellar.fr/fr/8123-domaine-d-ardhuy-corton-charlemagne-2004.html" TargetMode="External"/><Relationship Id="rId2890" Type="http://schemas.openxmlformats.org/officeDocument/2006/relationships/hyperlink" Target="https://hk.arcadiawine.asia/product/volnay-1er-cru-carelle-sous-la-chapelle-clerget-yvon-2015-6x75cl-BIHK_13800" TargetMode="External"/><Relationship Id="rId9" Type="http://schemas.openxmlformats.org/officeDocument/2006/relationships/hyperlink" Target="http://www.littlewood.fr/gb/jura/2139-1995-chateau-chalon-jean-macle-7427281010796.html" TargetMode="External"/><Relationship Id="rId210" Type="http://schemas.openxmlformats.org/officeDocument/2006/relationships/hyperlink" Target="http://www.finestwine.com/en/1970/92642-chateau-la-louviere.html" TargetMode="External"/><Relationship Id="rId448" Type="http://schemas.openxmlformats.org/officeDocument/2006/relationships/hyperlink" Target="https://www.citywinemerchant.com/product/Frederic-Cossard-Domaine-de-Chassorney-Batard-Montrachet--2017" TargetMode="External"/><Relationship Id="rId655" Type="http://schemas.openxmlformats.org/officeDocument/2006/relationships/hyperlink" Target="https://www.prestige-cellar.fr/fr/9198-joblot-givry-1er-cru-clos-du-cellier-aux-moines-1985.html" TargetMode="External"/><Relationship Id="rId862" Type="http://schemas.openxmlformats.org/officeDocument/2006/relationships/hyperlink" Target="https://www.lacavedumarche.fr/catalogue/saint-joseph-blanc-les-oliviers-2019-pierre-gonon-btl.php" TargetMode="External"/><Relationship Id="rId1078" Type="http://schemas.openxmlformats.org/officeDocument/2006/relationships/hyperlink" Target="https://vintrado.nl/products/chateau-pichon-baron-pauillac-grand-cru-classe-1993" TargetMode="External"/><Relationship Id="rId1285" Type="http://schemas.openxmlformats.org/officeDocument/2006/relationships/hyperlink" Target="https://www.benchmarkwine.com/winery/3199-matrot-domaine?matched_wine_ids=99842" TargetMode="External"/><Relationship Id="rId1492" Type="http://schemas.openxmlformats.org/officeDocument/2006/relationships/hyperlink" Target="https://igwines.com/product/2014-domaine-leflaive-puligny-montrachet-premier-cru-clavaillon-6x75cl-hub-VS10133101-6-IB-10403832/" TargetMode="External"/><Relationship Id="rId2129" Type="http://schemas.openxmlformats.org/officeDocument/2006/relationships/hyperlink" Target="https://www.prestige-cellar.fr/fr/5878-bellevue-puyblanquet-saint-emilion-1969.html" TargetMode="External"/><Relationship Id="rId2336" Type="http://schemas.openxmlformats.org/officeDocument/2006/relationships/hyperlink" Target="https://www.prestige-cellar.fr/fr/6391-charles-joguet-chinon-clos-de-la-dioterie-1996-magnum.html" TargetMode="External"/><Relationship Id="rId2543" Type="http://schemas.openxmlformats.org/officeDocument/2006/relationships/hyperlink" Target="https://www.gute-weine.de/produkt/cuvee-speciale-tibouren-cru-classe-jahrgang-2021-51028h/" TargetMode="External"/><Relationship Id="rId2750" Type="http://schemas.openxmlformats.org/officeDocument/2006/relationships/hyperlink" Target="https://www.millesima.fr/m-chapoutier-le-pavillon-1999-d-cb-1.html?utm_source=winesearcher&amp;amp;utm_term=M.+Chapoutier+:+Le+Pavillon+1999" TargetMode="External"/><Relationship Id="rId308" Type="http://schemas.openxmlformats.org/officeDocument/2006/relationships/hyperlink" Target="https://www.winedeals.com/domaine-dujac-puligny-montrachet-1er-cru-les-combettes-2015-750-ml-87302.html" TargetMode="External"/><Relationship Id="rId515" Type="http://schemas.openxmlformats.org/officeDocument/2006/relationships/hyperlink" Target="https://www.idealwine.com/uk/le_marche_encheres/passage_ordre_descr_lot.jsp?vente=B2110074&amp;amp;numLot=38979&amp;amp;utm_source=PARTENAIRE-WINE-SEARCHER&amp;amp;utm_medium=FEED&amp;amp;utm_campaign=FEED-Wine-Searcher-GER-VAD-VM&amp;amp;devise=EUR&amp;amp;country=DE" TargetMode="External"/><Relationship Id="rId722" Type="http://schemas.openxmlformats.org/officeDocument/2006/relationships/hyperlink" Target="https://www.prestige-cellar.fr/fr/8353-labet-cotes-du-jura-fleur-de-savagnin-2004.html" TargetMode="External"/><Relationship Id="rId1145" Type="http://schemas.openxmlformats.org/officeDocument/2006/relationships/hyperlink" Target="https://www.discoverywines.com/wines/Domaine-Valette-Mesdemoizelles-2015-w3138505xt" TargetMode="External"/><Relationship Id="rId1352" Type="http://schemas.openxmlformats.org/officeDocument/2006/relationships/hyperlink" Target="https://www.prestige-cellar.fr/fr/6408-mugneret-gibourg-vosne-romanee-1991.html" TargetMode="External"/><Relationship Id="rId1797" Type="http://schemas.openxmlformats.org/officeDocument/2006/relationships/hyperlink" Target="https://www.prestige-cellar.fr/fr/7248-roblot-marchand-gevrey-chambertin-chaziere-2016.html" TargetMode="External"/><Relationship Id="rId2403" Type="http://schemas.openxmlformats.org/officeDocument/2006/relationships/hyperlink" Target="https://www.saratogawine.com/Chateau-Citran-Haut-Medoc-1996-750ml.html?utm_source=winesearcher&amp;amp;utm_medium=paidprodlisting&amp;amp;utm_content=876236&amp;amp;utm_campaign=prodfeeds&amp;amp;v=21" TargetMode="External"/><Relationship Id="rId2848" Type="http://schemas.openxmlformats.org/officeDocument/2006/relationships/hyperlink" Target="https://thatcherswine.com/products/2018-domaine-vacheron-sancerre-les-romains-1-5l" TargetMode="External"/><Relationship Id="rId89" Type="http://schemas.openxmlformats.org/officeDocument/2006/relationships/hyperlink" Target="https://www.erwineshop.com/store" TargetMode="External"/><Relationship Id="rId1005" Type="http://schemas.openxmlformats.org/officeDocument/2006/relationships/hyperlink" Target="https://www.solanocellars.com/ProductDetails.asp?ProductCode=ROYAL940" TargetMode="External"/><Relationship Id="rId1212" Type="http://schemas.openxmlformats.org/officeDocument/2006/relationships/hyperlink" Target="https://www.prestige-cellar.fr/fr/1612-longmorn-whisky-speyside-single-malt-46-years-1964.html" TargetMode="External"/><Relationship Id="rId1657" Type="http://schemas.openxmlformats.org/officeDocument/2006/relationships/hyperlink" Target="https://ny.vervewine.com/collections/all/products/mc-thiriet-cote-de-nuits-villages-montagnes-2020" TargetMode="External"/><Relationship Id="rId1864" Type="http://schemas.openxmlformats.org/officeDocument/2006/relationships/hyperlink" Target="https://www.prestige-cellar.fr/fr/8848-sylvie-esmonin-gevrey-chambertin-1990.html" TargetMode="External"/><Relationship Id="rId2610" Type="http://schemas.openxmlformats.org/officeDocument/2006/relationships/hyperlink" Target="https://www.prestige-cellar.fr/fr/8251-dervieux-thaize-cote-rotie-1973.html" TargetMode="External"/><Relationship Id="rId2708" Type="http://schemas.openxmlformats.org/officeDocument/2006/relationships/hyperlink" Target="https://www.b-21.com/2018-Domaine-des-Comtes-Lafon-Meursault-Clos-de-la-Barre/productinfo/FRLFME18DE/" TargetMode="External"/><Relationship Id="rId2915" Type="http://schemas.openxmlformats.org/officeDocument/2006/relationships/hyperlink" Target="http://www.wein-handlung.at/produkt/champagne-cuvee-saint-anne-brut-brut-magnum/" TargetMode="External"/><Relationship Id="rId1517" Type="http://schemas.openxmlformats.org/officeDocument/2006/relationships/hyperlink" Target="https://www.millesimes.com/millesime/62520/Volnay+2019.html" TargetMode="External"/><Relationship Id="rId1724" Type="http://schemas.openxmlformats.org/officeDocument/2006/relationships/hyperlink" Target="https://www.vinsetmillesimes.com/en/ramonet/71660-ramonet-montrachet-2019.html" TargetMode="External"/><Relationship Id="rId16" Type="http://schemas.openxmlformats.org/officeDocument/2006/relationships/hyperlink" Target="https://www.prestige-cellar.fr/fr/4381-dugat-py-gevrey-chambertin-coeur-de-roy-2004.html" TargetMode="External"/><Relationship Id="rId1931" Type="http://schemas.openxmlformats.org/officeDocument/2006/relationships/hyperlink" Target="https://wineconsigners.com/products/1983-albert-dervieux-thaize-cote-rotie-la-viaillere-cuvee-reservee" TargetMode="External"/><Relationship Id="rId2193" Type="http://schemas.openxmlformats.org/officeDocument/2006/relationships/hyperlink" Target="https://www.vinpark.ch/weinshop/produkt/bollinger-rd-extra-brut-aoc-1982-champagne-108180619820000750" TargetMode="External"/><Relationship Id="rId2498" Type="http://schemas.openxmlformats.org/officeDocument/2006/relationships/hyperlink" Target="https://www.hedonism.co.uk/product/pommard-clos-des-epeneaux-comte-armand-1998" TargetMode="External"/><Relationship Id="rId165" Type="http://schemas.openxmlformats.org/officeDocument/2006/relationships/hyperlink" Target="http://www.ancientandmodernwines.co.uk/" TargetMode="External"/><Relationship Id="rId372" Type="http://schemas.openxmlformats.org/officeDocument/2006/relationships/hyperlink" Target="https://www.prestige-cellar.fr/fr/6748-duncan-taylor-tamdhu-whisky-single-malt-40-years-1968.html" TargetMode="External"/><Relationship Id="rId677" Type="http://schemas.openxmlformats.org/officeDocument/2006/relationships/hyperlink" Target="https://www.prestige-cellar.fr/fr/9242-josette-medeau-pierre-weyand-vin-de-france-l-ambre-2004.html" TargetMode="External"/><Relationship Id="rId2053" Type="http://schemas.openxmlformats.org/officeDocument/2006/relationships/hyperlink" Target="https://www.prestige-cellar.fr/fr/4037-alain-michelot-nuits-st-georges-aux-champs-perdrix-2002.html" TargetMode="External"/><Relationship Id="rId2260" Type="http://schemas.openxmlformats.org/officeDocument/2006/relationships/hyperlink" Target="https://www.thewhiskyexchange.com/p/60484" TargetMode="External"/><Relationship Id="rId2358" Type="http://schemas.openxmlformats.org/officeDocument/2006/relationships/hyperlink" Target="https://www.prestige-cellar.fr/fr/8729-charles-noeellat-romanee-saint-vivant-1975.html" TargetMode="External"/><Relationship Id="rId232" Type="http://schemas.openxmlformats.org/officeDocument/2006/relationships/hyperlink" Target="https://www.idealwine.com/uk/le_marche_encheres/passage_ordre_descr_lot.jsp?vente=B2224192&amp;amp;numLot=6951&amp;amp;utm_source=PARTENAIRE-WINE-SEARCHER&amp;amp;utm_medium=FEED&amp;amp;utm_campaign=FEED-Wine-Searcher-HK-VE&amp;amp;devise=HKD&amp;amp;country=HK" TargetMode="External"/><Relationship Id="rId884" Type="http://schemas.openxmlformats.org/officeDocument/2006/relationships/hyperlink" Target="https://idealwinecompany.com/product/2020-domaine-gros-frere-et-soeur-vosne-romanee-6x75cl-103639820200600750/" TargetMode="External"/><Relationship Id="rId2120" Type="http://schemas.openxmlformats.org/officeDocument/2006/relationships/hyperlink" Target="https://www.prestige-cellar.fr/fr/9046-baudraz-chambolle-musigny-1er-cru-les-fuees-1989.html" TargetMode="External"/><Relationship Id="rId2565" Type="http://schemas.openxmlformats.org/officeDocument/2006/relationships/hyperlink" Target="https://www.prestige-cellar.fr/fr/7588-dauvissat-chablis-grand-cru-les-preuses-1976.html" TargetMode="External"/><Relationship Id="rId2772" Type="http://schemas.openxmlformats.org/officeDocument/2006/relationships/hyperlink" Target="https://www.bonchateau.com/" TargetMode="External"/><Relationship Id="rId537" Type="http://schemas.openxmlformats.org/officeDocument/2006/relationships/hyperlink" Target="https://www.prestige-cellar.fr/fr/2226-h-sorrel-hermitage-1985.html" TargetMode="External"/><Relationship Id="rId744" Type="http://schemas.openxmlformats.org/officeDocument/2006/relationships/hyperlink" Target="https://www.prestige-cellar.fr/fr/5437-lanson-coteaux-champenois-bouzy-1985.html" TargetMode="External"/><Relationship Id="rId951" Type="http://schemas.openxmlformats.org/officeDocument/2006/relationships/hyperlink" Target="https://www.vintagegrandcru.com/lafite-1986" TargetMode="External"/><Relationship Id="rId1167" Type="http://schemas.openxmlformats.org/officeDocument/2006/relationships/hyperlink" Target="https://www.sodivin.com/home/11675-latour-louis-cuvee-heritiers-latour-1982.html" TargetMode="External"/><Relationship Id="rId1374" Type="http://schemas.openxmlformats.org/officeDocument/2006/relationships/hyperlink" Target="https://www.prestige-cellar.fr/fr/5788-nicolas-potel-monthelie-vieilles-vignes-2002.html" TargetMode="External"/><Relationship Id="rId1581" Type="http://schemas.openxmlformats.org/officeDocument/2006/relationships/hyperlink" Target="https://www.aabalat.com/wines/2019-Domaine-Anne-Et-Herve-Sigaut-Chambolle-Musigny-w70081459u" TargetMode="External"/><Relationship Id="rId1679" Type="http://schemas.openxmlformats.org/officeDocument/2006/relationships/hyperlink" Target="https://bordeauxindex.com/shop-online/product/white-burgundy/raveneau/chablis-blanchot/2009/" TargetMode="External"/><Relationship Id="rId2218" Type="http://schemas.openxmlformats.org/officeDocument/2006/relationships/hyperlink" Target="https://thatcherswine.com/products/2019-coche-dury-bourgogne-pinot-noir" TargetMode="External"/><Relationship Id="rId2425" Type="http://schemas.openxmlformats.org/officeDocument/2006/relationships/hyperlink" Target="https://www.prestige-cellar.fr/fr/928-chateau-de-la-brise-armagnac-ducoudre-1953.html" TargetMode="External"/><Relationship Id="rId2632" Type="http://schemas.openxmlformats.org/officeDocument/2006/relationships/hyperlink" Target="https://www.prestige-cellar.fr/fr/6776-bachelet-ramonet-bienvenues-batard-montrachet-2018.html" TargetMode="External"/><Relationship Id="rId80" Type="http://schemas.openxmlformats.org/officeDocument/2006/relationships/hyperlink" Target="https://www.jjbuckley.com/wine/2018-joseph-drouhin-pommard/2018-8936-750/?wine-searcher" TargetMode="External"/><Relationship Id="rId604" Type="http://schemas.openxmlformats.org/officeDocument/2006/relationships/hyperlink" Target="https://www.prestige-cellar.fr/fr/880-jbally-rhum-1957.html" TargetMode="External"/><Relationship Id="rId811" Type="http://schemas.openxmlformats.org/officeDocument/2006/relationships/hyperlink" Target="https://bestofwines.com/wine/france/jura/nicolas-jacob/au-mouiller-trousseau/au-mouiller-trousseau-2019.htm" TargetMode="External"/><Relationship Id="rId1027" Type="http://schemas.openxmlformats.org/officeDocument/2006/relationships/hyperlink" Target="https://www.prestige-cellar.fr/fr/8976-aviet-arbois-chardonnay-1987.html" TargetMode="External"/><Relationship Id="rId1234" Type="http://schemas.openxmlformats.org/officeDocument/2006/relationships/hyperlink" Target="https://www.prestige-cellar.fr/fr/5805-louis-violland-beaune-1er-cru-la-vierge-blanche-1986.html" TargetMode="External"/><Relationship Id="rId1441" Type="http://schemas.openxmlformats.org/officeDocument/2006/relationships/hyperlink" Target="https://www.millesima.de/pierre-girardin-auxey-duresses-1er-cru-climat-du-val-2018-c-cc-12.html?utm_source=winesearcher&amp;amp;utm_term=Pierre+Girardin+:+Auxey-Duresses+1er+cru+%22Climat+du+Val%22+2018" TargetMode="External"/><Relationship Id="rId1886" Type="http://schemas.openxmlformats.org/officeDocument/2006/relationships/hyperlink" Target="https://galiena.sg/collections/shop-all/products/domaine-thomas-collardot-puligny-montrachet-les-enseigneres-2019" TargetMode="External"/><Relationship Id="rId2937" Type="http://schemas.openxmlformats.org/officeDocument/2006/relationships/hyperlink" Target="https://www.millesima.fr/domaine-du-clos-des-fees-les-sorcieres-2020-c-cc-12.html?utm_source=winesearcher&amp;amp;utm_term=Domaine+du+Clos+des+F%C3%A9es+:+Les+Sorci%C3%A8res+2020" TargetMode="External"/><Relationship Id="rId909" Type="http://schemas.openxmlformats.org/officeDocument/2006/relationships/hyperlink" Target="http://www.finestwine.com/en/others/27556-lassaigne-jacques.html" TargetMode="External"/><Relationship Id="rId1301" Type="http://schemas.openxmlformats.org/officeDocument/2006/relationships/hyperlink" Target="https://www.cellarspace.com/a/white-burgundy/thierry-et-pascale-matrot/thierry-et-pascale-matrot-meursault-1er-cru-perrieres-2019/73494" TargetMode="External"/><Relationship Id="rId1539" Type="http://schemas.openxmlformats.org/officeDocument/2006/relationships/hyperlink" Target="https://westgarthwines.com/products/france-burgundy-puligny-montrachet-domaine-leflaive-puligny-montrachet-clavoillon?variant=42464438419623&amp;amp;utm_source=wine-searcher.com&amp;amp;utm_medium=referral&amp;amp;utm_campaign=burgundy_2001" TargetMode="External"/><Relationship Id="rId1746" Type="http://schemas.openxmlformats.org/officeDocument/2006/relationships/hyperlink" Target="https://www.prestige-cellar.fr/fr/7187-rapet-corton-1986.html" TargetMode="External"/><Relationship Id="rId1953" Type="http://schemas.openxmlformats.org/officeDocument/2006/relationships/hyperlink" Target="http://www.finestwine.com/en/2007/99796-bollinger.html" TargetMode="External"/><Relationship Id="rId38" Type="http://schemas.openxmlformats.org/officeDocument/2006/relationships/hyperlink" Target="https://www.idealwine.com/uk/le_marche_encheres/passage_ordre_descr_lot.jsp?vente=B2224132&amp;amp;numLot=614&amp;amp;utm_source=PARTENAIRE-WINE-SEARCHER&amp;amp;utm_medium=FEED&amp;amp;utm_campaign=FEED-Wine-Searcher-UK-VE&amp;amp;devise=GBP&amp;amp;country=GB" TargetMode="External"/><Relationship Id="rId1606" Type="http://schemas.openxmlformats.org/officeDocument/2006/relationships/hyperlink" Target="https://www.sodivin.com/soutard/11197-chateau-soutard-1988.html" TargetMode="External"/><Relationship Id="rId1813" Type="http://schemas.openxmlformats.org/officeDocument/2006/relationships/hyperlink" Target="https://www.prestige-cellar.fr/fr/7290-roy-chablis-grand-cru-bougros-2018.html" TargetMode="External"/><Relationship Id="rId187" Type="http://schemas.openxmlformats.org/officeDocument/2006/relationships/hyperlink" Target="http://www.finestwine.com/en/1985/26715-chateau-duhart-milon.html" TargetMode="External"/><Relationship Id="rId394" Type="http://schemas.openxmlformats.org/officeDocument/2006/relationships/hyperlink" Target="https://www.prestige-cellar.fr/fr/9079-emmanuel-rouget-bourgogne-aligote-2017.html" TargetMode="External"/><Relationship Id="rId2075" Type="http://schemas.openxmlformats.org/officeDocument/2006/relationships/hyperlink" Target="http://www.finestwine.com/en/1992/12150-chateau-angelus.html" TargetMode="External"/><Relationship Id="rId2282" Type="http://schemas.openxmlformats.org/officeDocument/2006/relationships/hyperlink" Target="https://www.pontiwinecellars.com.hk/country/france/bordeaux-wines/haut-medoc/chateau-cantemerle-2002" TargetMode="External"/><Relationship Id="rId254" Type="http://schemas.openxmlformats.org/officeDocument/2006/relationships/hyperlink" Target="https://www.1870vinsetconseil.ch/?post_type=product&amp;amp;p=71736" TargetMode="External"/><Relationship Id="rId699" Type="http://schemas.openxmlformats.org/officeDocument/2006/relationships/hyperlink" Target="https://www.prestige-cellar.fr/fr/4702-la-fleur-milon-pauillac-1982.html" TargetMode="External"/><Relationship Id="rId1091" Type="http://schemas.openxmlformats.org/officeDocument/2006/relationships/hyperlink" Target="https://sg.cruworldwine.com/leroy-clos-de-vougeot-grand-cru-2001-1x75cl?utm_source=wine_searcher_products&amp;amp;utm_medium=referral&amp;amp;utm_campaign=ws-wine-list" TargetMode="External"/><Relationship Id="rId2587" Type="http://schemas.openxmlformats.org/officeDocument/2006/relationships/hyperlink" Target="https://www.prestige-cellar.fr/fr/1831-de-montille-volnay-1er-cru-taillepieds-1977.html" TargetMode="External"/><Relationship Id="rId2794" Type="http://schemas.openxmlformats.org/officeDocument/2006/relationships/hyperlink" Target="https://fine-wines.eu/index.php?route=product/product&amp;amp;product_id=313" TargetMode="External"/><Relationship Id="rId114" Type="http://schemas.openxmlformats.org/officeDocument/2006/relationships/hyperlink" Target="https://www.christiwines.com/fr/bourgogne-blanc/1985-2020-saint-aubin-domaine-larue.html" TargetMode="External"/><Relationship Id="rId461" Type="http://schemas.openxmlformats.org/officeDocument/2006/relationships/hyperlink" Target="https://www.prestige-cellar.fr/fr/6614-gagnard-delagrange-montrachet-1997.html" TargetMode="External"/><Relationship Id="rId559" Type="http://schemas.openxmlformats.org/officeDocument/2006/relationships/hyperlink" Target="https://www.sothebyswine.com/ny/shop/bonneau-henri-chateauneuf-du-pape-reserve-des-celestins-1989" TargetMode="External"/><Relationship Id="rId766" Type="http://schemas.openxmlformats.org/officeDocument/2006/relationships/hyperlink" Target="https://www.prestige-cellar.fr/fr/7681-leflaive-bienvenues-batard-montrachet-1995.html" TargetMode="External"/><Relationship Id="rId1189" Type="http://schemas.openxmlformats.org/officeDocument/2006/relationships/hyperlink" Target="https://www.prestige-cellar.fr/fr/8803-leroy-bourgogne-leroy-d-auvenay-1976.html" TargetMode="External"/><Relationship Id="rId1396" Type="http://schemas.openxmlformats.org/officeDocument/2006/relationships/hyperlink" Target="https://www.glengarrywines.co.nz/pricelist.jsp?id=0&amp;amp;appellation=pess" TargetMode="External"/><Relationship Id="rId2142" Type="http://schemas.openxmlformats.org/officeDocument/2006/relationships/hyperlink" Target="https://www.prestige-cellar.fr/fr/207-bernard-moreau-chassagne-montrachet-2008-magnum.html" TargetMode="External"/><Relationship Id="rId2447" Type="http://schemas.openxmlformats.org/officeDocument/2006/relationships/hyperlink" Target="http://www.finestwine.com/en/2001/102351-chateau-cheval-blanc.html" TargetMode="External"/><Relationship Id="rId321" Type="http://schemas.openxmlformats.org/officeDocument/2006/relationships/hyperlink" Target="https://www.wine.com/product/765904?s=winesearcher&amp;amp;cid=winesearcher765904CA&amp;amp;state=CA" TargetMode="External"/><Relationship Id="rId419" Type="http://schemas.openxmlformats.org/officeDocument/2006/relationships/hyperlink" Target="https://www.idealwine.com/uk/le_marche_encheres/passage_ordre_descr_lot.jsp?vente=B2224126&amp;amp;numLot=155&amp;amp;utm_source=PARTENAIRE-WINE-SEARCHER&amp;amp;utm_medium=FEED&amp;amp;utm_campaign=FEED-Wine-Searcher-SGP-VE&amp;amp;devise=SGD&amp;amp;country=SG" TargetMode="External"/><Relationship Id="rId626" Type="http://schemas.openxmlformats.org/officeDocument/2006/relationships/hyperlink" Target="https://www.prestige-cellar.fr/fr/6817-jacques-puffeney-arbois-trousseau-les-berangeres-2016.html" TargetMode="External"/><Relationship Id="rId973" Type="http://schemas.openxmlformats.org/officeDocument/2006/relationships/hyperlink" Target="https://www.ackerwines.com/product/50699-1994-domaine-leroy-vosne-romanee-les-beaux-monts-750ml/" TargetMode="External"/><Relationship Id="rId1049" Type="http://schemas.openxmlformats.org/officeDocument/2006/relationships/hyperlink" Target="https://www.idealwine.com/uk/le_marche_encheres/passage_ordre_descr_lot.jsp?vente=B2224165&amp;amp;numLot=4282&amp;amp;utm_source=PARTENAIRE-WINE-SEARCHER&amp;amp;utm_medium=FEED&amp;amp;utm_campaign=FEED-Wine-Searcher-GER-VE&amp;amp;devise=EUR&amp;amp;country=DE" TargetMode="External"/><Relationship Id="rId1256" Type="http://schemas.openxmlformats.org/officeDocument/2006/relationships/hyperlink" Target="https://www.passion-vin.de/2016-Macon-Chaintre-Vieilles-Vignes-Domaine-Valette-Bourgogne" TargetMode="External"/><Relationship Id="rId2002" Type="http://schemas.openxmlformats.org/officeDocument/2006/relationships/hyperlink" Target="https://www.thebottlelist.com/" TargetMode="External"/><Relationship Id="rId2307" Type="http://schemas.openxmlformats.org/officeDocument/2006/relationships/hyperlink" Target="https://www.twil.fr/france/champagne/champagne/champagne-boucant-thiery-extra-brut-wine-49304.html" TargetMode="External"/><Relationship Id="rId2654" Type="http://schemas.openxmlformats.org/officeDocument/2006/relationships/hyperlink" Target="https://www.vintagegrandcru.com/domaine-des-miroirs-mizuiro-les-saugettes-chardonnay-2013" TargetMode="External"/><Relationship Id="rId2861" Type="http://schemas.openxmlformats.org/officeDocument/2006/relationships/hyperlink" Target="https://ginsbergchan.com/products/stephane-bernaudeau-vin-de-france-les-terres-blanches-2019" TargetMode="External"/><Relationship Id="rId2959" Type="http://schemas.openxmlformats.org/officeDocument/2006/relationships/hyperlink" Target="https://www.laywheeler.com/product-detail?price=in-bond&amp;amp;id=0418215A" TargetMode="External"/><Relationship Id="rId833" Type="http://schemas.openxmlformats.org/officeDocument/2006/relationships/hyperlink" Target="http://www.vinoptimo.com/en/fine-wines-inventory-and-prices/?table_filter=Gimonne" TargetMode="External"/><Relationship Id="rId1116" Type="http://schemas.openxmlformats.org/officeDocument/2006/relationships/hyperlink" Target="https://cotedorfinewines.com/product/2001-leroy-domaine-pommard-les-vignots-3x75cl-104441620010300750" TargetMode="External"/><Relationship Id="rId1463" Type="http://schemas.openxmlformats.org/officeDocument/2006/relationships/hyperlink" Target="https://www.prestige-cellar.fr/fr/7005-ponsot-chambolle-musigny-1er-cru-charmes-1986.html" TargetMode="External"/><Relationship Id="rId1670" Type="http://schemas.openxmlformats.org/officeDocument/2006/relationships/hyperlink" Target="https://www.kogodwine.com/products/2018-tissot-singulier-arbois-trousseau" TargetMode="External"/><Relationship Id="rId1768" Type="http://schemas.openxmlformats.org/officeDocument/2006/relationships/hyperlink" Target="https://www.prestige-cellar.fr/fr/8120-remy-jafflin-nuits-saint-georges-felix-tisserand-1993.html" TargetMode="External"/><Relationship Id="rId2514" Type="http://schemas.openxmlformats.org/officeDocument/2006/relationships/hyperlink" Target="https://www.prestige-cellar.fr/fr/8223-coquard-fleurot-charmes-chambertin-1976.html" TargetMode="External"/><Relationship Id="rId2721" Type="http://schemas.openxmlformats.org/officeDocument/2006/relationships/hyperlink" Target="https://www.vinsgrandscrus.com/domaine-des-tours-vin-de-pays-de-vaucluse-clairette-2012.html" TargetMode="External"/><Relationship Id="rId2819" Type="http://schemas.openxmlformats.org/officeDocument/2006/relationships/hyperlink" Target="https://www.bacchus-vinothek.de/" TargetMode="External"/><Relationship Id="rId900" Type="http://schemas.openxmlformats.org/officeDocument/2006/relationships/hyperlink" Target="https://www.hedonism.co.uk/product/vougeot-clos-du-prieure-blanc-vougeraie-2019" TargetMode="External"/><Relationship Id="rId1323" Type="http://schemas.openxmlformats.org/officeDocument/2006/relationships/hyperlink" Target="https://www.prestige-cellar.fr/fr/6382-moine-hudelot-musigny-1989.html" TargetMode="External"/><Relationship Id="rId1530" Type="http://schemas.openxmlformats.org/officeDocument/2006/relationships/hyperlink" Target="https://www.vinsetmillesimes.com/en/chateauneuf-du-pape/66995-mas-saint-louis-chateauneuf-du-pape-2008.html" TargetMode="External"/><Relationship Id="rId1628" Type="http://schemas.openxmlformats.org/officeDocument/2006/relationships/hyperlink" Target="https://winelibrary.com/wines/pinot-noir/2017-thibault-liger-belair-chambolle-musigny-118800" TargetMode="External"/><Relationship Id="rId1975" Type="http://schemas.openxmlformats.org/officeDocument/2006/relationships/hyperlink" Target="http://www.topwines.ch/" TargetMode="External"/><Relationship Id="rId1835" Type="http://schemas.openxmlformats.org/officeDocument/2006/relationships/hyperlink" Target="https://hk.cruworldwine.com/thierry-germain-roches-neuves-saumur-champigny-clos-de-l-echelier-2019-6x75cl?utm_source=wine_searcher_products&amp;amp;utm_medium=referral&amp;amp;utm_campaign=ws-wine-list" TargetMode="External"/><Relationship Id="rId1902" Type="http://schemas.openxmlformats.org/officeDocument/2006/relationships/hyperlink" Target="https://www.vitis-epicuria.com/en/igp-collines-rhodaniennes/15932-domaine-ogier-la-rosine-viognier-2019.html" TargetMode="External"/><Relationship Id="rId2097" Type="http://schemas.openxmlformats.org/officeDocument/2006/relationships/hyperlink" Target="https://www.cellarspace.com/a/red-burgundy/domaine-armand-rousseau/domaine-armand-rousseau-clos-de-la-roche-grand-cru-2018/71673" TargetMode="External"/><Relationship Id="rId276" Type="http://schemas.openxmlformats.org/officeDocument/2006/relationships/hyperlink" Target="https://steltwines.com/" TargetMode="External"/><Relationship Id="rId483" Type="http://schemas.openxmlformats.org/officeDocument/2006/relationships/hyperlink" Target="http://www.fourwallswine.com/index.php?action=search&amp;amp;term=CDN13100" TargetMode="External"/><Relationship Id="rId690" Type="http://schemas.openxmlformats.org/officeDocument/2006/relationships/hyperlink" Target="https://www.cavedewittenberg.com/pages_php/productdetails.php?nummer=3173" TargetMode="External"/><Relationship Id="rId2164" Type="http://schemas.openxmlformats.org/officeDocument/2006/relationships/hyperlink" Target="https://whwc.com/products.php?productId=245577?utm_source=winesearcher&amp;amp;utm_medium=shoppingengine&amp;amp;utm_campaign=feeds&amp;amp;utm_content=Berthaut-Gerbet+Clos+de+Vougeot+2017" TargetMode="External"/><Relationship Id="rId2371" Type="http://schemas.openxmlformats.org/officeDocument/2006/relationships/hyperlink" Target="https://uk.cruworldwine.com/chasse-spleen-2019-12x75cl?utm_source=wine_searcher_products&amp;amp;utm_medium=referral&amp;amp;utm_campaign=ws-wine-list" TargetMode="External"/><Relationship Id="rId136" Type="http://schemas.openxmlformats.org/officeDocument/2006/relationships/hyperlink" Target="https://uk.cruworldwine.com/francois-carillon-bourgogne-blanc-2018-12x75cl?utm_source=wine_searcher_products&amp;amp;utm_medium=referral&amp;amp;utm_campaign=ws-wine-list" TargetMode="External"/><Relationship Id="rId343" Type="http://schemas.openxmlformats.org/officeDocument/2006/relationships/hyperlink" Target="https://fr.millesima.ch/domaine-parent-pommard-1er-cru-les-argillieres-2019-c-cc-6.html?utm_source=winesearcher&amp;amp;utm_term=Domaine+Parent+:+Pommard+1er+cru+%22Les+Argilli%C3%A8res%22+2019" TargetMode="External"/><Relationship Id="rId550" Type="http://schemas.openxmlformats.org/officeDocument/2006/relationships/hyperlink" Target="http://fukushimasaketen.com/?pid=2464459" TargetMode="External"/><Relationship Id="rId788" Type="http://schemas.openxmlformats.org/officeDocument/2006/relationships/hyperlink" Target="https://crsfw.com/product/giscours-12294172" TargetMode="External"/><Relationship Id="rId995" Type="http://schemas.openxmlformats.org/officeDocument/2006/relationships/hyperlink" Target="https://www.kogodwine.com/products/2016-domaine-valette-vire-clesse" TargetMode="External"/><Relationship Id="rId1180" Type="http://schemas.openxmlformats.org/officeDocument/2006/relationships/hyperlink" Target="https://www.prestige-cellar.fr/fr/7665-leflaive-puligny-montrachet-1er-cru-combettes-1990.html" TargetMode="External"/><Relationship Id="rId2024" Type="http://schemas.openxmlformats.org/officeDocument/2006/relationships/hyperlink" Target="https://thewineconnection.myshopify.com/products/2019-rodolphe-demougeot-beaune-les-beaux-fougets-cote-de-beaune-france" TargetMode="External"/><Relationship Id="rId2231" Type="http://schemas.openxmlformats.org/officeDocument/2006/relationships/hyperlink" Target="https://www.prestige-cellar.fr/fr/6145-bruno-clair-marsannay-vaudenelles-1998.html" TargetMode="External"/><Relationship Id="rId2469" Type="http://schemas.openxmlformats.org/officeDocument/2006/relationships/hyperlink" Target="https://crsfw.com/product/chateauneuf-du-pape-12314476" TargetMode="External"/><Relationship Id="rId2676" Type="http://schemas.openxmlformats.org/officeDocument/2006/relationships/hyperlink" Target="https://www.lmdtwine.com/website/news_sale_detailed/968" TargetMode="External"/><Relationship Id="rId2883" Type="http://schemas.openxmlformats.org/officeDocument/2006/relationships/hyperlink" Target="https://canawineco.com/products/vincent-girardin-montrachet-grand-cru-2002" TargetMode="External"/><Relationship Id="rId203" Type="http://schemas.openxmlformats.org/officeDocument/2006/relationships/hyperlink" Target="https://www.vinsgrandscrus.com/chateau-la-fleur-petrus-1981-ela.html" TargetMode="External"/><Relationship Id="rId648" Type="http://schemas.openxmlformats.org/officeDocument/2006/relationships/hyperlink" Target="https://www.prestige-cellar.fr/fr/7747-droin-chablis-grand-cru-les-clos-2007.html" TargetMode="External"/><Relationship Id="rId855" Type="http://schemas.openxmlformats.org/officeDocument/2006/relationships/hyperlink" Target="https://www.seckfordwines.co.uk/displayitemdetails/UOM/1084754_1084754_CASE6" TargetMode="External"/><Relationship Id="rId1040" Type="http://schemas.openxmlformats.org/officeDocument/2006/relationships/hyperlink" Target="https://www.aladecouvertedesvins.fr/vin/bourgogne/bourgogne-chardonnay-domaine-maldant-pauvelot-2020-75cl.html" TargetMode="External"/><Relationship Id="rId1278" Type="http://schemas.openxmlformats.org/officeDocument/2006/relationships/hyperlink" Target="https://www.prestige-cellar.fr/fr/7711-matrot-meursault-1er-cru-perrieres-1980.html" TargetMode="External"/><Relationship Id="rId1485" Type="http://schemas.openxmlformats.org/officeDocument/2006/relationships/hyperlink" Target="https://www.prestige-cellar.fr/fr/5449-prieure-saint-christophe-michel-grisard-vin-de-savoie-mondeuse-1989.html" TargetMode="External"/><Relationship Id="rId1692" Type="http://schemas.openxmlformats.org/officeDocument/2006/relationships/hyperlink" Target="https://www.chicago.wine/thomas-collardot-2019-bourgogne-les-petits-poirers.html?source=facebook" TargetMode="External"/><Relationship Id="rId2329" Type="http://schemas.openxmlformats.org/officeDocument/2006/relationships/hyperlink" Target="https://www.mrwineandjungle.com/products/2020-chapuis-et-chapuis-aop-bourgogne-aligote" TargetMode="External"/><Relationship Id="rId2536" Type="http://schemas.openxmlformats.org/officeDocument/2006/relationships/hyperlink" Target="https://www.prestige-cellar.fr/fr/660-croque-michotte-saint-emilion-2010.html" TargetMode="External"/><Relationship Id="rId2743" Type="http://schemas.openxmlformats.org/officeDocument/2006/relationships/hyperlink" Target="https://www.chronoswinecellar.com/" TargetMode="External"/><Relationship Id="rId410" Type="http://schemas.openxmlformats.org/officeDocument/2006/relationships/hyperlink" Target="https://www.prestige-cellar.fr/fr/4803-fayolle-crozes-hermitage-la-rochette-2007.html" TargetMode="External"/><Relationship Id="rId508" Type="http://schemas.openxmlformats.org/officeDocument/2006/relationships/hyperlink" Target="https://pikowines.com/" TargetMode="External"/><Relationship Id="rId715" Type="http://schemas.openxmlformats.org/officeDocument/2006/relationships/hyperlink" Target="http://www.finestwine.com/en/1989/109934-la-rose-pauillac.html" TargetMode="External"/><Relationship Id="rId922" Type="http://schemas.openxmlformats.org/officeDocument/2006/relationships/hyperlink" Target="https://www.vineut.com/shop/fieuzal-2002/" TargetMode="External"/><Relationship Id="rId1138" Type="http://schemas.openxmlformats.org/officeDocument/2006/relationships/hyperlink" Target="https://www.sommpicks.com/products/2020-pierre-menard-anjou-le-quart-des-noels-750ml" TargetMode="External"/><Relationship Id="rId1345" Type="http://schemas.openxmlformats.org/officeDocument/2006/relationships/hyperlink" Target="https://www.prestige-cellar.fr/fr/4235-moulin-de-la-rose-saint-julien-1999.html" TargetMode="External"/><Relationship Id="rId1552" Type="http://schemas.openxmlformats.org/officeDocument/2006/relationships/hyperlink" Target="https://www.benchmarkwine.com/winery/1600-salon?matched_wine_ids=4457" TargetMode="External"/><Relationship Id="rId1997" Type="http://schemas.openxmlformats.org/officeDocument/2006/relationships/hyperlink" Target="https://sagesociety.com/products/2018-domaine-francois-et-antoine-jobard-saint-aubin-1er-cru-les-perrieres" TargetMode="External"/><Relationship Id="rId2603" Type="http://schemas.openxmlformats.org/officeDocument/2006/relationships/hyperlink" Target="https://www.prestige-cellar.fr/fr/6650-denis-mortet-gevrey-chambertin-en-champs-2009.html" TargetMode="External"/><Relationship Id="rId2950" Type="http://schemas.openxmlformats.org/officeDocument/2006/relationships/hyperlink" Target="http://www.finestwine.com/en/2016/106192-les-tours.html" TargetMode="External"/><Relationship Id="rId1205" Type="http://schemas.openxmlformats.org/officeDocument/2006/relationships/hyperlink" Target="http://www.antique-wines.net/" TargetMode="External"/><Relationship Id="rId1857" Type="http://schemas.openxmlformats.org/officeDocument/2006/relationships/hyperlink" Target="https://www.wine-rarities.com/Weinsuche.aspx?stringFreitext=20703612" TargetMode="External"/><Relationship Id="rId2810" Type="http://schemas.openxmlformats.org/officeDocument/2006/relationships/hyperlink" Target="https://www.vinvm.co.uk/domaine-alain-michelot-nuits-saint-georges-1er-cru-aux-champs-perdrix-2017" TargetMode="External"/><Relationship Id="rId2908" Type="http://schemas.openxmlformats.org/officeDocument/2006/relationships/hyperlink" Target="https://hudsonlights.linwood.wine/wines/Domaine-Y.-Clerget-Volnay-1er-Cru-Les-Caillerets-2015-w0793605et" TargetMode="External"/><Relationship Id="rId51" Type="http://schemas.openxmlformats.org/officeDocument/2006/relationships/hyperlink" Target="https://uk.cruworldwine.com/domaine-de-la-grange-des-peres-vin-de-pays-de-l-herault-2016-12x75cl?utm_source=wine_searcher_products&amp;amp;utm_medium=referral&amp;amp;utm_campaign=ws-wine-list" TargetMode="External"/><Relationship Id="rId1412" Type="http://schemas.openxmlformats.org/officeDocument/2006/relationships/hyperlink" Target="https://www.french-caviste.com/" TargetMode="External"/><Relationship Id="rId1717" Type="http://schemas.openxmlformats.org/officeDocument/2006/relationships/hyperlink" Target="https://www.prestige-cellar.fr/fr/9023-camille-thiriet-volnay-2020.html" TargetMode="External"/><Relationship Id="rId1924" Type="http://schemas.openxmlformats.org/officeDocument/2006/relationships/hyperlink" Target="http://www.finestwine.com/en/2000/61124-raveneau.html" TargetMode="External"/><Relationship Id="rId298" Type="http://schemas.openxmlformats.org/officeDocument/2006/relationships/hyperlink" Target="http://www.finewineexperience.com/wine/?keyword=Domaine%20Claude%20Dugat%20-%20Griotte%20Chambertin%20Grand%20Cru&amp;amp;vintage%5B%5D=2012" TargetMode="External"/><Relationship Id="rId158" Type="http://schemas.openxmlformats.org/officeDocument/2006/relationships/hyperlink" Target="https://www.prestige-cellar.fr/fr/5826-carmes-haut-brion-graves-1971.html" TargetMode="External"/><Relationship Id="rId2186" Type="http://schemas.openxmlformats.org/officeDocument/2006/relationships/hyperlink" Target="https://www.prestige-cellar.fr/fr/7231-boisson-vadot-meursault-1979.html" TargetMode="External"/><Relationship Id="rId2393" Type="http://schemas.openxmlformats.org/officeDocument/2006/relationships/hyperlink" Target="https://www.les-grands-crus-classes.fr/chateau-carbonnieux-1985-f897750.html" TargetMode="External"/><Relationship Id="rId2698" Type="http://schemas.openxmlformats.org/officeDocument/2006/relationships/hyperlink" Target="https://www.prestige-cellar.fr/fr/5976-domaine-de-la-solitude-chateauneuf-du-pape-1986.html" TargetMode="External"/><Relationship Id="rId365" Type="http://schemas.openxmlformats.org/officeDocument/2006/relationships/hyperlink" Target="https://www.prestige-cellar.fr/fr/6091-dujac-morey-st-denis-1er-cru-monts-luisants-2011.html" TargetMode="External"/><Relationship Id="rId572" Type="http://schemas.openxmlformats.org/officeDocument/2006/relationships/hyperlink" Target="https://www.prestige-cellar.fr/fr/6249-henri-rebourseau-mazy-chambertin-1989.html" TargetMode="External"/><Relationship Id="rId2046" Type="http://schemas.openxmlformats.org/officeDocument/2006/relationships/hyperlink" Target="http://www.finestwine.com/en/others/61635-agrapart.html" TargetMode="External"/><Relationship Id="rId2253" Type="http://schemas.openxmlformats.org/officeDocument/2006/relationships/hyperlink" Target="https://www.vinsetmillesimes.com/en/chateau-des-tours/70618-chateau-des-tours-vacqueyras-2009.html" TargetMode="External"/><Relationship Id="rId2460" Type="http://schemas.openxmlformats.org/officeDocument/2006/relationships/hyperlink" Target="https://www.prestige-cellar.fr/fr/3796-clairgeaud-musigny-1976.html" TargetMode="External"/><Relationship Id="rId225" Type="http://schemas.openxmlformats.org/officeDocument/2006/relationships/hyperlink" Target="https://hk.cruworldwine.com/le-pin-1989-1x75cl?utm_source=wine_searcher_products&amp;amp;utm_medium=referral&amp;amp;utm_campaign=ws-wine-list" TargetMode="External"/><Relationship Id="rId432" Type="http://schemas.openxmlformats.org/officeDocument/2006/relationships/hyperlink" Target="http://www.finestwine.com/en/2018/102735-carillon-f.html" TargetMode="External"/><Relationship Id="rId877" Type="http://schemas.openxmlformats.org/officeDocument/2006/relationships/hyperlink" Target="http://www.midfieldpteltd.com/" TargetMode="External"/><Relationship Id="rId1062" Type="http://schemas.openxmlformats.org/officeDocument/2006/relationships/hyperlink" Target="https://www.idealwine.com/uk/le_marche_encheres/passage_ordre_descr_lot.jsp?vente=B2224201&amp;amp;numLot=7865&amp;amp;utm_source=PARTENAIRE-WINE-SEARCHER&amp;amp;utm_medium=FEED&amp;amp;utm_campaign=FEED-Wine-Searcher-DK-VE&amp;amp;devise=DKK&amp;amp;country=DK" TargetMode="External"/><Relationship Id="rId2113" Type="http://schemas.openxmlformats.org/officeDocument/2006/relationships/hyperlink" Target="https://we-love-bubbles.fr/besserat-de-bellefon-cuvee-bio" TargetMode="External"/><Relationship Id="rId2320" Type="http://schemas.openxmlformats.org/officeDocument/2006/relationships/hyperlink" Target="https://www.winex.com/chantereves-bourgogne-chardonnay-2020.html" TargetMode="External"/><Relationship Id="rId2558" Type="http://schemas.openxmlformats.org/officeDocument/2006/relationships/hyperlink" Target="http://www.finestwine.com/en/2007/99679-dagueneau-d.html" TargetMode="External"/><Relationship Id="rId2765" Type="http://schemas.openxmlformats.org/officeDocument/2006/relationships/hyperlink" Target="https://www.frenchwine.com.sg/" TargetMode="External"/><Relationship Id="rId2972" Type="http://schemas.openxmlformats.org/officeDocument/2006/relationships/hyperlink" Target="https://www.idealwine.com/uk/le_marche_encheres/passage_ordre_descr_lot.jsp?vente=B2224150&amp;amp;numLot=2767&amp;amp;utm_source=PARTENAIRE-WINE-SEARCHER&amp;amp;utm_medium=FEED&amp;amp;utm_campaign=FEED-Wine-Searcher-GER-VE&amp;amp;devise=EUR&amp;amp;country=DE" TargetMode="External"/><Relationship Id="rId737" Type="http://schemas.openxmlformats.org/officeDocument/2006/relationships/hyperlink" Target="https://www.prestige-cellar.fr/fr/4267-lame-delille-boucard-bourgueil-cuvee-prestige-1978.html" TargetMode="External"/><Relationship Id="rId944" Type="http://schemas.openxmlformats.org/officeDocument/2006/relationships/hyperlink" Target="https://crsfw.com/product/hermitage-12264486" TargetMode="External"/><Relationship Id="rId1367" Type="http://schemas.openxmlformats.org/officeDocument/2006/relationships/hyperlink" Target="https://www.kogodwine.com/products/pehu-simonet-face-nord-grand-cru-brut-champagne-nv" TargetMode="External"/><Relationship Id="rId1574" Type="http://schemas.openxmlformats.org/officeDocument/2006/relationships/hyperlink" Target="https://thatcherswine.com/products/2019-domaine-ramonet-saint-aubin-les-murgers-des-dents-de-chiens" TargetMode="External"/><Relationship Id="rId1781" Type="http://schemas.openxmlformats.org/officeDocument/2006/relationships/hyperlink" Target="https://www.prestige-cellar.fr/fr/4868-richard-leroy-anjou-les-noels-de-montbenault-2001.html" TargetMode="External"/><Relationship Id="rId2418" Type="http://schemas.openxmlformats.org/officeDocument/2006/relationships/hyperlink" Target="https://www.prestige-cellar.fr/fr/6259-chateau-de-chamirey-mercurey-1947.html" TargetMode="External"/><Relationship Id="rId2625" Type="http://schemas.openxmlformats.org/officeDocument/2006/relationships/hyperlink" Target="https://fr.millesima.ch/domaine-albert-grivault-bourgogne-clos-du-murger-2020-c-cc-6.html?utm_source=winesearcher&amp;amp;utm_term=Domaine+Albert+Grivault+:+Bourgogne+%22Clos+du+Murger%22+2020" TargetMode="External"/><Relationship Id="rId2832" Type="http://schemas.openxmlformats.org/officeDocument/2006/relationships/hyperlink" Target="https://www.drinksdirect.ng/product/rhum-negrita-dark/" TargetMode="External"/><Relationship Id="rId73" Type="http://schemas.openxmlformats.org/officeDocument/2006/relationships/hyperlink" Target="https://www.y18.hk/index.php?route=product/product&amp;amp;product_id=980760569" TargetMode="External"/><Relationship Id="rId804" Type="http://schemas.openxmlformats.org/officeDocument/2006/relationships/hyperlink" Target="https://westgarthwines.com/products/france-burgundy-morey-saint-denis-domaine-dujac-morey-saint-denis?variant=42586072121511&amp;amp;utm_source=wine-searcher.com&amp;amp;utm_medium=referral&amp;amp;utm_campaign=burgundy_2001" TargetMode="External"/><Relationship Id="rId1227" Type="http://schemas.openxmlformats.org/officeDocument/2006/relationships/hyperlink" Target="https://www.millesima.fr/louis-max-mercurey-1er-cru-les-vasees-bio-domaine-2017-c-cc-12.html?utm_source=winesearcher&amp;amp;utm_term=Louis+Max+:+Mercurey+1er+cru+%22Les+Vas%C3%A9es%22+BIO+Domaine+2017" TargetMode="External"/><Relationship Id="rId1434" Type="http://schemas.openxmlformats.org/officeDocument/2006/relationships/hyperlink" Target="https://www.prestige-cellar.fr/fr/5776-pierre-andre-corton-clos-du-roi-1988.html" TargetMode="External"/><Relationship Id="rId1641" Type="http://schemas.openxmlformats.org/officeDocument/2006/relationships/hyperlink" Target="https://www.idealwine.com/uk/le_marche_encheres/passage_ordre_descr_lot.jsp?vente=B2224153&amp;amp;numLot=3098&amp;amp;utm_source=PARTENAIRE-WINE-SEARCHER&amp;amp;utm_medium=FEED&amp;amp;utm_campaign=FEED-Wine-Searcher-SGP-VE&amp;amp;devise=SGD&amp;amp;country=SG" TargetMode="External"/><Relationship Id="rId1879" Type="http://schemas.openxmlformats.org/officeDocument/2006/relationships/hyperlink" Target="https://www.prestige-cellar.fr/fr/1720-thierry-allemand-cornas-2002.html" TargetMode="External"/><Relationship Id="rId1501" Type="http://schemas.openxmlformats.org/officeDocument/2006/relationships/hyperlink" Target="https://www.idealwine.com/uk/le_marche_encheres/passage_ordre_descr_lot.jsp?vente=B2224135&amp;amp;numLot=1033&amp;amp;utm_source=PARTENAIRE-WINE-SEARCHER&amp;amp;utm_medium=FEED&amp;amp;utm_campaign=FEED-Wine-Searcher-HK-VE&amp;amp;devise=HKD&amp;amp;country=HK" TargetMode="External"/><Relationship Id="rId1739" Type="http://schemas.openxmlformats.org/officeDocument/2006/relationships/hyperlink" Target="https://www.prestige-cellar.fr/fr/7701-ramonet-chassagne-montrachet-1er-cru-ruchottes-2006.html" TargetMode="External"/><Relationship Id="rId1946" Type="http://schemas.openxmlformats.org/officeDocument/2006/relationships/hyperlink" Target="http://eccellars.com/catpages1.php?sku=BURGW-000099" TargetMode="External"/><Relationship Id="rId1806" Type="http://schemas.openxmlformats.org/officeDocument/2006/relationships/hyperlink" Target="http://www.comptoirvignobles.com/" TargetMode="External"/><Relationship Id="rId387" Type="http://schemas.openxmlformats.org/officeDocument/2006/relationships/hyperlink" Target="https://www.justerinis.com/fine-wines/burgundy/domaine-francois-lamarche/echezeaux-grand-cru-2015/" TargetMode="External"/><Relationship Id="rId594" Type="http://schemas.openxmlformats.org/officeDocument/2006/relationships/hyperlink" Target="https://www.winevault.com.hk/" TargetMode="External"/><Relationship Id="rId2068" Type="http://schemas.openxmlformats.org/officeDocument/2006/relationships/hyperlink" Target="https://hermanwines.com/products/riesling-albert-boxler-2017" TargetMode="External"/><Relationship Id="rId2275" Type="http://schemas.openxmlformats.org/officeDocument/2006/relationships/hyperlink" Target="https://www.prestige-cellar.fr/fr/8009-cathiard-vosne-romanee-1er-cru-malconsorts-1990.html" TargetMode="External"/><Relationship Id="rId247" Type="http://schemas.openxmlformats.org/officeDocument/2006/relationships/hyperlink" Target="https://leonandsonwine.com/2018-domaine-hubert-lignier-clos-de-la-roche-grand-cru-cote-de-nuits-france" TargetMode="External"/><Relationship Id="rId899" Type="http://schemas.openxmlformats.org/officeDocument/2006/relationships/hyperlink" Target="https://www.kierdorfwein.de/de/vosne-romane1ercrulesgaudichots-for1409" TargetMode="External"/><Relationship Id="rId1084" Type="http://schemas.openxmlformats.org/officeDocument/2006/relationships/hyperlink" Target="http://www.topwines.ch/" TargetMode="External"/><Relationship Id="rId2482" Type="http://schemas.openxmlformats.org/officeDocument/2006/relationships/hyperlink" Target="https://www.aabalat.com/wines/2017-D-eugenie-Clos-Vougeot-w20199237p" TargetMode="External"/><Relationship Id="rId2787" Type="http://schemas.openxmlformats.org/officeDocument/2006/relationships/hyperlink" Target="https://www.prestige-cellar.fr/fr/7219-boisson-vadot-meursault-les-chevalieres-1974.html" TargetMode="External"/><Relationship Id="rId107" Type="http://schemas.openxmlformats.org/officeDocument/2006/relationships/hyperlink" Target="https://www.turvillewines.com/" TargetMode="External"/><Relationship Id="rId454" Type="http://schemas.openxmlformats.org/officeDocument/2006/relationships/hyperlink" Target="https://www.prestige-cellar.fr/fr/6286-g-bulabois-arbois-pupillin-poulsard-1999.html" TargetMode="External"/><Relationship Id="rId661" Type="http://schemas.openxmlformats.org/officeDocument/2006/relationships/hyperlink" Target="https://www.prestige-cellar.fr/fr/4139-drouhin-vaudon-chablis-1er-cru-secher-2017.html" TargetMode="External"/><Relationship Id="rId759" Type="http://schemas.openxmlformats.org/officeDocument/2006/relationships/hyperlink" Target="https://www.saratogawine.com/Le-Mesnil-Champagne-Brut-Blanc-De-Blancs-2nd-wine-2013-750ml.html?utm_source=winesearcher&amp;amp;utm_medium=paidprodlisting&amp;amp;utm_content=850472&amp;amp;utm_campaign=prodfeeds&amp;amp;v=22" TargetMode="External"/><Relationship Id="rId966" Type="http://schemas.openxmlformats.org/officeDocument/2006/relationships/hyperlink" Target="https://www.belgiumwinewatchers.com/en/detail/wines/89417/phelan-segur" TargetMode="External"/><Relationship Id="rId1291" Type="http://schemas.openxmlformats.org/officeDocument/2006/relationships/hyperlink" Target="https://www.prestige-cellar.fr/fr/9263-meo-camuzet-nuits-saint-georges-1994.html" TargetMode="External"/><Relationship Id="rId1389" Type="http://schemas.openxmlformats.org/officeDocument/2006/relationships/hyperlink" Target="https://www.chronoswinecellar.com/" TargetMode="External"/><Relationship Id="rId1596" Type="http://schemas.openxmlformats.org/officeDocument/2006/relationships/hyperlink" Target="https://www.wine-rarities.com/Weinsuche.aspx?stringFreitext=2031773" TargetMode="External"/><Relationship Id="rId2135" Type="http://schemas.openxmlformats.org/officeDocument/2006/relationships/hyperlink" Target="https://www.prestige-cellar.fr/fr/8285-bernard-bonin-corton-charlemagne-2007.html" TargetMode="External"/><Relationship Id="rId2342" Type="http://schemas.openxmlformats.org/officeDocument/2006/relationships/hyperlink" Target="https://www.prestige-cellar.fr/fr/7695-charles-joguet-chinon-clos-de-la-dioterie-vv-1992.html" TargetMode="External"/><Relationship Id="rId2647" Type="http://schemas.openxmlformats.org/officeDocument/2006/relationships/hyperlink" Target="https://www.farrvintners.com/wine.php?wine=51593&amp;amp;referrer=wine-searcher" TargetMode="External"/><Relationship Id="rId314" Type="http://schemas.openxmlformats.org/officeDocument/2006/relationships/hyperlink" Target="http://www.finestwine.com/en/2019/100532-faiveley.html" TargetMode="External"/><Relationship Id="rId521" Type="http://schemas.openxmlformats.org/officeDocument/2006/relationships/hyperlink" Target="https://www.prestige-cellar.fr/fr/5816-gros-frere-soeur-grands-echezeaux-1996.html" TargetMode="External"/><Relationship Id="rId619" Type="http://schemas.openxmlformats.org/officeDocument/2006/relationships/hyperlink" Target="https://www.prestige-cellar.fr/fr/8156-jacques-puffeney-arbois-chardonnay-2004.html" TargetMode="External"/><Relationship Id="rId1151" Type="http://schemas.openxmlformats.org/officeDocument/2006/relationships/hyperlink" Target="https://www.millesima.de/domaine-les-aurelles-solen-2015-c-cc-6.html?utm_source=winesearcher&amp;amp;utm_term=Domaine+les+Aurelles+:+Solen+2015" TargetMode="External"/><Relationship Id="rId1249" Type="http://schemas.openxmlformats.org/officeDocument/2006/relationships/hyperlink" Target="https://www.terek.biz/" TargetMode="External"/><Relationship Id="rId2202" Type="http://schemas.openxmlformats.org/officeDocument/2006/relationships/hyperlink" Target="https://www.prestige-cellar.fr/fr/7638-bouchard-pere-fils-beaune-1er-cru-avaux-2005.html" TargetMode="External"/><Relationship Id="rId2854" Type="http://schemas.openxmlformats.org/officeDocument/2006/relationships/hyperlink" Target="https://www.winehouse.com/?p=723895" TargetMode="External"/><Relationship Id="rId95" Type="http://schemas.openxmlformats.org/officeDocument/2006/relationships/hyperlink" Target="https://www.brooklynwineexchange.com/shop/product/jerome-galeyrand-en-billard-gevrey-chambertin-2019" TargetMode="External"/><Relationship Id="rId826" Type="http://schemas.openxmlformats.org/officeDocument/2006/relationships/hyperlink" Target="https://www.winetrove.co.uk/shop/paul-jaboulet-aine-cornas-domaine-de-saint-pierre-2000/" TargetMode="External"/><Relationship Id="rId1011" Type="http://schemas.openxmlformats.org/officeDocument/2006/relationships/hyperlink" Target="https://steltwines.com/" TargetMode="External"/><Relationship Id="rId1109" Type="http://schemas.openxmlformats.org/officeDocument/2006/relationships/hyperlink" Target="https://www.gourmethunters.com/en_US/Matthieu+Barret+C&#244;tes+du+Rh&#244;ne+Petit+Ours+2021?tracking=5a856fc01e278" TargetMode="External"/><Relationship Id="rId1456" Type="http://schemas.openxmlformats.org/officeDocument/2006/relationships/hyperlink" Target="https://the-cellar-dor.mybigcommerce.com/pignier-cotes-du-jura-savagnin-sous-voile-2016-750ml/" TargetMode="External"/><Relationship Id="rId1663" Type="http://schemas.openxmlformats.org/officeDocument/2006/relationships/hyperlink" Target="https://www.ngvins.com/" TargetMode="External"/><Relationship Id="rId1870" Type="http://schemas.openxmlformats.org/officeDocument/2006/relationships/hyperlink" Target="https://www.prestige-cellar.fr/fr/4345-taittinger-brut-1962.html" TargetMode="External"/><Relationship Id="rId1968" Type="http://schemas.openxmlformats.org/officeDocument/2006/relationships/hyperlink" Target="https://www.sommpicks.com/products/2014-claire-naudin-aligote-le-clou-34-750ml" TargetMode="External"/><Relationship Id="rId2507" Type="http://schemas.openxmlformats.org/officeDocument/2006/relationships/hyperlink" Target="https://www.prestige-cellar.fr/fr/6954-comtes-lafon-volnay-1er-cru-santenots-du-milieu-1991.html" TargetMode="External"/><Relationship Id="rId2714" Type="http://schemas.openxmlformats.org/officeDocument/2006/relationships/hyperlink" Target="https://www.prestige-cellar.fr/fr/2854-morey-saint-denis-domaine-des-lambrays-1990.html" TargetMode="External"/><Relationship Id="rId2921" Type="http://schemas.openxmlformats.org/officeDocument/2006/relationships/hyperlink" Target="https://www.vinsetmillesimes.com/en/benoit-dehu/64143-benoit-dehu-l-orme-blanc-de-noirs-brut-nature-2016.html" TargetMode="External"/><Relationship Id="rId1316" Type="http://schemas.openxmlformats.org/officeDocument/2006/relationships/hyperlink" Target="https://www.prestige-cellar.fr/fr/4783-michel-pont-volnay-1er-cru-clos-des-chenes-1988.html" TargetMode="External"/><Relationship Id="rId1523" Type="http://schemas.openxmlformats.org/officeDocument/2006/relationships/hyperlink" Target="https://www.idealwine.com/uk/le_marche_encheres/passage_ordre_descr_lot.jsp?vente=B2224880&amp;amp;numLot=3433&amp;amp;utm_source=PARTENAIRE-WINE-SEARCHER&amp;amp;utm_medium=FEED&amp;amp;utm_campaign=FEED-Wine-Searcher-DK-VE&amp;amp;devise=DKK&amp;amp;country=DK" TargetMode="External"/><Relationship Id="rId1730" Type="http://schemas.openxmlformats.org/officeDocument/2006/relationships/hyperlink" Target="https://www.bourgognesecret.com/fr_FR/products/domaine-sebastien-magnien-pommard-les-perrieres-2019-rouge-smag013" TargetMode="External"/><Relationship Id="rId22" Type="http://schemas.openxmlformats.org/officeDocument/2006/relationships/hyperlink" Target="https://hk.cruworldwine.com/joseph-drouhin-beaune-1er-cru-clos-des-mouches-blanc-2006-6x150cl?utm_source=wine_searcher_products&amp;amp;utm_medium=referral&amp;amp;utm_campaign=ws-wine-list" TargetMode="External"/><Relationship Id="rId1828" Type="http://schemas.openxmlformats.org/officeDocument/2006/relationships/hyperlink" Target="https://www.espritdesvins.com/en/p/12077/sarget-de-gruaud-larose-red-wine-1996" TargetMode="External"/><Relationship Id="rId171" Type="http://schemas.openxmlformats.org/officeDocument/2006/relationships/hyperlink" Target="https://www.lacavedumarche.fr/catalogue/1e48f590-2edd-485e-a2d5-5d609f2944eb.php" TargetMode="External"/><Relationship Id="rId2297" Type="http://schemas.openxmlformats.org/officeDocument/2006/relationships/hyperlink" Target="https://www.prestige-cellar.fr/fr/4259-chambert-marbuzet-saint-estephe-1999.html" TargetMode="External"/><Relationship Id="rId269" Type="http://schemas.openxmlformats.org/officeDocument/2006/relationships/hyperlink" Target="http://www.finestwine.com/en/2018/72397-jamet.html" TargetMode="External"/><Relationship Id="rId476" Type="http://schemas.openxmlformats.org/officeDocument/2006/relationships/hyperlink" Target="https://www.decantalo.com/es/en/garnier-et-fils-petit-chablis.html" TargetMode="External"/><Relationship Id="rId683" Type="http://schemas.openxmlformats.org/officeDocument/2006/relationships/hyperlink" Target="https://klwines.com/p/i?i=1587903&amp;amp;utm_source=WineSearcher&amp;amp;utm_medium=Retail" TargetMode="External"/><Relationship Id="rId890" Type="http://schemas.openxmlformats.org/officeDocument/2006/relationships/hyperlink" Target="https://www.idealwine.com/fr/le_marche_encheres/passage_ordre_descr_lot.jsp?vente=B2224186&amp;amp;numLot=6429&amp;amp;utm_source=PARTENAIRE-WINE-SEARCHER&amp;amp;utm_medium=FEED&amp;amp;utm_campaign=FEED-Wine-Searcher-FR-VE&amp;amp;devise=EUR" TargetMode="External"/><Relationship Id="rId2157" Type="http://schemas.openxmlformats.org/officeDocument/2006/relationships/hyperlink" Target="https://www.esow.com/wines/Domaine-Bertagna-Clos-St.-Denis-Grand-Cru-2018-w2523766cd" TargetMode="External"/><Relationship Id="rId2364" Type="http://schemas.openxmlformats.org/officeDocument/2006/relationships/hyperlink" Target="http://www.finewineexperience.com/wine/?keyword=Domaine%20Armand%20Heitz%20-%20Chassagne%20Montrachet%201er%20Cru%20'Tete%20du%20Clos'&amp;amp;vintage%5B%5D=2020" TargetMode="External"/><Relationship Id="rId2571" Type="http://schemas.openxmlformats.org/officeDocument/2006/relationships/hyperlink" Target="https://www.prestige-cellar.fr/fr/5028-david-butterfield-beaune-1er-cru-les-boucherottes-2009.html" TargetMode="External"/><Relationship Id="rId129" Type="http://schemas.openxmlformats.org/officeDocument/2006/relationships/hyperlink" Target="https://www.winevault.com.hk/" TargetMode="External"/><Relationship Id="rId336" Type="http://schemas.openxmlformats.org/officeDocument/2006/relationships/hyperlink" Target="https://www.prestige-cellar.fr/fr/8905-domaine-larue-chassagne-montrachet-1er-cru-boudriotte-2020.html" TargetMode="External"/><Relationship Id="rId543" Type="http://schemas.openxmlformats.org/officeDocument/2006/relationships/hyperlink" Target="https://www.actuel-realisation.com/" TargetMode="External"/><Relationship Id="rId988" Type="http://schemas.openxmlformats.org/officeDocument/2006/relationships/hyperlink" Target="https://www.wineowners.com/buy-wine/Chateau%20Lynch%20Bages%20Pauillac/vintage/2013/woid/76404" TargetMode="External"/><Relationship Id="rId1173" Type="http://schemas.openxmlformats.org/officeDocument/2006/relationships/hyperlink" Target="https://www.bbr.com/products-20188019598-2018-volnay-pitures-1er-cru-domaine-michel-lafarge-burgundy?priceMode=inbond" TargetMode="External"/><Relationship Id="rId1380" Type="http://schemas.openxmlformats.org/officeDocument/2006/relationships/hyperlink" Target="https://www.crushwineco.com/" TargetMode="External"/><Relationship Id="rId2017" Type="http://schemas.openxmlformats.org/officeDocument/2006/relationships/hyperlink" Target="https://www.sokolin.com/2019-domaine-rene-et-vincent-dauvissat-petit-chablis?utm_source=Wine+Searcher+Feed&amp;amp;utm_medium=Product+Feed&amp;amp;utm_campaign=Products&amp;amp;sku=95254-750-AS" TargetMode="External"/><Relationship Id="rId2224" Type="http://schemas.openxmlformats.org/officeDocument/2006/relationships/hyperlink" Target="http://www.vinoptimo.com/en/fine-wines-inventory-and-prices/?table_filter=Domai" TargetMode="External"/><Relationship Id="rId2669" Type="http://schemas.openxmlformats.org/officeDocument/2006/relationships/hyperlink" Target="https://www.vinquinn.com/product/domaine-leflaive-bienvenues-batard-montrachet-2014-6285" TargetMode="External"/><Relationship Id="rId2876" Type="http://schemas.openxmlformats.org/officeDocument/2006/relationships/hyperlink" Target="http://baronwines.co.uk/" TargetMode="External"/><Relationship Id="rId403" Type="http://schemas.openxmlformats.org/officeDocument/2006/relationships/hyperlink" Target="https://www.prestige-cellar.fr/fr/8104-eugene-ellia-corton-charlemagne-1998.html" TargetMode="External"/><Relationship Id="rId750" Type="http://schemas.openxmlformats.org/officeDocument/2006/relationships/hyperlink" Target="https://www.prestige-cellar.fr/fr/6265-laroque-saint-emilion-1975.html" TargetMode="External"/><Relationship Id="rId848" Type="http://schemas.openxmlformats.org/officeDocument/2006/relationships/hyperlink" Target="https://www.antiquewinesandspirits.com/" TargetMode="External"/><Relationship Id="rId1033" Type="http://schemas.openxmlformats.org/officeDocument/2006/relationships/hyperlink" Target="https://www.corneyandbarrow.com/beaune-clos-des-aigrots-1er-cru-domaine-michel-lafarge-2016-10008992016bt06-0-case6-51929.html" TargetMode="External"/><Relationship Id="rId1478" Type="http://schemas.openxmlformats.org/officeDocument/2006/relationships/hyperlink" Target="https://steltwines.com/" TargetMode="External"/><Relationship Id="rId1685" Type="http://schemas.openxmlformats.org/officeDocument/2006/relationships/hyperlink" Target="https://lfbachiques.com/product/1959-domaine-rene-engel-vosne-romanee-1er-cru-5/" TargetMode="External"/><Relationship Id="rId1892" Type="http://schemas.openxmlformats.org/officeDocument/2006/relationships/hyperlink" Target="https://www.prestige-cellar.fr/fr/4315-toulifaut-pomerol-1993.html" TargetMode="External"/><Relationship Id="rId2431" Type="http://schemas.openxmlformats.org/officeDocument/2006/relationships/hyperlink" Target="https://www.prestige-cellar.fr/fr/1598-chateau-l-etoile-vandelle-l-etoile-vin-jaune-1975.html" TargetMode="External"/><Relationship Id="rId2529" Type="http://schemas.openxmlformats.org/officeDocument/2006/relationships/hyperlink" Target="https://www.idealwine.com/uk/le_marche_encheres/passage_ordre_descr_lot.jsp?vente=B2224183&amp;amp;numLot=6053&amp;amp;utm_source=PARTENAIRE-WINE-SEARCHER&amp;amp;utm_medium=FEED&amp;amp;utm_campaign=FEED-Wine-Searcher-SGP-VE&amp;amp;devise=SGD&amp;amp;country=SG" TargetMode="External"/><Relationship Id="rId2736" Type="http://schemas.openxmlformats.org/officeDocument/2006/relationships/hyperlink" Target="https://www.prestige-cellar.fr/fr/4534-foreau-domaine-du-clos-naudin-vouvray-sec-1984.html" TargetMode="External"/><Relationship Id="rId610" Type="http://schemas.openxmlformats.org/officeDocument/2006/relationships/hyperlink" Target="https://www.prestige-cellar.fr/fr/5590-jl-colombo-igp-mediterranee-les-collines-de-laure-syrah-2009.html" TargetMode="External"/><Relationship Id="rId708" Type="http://schemas.openxmlformats.org/officeDocument/2006/relationships/hyperlink" Target="https://crsfw.com/product/cote-rotie-mouline-11909599" TargetMode="External"/><Relationship Id="rId915" Type="http://schemas.openxmlformats.org/officeDocument/2006/relationships/hyperlink" Target="https://www.vinsetmillesimes.com/en/gruaud-larose/70068-gruaud-larose-1981.html" TargetMode="External"/><Relationship Id="rId1240" Type="http://schemas.openxmlformats.org/officeDocument/2006/relationships/hyperlink" Target="https://www.prestige-cellar.fr/fr/7901-lucien-jacob-beaune-1er-cru-les-cent-vignes-2019.html" TargetMode="External"/><Relationship Id="rId1338" Type="http://schemas.openxmlformats.org/officeDocument/2006/relationships/hyperlink" Target="https://www.prestige-cellar.fr/fr/6637-morey-blanc-meursault-1er-cru-charmes-2003.html" TargetMode="External"/><Relationship Id="rId1545" Type="http://schemas.openxmlformats.org/officeDocument/2006/relationships/hyperlink" Target="https://auction.zachys.com/LotDetail.aspx?inventoryid=110038" TargetMode="External"/><Relationship Id="rId2943" Type="http://schemas.openxmlformats.org/officeDocument/2006/relationships/hyperlink" Target="https://www.vinsetmillesimes.com/en/jean-yves-bizot/76051-jean-yves-bizot-echezeaux-2017.html" TargetMode="External"/><Relationship Id="rId1100" Type="http://schemas.openxmlformats.org/officeDocument/2006/relationships/hyperlink" Target="https://www.turvillewines.com/" TargetMode="External"/><Relationship Id="rId1405" Type="http://schemas.openxmlformats.org/officeDocument/2006/relationships/hyperlink" Target="https://www.prestige-cellar.fr/fr/5708-patrick-jasmin-cote-rotie-1976.html" TargetMode="External"/><Relationship Id="rId1752" Type="http://schemas.openxmlformats.org/officeDocument/2006/relationships/hyperlink" Target="https://www.prestige-cellar.fr/fr/7213-raveneau-chablis-1er-cru-monts-mains-2017.html" TargetMode="External"/><Relationship Id="rId2803" Type="http://schemas.openxmlformats.org/officeDocument/2006/relationships/hyperlink" Target="https://pleasurewine.com/en/moulin-a-vent/1534-moulin-a-vent-2019-yvon-metras.html" TargetMode="External"/><Relationship Id="rId44" Type="http://schemas.openxmlformats.org/officeDocument/2006/relationships/hyperlink" Target="https://www.frw.co.uk/wine/218996?FRS=ws" TargetMode="External"/><Relationship Id="rId1612" Type="http://schemas.openxmlformats.org/officeDocument/2006/relationships/hyperlink" Target="https://www.idealwine.com/uk/le_marche_encheres/passage_ordre_descr_lot.jsp?vente=B2224874&amp;amp;numLot=2791&amp;amp;utm_source=PARTENAIRE-WINE-SEARCHER&amp;amp;utm_medium=FEED&amp;amp;utm_campaign=FEED-Wine-Searcher-USA-NY-VE&amp;amp;devise=USD&amp;amp;country=US" TargetMode="External"/><Relationship Id="rId1917" Type="http://schemas.openxmlformats.org/officeDocument/2006/relationships/hyperlink" Target="https://www.vinsetmillesimes.com/en/rayas/74673-rayas-2007-blanc.html" TargetMode="External"/><Relationship Id="rId193" Type="http://schemas.openxmlformats.org/officeDocument/2006/relationships/hyperlink" Target="http://www.finestwine.com/en/1986/89914-chateau-grand-puy-ducasse.html" TargetMode="External"/><Relationship Id="rId498" Type="http://schemas.openxmlformats.org/officeDocument/2006/relationships/hyperlink" Target="https://www.prestige-cellar.fr/fr/3700-ghislain-kohut-echezeaux-2011.html" TargetMode="External"/><Relationship Id="rId2081" Type="http://schemas.openxmlformats.org/officeDocument/2006/relationships/hyperlink" Target="https://www.marketviewliquor.com/product/antoine-jobard-puligny-montrachet-quotle-trezinquot-750-ml" TargetMode="External"/><Relationship Id="rId2179" Type="http://schemas.openxmlformats.org/officeDocument/2006/relationships/hyperlink" Target="https://la-compagnie-du-vin.com/" TargetMode="External"/><Relationship Id="rId260" Type="http://schemas.openxmlformats.org/officeDocument/2006/relationships/hyperlink" Target="https://la-bergere.fr/" TargetMode="External"/><Relationship Id="rId2386" Type="http://schemas.openxmlformats.org/officeDocument/2006/relationships/hyperlink" Target="https://www.vinsgrandscrus.com/chateau-brane-cantenac-1966-ms.html" TargetMode="External"/><Relationship Id="rId2593" Type="http://schemas.openxmlformats.org/officeDocument/2006/relationships/hyperlink" Target="http://www.finestwine.com/en/2016/108749-dehu-benoit.html" TargetMode="External"/><Relationship Id="rId120" Type="http://schemas.openxmlformats.org/officeDocument/2006/relationships/hyperlink" Target="https://www.idealwine.com/uk/le_marche_encheres/passage_ordre_descr_lot.jsp?vente=B2224865&amp;amp;numLot=1902&amp;amp;utm_source=PARTENAIRE-WINE-SEARCHER&amp;amp;utm_medium=FEED&amp;amp;utm_campaign=FEED-Wine-Searcher-DK-VE&amp;amp;devise=DKK&amp;amp;country=DK" TargetMode="External"/><Relationship Id="rId358" Type="http://schemas.openxmlformats.org/officeDocument/2006/relationships/hyperlink" Target="https://www.prestige-cellar.fr/fr/2283-dublere-chablis-grand-cru-valmur-2015.html" TargetMode="External"/><Relationship Id="rId565" Type="http://schemas.openxmlformats.org/officeDocument/2006/relationships/hyperlink" Target="https://www.prestige-cellar.fr/fr/5824-henri-maire-arbois-vin-jaune-2001.html" TargetMode="External"/><Relationship Id="rId772" Type="http://schemas.openxmlformats.org/officeDocument/2006/relationships/hyperlink" Target="https://www.vineasvini.ch/vins/1443-mag-champ-lanson-millesime-1981.html" TargetMode="External"/><Relationship Id="rId1195" Type="http://schemas.openxmlformats.org/officeDocument/2006/relationships/hyperlink" Target="https://www.frw.co.uk/wine/344958?FRS=ws" TargetMode="External"/><Relationship Id="rId2039" Type="http://schemas.openxmlformats.org/officeDocument/2006/relationships/hyperlink" Target="https://sagesociety.com/products/2020-domaine-chantereves-beaune-1er-cru-les-bressandes" TargetMode="External"/><Relationship Id="rId2246" Type="http://schemas.openxmlformats.org/officeDocument/2006/relationships/hyperlink" Target="https://3kwine.com/products/copia-del-champagne-blanc-de-blancs-brut-nature-terres-blanches-a-bergere" TargetMode="External"/><Relationship Id="rId2453" Type="http://schemas.openxmlformats.org/officeDocument/2006/relationships/hyperlink" Target="https://www.benchmarkwine.com/winery/333-chapoutier?matched_wine_ids=51387" TargetMode="External"/><Relationship Id="rId2660" Type="http://schemas.openxmlformats.org/officeDocument/2006/relationships/hyperlink" Target="https://www.prestige-cellar.fr/fr/1860-domaine-glantenay-pommard-1er-cru-rugiens-2013-magnum.html" TargetMode="External"/><Relationship Id="rId2898" Type="http://schemas.openxmlformats.org/officeDocument/2006/relationships/hyperlink" Target="https://www.timelesswines.com/chavy-chouet-volnay-sous-la-chapelle-2018/" TargetMode="External"/><Relationship Id="rId218" Type="http://schemas.openxmlformats.org/officeDocument/2006/relationships/hyperlink" Target="https://www.idealwine.com/uk/le_marche_encheres/passage_ordre_descr_lot.jsp?vente=B2224192&amp;amp;numLot=6984&amp;amp;utm_source=PARTENAIRE-WINE-SEARCHER&amp;amp;utm_medium=FEED&amp;amp;utm_campaign=FEED-Wine-Searcher-HK-VE&amp;amp;devise=HKD&amp;amp;country=HK" TargetMode="External"/><Relationship Id="rId425" Type="http://schemas.openxmlformats.org/officeDocument/2006/relationships/hyperlink" Target="https://www.prestige-cellar.fr/fr/4965-fontaine-gagnard-chassagne-montrachet-1er-cru-la-grande-montagne-2004-x3.html" TargetMode="External"/><Relationship Id="rId632" Type="http://schemas.openxmlformats.org/officeDocument/2006/relationships/hyperlink" Target="https://www.wengler.lu/en/product/rully-1er-cru-preaux-rouge-jacqueson/" TargetMode="External"/><Relationship Id="rId1055" Type="http://schemas.openxmlformats.org/officeDocument/2006/relationships/hyperlink" Target="https://www.idealwine.com/fr/le_marche_encheres/passage_ordre_descr_lot.jsp?vente=B2224908&amp;amp;numLot=4339&amp;amp;utm_source=PARTENAIRE-WINE-SEARCHER&amp;amp;utm_medium=FEED&amp;amp;utm_campaign=FEED-Wine-Searcher-FR-VE&amp;amp;devise=EUR" TargetMode="External"/><Relationship Id="rId1262" Type="http://schemas.openxmlformats.org/officeDocument/2006/relationships/hyperlink" Target="https://www.prestige-cellar.fr/fr/7458-marcel-juge-cornas-cuvee-sc-1983.html" TargetMode="External"/><Relationship Id="rId2106" Type="http://schemas.openxmlformats.org/officeDocument/2006/relationships/hyperlink" Target="http://www.topwines.ch/" TargetMode="External"/><Relationship Id="rId2313" Type="http://schemas.openxmlformats.org/officeDocument/2006/relationships/hyperlink" Target="https://www.winebid.com/BuyWine/Item/8336434" TargetMode="External"/><Relationship Id="rId2520" Type="http://schemas.openxmlformats.org/officeDocument/2006/relationships/hyperlink" Target="https://www.icwinetrading.com/" TargetMode="External"/><Relationship Id="rId2758" Type="http://schemas.openxmlformats.org/officeDocument/2006/relationships/hyperlink" Target="https://www.fohringer.at/index.php?cl=details&amp;amp;anid=4BBC2732752F42AE85B41961DC4D5EC5" TargetMode="External"/><Relationship Id="rId2965" Type="http://schemas.openxmlformats.org/officeDocument/2006/relationships/hyperlink" Target="https://auction.zachys.com/LotDetail.aspx?inventoryid=108871" TargetMode="External"/><Relationship Id="rId937" Type="http://schemas.openxmlformats.org/officeDocument/2006/relationships/hyperlink" Target="https://www.getwineonline.com/spirits/Drambuie-Liqueur-w5302738ld" TargetMode="External"/><Relationship Id="rId1122" Type="http://schemas.openxmlformats.org/officeDocument/2006/relationships/hyperlink" Target="https://www.y18.hk/Domaine-Marquis-D'Angerville-Eau-De-Vie-De-Marc-De-Bourgogne-Hors-D'Age-40.0%25/Vol-(750ml)-LC61-X-00889" TargetMode="External"/><Relationship Id="rId1567" Type="http://schemas.openxmlformats.org/officeDocument/2006/relationships/hyperlink" Target="https://www.thewineclub.com/products/2018-domaine-paul-pillot-saint-aubin-le-banc-750ml-pre-arrival" TargetMode="External"/><Relationship Id="rId1774" Type="http://schemas.openxmlformats.org/officeDocument/2006/relationships/hyperlink" Target="https://www.prestige-cellar.fr/fr/6882-rene-engel-vosne-romanee-1er-cru-brulees-1990.html" TargetMode="External"/><Relationship Id="rId1981" Type="http://schemas.openxmlformats.org/officeDocument/2006/relationships/hyperlink" Target="https://www.appellations.co.uk/" TargetMode="External"/><Relationship Id="rId2618" Type="http://schemas.openxmlformats.org/officeDocument/2006/relationships/hyperlink" Target="http://www.belmontwine.com/bwe33336.html" TargetMode="External"/><Relationship Id="rId2825" Type="http://schemas.openxmlformats.org/officeDocument/2006/relationships/hyperlink" Target="https://iportwine.com/en/port-wines/andresen-harvest-1910-port/" TargetMode="External"/><Relationship Id="rId66" Type="http://schemas.openxmlformats.org/officeDocument/2006/relationships/hyperlink" Target="https://www.millesima.co.uk/chateau-le-crock-2018-c-cb-12.html?utm_source=winesearcher&amp;amp;utm_term=Ch%C3%A2teau+Le+Crock+2018" TargetMode="External"/><Relationship Id="rId1427" Type="http://schemas.openxmlformats.org/officeDocument/2006/relationships/hyperlink" Target="https://www.prestige-cellar.fr/fr/2640-pierre-amiot-clos-de-la-roche-2017.html" TargetMode="External"/><Relationship Id="rId1634" Type="http://schemas.openxmlformats.org/officeDocument/2006/relationships/hyperlink" Target="https://www.thewhiskyexchange.com/p/46203" TargetMode="External"/><Relationship Id="rId1841" Type="http://schemas.openxmlformats.org/officeDocument/2006/relationships/hyperlink" Target="https://www.prestige-cellar.fr/fr/9031-sebastien-magnien-beaune-1er-cru-les-aigrots-2020.html" TargetMode="External"/><Relationship Id="rId1939" Type="http://schemas.openxmlformats.org/officeDocument/2006/relationships/hyperlink" Target="https://wineconsigners.com/products/1992-domaine-des-comtes-lafon-volnay" TargetMode="External"/><Relationship Id="rId1701" Type="http://schemas.openxmlformats.org/officeDocument/2006/relationships/hyperlink" Target="http://vintageinvestments.ch/" TargetMode="External"/><Relationship Id="rId282" Type="http://schemas.openxmlformats.org/officeDocument/2006/relationships/hyperlink" Target="https://www.lacavedumarche.fr/catalogue/c91a18a4-1d02-4584-8459-eaea6386d3dc.php" TargetMode="External"/><Relationship Id="rId587" Type="http://schemas.openxmlformats.org/officeDocument/2006/relationships/hyperlink" Target="https://www.prestige-cellar.fr/fr/10173-hubert-lamy-saint-aubin-1er-cru-blanc-derriere-chez-edouard-2007-magnum.html" TargetMode="External"/><Relationship Id="rId2170" Type="http://schemas.openxmlformats.org/officeDocument/2006/relationships/hyperlink" Target="https://www.missionliquor.com/products/bisquit-dubouche-cognac-vsop-750ml" TargetMode="External"/><Relationship Id="rId2268" Type="http://schemas.openxmlformats.org/officeDocument/2006/relationships/hyperlink" Target="https://www.prestige-cellar.fr/fr/7209-carre-gagnepain-pommard-1985.html" TargetMode="External"/><Relationship Id="rId8" Type="http://schemas.openxmlformats.org/officeDocument/2006/relationships/hyperlink" Target="https://www.nywines.com/product_details.aspx?id=6879" TargetMode="External"/><Relationship Id="rId142" Type="http://schemas.openxmlformats.org/officeDocument/2006/relationships/hyperlink" Target="https://rover.ebay.com/rover/1/724-53478-19255-0/1?ff3=2&amp;amp;toolid=10044&amp;amp;campid=5336771122&amp;amp;customid=&amp;amp;lgeo=1&amp;amp;vectorid=229494&amp;amp;item=115322927663" TargetMode="External"/><Relationship Id="rId447" Type="http://schemas.openxmlformats.org/officeDocument/2006/relationships/hyperlink" Target="https://www.prestige-cellar.fr/fr/5011-francois-lumpp-givry-1er-cru-petit-marole-blanc-2019.html" TargetMode="External"/><Relationship Id="rId794" Type="http://schemas.openxmlformats.org/officeDocument/2006/relationships/hyperlink" Target="https://www.prestige-cellar.fr/fr/7318-michel-bonnefond-georges-roumier-ruchottes-chambertin-1986.html" TargetMode="External"/><Relationship Id="rId1077" Type="http://schemas.openxmlformats.org/officeDocument/2006/relationships/hyperlink" Target="https://www.ngvins.com/" TargetMode="External"/><Relationship Id="rId2030" Type="http://schemas.openxmlformats.org/officeDocument/2006/relationships/hyperlink" Target="https://www.morrellwine.com/wines/Domaine-Du-Pelican-d-angerville-Arbois-Chardonnay-Jura-2020-w1793375m6" TargetMode="External"/><Relationship Id="rId2128" Type="http://schemas.openxmlformats.org/officeDocument/2006/relationships/hyperlink" Target="https://www.prestige-cellar.fr/fr/4303-belair-saint-emilion-1979.html" TargetMode="External"/><Relationship Id="rId2475" Type="http://schemas.openxmlformats.org/officeDocument/2006/relationships/hyperlink" Target="http://www.finewineexperience.com/wine/?keyword=Domaine%20Berthaut-Gerbet%20-%20Clos%20Vougeot%20Grand%20Cru&amp;amp;vintage%5B%5D=2018" TargetMode="External"/><Relationship Id="rId2682" Type="http://schemas.openxmlformats.org/officeDocument/2006/relationships/hyperlink" Target="https://winecellarage.com/wine/2017-domaine-clerget-carelle-sous-la-chapelle-volnay-premier-cru-future-arrival-wo63771/" TargetMode="External"/><Relationship Id="rId654" Type="http://schemas.openxmlformats.org/officeDocument/2006/relationships/hyperlink" Target="https://www.prestige-cellar.fr/fr/3696-jeanniard-morey-saint-denis-1er-cru-les-blanchards-2010.html" TargetMode="External"/><Relationship Id="rId861" Type="http://schemas.openxmlformats.org/officeDocument/2006/relationships/hyperlink" Target="https://www.idealwine.com/uk/le_marche_encheres/passage_ordre_descr_lot.jsp?vente=B2224186&amp;amp;numLot=6373&amp;amp;utm_source=PARTENAIRE-WINE-SEARCHER&amp;amp;utm_medium=FEED&amp;amp;utm_campaign=FEED-Wine-Searcher-UK-VE&amp;amp;devise=GBP&amp;amp;country=GB" TargetMode="External"/><Relationship Id="rId959" Type="http://schemas.openxmlformats.org/officeDocument/2006/relationships/hyperlink" Target="https://www.saratogawine.com/Paul-Jaboulet-Aine-Hermitage-La-Chapelle-2015-750ml-1.html?utm_source=winesearcher&amp;amp;utm_medium=paidprodlisting&amp;amp;utm_content=873367&amp;amp;utm_campaign=prodfeeds&amp;amp;v=22" TargetMode="External"/><Relationship Id="rId1284" Type="http://schemas.openxmlformats.org/officeDocument/2006/relationships/hyperlink" Target="https://www.wine.com/product/705295?s=winesearcher&amp;amp;cid=winesearcher705295CA&amp;amp;state=CA" TargetMode="External"/><Relationship Id="rId1491" Type="http://schemas.openxmlformats.org/officeDocument/2006/relationships/hyperlink" Target="http://search.ackerwines.com/?id=1422&amp;amp;jumpToLot=1030" TargetMode="External"/><Relationship Id="rId1589" Type="http://schemas.openxmlformats.org/officeDocument/2006/relationships/hyperlink" Target="https://www.prestige-cellar.fr/fr/6003-trapet-pinot-maceres-ambre-2019.html" TargetMode="External"/><Relationship Id="rId2335" Type="http://schemas.openxmlformats.org/officeDocument/2006/relationships/hyperlink" Target="https://www.prestige-cellar.fr/fr/8254-charles-joguet-chinon-clos-de-la-dioterie-1989.html" TargetMode="External"/><Relationship Id="rId2542" Type="http://schemas.openxmlformats.org/officeDocument/2006/relationships/hyperlink" Target="https://www.prestige-cellar.fr/fr/7986-curtat-crozes-hermitage-fees-des-champs-2020.html" TargetMode="External"/><Relationship Id="rId307" Type="http://schemas.openxmlformats.org/officeDocument/2006/relationships/hyperlink" Target="https://www.woodswholesalewine.com/products/2019-domaine-dujac-monts-luisants-morey-saint-denis-premier-cru-france-750ml" TargetMode="External"/><Relationship Id="rId514" Type="http://schemas.openxmlformats.org/officeDocument/2006/relationships/hyperlink" Target="https://www.theoddwinecompany.com/" TargetMode="External"/><Relationship Id="rId721" Type="http://schemas.openxmlformats.org/officeDocument/2006/relationships/hyperlink" Target="https://crsfw.com/product/labegorce-zede-12294152" TargetMode="External"/><Relationship Id="rId1144" Type="http://schemas.openxmlformats.org/officeDocument/2006/relationships/hyperlink" Target="https://www.y18.hk/Domaine-Prieure-Roch-Ladoix-Le-Cloud-Blanc-2015-(750ml)-LC61-X-00924" TargetMode="External"/><Relationship Id="rId1351" Type="http://schemas.openxmlformats.org/officeDocument/2006/relationships/hyperlink" Target="https://www.prestige-cellar.fr/fr/8813-mugneret-gibourg-vosne-romanee-1974.html" TargetMode="External"/><Relationship Id="rId1449" Type="http://schemas.openxmlformats.org/officeDocument/2006/relationships/hyperlink" Target="https://www.tannico.it/bourgogne-aligote-2019-pierre-morey.html?utm_source=it_winesearcher" TargetMode="External"/><Relationship Id="rId1796" Type="http://schemas.openxmlformats.org/officeDocument/2006/relationships/hyperlink" Target="https://www.prestige-cellar.fr/fr/7666-robert-michel-cornas-la-geynale-1992.html" TargetMode="External"/><Relationship Id="rId2402" Type="http://schemas.openxmlformats.org/officeDocument/2006/relationships/hyperlink" Target="https://www.belgiumwinewatchers.com/en/detail/wines/91016/citran" TargetMode="External"/><Relationship Id="rId2847" Type="http://schemas.openxmlformats.org/officeDocument/2006/relationships/hyperlink" Target="https://www.millesima.co.uk/alphonse-mellot-les-romains-2020-c-cc-6.html?utm_source=winesearcher&amp;amp;utm_term=Alphonse+Mellot+:+Les+Romains+2020" TargetMode="External"/><Relationship Id="rId88" Type="http://schemas.openxmlformats.org/officeDocument/2006/relationships/hyperlink" Target="https://www.catawiki.com/en/l/60391191?utm_medium=affiliate&amp;amp;utm_source=coop&amp;amp;utm_content=Winesearcher&amp;amp;utm_campaign=Wine-COM" TargetMode="External"/><Relationship Id="rId819" Type="http://schemas.openxmlformats.org/officeDocument/2006/relationships/hyperlink" Target="https://www.prestige-cellar.fr/fr/7269-paul-cotat-sancerre-grande-cote-1986.html" TargetMode="External"/><Relationship Id="rId1004" Type="http://schemas.openxmlformats.org/officeDocument/2006/relationships/hyperlink" Target="https://ginsbergchan.com/products/perrot-minot-chambolle-musigny-combe-dorveau-cuvee-ultra-1er-cru-vv-2018" TargetMode="External"/><Relationship Id="rId1211" Type="http://schemas.openxmlformats.org/officeDocument/2006/relationships/hyperlink" Target="https://www.prestige-cellar.fr/fr/1613-longmorn-whisky-speyside-single-malt-39-years-1972.html" TargetMode="External"/><Relationship Id="rId1656" Type="http://schemas.openxmlformats.org/officeDocument/2006/relationships/hyperlink" Target="https://www.ngvins.com/" TargetMode="External"/><Relationship Id="rId1863" Type="http://schemas.openxmlformats.org/officeDocument/2006/relationships/hyperlink" Target="https://madison-wine.myshopify.com/products/887976" TargetMode="External"/><Relationship Id="rId2707" Type="http://schemas.openxmlformats.org/officeDocument/2006/relationships/hyperlink" Target="https://www.prestige-cellar.fr/fr/9104-domaine-des-chanssaud-chateauneuf-du-pape-1999.html" TargetMode="External"/><Relationship Id="rId2914" Type="http://schemas.openxmlformats.org/officeDocument/2006/relationships/hyperlink" Target="https://www.weinart.de/2018-arbois-chardonnay-en-barbi-31526?utm_source=wine-searcher&amp;amp;utm_medium=search&amp;amp;utm_campaign=catalog" TargetMode="External"/><Relationship Id="rId1309" Type="http://schemas.openxmlformats.org/officeDocument/2006/relationships/hyperlink" Target="https://madison-wine.myshopify.com/products/887647" TargetMode="External"/><Relationship Id="rId1516" Type="http://schemas.openxmlformats.org/officeDocument/2006/relationships/hyperlink" Target="https://www.prestige-cellar.fr/fr/1376-michel-lafarge-volnay-1er-cru-caillerets-2014.html" TargetMode="External"/><Relationship Id="rId1723" Type="http://schemas.openxmlformats.org/officeDocument/2006/relationships/hyperlink" Target="https://www.prestige-cellar.fr/fr/7374-michel-sarrazin-bourgogne-aligote-charnailles-2019.html" TargetMode="External"/><Relationship Id="rId1930" Type="http://schemas.openxmlformats.org/officeDocument/2006/relationships/hyperlink" Target="https://www.jahrhundertweine.de/shpSR.php?A=16308" TargetMode="External"/><Relationship Id="rId15" Type="http://schemas.openxmlformats.org/officeDocument/2006/relationships/hyperlink" Target="https://www.underwoodwines.co.uk/product-page/2001-klein2000-constantia-vin-de-constance-natural-sweet-wine" TargetMode="External"/><Relationship Id="rId2192" Type="http://schemas.openxmlformats.org/officeDocument/2006/relationships/hyperlink" Target="https://www.hedonism.co.uk/product/bollinger-la-grande-annee-1995" TargetMode="External"/><Relationship Id="rId164" Type="http://schemas.openxmlformats.org/officeDocument/2006/relationships/hyperlink" Target="https://www.digneffinewines.com/celebrity.html" TargetMode="External"/><Relationship Id="rId371" Type="http://schemas.openxmlformats.org/officeDocument/2006/relationships/hyperlink" Target="https://www.farrvintners.com/wine.php?wine=47717&amp;amp;referrer=wine-searcher" TargetMode="External"/><Relationship Id="rId2052" Type="http://schemas.openxmlformats.org/officeDocument/2006/relationships/hyperlink" Target="https://mrwheelerfinewine.com/product/2015-domaine-alain-michelot-les-charrieres-morey-saint-denis-premier-cru-6x75cl-hub-VS10161883-6-IB-368558/" TargetMode="External"/><Relationship Id="rId2497" Type="http://schemas.openxmlformats.org/officeDocument/2006/relationships/hyperlink" Target="https://canawineco.com/products/comte-armand-clos-des-epeneaux-monopole-1988" TargetMode="External"/><Relationship Id="rId469" Type="http://schemas.openxmlformats.org/officeDocument/2006/relationships/hyperlink" Target="https://www.prestige-cellar.fr/fr/5286-gangloff-cote-rotie-la-barbarine-2001.html" TargetMode="External"/><Relationship Id="rId676" Type="http://schemas.openxmlformats.org/officeDocument/2006/relationships/hyperlink" Target="https://www.prestige-cellar.fr/fr/7356-joseph-roty-gevrey-chambertin-1er-cru-les-fontenys-1983.html" TargetMode="External"/><Relationship Id="rId883" Type="http://schemas.openxmlformats.org/officeDocument/2006/relationships/hyperlink" Target="https://www.espritdesvins.com/en/p/10519/tour-du-pin-figeac-red-wine-1996" TargetMode="External"/><Relationship Id="rId1099" Type="http://schemas.openxmlformats.org/officeDocument/2006/relationships/hyperlink" Target="https://colombiervinsfins.co.uk/wine/corton-grand-cru-cuvee-du-docteur-peste-hospices-de-beaune-chateau-philippe-le-hardi-bourgogne-france-1988.html" TargetMode="External"/><Relationship Id="rId2357" Type="http://schemas.openxmlformats.org/officeDocument/2006/relationships/hyperlink" Target="https://www.prestige-cellar.fr/fr/8960-charles-noeellat-nuits-st-georges-1er-cru-1983-magnum.html" TargetMode="External"/><Relationship Id="rId2564" Type="http://schemas.openxmlformats.org/officeDocument/2006/relationships/hyperlink" Target="https://www.baronwinesusa.com/" TargetMode="External"/><Relationship Id="rId231" Type="http://schemas.openxmlformats.org/officeDocument/2006/relationships/hyperlink" Target="https://ginsbergchan.com/products/chateau-de-fosse-seche-saumur-rouge-reserve-du-pigeonnier-2015" TargetMode="External"/><Relationship Id="rId329" Type="http://schemas.openxmlformats.org/officeDocument/2006/relationships/hyperlink" Target="https://www.latimervintners.com/product/domaine-hubert-lamy-saint-aubin-premier-cru-derriere-chez-edouard-vieilles-vignes-2015" TargetMode="External"/><Relationship Id="rId536" Type="http://schemas.openxmlformats.org/officeDocument/2006/relationships/hyperlink" Target="https://www.prestige-cellar.fr/fr/1007-h-sorrel-hermitage-1983.html" TargetMode="External"/><Relationship Id="rId1166" Type="http://schemas.openxmlformats.org/officeDocument/2006/relationships/hyperlink" Target="https://www.prestige-cellar.fr/fr/1773-l-enclos-pomerol-1976.html" TargetMode="External"/><Relationship Id="rId1373" Type="http://schemas.openxmlformats.org/officeDocument/2006/relationships/hyperlink" Target="https://www.prestige-cellar.fr/fr/9306-nicolas-pommard-1er-cru-rugiens-1949.html" TargetMode="External"/><Relationship Id="rId2217" Type="http://schemas.openxmlformats.org/officeDocument/2006/relationships/hyperlink" Target="https://w-vine.com/fr/nos-produits/174-bourgogne-pinot-noir-2003.html" TargetMode="External"/><Relationship Id="rId2771" Type="http://schemas.openxmlformats.org/officeDocument/2006/relationships/hyperlink" Target="https://www.idealwine.com/uk/le_marche_encheres/passage_ordre_descr_lot.jsp?vente=B2110049&amp;amp;numLot=51056&amp;amp;utm_source=PARTENAIRE-WINE-SEARCHER&amp;amp;utm_medium=FEED&amp;amp;utm_campaign=FEED-Wine-Searcher-GER-VAD-VM&amp;amp;devise=EUR&amp;amp;country=DE" TargetMode="External"/><Relationship Id="rId2869" Type="http://schemas.openxmlformats.org/officeDocument/2006/relationships/hyperlink" Target="https://www.prestige-cellar.fr/fr/4765-vallouit-cote-rotie-les-roziers-1985.html" TargetMode="External"/><Relationship Id="rId743" Type="http://schemas.openxmlformats.org/officeDocument/2006/relationships/hyperlink" Target="https://www.prestige-cellar.fr/fr/8297-langoureau-puligny-montrachet-1er-cru-la-garenne-2000.html" TargetMode="External"/><Relationship Id="rId950" Type="http://schemas.openxmlformats.org/officeDocument/2006/relationships/hyperlink" Target="https://www.hedonism.co.uk/product/fourcas-hosten-1982" TargetMode="External"/><Relationship Id="rId1026" Type="http://schemas.openxmlformats.org/officeDocument/2006/relationships/hyperlink" Target="https://www.prestige-cellar.fr/fr/5622-aviet-arbois-melon-a-queue-rouge-2019.html" TargetMode="External"/><Relationship Id="rId1580" Type="http://schemas.openxmlformats.org/officeDocument/2006/relationships/hyperlink" Target="https://www.aabalat.com/wines/2019-Domaine-Anne-Et-Herve-Sigaut-Chambolle-Musigny-Derriere-Le-Four-Vieilles-Vignes-w077383880" TargetMode="External"/><Relationship Id="rId1678" Type="http://schemas.openxmlformats.org/officeDocument/2006/relationships/hyperlink" Target="https://www.taipeiwine.com.tw/" TargetMode="External"/><Relationship Id="rId1885" Type="http://schemas.openxmlformats.org/officeDocument/2006/relationships/hyperlink" Target="https://www.prestige-cellar.fr/fr/5675-thomas-collardot-coteaux-bourguignons-le-pierrot-2018-magnum.html" TargetMode="External"/><Relationship Id="rId2424" Type="http://schemas.openxmlformats.org/officeDocument/2006/relationships/hyperlink" Target="https://www.prestige-cellar.fr/fr/893-chateau-de-la-brise-armagnac-ducoudre-1922.html" TargetMode="External"/><Relationship Id="rId2631" Type="http://schemas.openxmlformats.org/officeDocument/2006/relationships/hyperlink" Target="https://sagesociety.com/products/2019-domaine-armand-rousseau-pere-et-fils-gevrey-chambertin-1er-cru-lavaux-st-jacques" TargetMode="External"/><Relationship Id="rId2729" Type="http://schemas.openxmlformats.org/officeDocument/2006/relationships/hyperlink" Target="https://www.cellarspace.com/a/cabernet-franc/domaine-du-collier/domaine-du-collier-saumur-rouge-la-charpentrie-2016/72315" TargetMode="External"/><Relationship Id="rId2936" Type="http://schemas.openxmlformats.org/officeDocument/2006/relationships/hyperlink" Target="http://www.finestwine.com/en/1999/11137-chateau-beychevelle.html" TargetMode="External"/><Relationship Id="rId603" Type="http://schemas.openxmlformats.org/officeDocument/2006/relationships/hyperlink" Target="https://www.prestige-cellar.fr/fr/1249-jw-burmester-porto-colheita-1950.html" TargetMode="External"/><Relationship Id="rId810" Type="http://schemas.openxmlformats.org/officeDocument/2006/relationships/hyperlink" Target="https://cropandvine.hk/product/nv-laherte-freres-rose-de-meunier-1x750ml-hub-VS10154755-1-IB-10716044" TargetMode="External"/><Relationship Id="rId908" Type="http://schemas.openxmlformats.org/officeDocument/2006/relationships/hyperlink" Target="https://www.vintagewinegifts.co.uk/acatalog/1975-Chateau-Lafon-Rochet-1975-Saint-Estephe-Grand-Cru-Classe-15332_.html" TargetMode="External"/><Relationship Id="rId1233" Type="http://schemas.openxmlformats.org/officeDocument/2006/relationships/hyperlink" Target="https://www.prestige-cellar.fr/fr/5807-louis-violland-beaune-1er-cru-clos-du-roy-1986.html" TargetMode="External"/><Relationship Id="rId1440" Type="http://schemas.openxmlformats.org/officeDocument/2006/relationships/hyperlink" Target="https://www.prestige-cellar.fr/fr/9195-pierre-girardin-monthelie-1er-cru-les-clous-2018.html" TargetMode="External"/><Relationship Id="rId1538" Type="http://schemas.openxmlformats.org/officeDocument/2006/relationships/hyperlink" Target="https://www.winfieldflynn.com/spirits/Martell-Cordon-Bleu-Cognac-w0580043ic" TargetMode="External"/><Relationship Id="rId1300" Type="http://schemas.openxmlformats.org/officeDocument/2006/relationships/hyperlink" Target="https://www.prestige-cellar.fr/fr/7853-meunier-vieux-marc-de-bourgogne-1938.html" TargetMode="External"/><Relationship Id="rId1745" Type="http://schemas.openxmlformats.org/officeDocument/2006/relationships/hyperlink" Target="https://www.burgundycave.com/" TargetMode="External"/><Relationship Id="rId1952" Type="http://schemas.openxmlformats.org/officeDocument/2006/relationships/hyperlink" Target="https://www.cru-domaine.com/product/2007-edmond-et-anne-vatan-clos-la-neore-sancerre/" TargetMode="External"/><Relationship Id="rId37" Type="http://schemas.openxmlformats.org/officeDocument/2006/relationships/hyperlink" Target="https://crsfw.com/product/cotes-du-rhone-rouge-12326325" TargetMode="External"/><Relationship Id="rId1605" Type="http://schemas.openxmlformats.org/officeDocument/2006/relationships/hyperlink" Target="https://www.idealwine.com/fr/le_marche_encheres/passage_ordre_descr_lot.jsp?vente=B2110077&amp;amp;numLot=13564&amp;amp;utm_source=PARTENAIRE-WINE-SEARCHER&amp;amp;utm_medium=FEED&amp;amp;utm_campaign=FEED-Wine-Searcher-FR-VAD&amp;amp;devise=EUR" TargetMode="External"/><Relationship Id="rId1812" Type="http://schemas.openxmlformats.org/officeDocument/2006/relationships/hyperlink" Target="https://flatironwines.myshopify.com/products/jean-marc-roulot-liqueur-de-citrons-1l-1l" TargetMode="External"/><Relationship Id="rId186" Type="http://schemas.openxmlformats.org/officeDocument/2006/relationships/hyperlink" Target="https://www.rob-brussels.be/nl/catalog/product/view/id/24397/s/v-vb-rejus-1705/category/266/" TargetMode="External"/><Relationship Id="rId393" Type="http://schemas.openxmlformats.org/officeDocument/2006/relationships/hyperlink" Target="https://www.prestige-cellar.fr/fr/3649-elian-da-ros-cotes-du-marmandais-clos-baquey-2003.html" TargetMode="External"/><Relationship Id="rId2074" Type="http://schemas.openxmlformats.org/officeDocument/2006/relationships/hyperlink" Target="https://www.prestige-cellar.fr/fr/5198-amiot-servelle-clos-vougeot-2001.html" TargetMode="External"/><Relationship Id="rId2281" Type="http://schemas.openxmlformats.org/officeDocument/2006/relationships/hyperlink" Target="http://www.finestwine.com/en/1976/105211-chateau-certan-giraud.html" TargetMode="External"/><Relationship Id="rId253" Type="http://schemas.openxmlformats.org/officeDocument/2006/relationships/hyperlink" Target="https://www.frw.co.uk/wine/80524?FRS=ws" TargetMode="External"/><Relationship Id="rId460" Type="http://schemas.openxmlformats.org/officeDocument/2006/relationships/hyperlink" Target="https://www.prestige-cellar.fr/fr/9069-gagnard-delagrange-volnay-1er-cru-champans-1993.html" TargetMode="External"/><Relationship Id="rId698" Type="http://schemas.openxmlformats.org/officeDocument/2006/relationships/hyperlink" Target="https://www.vinotellers.com/producto/chateau-lafleur-gazin-2004/" TargetMode="External"/><Relationship Id="rId1090" Type="http://schemas.openxmlformats.org/officeDocument/2006/relationships/hyperlink" Target="https://www.prestige-cellar.fr/fr/8231-newman-latricieres-chambertin-1999.html" TargetMode="External"/><Relationship Id="rId2141" Type="http://schemas.openxmlformats.org/officeDocument/2006/relationships/hyperlink" Target="https://www.prestige-cellar.fr/fr/1826-bernard-moreau-chassagne-montrachet-1er-cru-morgeot-2011.html" TargetMode="External"/><Relationship Id="rId2379" Type="http://schemas.openxmlformats.org/officeDocument/2006/relationships/hyperlink" Target="https://www.grandcru.ch/de/shop/rotwein/chateau-balestard-la-tonnellest-emilion-bordeaux-2016" TargetMode="External"/><Relationship Id="rId2586" Type="http://schemas.openxmlformats.org/officeDocument/2006/relationships/hyperlink" Target="https://www.prestige-cellar.fr/fr/7847-de-montille-volnay-1er-cru-1974.html" TargetMode="External"/><Relationship Id="rId2793" Type="http://schemas.openxmlformats.org/officeDocument/2006/relationships/hyperlink" Target="https://www.globalwine.ch/meursault-les-narvaux-jeroboam-2020-domaine-chavy-chouet-300cl" TargetMode="External"/><Relationship Id="rId113" Type="http://schemas.openxmlformats.org/officeDocument/2006/relationships/hyperlink" Target="https://www.sommpicks.com/products/2020-domaine-de-langlore-vin-de-france-nizon-750ml-3" TargetMode="External"/><Relationship Id="rId320" Type="http://schemas.openxmlformats.org/officeDocument/2006/relationships/hyperlink" Target="https://steltwines.com/" TargetMode="External"/><Relationship Id="rId558" Type="http://schemas.openxmlformats.org/officeDocument/2006/relationships/hyperlink" Target="https://www.prestige-cellar.fr/fr/380-henri-bonneau-chateauneuf-du-pape-reserve-des-celestins-1974.html" TargetMode="External"/><Relationship Id="rId765" Type="http://schemas.openxmlformats.org/officeDocument/2006/relationships/hyperlink" Target="https://www.prestige-cellar.fr/fr/7260-leflaive-bienvenues-batard-montrachet-1988.html" TargetMode="External"/><Relationship Id="rId972" Type="http://schemas.openxmlformats.org/officeDocument/2006/relationships/hyperlink" Target="https://www.vinquinn.com/product/1993-pavie-12x750ml-44239" TargetMode="External"/><Relationship Id="rId1188" Type="http://schemas.openxmlformats.org/officeDocument/2006/relationships/hyperlink" Target="https://www.prestige-cellar.fr/fr/9180-leroy-auxey-duresses-1964.html" TargetMode="External"/><Relationship Id="rId1395" Type="http://schemas.openxmlformats.org/officeDocument/2006/relationships/hyperlink" Target="https://www.prestige-cellar.fr/fr/905-otard-cognac-dupuy-reserve-1878.html" TargetMode="External"/><Relationship Id="rId2001" Type="http://schemas.openxmlformats.org/officeDocument/2006/relationships/hyperlink" Target="https://www.cellarspace.com/a/white-burgundy/les-heritiers-du-comte-lafon/les-heritiers-du-comte-lafon-vire-clesse-2018/73128" TargetMode="External"/><Relationship Id="rId2239" Type="http://schemas.openxmlformats.org/officeDocument/2006/relationships/hyperlink" Target="https://de.millesima.ch/champagne-bruno-paillard-assemblage-1996-cc-vide-1.html?utm_source=winesearcher&amp;amp;utm_term=Bruno+Paillard+:+Assemblage+1996" TargetMode="External"/><Relationship Id="rId2446" Type="http://schemas.openxmlformats.org/officeDocument/2006/relationships/hyperlink" Target="https://www.latimervintners.com/product/chavy-chouet-bourgogne-blanc-les-femelottes-2020" TargetMode="External"/><Relationship Id="rId2653" Type="http://schemas.openxmlformats.org/officeDocument/2006/relationships/hyperlink" Target="https://www.thebottlelist.com/" TargetMode="External"/><Relationship Id="rId2860" Type="http://schemas.openxmlformats.org/officeDocument/2006/relationships/hyperlink" Target="https://www.idealwine.com/fr/le_marche_encheres/passage_ordre_descr_lot.jsp?vente=B2110064&amp;amp;numLot=39227&amp;amp;utm_source=PARTENAIRE-WINE-SEARCHER&amp;amp;utm_medium=FEED&amp;amp;utm_campaign=FEED-Wine-Searcher-FR-VAD&amp;amp;devise=EUR" TargetMode="External"/><Relationship Id="rId418" Type="http://schemas.openxmlformats.org/officeDocument/2006/relationships/hyperlink" Target="https://www.svino.it/fixin-rouge-champs-de-vosger-aoc-2019-domaine-jerome-galeyrand" TargetMode="External"/><Relationship Id="rId625" Type="http://schemas.openxmlformats.org/officeDocument/2006/relationships/hyperlink" Target="https://www.prestige-cellar.fr/fr/6816-jacques-puffeney-arbois-trousseau-les-berangeres-2011.html" TargetMode="External"/><Relationship Id="rId832" Type="http://schemas.openxmlformats.org/officeDocument/2006/relationships/hyperlink" Target="https://www.prestige-cellar.fr/fr/8724-philippe-jouan-chambolle-musigny-vv-2018.html" TargetMode="External"/><Relationship Id="rId1048" Type="http://schemas.openxmlformats.org/officeDocument/2006/relationships/hyperlink" Target="http://search.ackerwines.com/?id=1422&amp;amp;jumpToLot=379" TargetMode="External"/><Relationship Id="rId1255" Type="http://schemas.openxmlformats.org/officeDocument/2006/relationships/hyperlink" Target="http://www.finestwine.com/en/2012/106323-latour-l.html" TargetMode="External"/><Relationship Id="rId1462" Type="http://schemas.openxmlformats.org/officeDocument/2006/relationships/hyperlink" Target="https://www.prestige-cellar.fr/fr/6689-ponsot-chambolle-musigny-cuvee-des-cigales-2009.html" TargetMode="External"/><Relationship Id="rId2306" Type="http://schemas.openxmlformats.org/officeDocument/2006/relationships/hyperlink" Target="https://www.wine.com/product/141157?s=winesearcher&amp;amp;cid=winesearcher141157CA&amp;amp;state=CA" TargetMode="External"/><Relationship Id="rId2513" Type="http://schemas.openxmlformats.org/officeDocument/2006/relationships/hyperlink" Target="https://www.winehouse.com/?p=1036461" TargetMode="External"/><Relationship Id="rId2958" Type="http://schemas.openxmlformats.org/officeDocument/2006/relationships/hyperlink" Target="https://sagesociety.com/products/2012-dauvissat-camus-chablis-1er-cru-la-forest" TargetMode="External"/><Relationship Id="rId1115" Type="http://schemas.openxmlformats.org/officeDocument/2006/relationships/hyperlink" Target="https://www.vintagegrandcru.com/leroy-nuits-saint-georges-2002" TargetMode="External"/><Relationship Id="rId1322" Type="http://schemas.openxmlformats.org/officeDocument/2006/relationships/hyperlink" Target="https://www.prestige-cellar.fr/fr/5854-moine-hudelot-clos-vougeot-1985.html" TargetMode="External"/><Relationship Id="rId1767" Type="http://schemas.openxmlformats.org/officeDocument/2006/relationships/hyperlink" Target="https://www.prestige-cellar.fr/fr/8190-rechou-bas-armagnac-le-zeoule-1974.html" TargetMode="External"/><Relationship Id="rId1974" Type="http://schemas.openxmlformats.org/officeDocument/2006/relationships/hyperlink" Target="http://www.finestwine.com/en/2015/106341-clos-rougeard.html" TargetMode="External"/><Relationship Id="rId2720" Type="http://schemas.openxmlformats.org/officeDocument/2006/relationships/hyperlink" Target="https://www.mscellars.com.au/product/domaine-des-perdrix-bourgogne-rouge-2019/" TargetMode="External"/><Relationship Id="rId2818" Type="http://schemas.openxmlformats.org/officeDocument/2006/relationships/hyperlink" Target="https://cotedorfinewines.com/product/2018-bruyere-houillon-arbois-pupillin-en-aspis-ploussard-1x75cl-hub-10014208-1-IB" TargetMode="External"/><Relationship Id="rId59" Type="http://schemas.openxmlformats.org/officeDocument/2006/relationships/hyperlink" Target="https://www.laywheeler.com/product-detail?price=in-bond&amp;amp;id=03174241" TargetMode="External"/><Relationship Id="rId1627" Type="http://schemas.openxmlformats.org/officeDocument/2006/relationships/hyperlink" Target="https://www.gramercywine.com/wines/Domaine-Anne-et-Herve-Sigaut-Chambolle-Musigny-1er-Cru-Les-Chatelots-2019-w3867035h6" TargetMode="External"/><Relationship Id="rId1834" Type="http://schemas.openxmlformats.org/officeDocument/2006/relationships/hyperlink" Target="https://de.millesima.ch/thierry-germain-domaine-des-roches-neuves-terres-2019-c-cc-6.html?utm_source=winesearcher&amp;amp;utm_term=Thierry+Germain+-+Domaine+des+Roches+Neuves+:+Terres+2019" TargetMode="External"/><Relationship Id="rId2096" Type="http://schemas.openxmlformats.org/officeDocument/2006/relationships/hyperlink" Target="https://www.crushwineco.com/" TargetMode="External"/><Relationship Id="rId1901" Type="http://schemas.openxmlformats.org/officeDocument/2006/relationships/hyperlink" Target="https://www.idealwine.com/uk/le_marche_encheres/passage_ordre_descr_lot.jsp?vente=B2110226&amp;amp;numLot=3353&amp;amp;utm_source=PARTENAIRE-WINE-SEARCHER&amp;amp;utm_medium=FEED&amp;amp;utm_campaign=FEED-Wine-Searcher-IT-VAD-VM&amp;amp;devise=EUR&amp;amp;country=IT" TargetMode="External"/><Relationship Id="rId275" Type="http://schemas.openxmlformats.org/officeDocument/2006/relationships/hyperlink" Target="https://rhcselectionswineshop.com/products/jerome-galeyrand-cote-de-nuits-villages-vieilles-vignes-burgundy-france-2019-750" TargetMode="External"/><Relationship Id="rId482" Type="http://schemas.openxmlformats.org/officeDocument/2006/relationships/hyperlink" Target="https://www.enoteca.co.jp/item/detail/020804001" TargetMode="External"/><Relationship Id="rId2163" Type="http://schemas.openxmlformats.org/officeDocument/2006/relationships/hyperlink" Target="https://www.espritdesvins.com/en/p/12472/berthaut-gerbet-red-wine-vosne-romanee-1er-cru-les-petits-monts-2015" TargetMode="External"/><Relationship Id="rId2370" Type="http://schemas.openxmlformats.org/officeDocument/2006/relationships/hyperlink" Target="https://www.kierdorfwein.de/de/chassagne-montrachet1ercrumorgeotblanc-bco2005" TargetMode="External"/><Relationship Id="rId135" Type="http://schemas.openxmlformats.org/officeDocument/2006/relationships/hyperlink" Target="https://www.svino.it/bourgogne-aligote-poirossot-aoc-2019-domaine-jerome-galeyrand" TargetMode="External"/><Relationship Id="rId342" Type="http://schemas.openxmlformats.org/officeDocument/2006/relationships/hyperlink" Target="https://www.pontiwinecellars.com.hk/country/france/burgundy/cote-de-beaune/meursault/domaine-michelot-meursault-sous-la-velle-2018" TargetMode="External"/><Relationship Id="rId787" Type="http://schemas.openxmlformats.org/officeDocument/2006/relationships/hyperlink" Target="https://www.plus-de-bulles.com/fr/champagne-marc-hebrart/noces-de-craie-2016.html" TargetMode="External"/><Relationship Id="rId994" Type="http://schemas.openxmlformats.org/officeDocument/2006/relationships/hyperlink" Target="https://www.ackerwines.com/product/146691-2015-mugneret-gibourg-echezeaux-750ml/" TargetMode="External"/><Relationship Id="rId2023" Type="http://schemas.openxmlformats.org/officeDocument/2006/relationships/hyperlink" Target="https://winesf.com/products/2019-rodolphe-demougeot-auxey-duresses-rouge-les-clous" TargetMode="External"/><Relationship Id="rId2230" Type="http://schemas.openxmlformats.org/officeDocument/2006/relationships/hyperlink" Target="https://www.prestige-cellar.fr/fr/234-bruno-clair-bonnes-mares-2010.html" TargetMode="External"/><Relationship Id="rId2468" Type="http://schemas.openxmlformats.org/officeDocument/2006/relationships/hyperlink" Target="https://www.prestige-cellar.fr/fr/2718-clos-lalfert-vin-de-france-2018.html" TargetMode="External"/><Relationship Id="rId2675" Type="http://schemas.openxmlformats.org/officeDocument/2006/relationships/hyperlink" Target="https://redwagonshoppe.com/products/domaine-vacheron-les-chambrates-sancerre-2018" TargetMode="External"/><Relationship Id="rId2882" Type="http://schemas.openxmlformats.org/officeDocument/2006/relationships/hyperlink" Target="https://www.vinocentral.de/girardin-bourgogne-meursault-1ercru-charmes-dessus?c=51" TargetMode="External"/><Relationship Id="rId202" Type="http://schemas.openxmlformats.org/officeDocument/2006/relationships/hyperlink" Target="https://vinsalacave.com/Bordeaux/00357-Ch&#226;teau-La-Croix-Saint-Andr&#233;-1982.html" TargetMode="External"/><Relationship Id="rId647" Type="http://schemas.openxmlformats.org/officeDocument/2006/relationships/hyperlink" Target="https://dedaluswine.com/products/vincent-bourgogne-blanc-2018" TargetMode="External"/><Relationship Id="rId854" Type="http://schemas.openxmlformats.org/officeDocument/2006/relationships/hyperlink" Target="https://www.tewksburyfinewine.com/wines/Hubert-Lamy-Hubert-Lamy-Saint-aubin-1er-Cru-clos-Du-Meix-Bourgogne-Blanc-Chardonnay-2019-w0814624zl" TargetMode="External"/><Relationship Id="rId1277" Type="http://schemas.openxmlformats.org/officeDocument/2006/relationships/hyperlink" Target="https://www.prestige-cellar.fr/fr/4397-matrot-bourgogne-aligote-2018.html" TargetMode="External"/><Relationship Id="rId1484" Type="http://schemas.openxmlformats.org/officeDocument/2006/relationships/hyperlink" Target="https://www.prestige-cellar.fr/fr/8013-prieure-saint-christophe-michel-grisard-vin-de-savoie-mondeuse-1986.html" TargetMode="External"/><Relationship Id="rId1691" Type="http://schemas.openxmlformats.org/officeDocument/2006/relationships/hyperlink" Target="https://www.icheers.tw/iCheers/Wine/WineDetail/wine_detail/21670" TargetMode="External"/><Relationship Id="rId2328" Type="http://schemas.openxmlformats.org/officeDocument/2006/relationships/hyperlink" Target="https://www.prestige-cellar.fr/fr/8782-chapuis-chapuis-aloxe-corton-1er-cru-2020.html" TargetMode="External"/><Relationship Id="rId2535" Type="http://schemas.openxmlformats.org/officeDocument/2006/relationships/hyperlink" Target="https://www.prestige-cellar.fr/fr/7994-croix-courbet-arbois-savagnin-en-beaumont-2019.html" TargetMode="External"/><Relationship Id="rId2742" Type="http://schemas.openxmlformats.org/officeDocument/2006/relationships/hyperlink" Target="https://www.christianwinecellars.com/nl/gevrey-chambertin-lavaux-st-jacques-1999-35652.html" TargetMode="External"/><Relationship Id="rId507" Type="http://schemas.openxmlformats.org/officeDocument/2006/relationships/hyperlink" Target="https://www.bassins.com/2019-francois-lumpp-givry-clos-du-cras-long" TargetMode="External"/><Relationship Id="rId714" Type="http://schemas.openxmlformats.org/officeDocument/2006/relationships/hyperlink" Target="https://www.prestige-cellar.fr/fr/442-la-rose-anteillan-contigue-lafite-pauillac-1934.html" TargetMode="External"/><Relationship Id="rId921" Type="http://schemas.openxmlformats.org/officeDocument/2006/relationships/hyperlink" Target="https://www.vinsetmillesimes.com/en/jean-francois-ganevat/73645-jean-francois-ganevat-cotes-du-jura-les-chalasses-vieilles-vignes-2009.html" TargetMode="External"/><Relationship Id="rId1137" Type="http://schemas.openxmlformats.org/officeDocument/2006/relationships/hyperlink" Target="https://ginsbergchan.com/products/pierre-menard-le-clos-des-mailles-2019" TargetMode="External"/><Relationship Id="rId1344" Type="http://schemas.openxmlformats.org/officeDocument/2006/relationships/hyperlink" Target="https://www.prestige-cellar.fr/fr/4217-moulin-de-la-rose-saint-julien-1997.html" TargetMode="External"/><Relationship Id="rId1551" Type="http://schemas.openxmlformats.org/officeDocument/2006/relationships/hyperlink" Target="https://www.weinart.de/1983-de-sales-pomerol-33609?utm_source=wine-searcher&amp;amp;utm_medium=search&amp;amp;utm_campaign=catalog" TargetMode="External"/><Relationship Id="rId1789" Type="http://schemas.openxmlformats.org/officeDocument/2006/relationships/hyperlink" Target="https://www.prestige-cellar.fr/fr/6666-rioublanc-bordeaux-1990.html" TargetMode="External"/><Relationship Id="rId1996" Type="http://schemas.openxmlformats.org/officeDocument/2006/relationships/hyperlink" Target="https://sagesociety.com/products/2018-domaine-chavy-chouet-puligny-montrachet-1er-cru-les-folatieres" TargetMode="External"/><Relationship Id="rId2602" Type="http://schemas.openxmlformats.org/officeDocument/2006/relationships/hyperlink" Target="https://www.prestige-cellar.fr/fr/6330-denis-mortet-fixin-20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9"/>
  <sheetViews>
    <sheetView tabSelected="1" topLeftCell="B1" workbookViewId="0">
      <selection activeCell="D2" sqref="D2"/>
    </sheetView>
  </sheetViews>
  <sheetFormatPr defaultRowHeight="15" x14ac:dyDescent="0.25"/>
  <cols>
    <col min="1" max="1" width="158" customWidth="1"/>
    <col min="2" max="2" width="13.28515625" style="4" customWidth="1"/>
    <col min="3" max="3" width="17" customWidth="1"/>
    <col min="4" max="4" width="20" style="6" customWidth="1"/>
    <col min="5" max="5" width="23.5703125" customWidth="1"/>
    <col min="6" max="6" width="23.5703125" style="6" customWidth="1"/>
    <col min="7" max="7" width="30.42578125" customWidth="1"/>
    <col min="8" max="8" width="188.28515625" customWidth="1"/>
  </cols>
  <sheetData>
    <row r="1" spans="1:8" x14ac:dyDescent="0.25">
      <c r="A1" s="1" t="s">
        <v>5675</v>
      </c>
      <c r="B1" s="3" t="s">
        <v>0</v>
      </c>
      <c r="C1" s="1" t="s">
        <v>1</v>
      </c>
      <c r="D1" s="5" t="s">
        <v>5828</v>
      </c>
      <c r="E1" s="1" t="s">
        <v>2</v>
      </c>
      <c r="F1" s="5" t="s">
        <v>5827</v>
      </c>
      <c r="G1" s="1" t="s">
        <v>3</v>
      </c>
      <c r="H1" s="1" t="s">
        <v>4</v>
      </c>
    </row>
    <row r="2" spans="1:8" x14ac:dyDescent="0.25">
      <c r="A2" t="s">
        <v>5</v>
      </c>
      <c r="B2" s="4">
        <v>1982</v>
      </c>
      <c r="C2" t="s">
        <v>2862</v>
      </c>
      <c r="D2" s="6">
        <f t="shared" ref="D2:D65" si="0" xml:space="preserve"> E2 / 420.69</f>
        <v>3948.9220090803205</v>
      </c>
      <c r="E2">
        <v>1661272</v>
      </c>
      <c r="F2" s="6">
        <f xml:space="preserve"> G2/ 420.64</f>
        <v>3072.9935336629896</v>
      </c>
      <c r="G2">
        <v>1292624</v>
      </c>
      <c r="H2" s="2" t="s">
        <v>2895</v>
      </c>
    </row>
    <row r="3" spans="1:8" x14ac:dyDescent="0.25">
      <c r="A3" t="s">
        <v>6</v>
      </c>
      <c r="B3" s="4">
        <v>1983</v>
      </c>
      <c r="C3" t="s">
        <v>2862</v>
      </c>
      <c r="D3" s="6">
        <f t="shared" si="0"/>
        <v>591.49730205139178</v>
      </c>
      <c r="E3">
        <v>248837</v>
      </c>
      <c r="F3" s="6">
        <f t="shared" ref="F3:F66" si="1" xml:space="preserve"> G3/ 420.64</f>
        <v>560.34138455686571</v>
      </c>
      <c r="G3">
        <v>235702</v>
      </c>
      <c r="H3" s="2" t="s">
        <v>2896</v>
      </c>
    </row>
    <row r="4" spans="1:8" x14ac:dyDescent="0.25">
      <c r="A4" t="s">
        <v>7</v>
      </c>
      <c r="B4" s="4">
        <v>1986</v>
      </c>
      <c r="C4" t="s">
        <v>2862</v>
      </c>
      <c r="D4" s="6">
        <f t="shared" si="0"/>
        <v>598.97311559580692</v>
      </c>
      <c r="E4">
        <v>251982</v>
      </c>
      <c r="F4" s="6">
        <f t="shared" si="1"/>
        <v>752.99543552681632</v>
      </c>
      <c r="G4">
        <v>316740</v>
      </c>
      <c r="H4" s="2" t="s">
        <v>2897</v>
      </c>
    </row>
    <row r="5" spans="1:8" x14ac:dyDescent="0.25">
      <c r="A5" t="s">
        <v>8</v>
      </c>
      <c r="B5" s="4">
        <v>1986</v>
      </c>
      <c r="C5" t="s">
        <v>2863</v>
      </c>
      <c r="D5" s="6">
        <f t="shared" si="0"/>
        <v>172.80657966673797</v>
      </c>
      <c r="E5">
        <v>72698</v>
      </c>
      <c r="F5" s="6">
        <f t="shared" si="1"/>
        <v>142.15956637504755</v>
      </c>
      <c r="G5">
        <v>59798</v>
      </c>
      <c r="H5" s="2" t="s">
        <v>2898</v>
      </c>
    </row>
    <row r="6" spans="1:8" x14ac:dyDescent="0.25">
      <c r="A6" t="s">
        <v>9</v>
      </c>
      <c r="B6" s="4">
        <v>1988</v>
      </c>
      <c r="C6" t="s">
        <v>2864</v>
      </c>
      <c r="D6" s="6">
        <f t="shared" si="0"/>
        <v>952.88692386317712</v>
      </c>
      <c r="E6">
        <v>400870</v>
      </c>
      <c r="F6" s="6">
        <f t="shared" si="1"/>
        <v>359.35717002662608</v>
      </c>
      <c r="G6">
        <v>151160</v>
      </c>
      <c r="H6" s="2" t="s">
        <v>2899</v>
      </c>
    </row>
    <row r="7" spans="1:8" x14ac:dyDescent="0.25">
      <c r="A7" t="s">
        <v>10</v>
      </c>
      <c r="B7" s="4">
        <v>1989</v>
      </c>
      <c r="C7" t="s">
        <v>2862</v>
      </c>
      <c r="D7" s="6">
        <f t="shared" si="0"/>
        <v>96.890822220637531</v>
      </c>
      <c r="E7">
        <v>40761</v>
      </c>
      <c r="F7" s="6">
        <f t="shared" si="1"/>
        <v>0</v>
      </c>
      <c r="H7" s="2" t="s">
        <v>2900</v>
      </c>
    </row>
    <row r="8" spans="1:8" x14ac:dyDescent="0.25">
      <c r="A8" t="s">
        <v>11</v>
      </c>
      <c r="B8" s="4">
        <v>1990</v>
      </c>
      <c r="C8" t="s">
        <v>2862</v>
      </c>
      <c r="D8" s="6">
        <f t="shared" si="0"/>
        <v>110.60163065440111</v>
      </c>
      <c r="E8">
        <v>46529</v>
      </c>
      <c r="F8" s="6">
        <f t="shared" si="1"/>
        <v>0</v>
      </c>
      <c r="H8" s="2" t="s">
        <v>2901</v>
      </c>
    </row>
    <row r="9" spans="1:8" x14ac:dyDescent="0.25">
      <c r="A9" t="s">
        <v>12</v>
      </c>
      <c r="B9" s="4">
        <v>1993</v>
      </c>
      <c r="C9" t="s">
        <v>2864</v>
      </c>
      <c r="D9" s="6">
        <f t="shared" si="0"/>
        <v>543.1125056454872</v>
      </c>
      <c r="E9">
        <v>228482</v>
      </c>
      <c r="F9" s="6">
        <f t="shared" si="1"/>
        <v>273.6544313427159</v>
      </c>
      <c r="G9">
        <v>115110</v>
      </c>
      <c r="H9" s="2" t="s">
        <v>2902</v>
      </c>
    </row>
    <row r="10" spans="1:8" x14ac:dyDescent="0.25">
      <c r="A10" t="s">
        <v>13</v>
      </c>
      <c r="B10" s="4">
        <v>1995</v>
      </c>
      <c r="C10" t="s">
        <v>2863</v>
      </c>
      <c r="D10" s="6">
        <f t="shared" si="0"/>
        <v>211.89712139580215</v>
      </c>
      <c r="E10">
        <v>89143</v>
      </c>
      <c r="F10" s="6">
        <f t="shared" si="1"/>
        <v>246.40785469760365</v>
      </c>
      <c r="G10">
        <v>103649</v>
      </c>
      <c r="H10" s="2" t="s">
        <v>2903</v>
      </c>
    </row>
    <row r="11" spans="1:8" x14ac:dyDescent="0.25">
      <c r="A11" t="s">
        <v>14</v>
      </c>
      <c r="B11" s="4">
        <v>1995</v>
      </c>
      <c r="C11" t="s">
        <v>2862</v>
      </c>
      <c r="D11" s="6">
        <f t="shared" si="0"/>
        <v>1056.5998716394495</v>
      </c>
      <c r="E11">
        <v>444501</v>
      </c>
      <c r="F11" s="6">
        <f t="shared" si="1"/>
        <v>778.31875237732982</v>
      </c>
      <c r="G11">
        <v>327392</v>
      </c>
      <c r="H11" s="2" t="s">
        <v>2904</v>
      </c>
    </row>
    <row r="12" spans="1:8" x14ac:dyDescent="0.25">
      <c r="A12" t="s">
        <v>15</v>
      </c>
      <c r="B12" s="4">
        <v>1997</v>
      </c>
      <c r="C12" t="s">
        <v>2862</v>
      </c>
      <c r="D12" s="6">
        <f t="shared" si="0"/>
        <v>98.737787919845971</v>
      </c>
      <c r="E12">
        <v>41538</v>
      </c>
      <c r="F12" s="6">
        <f t="shared" si="1"/>
        <v>71.079783187523773</v>
      </c>
      <c r="G12">
        <v>29899</v>
      </c>
      <c r="H12" s="2" t="s">
        <v>2905</v>
      </c>
    </row>
    <row r="13" spans="1:8" x14ac:dyDescent="0.25">
      <c r="A13" t="s">
        <v>16</v>
      </c>
      <c r="B13" s="4">
        <v>1999</v>
      </c>
      <c r="C13" t="s">
        <v>2865</v>
      </c>
      <c r="D13" s="6">
        <f t="shared" si="0"/>
        <v>162.91330908745158</v>
      </c>
      <c r="E13">
        <v>68536</v>
      </c>
      <c r="F13" s="6">
        <f t="shared" si="1"/>
        <v>272.47052111068848</v>
      </c>
      <c r="G13">
        <v>114612</v>
      </c>
      <c r="H13" s="2" t="s">
        <v>2906</v>
      </c>
    </row>
    <row r="14" spans="1:8" x14ac:dyDescent="0.25">
      <c r="A14" t="s">
        <v>17</v>
      </c>
      <c r="B14" s="4">
        <v>2000</v>
      </c>
      <c r="C14" t="s">
        <v>2862</v>
      </c>
      <c r="D14" s="6">
        <f t="shared" si="0"/>
        <v>28.258337493165989</v>
      </c>
      <c r="E14">
        <v>11888</v>
      </c>
      <c r="F14" s="6">
        <f t="shared" si="1"/>
        <v>21.32464815519209</v>
      </c>
      <c r="G14">
        <v>8970</v>
      </c>
      <c r="H14" s="2" t="s">
        <v>2907</v>
      </c>
    </row>
    <row r="15" spans="1:8" x14ac:dyDescent="0.25">
      <c r="A15" t="s">
        <v>18</v>
      </c>
      <c r="B15" s="4">
        <v>2000</v>
      </c>
      <c r="C15" t="s">
        <v>2862</v>
      </c>
      <c r="D15" s="6">
        <f t="shared" si="0"/>
        <v>78.948869714041223</v>
      </c>
      <c r="E15">
        <v>33213</v>
      </c>
      <c r="F15" s="6">
        <f t="shared" si="1"/>
        <v>55.679440852034993</v>
      </c>
      <c r="G15">
        <v>23421</v>
      </c>
      <c r="H15" s="2" t="s">
        <v>2908</v>
      </c>
    </row>
    <row r="16" spans="1:8" x14ac:dyDescent="0.25">
      <c r="A16" t="s">
        <v>19</v>
      </c>
      <c r="B16" s="4">
        <v>2000</v>
      </c>
      <c r="C16" t="s">
        <v>2865</v>
      </c>
      <c r="D16" s="6">
        <f t="shared" si="0"/>
        <v>159.90872138629393</v>
      </c>
      <c r="E16">
        <v>67272</v>
      </c>
      <c r="F16" s="6">
        <f t="shared" si="1"/>
        <v>199.02291745910995</v>
      </c>
      <c r="G16">
        <v>83717</v>
      </c>
      <c r="H16" s="2" t="s">
        <v>2909</v>
      </c>
    </row>
    <row r="17" spans="1:8" x14ac:dyDescent="0.25">
      <c r="A17" t="s">
        <v>20</v>
      </c>
      <c r="B17" s="4">
        <v>2004</v>
      </c>
      <c r="C17" t="s">
        <v>2862</v>
      </c>
      <c r="D17" s="6">
        <f t="shared" si="0"/>
        <v>160.87380256245692</v>
      </c>
      <c r="E17">
        <v>67678</v>
      </c>
      <c r="F17" s="6">
        <f t="shared" si="1"/>
        <v>144.21595663750475</v>
      </c>
      <c r="G17">
        <v>60663</v>
      </c>
      <c r="H17" s="2" t="s">
        <v>2910</v>
      </c>
    </row>
    <row r="18" spans="1:8" x14ac:dyDescent="0.25">
      <c r="A18" t="s">
        <v>21</v>
      </c>
      <c r="B18" s="4">
        <v>2004</v>
      </c>
      <c r="C18" t="s">
        <v>2862</v>
      </c>
      <c r="D18" s="6">
        <f t="shared" si="0"/>
        <v>319.94104922864818</v>
      </c>
      <c r="E18">
        <v>134596</v>
      </c>
      <c r="F18" s="6">
        <f t="shared" si="1"/>
        <v>293.79516926588059</v>
      </c>
      <c r="G18">
        <v>123582</v>
      </c>
      <c r="H18" s="2" t="s">
        <v>2911</v>
      </c>
    </row>
    <row r="19" spans="1:8" x14ac:dyDescent="0.25">
      <c r="A19" t="s">
        <v>22</v>
      </c>
      <c r="B19" s="4">
        <v>2004</v>
      </c>
      <c r="C19" t="s">
        <v>2862</v>
      </c>
      <c r="D19" s="6">
        <f t="shared" si="0"/>
        <v>166.88297796477215</v>
      </c>
      <c r="E19">
        <v>70206</v>
      </c>
      <c r="F19" s="6">
        <f t="shared" si="1"/>
        <v>161.11401673640168</v>
      </c>
      <c r="G19">
        <v>67771</v>
      </c>
      <c r="H19" s="2" t="s">
        <v>2912</v>
      </c>
    </row>
    <row r="20" spans="1:8" x14ac:dyDescent="0.25">
      <c r="A20" t="s">
        <v>23</v>
      </c>
      <c r="B20" s="4">
        <v>2005</v>
      </c>
      <c r="C20" t="s">
        <v>2864</v>
      </c>
      <c r="D20" s="6">
        <f t="shared" si="0"/>
        <v>601.35491692219921</v>
      </c>
      <c r="E20">
        <v>252984</v>
      </c>
      <c r="F20" s="6">
        <f t="shared" si="1"/>
        <v>300.25199695701787</v>
      </c>
      <c r="G20">
        <v>126298</v>
      </c>
      <c r="H20" s="2" t="s">
        <v>2913</v>
      </c>
    </row>
    <row r="21" spans="1:8" x14ac:dyDescent="0.25">
      <c r="A21" t="s">
        <v>24</v>
      </c>
      <c r="B21" s="4">
        <v>2005</v>
      </c>
      <c r="C21" t="s">
        <v>2862</v>
      </c>
      <c r="D21" s="6">
        <f t="shared" si="0"/>
        <v>823.23563669210102</v>
      </c>
      <c r="E21">
        <v>346327</v>
      </c>
      <c r="F21" s="6">
        <f t="shared" si="1"/>
        <v>909.81599467478134</v>
      </c>
      <c r="G21">
        <v>382705</v>
      </c>
      <c r="H21" s="2" t="s">
        <v>2914</v>
      </c>
    </row>
    <row r="22" spans="1:8" x14ac:dyDescent="0.25">
      <c r="A22" t="s">
        <v>25</v>
      </c>
      <c r="B22" s="4">
        <v>2005</v>
      </c>
      <c r="C22" t="s">
        <v>2862</v>
      </c>
      <c r="D22" s="6">
        <f t="shared" si="0"/>
        <v>210.1428605386389</v>
      </c>
      <c r="E22">
        <v>88405</v>
      </c>
      <c r="F22" s="6">
        <f t="shared" si="1"/>
        <v>171.40310003803728</v>
      </c>
      <c r="G22">
        <v>72099</v>
      </c>
      <c r="H22" s="2" t="s">
        <v>2915</v>
      </c>
    </row>
    <row r="23" spans="1:8" x14ac:dyDescent="0.25">
      <c r="A23" t="s">
        <v>26</v>
      </c>
      <c r="B23" s="4">
        <v>2006</v>
      </c>
      <c r="C23" t="s">
        <v>2866</v>
      </c>
      <c r="D23" s="6">
        <f t="shared" si="0"/>
        <v>1577.6747723977276</v>
      </c>
      <c r="E23">
        <v>663712</v>
      </c>
      <c r="F23" s="6">
        <f t="shared" si="1"/>
        <v>135.05135032331685</v>
      </c>
      <c r="G23">
        <v>56808</v>
      </c>
      <c r="H23" s="2" t="s">
        <v>2916</v>
      </c>
    </row>
    <row r="24" spans="1:8" x14ac:dyDescent="0.25">
      <c r="A24" t="s">
        <v>27</v>
      </c>
      <c r="B24" s="4">
        <v>2006</v>
      </c>
      <c r="C24" t="s">
        <v>2864</v>
      </c>
      <c r="D24" s="6">
        <f t="shared" si="0"/>
        <v>148.65340274311251</v>
      </c>
      <c r="E24">
        <v>62537</v>
      </c>
      <c r="F24" s="6">
        <f t="shared" si="1"/>
        <v>49.755135032331687</v>
      </c>
      <c r="G24">
        <v>20929</v>
      </c>
      <c r="H24" s="2" t="s">
        <v>2917</v>
      </c>
    </row>
    <row r="25" spans="1:8" x14ac:dyDescent="0.25">
      <c r="A25" t="s">
        <v>28</v>
      </c>
      <c r="B25" s="4">
        <v>2006</v>
      </c>
      <c r="C25" t="s">
        <v>2862</v>
      </c>
      <c r="D25" s="6">
        <f t="shared" si="0"/>
        <v>471.13313841546034</v>
      </c>
      <c r="E25">
        <v>198201</v>
      </c>
      <c r="F25" s="6">
        <f t="shared" si="1"/>
        <v>392.12152909851653</v>
      </c>
      <c r="G25">
        <v>164942</v>
      </c>
      <c r="H25" s="2" t="s">
        <v>2918</v>
      </c>
    </row>
    <row r="26" spans="1:8" x14ac:dyDescent="0.25">
      <c r="A26" t="s">
        <v>29</v>
      </c>
      <c r="B26" s="4">
        <v>2006</v>
      </c>
      <c r="C26" t="s">
        <v>2862</v>
      </c>
      <c r="D26" s="6">
        <f t="shared" si="0"/>
        <v>374.24231619482282</v>
      </c>
      <c r="E26">
        <v>157440</v>
      </c>
      <c r="F26" s="6">
        <f t="shared" si="1"/>
        <v>311.56333206542411</v>
      </c>
      <c r="G26">
        <v>131056</v>
      </c>
      <c r="H26" s="2" t="s">
        <v>2919</v>
      </c>
    </row>
    <row r="27" spans="1:8" x14ac:dyDescent="0.25">
      <c r="A27" t="s">
        <v>30</v>
      </c>
      <c r="B27" s="4">
        <v>2007</v>
      </c>
      <c r="C27" t="s">
        <v>2862</v>
      </c>
      <c r="D27" s="6">
        <f t="shared" si="0"/>
        <v>198.93745988732798</v>
      </c>
      <c r="E27">
        <v>83691</v>
      </c>
      <c r="F27" s="6">
        <f t="shared" si="1"/>
        <v>185.99039558767592</v>
      </c>
      <c r="G27">
        <v>78235</v>
      </c>
      <c r="H27" s="2" t="s">
        <v>2920</v>
      </c>
    </row>
    <row r="28" spans="1:8" x14ac:dyDescent="0.25">
      <c r="A28" t="s">
        <v>31</v>
      </c>
      <c r="B28" s="4">
        <v>2008</v>
      </c>
      <c r="C28" t="s">
        <v>2862</v>
      </c>
      <c r="D28" s="6">
        <f t="shared" si="0"/>
        <v>176.62411752121514</v>
      </c>
      <c r="E28">
        <v>74304</v>
      </c>
      <c r="F28" s="6">
        <f t="shared" si="1"/>
        <v>181.2523773297832</v>
      </c>
      <c r="G28">
        <v>76242</v>
      </c>
      <c r="H28" s="2" t="s">
        <v>2921</v>
      </c>
    </row>
    <row r="29" spans="1:8" x14ac:dyDescent="0.25">
      <c r="A29" t="s">
        <v>32</v>
      </c>
      <c r="B29" s="4">
        <v>2008</v>
      </c>
      <c r="C29" t="s">
        <v>2862</v>
      </c>
      <c r="D29" s="6">
        <f t="shared" si="0"/>
        <v>441.46045781929689</v>
      </c>
      <c r="E29">
        <v>185718</v>
      </c>
      <c r="F29" s="6">
        <f t="shared" si="1"/>
        <v>274.84071890452645</v>
      </c>
      <c r="G29">
        <v>115609</v>
      </c>
      <c r="H29" s="2" t="s">
        <v>2922</v>
      </c>
    </row>
    <row r="30" spans="1:8" x14ac:dyDescent="0.25">
      <c r="A30" t="s">
        <v>33</v>
      </c>
      <c r="B30" s="4">
        <v>2008</v>
      </c>
      <c r="C30" t="s">
        <v>2867</v>
      </c>
      <c r="D30" s="6">
        <f t="shared" si="0"/>
        <v>196.50098647460126</v>
      </c>
      <c r="E30">
        <v>82666</v>
      </c>
      <c r="F30" s="6">
        <f t="shared" si="1"/>
        <v>55.558197033092434</v>
      </c>
      <c r="G30">
        <v>23370</v>
      </c>
      <c r="H30" s="2" t="s">
        <v>2923</v>
      </c>
    </row>
    <row r="31" spans="1:8" x14ac:dyDescent="0.25">
      <c r="A31" t="s">
        <v>34</v>
      </c>
      <c r="B31" s="4">
        <v>2008</v>
      </c>
      <c r="C31" t="s">
        <v>2867</v>
      </c>
      <c r="D31" s="6">
        <f t="shared" si="0"/>
        <v>444.19168508878272</v>
      </c>
      <c r="E31">
        <v>186867</v>
      </c>
      <c r="F31" s="6">
        <f t="shared" si="1"/>
        <v>126.75922403955877</v>
      </c>
      <c r="G31">
        <v>53320</v>
      </c>
      <c r="H31" s="2" t="s">
        <v>2924</v>
      </c>
    </row>
    <row r="32" spans="1:8" x14ac:dyDescent="0.25">
      <c r="A32" t="s">
        <v>35</v>
      </c>
      <c r="B32" s="4">
        <v>2008</v>
      </c>
      <c r="C32" t="s">
        <v>2868</v>
      </c>
      <c r="D32" s="6">
        <f t="shared" si="0"/>
        <v>574.4301029261452</v>
      </c>
      <c r="E32">
        <v>241657</v>
      </c>
      <c r="F32" s="6">
        <f t="shared" si="1"/>
        <v>108.75332826169647</v>
      </c>
      <c r="G32">
        <v>45746</v>
      </c>
      <c r="H32" s="2" t="s">
        <v>2925</v>
      </c>
    </row>
    <row r="33" spans="1:8" x14ac:dyDescent="0.25">
      <c r="A33" t="s">
        <v>36</v>
      </c>
      <c r="B33" s="4">
        <v>2008</v>
      </c>
      <c r="C33" t="s">
        <v>2862</v>
      </c>
      <c r="D33" s="6">
        <f t="shared" si="0"/>
        <v>595.47647911764011</v>
      </c>
      <c r="E33">
        <v>250511</v>
      </c>
      <c r="F33" s="6">
        <f t="shared" si="1"/>
        <v>623.12904146063147</v>
      </c>
      <c r="G33">
        <v>262113</v>
      </c>
      <c r="H33" s="2" t="s">
        <v>2926</v>
      </c>
    </row>
    <row r="34" spans="1:8" x14ac:dyDescent="0.25">
      <c r="A34" t="s">
        <v>37</v>
      </c>
      <c r="B34" s="4">
        <v>2008</v>
      </c>
      <c r="C34" t="s">
        <v>2862</v>
      </c>
      <c r="D34" s="6">
        <f t="shared" si="0"/>
        <v>83.769521500392216</v>
      </c>
      <c r="E34">
        <v>35241</v>
      </c>
      <c r="F34" s="6">
        <f t="shared" si="1"/>
        <v>68.709585393685813</v>
      </c>
      <c r="G34">
        <v>28902</v>
      </c>
      <c r="H34" s="2" t="s">
        <v>2927</v>
      </c>
    </row>
    <row r="35" spans="1:8" x14ac:dyDescent="0.25">
      <c r="A35" t="s">
        <v>38</v>
      </c>
      <c r="B35" s="4">
        <v>2009</v>
      </c>
      <c r="C35" t="s">
        <v>2862</v>
      </c>
      <c r="D35" s="6">
        <f t="shared" si="0"/>
        <v>561.45855618151131</v>
      </c>
      <c r="E35">
        <v>236200</v>
      </c>
      <c r="F35" s="6">
        <f t="shared" si="1"/>
        <v>585.2201407379232</v>
      </c>
      <c r="G35">
        <v>246167</v>
      </c>
      <c r="H35" s="2" t="s">
        <v>2928</v>
      </c>
    </row>
    <row r="36" spans="1:8" x14ac:dyDescent="0.25">
      <c r="A36" t="s">
        <v>39</v>
      </c>
      <c r="B36" s="4">
        <v>2009</v>
      </c>
      <c r="C36" t="s">
        <v>2862</v>
      </c>
      <c r="D36" s="6">
        <f t="shared" si="0"/>
        <v>480.59854049299958</v>
      </c>
      <c r="E36">
        <v>202183</v>
      </c>
      <c r="F36" s="6">
        <f t="shared" si="1"/>
        <v>413.44379992392544</v>
      </c>
      <c r="G36">
        <v>173911</v>
      </c>
      <c r="H36" s="2" t="s">
        <v>2929</v>
      </c>
    </row>
    <row r="37" spans="1:8" x14ac:dyDescent="0.25">
      <c r="A37" t="s">
        <v>40</v>
      </c>
      <c r="B37" s="4">
        <v>2010</v>
      </c>
      <c r="C37" t="s">
        <v>2862</v>
      </c>
      <c r="D37" s="6">
        <f t="shared" si="0"/>
        <v>324.87817632936367</v>
      </c>
      <c r="E37">
        <v>136673</v>
      </c>
      <c r="F37" s="6">
        <f t="shared" si="1"/>
        <v>330.51778242677824</v>
      </c>
      <c r="G37">
        <v>139029</v>
      </c>
      <c r="H37" s="2" t="s">
        <v>2930</v>
      </c>
    </row>
    <row r="38" spans="1:8" x14ac:dyDescent="0.25">
      <c r="A38" t="s">
        <v>41</v>
      </c>
      <c r="B38" s="4">
        <v>2011</v>
      </c>
      <c r="C38" t="s">
        <v>2862</v>
      </c>
      <c r="D38" s="6">
        <f t="shared" si="0"/>
        <v>424.0557179871164</v>
      </c>
      <c r="E38">
        <v>178396</v>
      </c>
      <c r="F38" s="6">
        <f t="shared" si="1"/>
        <v>516.51055534423733</v>
      </c>
      <c r="G38">
        <v>217265</v>
      </c>
      <c r="H38" s="2" t="s">
        <v>2931</v>
      </c>
    </row>
    <row r="39" spans="1:8" x14ac:dyDescent="0.25">
      <c r="A39" t="s">
        <v>42</v>
      </c>
      <c r="B39" s="4">
        <v>2011</v>
      </c>
      <c r="C39" t="s">
        <v>2864</v>
      </c>
      <c r="D39" s="6">
        <f t="shared" si="0"/>
        <v>578.65649290451404</v>
      </c>
      <c r="E39">
        <v>243435</v>
      </c>
      <c r="F39" s="6">
        <f t="shared" si="1"/>
        <v>445.4307721567136</v>
      </c>
      <c r="G39">
        <v>187366</v>
      </c>
      <c r="H39" s="2" t="s">
        <v>2932</v>
      </c>
    </row>
    <row r="40" spans="1:8" x14ac:dyDescent="0.25">
      <c r="A40" t="s">
        <v>43</v>
      </c>
      <c r="B40" s="4">
        <v>2012</v>
      </c>
      <c r="C40" t="s">
        <v>2862</v>
      </c>
      <c r="D40" s="6">
        <f t="shared" si="0"/>
        <v>241.93111317121873</v>
      </c>
      <c r="E40">
        <v>101778</v>
      </c>
      <c r="F40" s="6">
        <f t="shared" si="1"/>
        <v>279.5787371624192</v>
      </c>
      <c r="G40">
        <v>117602</v>
      </c>
      <c r="H40" s="2" t="s">
        <v>2933</v>
      </c>
    </row>
    <row r="41" spans="1:8" x14ac:dyDescent="0.25">
      <c r="A41" t="s">
        <v>44</v>
      </c>
      <c r="B41" s="4">
        <v>2012</v>
      </c>
      <c r="C41" t="s">
        <v>2868</v>
      </c>
      <c r="D41" s="6">
        <f t="shared" si="0"/>
        <v>631.07038436853736</v>
      </c>
      <c r="E41">
        <v>265485</v>
      </c>
      <c r="F41" s="6">
        <f t="shared" si="1"/>
        <v>103.06437809052872</v>
      </c>
      <c r="G41">
        <v>43353</v>
      </c>
      <c r="H41" s="2" t="s">
        <v>2934</v>
      </c>
    </row>
    <row r="42" spans="1:8" x14ac:dyDescent="0.25">
      <c r="A42" t="s">
        <v>45</v>
      </c>
      <c r="B42" s="4">
        <v>2012</v>
      </c>
      <c r="C42" t="s">
        <v>2862</v>
      </c>
      <c r="D42" s="6">
        <f t="shared" si="0"/>
        <v>39.991442629965057</v>
      </c>
      <c r="E42">
        <v>16824</v>
      </c>
      <c r="F42" s="6">
        <f t="shared" si="1"/>
        <v>37.908900722708253</v>
      </c>
      <c r="G42">
        <v>15946</v>
      </c>
      <c r="H42" s="2" t="s">
        <v>2935</v>
      </c>
    </row>
    <row r="43" spans="1:8" x14ac:dyDescent="0.25">
      <c r="A43" t="s">
        <v>46</v>
      </c>
      <c r="B43" s="4">
        <v>2016</v>
      </c>
      <c r="C43" t="s">
        <v>2868</v>
      </c>
      <c r="D43" s="6">
        <f t="shared" si="0"/>
        <v>894.30697187953126</v>
      </c>
      <c r="E43">
        <v>376226</v>
      </c>
      <c r="F43" s="6">
        <f t="shared" si="1"/>
        <v>0</v>
      </c>
      <c r="H43" s="2" t="s">
        <v>2936</v>
      </c>
    </row>
    <row r="44" spans="1:8" x14ac:dyDescent="0.25">
      <c r="A44" t="s">
        <v>47</v>
      </c>
      <c r="B44" s="4">
        <v>2014</v>
      </c>
      <c r="C44" t="s">
        <v>2869</v>
      </c>
      <c r="D44" s="6">
        <f t="shared" si="0"/>
        <v>2965.394946397585</v>
      </c>
      <c r="E44">
        <v>1247512</v>
      </c>
      <c r="F44" s="6">
        <f t="shared" si="1"/>
        <v>661.03794218333974</v>
      </c>
      <c r="G44">
        <v>278059</v>
      </c>
      <c r="H44" s="2" t="s">
        <v>2937</v>
      </c>
    </row>
    <row r="45" spans="1:8" x14ac:dyDescent="0.25">
      <c r="A45" t="s">
        <v>48</v>
      </c>
      <c r="B45" s="4">
        <v>2014</v>
      </c>
      <c r="C45" t="s">
        <v>2868</v>
      </c>
      <c r="D45" s="6">
        <f t="shared" si="0"/>
        <v>2206.9433549644632</v>
      </c>
      <c r="E45">
        <v>928439</v>
      </c>
      <c r="F45" s="6">
        <f t="shared" si="1"/>
        <v>284.31675542031189</v>
      </c>
      <c r="G45">
        <v>119595</v>
      </c>
      <c r="H45" s="2" t="s">
        <v>2938</v>
      </c>
    </row>
    <row r="46" spans="1:8" x14ac:dyDescent="0.25">
      <c r="A46" t="s">
        <v>49</v>
      </c>
      <c r="B46" s="4">
        <v>2015</v>
      </c>
      <c r="C46" t="s">
        <v>2862</v>
      </c>
      <c r="D46" s="6">
        <f t="shared" si="0"/>
        <v>394.97016805723928</v>
      </c>
      <c r="E46">
        <v>166160</v>
      </c>
      <c r="F46" s="6">
        <f t="shared" si="1"/>
        <v>353.02634081399771</v>
      </c>
      <c r="G46">
        <v>148497</v>
      </c>
      <c r="H46" s="2" t="s">
        <v>2939</v>
      </c>
    </row>
    <row r="47" spans="1:8" x14ac:dyDescent="0.25">
      <c r="A47" t="s">
        <v>50</v>
      </c>
      <c r="B47" s="4">
        <v>2015</v>
      </c>
      <c r="C47" t="s">
        <v>2862</v>
      </c>
      <c r="D47" s="6">
        <f t="shared" si="0"/>
        <v>78.996410658679793</v>
      </c>
      <c r="E47">
        <v>33233</v>
      </c>
      <c r="F47" s="6">
        <f t="shared" si="1"/>
        <v>77.001711677443893</v>
      </c>
      <c r="G47">
        <v>32390</v>
      </c>
      <c r="H47" s="2" t="s">
        <v>2940</v>
      </c>
    </row>
    <row r="48" spans="1:8" x14ac:dyDescent="0.25">
      <c r="A48" t="s">
        <v>51</v>
      </c>
      <c r="B48" s="4">
        <v>2015</v>
      </c>
      <c r="C48" t="s">
        <v>2870</v>
      </c>
      <c r="D48" s="6">
        <f t="shared" si="0"/>
        <v>2558.549050369631</v>
      </c>
      <c r="E48">
        <v>1076356</v>
      </c>
      <c r="F48" s="6">
        <f t="shared" si="1"/>
        <v>232.19142259414227</v>
      </c>
      <c r="G48">
        <v>97669</v>
      </c>
      <c r="H48" s="2" t="s">
        <v>2941</v>
      </c>
    </row>
    <row r="49" spans="1:8" x14ac:dyDescent="0.25">
      <c r="A49" t="s">
        <v>52</v>
      </c>
      <c r="B49" s="4">
        <v>2015</v>
      </c>
      <c r="C49" t="s">
        <v>2862</v>
      </c>
      <c r="D49" s="6">
        <f t="shared" si="0"/>
        <v>84.96042216358839</v>
      </c>
      <c r="E49">
        <v>35742</v>
      </c>
      <c r="F49" s="6">
        <f t="shared" si="1"/>
        <v>87.664035755039947</v>
      </c>
      <c r="G49">
        <v>36875</v>
      </c>
      <c r="H49" s="2" t="s">
        <v>2942</v>
      </c>
    </row>
    <row r="50" spans="1:8" x14ac:dyDescent="0.25">
      <c r="A50" t="s">
        <v>53</v>
      </c>
      <c r="B50" s="4">
        <v>2015</v>
      </c>
      <c r="C50" t="s">
        <v>2862</v>
      </c>
      <c r="D50" s="6">
        <f t="shared" si="0"/>
        <v>74.059283557964292</v>
      </c>
      <c r="E50">
        <v>31156</v>
      </c>
      <c r="F50" s="6">
        <f t="shared" si="1"/>
        <v>74.63389121338912</v>
      </c>
      <c r="G50">
        <v>31394</v>
      </c>
      <c r="H50" s="2" t="s">
        <v>2943</v>
      </c>
    </row>
    <row r="51" spans="1:8" x14ac:dyDescent="0.25">
      <c r="A51" t="s">
        <v>54</v>
      </c>
      <c r="B51" s="4">
        <v>2016</v>
      </c>
      <c r="C51" t="s">
        <v>2871</v>
      </c>
      <c r="D51" s="6">
        <f t="shared" si="0"/>
        <v>15.738429722598589</v>
      </c>
      <c r="E51">
        <v>6621</v>
      </c>
      <c r="F51" s="6">
        <f t="shared" si="1"/>
        <v>0</v>
      </c>
      <c r="H51" s="2" t="s">
        <v>2944</v>
      </c>
    </row>
    <row r="52" spans="1:8" x14ac:dyDescent="0.25">
      <c r="A52" t="s">
        <v>55</v>
      </c>
      <c r="B52" s="4">
        <v>2016</v>
      </c>
      <c r="C52" t="s">
        <v>2870</v>
      </c>
      <c r="D52" s="6">
        <f t="shared" si="0"/>
        <v>5433.3642349473485</v>
      </c>
      <c r="E52">
        <v>2285762</v>
      </c>
      <c r="F52" s="6">
        <f t="shared" si="1"/>
        <v>471.4934385697984</v>
      </c>
      <c r="G52">
        <v>198329</v>
      </c>
      <c r="H52" s="2" t="s">
        <v>2945</v>
      </c>
    </row>
    <row r="53" spans="1:8" x14ac:dyDescent="0.25">
      <c r="A53" t="s">
        <v>56</v>
      </c>
      <c r="B53" s="4">
        <v>2016</v>
      </c>
      <c r="C53" t="s">
        <v>2862</v>
      </c>
      <c r="D53" s="6">
        <f t="shared" si="0"/>
        <v>104.9704057619625</v>
      </c>
      <c r="E53">
        <v>44160</v>
      </c>
      <c r="F53" s="6">
        <f t="shared" si="1"/>
        <v>111.11639406618487</v>
      </c>
      <c r="G53">
        <v>46740</v>
      </c>
      <c r="H53" s="2" t="s">
        <v>2946</v>
      </c>
    </row>
    <row r="54" spans="1:8" x14ac:dyDescent="0.25">
      <c r="A54" t="s">
        <v>57</v>
      </c>
      <c r="B54" s="4">
        <v>2017</v>
      </c>
      <c r="C54" t="s">
        <v>2862</v>
      </c>
      <c r="D54" s="6">
        <f t="shared" si="0"/>
        <v>32.575055266348144</v>
      </c>
      <c r="E54">
        <v>13704</v>
      </c>
      <c r="F54" s="6">
        <f t="shared" si="1"/>
        <v>24.878756181057437</v>
      </c>
      <c r="G54">
        <v>10465</v>
      </c>
      <c r="H54" s="2" t="s">
        <v>2947</v>
      </c>
    </row>
    <row r="55" spans="1:8" x14ac:dyDescent="0.25">
      <c r="A55" t="s">
        <v>58</v>
      </c>
      <c r="B55" s="4">
        <v>2017</v>
      </c>
      <c r="C55" t="s">
        <v>2862</v>
      </c>
      <c r="D55" s="6">
        <f t="shared" si="0"/>
        <v>1061.536998740165</v>
      </c>
      <c r="E55">
        <v>446578</v>
      </c>
      <c r="F55" s="6">
        <f t="shared" si="1"/>
        <v>1014.0642829973374</v>
      </c>
      <c r="G55">
        <v>426556</v>
      </c>
      <c r="H55" s="2" t="s">
        <v>2948</v>
      </c>
    </row>
    <row r="56" spans="1:8" x14ac:dyDescent="0.25">
      <c r="A56" t="s">
        <v>59</v>
      </c>
      <c r="B56" s="4">
        <v>2017</v>
      </c>
      <c r="C56" t="s">
        <v>2862</v>
      </c>
      <c r="D56" s="6">
        <f t="shared" si="0"/>
        <v>73.07280895671397</v>
      </c>
      <c r="E56">
        <v>30741</v>
      </c>
      <c r="F56" s="6">
        <f t="shared" si="1"/>
        <v>80.55581970330924</v>
      </c>
      <c r="G56">
        <v>33885</v>
      </c>
      <c r="H56" s="2" t="s">
        <v>2949</v>
      </c>
    </row>
    <row r="57" spans="1:8" x14ac:dyDescent="0.25">
      <c r="A57" t="s">
        <v>60</v>
      </c>
      <c r="B57" s="4">
        <v>2017</v>
      </c>
      <c r="C57" t="s">
        <v>2862</v>
      </c>
      <c r="D57" s="6">
        <f t="shared" si="0"/>
        <v>46.399961967244288</v>
      </c>
      <c r="E57">
        <v>19520</v>
      </c>
      <c r="F57" s="6">
        <f t="shared" si="1"/>
        <v>45.017116774438954</v>
      </c>
      <c r="G57">
        <v>18936</v>
      </c>
      <c r="H57" s="2" t="s">
        <v>2950</v>
      </c>
    </row>
    <row r="58" spans="1:8" x14ac:dyDescent="0.25">
      <c r="A58" t="s">
        <v>61</v>
      </c>
      <c r="B58" s="4">
        <v>2017</v>
      </c>
      <c r="C58" t="s">
        <v>2862</v>
      </c>
      <c r="D58" s="6">
        <f t="shared" si="0"/>
        <v>133.30718581378213</v>
      </c>
      <c r="E58">
        <v>56081</v>
      </c>
      <c r="F58" s="6">
        <f t="shared" si="1"/>
        <v>97.1424496006086</v>
      </c>
      <c r="G58">
        <v>40862</v>
      </c>
      <c r="H58" s="2" t="s">
        <v>2951</v>
      </c>
    </row>
    <row r="59" spans="1:8" x14ac:dyDescent="0.25">
      <c r="A59" t="s">
        <v>62</v>
      </c>
      <c r="B59" s="4">
        <v>2017</v>
      </c>
      <c r="C59" t="s">
        <v>2870</v>
      </c>
      <c r="D59" s="6">
        <f t="shared" si="0"/>
        <v>669.24813996054104</v>
      </c>
      <c r="E59">
        <v>281546</v>
      </c>
      <c r="F59" s="6">
        <f t="shared" si="1"/>
        <v>62.787656903765694</v>
      </c>
      <c r="G59">
        <v>26411</v>
      </c>
      <c r="H59" s="2" t="s">
        <v>2952</v>
      </c>
    </row>
    <row r="60" spans="1:8" x14ac:dyDescent="0.25">
      <c r="A60" t="s">
        <v>63</v>
      </c>
      <c r="B60" s="4">
        <v>2017</v>
      </c>
      <c r="C60" t="s">
        <v>2862</v>
      </c>
      <c r="D60" s="6">
        <f t="shared" si="0"/>
        <v>49.749221517031543</v>
      </c>
      <c r="E60">
        <v>20929</v>
      </c>
      <c r="F60" s="6">
        <f t="shared" si="1"/>
        <v>61.60136934195512</v>
      </c>
      <c r="G60">
        <v>25912</v>
      </c>
      <c r="H60" s="2" t="s">
        <v>2953</v>
      </c>
    </row>
    <row r="61" spans="1:8" x14ac:dyDescent="0.25">
      <c r="A61" t="s">
        <v>64</v>
      </c>
      <c r="B61" s="4">
        <v>2017</v>
      </c>
      <c r="C61" t="s">
        <v>2869</v>
      </c>
      <c r="D61" s="6">
        <f t="shared" si="0"/>
        <v>724.69989778696902</v>
      </c>
      <c r="E61">
        <v>304874</v>
      </c>
      <c r="F61" s="6">
        <f t="shared" si="1"/>
        <v>215.60717002662611</v>
      </c>
      <c r="G61">
        <v>90693</v>
      </c>
      <c r="H61" s="2" t="s">
        <v>2954</v>
      </c>
    </row>
    <row r="62" spans="1:8" x14ac:dyDescent="0.25">
      <c r="A62" t="s">
        <v>65</v>
      </c>
      <c r="B62" s="4">
        <v>2017</v>
      </c>
      <c r="C62" t="s">
        <v>2862</v>
      </c>
      <c r="D62" s="6">
        <f t="shared" si="0"/>
        <v>579.41714801873115</v>
      </c>
      <c r="E62">
        <v>243755</v>
      </c>
      <c r="F62" s="6">
        <f t="shared" si="1"/>
        <v>416.99790794979083</v>
      </c>
      <c r="G62">
        <v>175406</v>
      </c>
      <c r="H62" s="2" t="s">
        <v>2922</v>
      </c>
    </row>
    <row r="63" spans="1:8" x14ac:dyDescent="0.25">
      <c r="A63" t="s">
        <v>66</v>
      </c>
      <c r="B63" s="4">
        <v>2017</v>
      </c>
      <c r="C63" t="s">
        <v>2862</v>
      </c>
      <c r="D63" s="6">
        <f t="shared" si="0"/>
        <v>161.03781882145998</v>
      </c>
      <c r="E63">
        <v>67747</v>
      </c>
      <c r="F63" s="6">
        <f t="shared" si="1"/>
        <v>101.88046785850133</v>
      </c>
      <c r="G63">
        <v>42855</v>
      </c>
      <c r="H63" s="2" t="s">
        <v>2955</v>
      </c>
    </row>
    <row r="64" spans="1:8" x14ac:dyDescent="0.25">
      <c r="A64" t="s">
        <v>67</v>
      </c>
      <c r="B64" s="4">
        <v>2017</v>
      </c>
      <c r="C64" t="s">
        <v>2862</v>
      </c>
      <c r="D64" s="6">
        <f t="shared" si="0"/>
        <v>139.64914782856735</v>
      </c>
      <c r="E64">
        <v>58749</v>
      </c>
      <c r="F64" s="6">
        <f t="shared" si="1"/>
        <v>106.61848611639407</v>
      </c>
      <c r="G64">
        <v>44848</v>
      </c>
      <c r="H64" s="2" t="s">
        <v>2929</v>
      </c>
    </row>
    <row r="65" spans="1:8" x14ac:dyDescent="0.25">
      <c r="A65" t="s">
        <v>68</v>
      </c>
      <c r="B65" s="4">
        <v>2017</v>
      </c>
      <c r="C65" t="s">
        <v>2870</v>
      </c>
      <c r="D65" s="6">
        <f t="shared" si="0"/>
        <v>605.15106135158908</v>
      </c>
      <c r="E65">
        <v>254581</v>
      </c>
      <c r="F65" s="6">
        <f t="shared" si="1"/>
        <v>48.5712248003043</v>
      </c>
      <c r="G65">
        <v>20431</v>
      </c>
      <c r="H65" s="2" t="s">
        <v>2956</v>
      </c>
    </row>
    <row r="66" spans="1:8" x14ac:dyDescent="0.25">
      <c r="A66" t="s">
        <v>69</v>
      </c>
      <c r="B66" s="4">
        <v>2018</v>
      </c>
      <c r="C66" t="s">
        <v>2864</v>
      </c>
      <c r="D66" s="6">
        <f t="shared" ref="D66:D129" si="2" xml:space="preserve"> E66 / 420.69</f>
        <v>65.601749506762701</v>
      </c>
      <c r="E66">
        <v>27598</v>
      </c>
      <c r="F66" s="6">
        <f t="shared" si="1"/>
        <v>105.43457588436668</v>
      </c>
      <c r="G66">
        <v>44350</v>
      </c>
      <c r="H66" s="2" t="s">
        <v>2957</v>
      </c>
    </row>
    <row r="67" spans="1:8" x14ac:dyDescent="0.25">
      <c r="A67" t="s">
        <v>70</v>
      </c>
      <c r="B67" s="4">
        <v>2018</v>
      </c>
      <c r="C67" t="s">
        <v>2870</v>
      </c>
      <c r="D67" s="6">
        <f t="shared" si="2"/>
        <v>485.64976586084765</v>
      </c>
      <c r="E67">
        <v>204308</v>
      </c>
      <c r="F67" s="6">
        <f t="shared" ref="F67:F130" si="3" xml:space="preserve"> G67/ 420.64</f>
        <v>33.17088246481552</v>
      </c>
      <c r="G67">
        <v>13953</v>
      </c>
      <c r="H67" s="2" t="s">
        <v>2958</v>
      </c>
    </row>
    <row r="68" spans="1:8" x14ac:dyDescent="0.25">
      <c r="A68" t="s">
        <v>71</v>
      </c>
      <c r="B68" s="4">
        <v>2018</v>
      </c>
      <c r="C68" t="s">
        <v>2862</v>
      </c>
      <c r="D68" s="6">
        <f t="shared" si="2"/>
        <v>54.301266966174616</v>
      </c>
      <c r="E68">
        <v>22844</v>
      </c>
      <c r="F68" s="6">
        <f t="shared" si="3"/>
        <v>42.646918980600994</v>
      </c>
      <c r="G68">
        <v>17939</v>
      </c>
      <c r="H68" s="2" t="s">
        <v>2959</v>
      </c>
    </row>
    <row r="69" spans="1:8" x14ac:dyDescent="0.25">
      <c r="A69" t="s">
        <v>72</v>
      </c>
      <c r="B69" s="4">
        <v>2018</v>
      </c>
      <c r="C69" t="s">
        <v>2862</v>
      </c>
      <c r="D69" s="6">
        <f t="shared" si="2"/>
        <v>21.714326463666833</v>
      </c>
      <c r="E69">
        <v>9135</v>
      </c>
      <c r="F69" s="6">
        <f t="shared" si="3"/>
        <v>20.138360593381513</v>
      </c>
      <c r="G69">
        <v>8471</v>
      </c>
      <c r="H69" s="2" t="s">
        <v>2960</v>
      </c>
    </row>
    <row r="70" spans="1:8" x14ac:dyDescent="0.25">
      <c r="A70" t="s">
        <v>73</v>
      </c>
      <c r="B70" s="4">
        <v>2018</v>
      </c>
      <c r="C70" t="s">
        <v>2862</v>
      </c>
      <c r="D70" s="6">
        <f t="shared" si="2"/>
        <v>344.62906177945757</v>
      </c>
      <c r="E70">
        <v>144982</v>
      </c>
      <c r="F70" s="6">
        <f t="shared" si="3"/>
        <v>325.77976416888549</v>
      </c>
      <c r="G70">
        <v>137036</v>
      </c>
      <c r="H70" s="2" t="s">
        <v>2961</v>
      </c>
    </row>
    <row r="71" spans="1:8" x14ac:dyDescent="0.25">
      <c r="A71" t="s">
        <v>74</v>
      </c>
      <c r="B71" s="4">
        <v>2018</v>
      </c>
      <c r="C71" t="s">
        <v>2870</v>
      </c>
      <c r="D71" s="6">
        <f t="shared" si="2"/>
        <v>628.03489505336472</v>
      </c>
      <c r="E71">
        <v>264208</v>
      </c>
      <c r="F71" s="6">
        <f t="shared" si="3"/>
        <v>41.463008748573607</v>
      </c>
      <c r="G71">
        <v>17441</v>
      </c>
      <c r="H71" s="2" t="s">
        <v>2962</v>
      </c>
    </row>
    <row r="72" spans="1:8" x14ac:dyDescent="0.25">
      <c r="A72" t="s">
        <v>75</v>
      </c>
      <c r="B72" s="4">
        <v>2018</v>
      </c>
      <c r="C72" t="s">
        <v>2862</v>
      </c>
      <c r="D72" s="6">
        <f t="shared" si="2"/>
        <v>59.24790225581782</v>
      </c>
      <c r="E72">
        <v>24925</v>
      </c>
      <c r="F72" s="6">
        <f t="shared" si="3"/>
        <v>36.724990490680867</v>
      </c>
      <c r="G72">
        <v>15448</v>
      </c>
      <c r="H72" s="2" t="s">
        <v>2963</v>
      </c>
    </row>
    <row r="73" spans="1:8" x14ac:dyDescent="0.25">
      <c r="A73" t="s">
        <v>76</v>
      </c>
      <c r="B73" s="4">
        <v>2018</v>
      </c>
      <c r="C73" t="s">
        <v>2862</v>
      </c>
      <c r="D73" s="6">
        <f t="shared" si="2"/>
        <v>81.75140840048492</v>
      </c>
      <c r="E73">
        <v>34392</v>
      </c>
      <c r="F73" s="6">
        <f t="shared" si="3"/>
        <v>67.525675161658427</v>
      </c>
      <c r="G73">
        <v>28404</v>
      </c>
      <c r="H73" s="2" t="s">
        <v>2964</v>
      </c>
    </row>
    <row r="74" spans="1:8" x14ac:dyDescent="0.25">
      <c r="A74" t="s">
        <v>77</v>
      </c>
      <c r="B74" s="4">
        <v>2018</v>
      </c>
      <c r="C74" t="s">
        <v>2868</v>
      </c>
      <c r="D74" s="6">
        <f t="shared" si="2"/>
        <v>560.11077040100793</v>
      </c>
      <c r="E74">
        <v>235633</v>
      </c>
      <c r="F74" s="6">
        <f t="shared" si="3"/>
        <v>78.187999239254466</v>
      </c>
      <c r="G74">
        <v>32889</v>
      </c>
      <c r="H74" s="2" t="s">
        <v>2965</v>
      </c>
    </row>
    <row r="75" spans="1:8" x14ac:dyDescent="0.25">
      <c r="A75" t="s">
        <v>78</v>
      </c>
      <c r="B75" s="4">
        <v>2018</v>
      </c>
      <c r="C75" t="s">
        <v>2862</v>
      </c>
      <c r="D75" s="6">
        <f t="shared" si="2"/>
        <v>114.92547956927905</v>
      </c>
      <c r="E75">
        <v>48348</v>
      </c>
      <c r="F75" s="6">
        <f t="shared" si="3"/>
        <v>67.525675161658427</v>
      </c>
      <c r="G75">
        <v>28404</v>
      </c>
      <c r="H75" s="2" t="s">
        <v>2966</v>
      </c>
    </row>
    <row r="76" spans="1:8" x14ac:dyDescent="0.25">
      <c r="A76" t="s">
        <v>79</v>
      </c>
      <c r="B76" s="4">
        <v>2018</v>
      </c>
      <c r="C76" t="s">
        <v>2862</v>
      </c>
      <c r="D76" s="6">
        <f t="shared" si="2"/>
        <v>676.86419929163992</v>
      </c>
      <c r="E76">
        <v>284750</v>
      </c>
      <c r="F76" s="6">
        <f t="shared" si="3"/>
        <v>567.44960060859648</v>
      </c>
      <c r="G76">
        <v>238692</v>
      </c>
      <c r="H76" s="2" t="s">
        <v>2967</v>
      </c>
    </row>
    <row r="77" spans="1:8" x14ac:dyDescent="0.25">
      <c r="A77" t="s">
        <v>80</v>
      </c>
      <c r="B77" s="4">
        <v>2018</v>
      </c>
      <c r="C77" t="s">
        <v>2862</v>
      </c>
      <c r="D77" s="6">
        <f t="shared" si="2"/>
        <v>34.512348760369868</v>
      </c>
      <c r="E77">
        <v>14519</v>
      </c>
      <c r="F77" s="6">
        <f t="shared" si="3"/>
        <v>14.216432103461393</v>
      </c>
      <c r="G77">
        <v>5980</v>
      </c>
      <c r="H77" s="2" t="s">
        <v>2968</v>
      </c>
    </row>
    <row r="78" spans="1:8" x14ac:dyDescent="0.25">
      <c r="A78" t="s">
        <v>81</v>
      </c>
      <c r="B78" s="4">
        <v>2018</v>
      </c>
      <c r="C78" t="s">
        <v>2870</v>
      </c>
      <c r="D78" s="6">
        <f t="shared" si="2"/>
        <v>687.0165680192066</v>
      </c>
      <c r="E78">
        <v>289021</v>
      </c>
      <c r="F78" s="6">
        <f t="shared" si="3"/>
        <v>65.155477367820467</v>
      </c>
      <c r="G78">
        <v>27407</v>
      </c>
      <c r="H78" s="2" t="s">
        <v>2969</v>
      </c>
    </row>
    <row r="79" spans="1:8" x14ac:dyDescent="0.25">
      <c r="A79" t="s">
        <v>82</v>
      </c>
      <c r="B79" s="4">
        <v>2018</v>
      </c>
      <c r="C79" t="s">
        <v>2862</v>
      </c>
      <c r="D79" s="6">
        <f t="shared" si="2"/>
        <v>31.590957712329743</v>
      </c>
      <c r="E79">
        <v>13290</v>
      </c>
      <c r="F79" s="6">
        <f t="shared" si="3"/>
        <v>48.5712248003043</v>
      </c>
      <c r="G79">
        <v>20431</v>
      </c>
      <c r="H79" s="2" t="s">
        <v>2970</v>
      </c>
    </row>
    <row r="80" spans="1:8" x14ac:dyDescent="0.25">
      <c r="A80" t="s">
        <v>83</v>
      </c>
      <c r="B80" s="4">
        <v>2018</v>
      </c>
      <c r="C80" t="s">
        <v>2862</v>
      </c>
      <c r="D80" s="6">
        <f t="shared" si="2"/>
        <v>69.112648268321095</v>
      </c>
      <c r="E80">
        <v>29075</v>
      </c>
      <c r="F80" s="6">
        <f t="shared" si="3"/>
        <v>43.833206542411567</v>
      </c>
      <c r="G80">
        <v>18438</v>
      </c>
      <c r="H80" s="2" t="s">
        <v>2971</v>
      </c>
    </row>
    <row r="81" spans="1:8" x14ac:dyDescent="0.25">
      <c r="A81" t="s">
        <v>84</v>
      </c>
      <c r="B81" s="4">
        <v>2018</v>
      </c>
      <c r="C81" t="s">
        <v>2862</v>
      </c>
      <c r="D81" s="6">
        <f t="shared" si="2"/>
        <v>67.087404026718005</v>
      </c>
      <c r="E81">
        <v>28223</v>
      </c>
      <c r="F81" s="6">
        <f t="shared" si="3"/>
        <v>61.60136934195512</v>
      </c>
      <c r="G81">
        <v>25912</v>
      </c>
      <c r="H81" s="2" t="s">
        <v>2972</v>
      </c>
    </row>
    <row r="82" spans="1:8" x14ac:dyDescent="0.25">
      <c r="A82" t="s">
        <v>85</v>
      </c>
      <c r="B82" s="4">
        <v>2018</v>
      </c>
      <c r="C82" t="s">
        <v>2862</v>
      </c>
      <c r="D82" s="6">
        <f t="shared" si="2"/>
        <v>74.049775369036581</v>
      </c>
      <c r="E82">
        <v>31152</v>
      </c>
      <c r="F82" s="6">
        <f t="shared" si="3"/>
        <v>47.387314568276913</v>
      </c>
      <c r="G82">
        <v>19933</v>
      </c>
      <c r="H82" s="2" t="s">
        <v>2973</v>
      </c>
    </row>
    <row r="83" spans="1:8" x14ac:dyDescent="0.25">
      <c r="A83" t="s">
        <v>86</v>
      </c>
      <c r="B83" s="4">
        <v>2018</v>
      </c>
      <c r="C83" t="s">
        <v>2862</v>
      </c>
      <c r="D83" s="6">
        <f t="shared" si="2"/>
        <v>59.224131783498535</v>
      </c>
      <c r="E83">
        <v>24915</v>
      </c>
      <c r="F83" s="6">
        <f t="shared" si="3"/>
        <v>63.97156713579308</v>
      </c>
      <c r="G83">
        <v>26909</v>
      </c>
      <c r="H83" s="2" t="s">
        <v>2974</v>
      </c>
    </row>
    <row r="84" spans="1:8" x14ac:dyDescent="0.25">
      <c r="A84" t="s">
        <v>87</v>
      </c>
      <c r="B84" s="4">
        <v>2018</v>
      </c>
      <c r="C84" t="s">
        <v>2862</v>
      </c>
      <c r="D84" s="6">
        <f t="shared" si="2"/>
        <v>426.20932277924362</v>
      </c>
      <c r="E84">
        <v>179302</v>
      </c>
      <c r="F84" s="6">
        <f t="shared" si="3"/>
        <v>354.21262837580832</v>
      </c>
      <c r="G84">
        <v>148996</v>
      </c>
      <c r="H84" s="2" t="s">
        <v>2975</v>
      </c>
    </row>
    <row r="85" spans="1:8" x14ac:dyDescent="0.25">
      <c r="A85" t="s">
        <v>88</v>
      </c>
      <c r="B85" s="4">
        <v>2018</v>
      </c>
      <c r="C85" t="s">
        <v>2862</v>
      </c>
      <c r="D85" s="6">
        <f t="shared" si="2"/>
        <v>864.04240652261763</v>
      </c>
      <c r="E85">
        <v>363494</v>
      </c>
      <c r="F85" s="6">
        <f t="shared" si="3"/>
        <v>822.14958158995819</v>
      </c>
      <c r="G85">
        <v>345829</v>
      </c>
      <c r="H85" s="2" t="s">
        <v>2976</v>
      </c>
    </row>
    <row r="86" spans="1:8" x14ac:dyDescent="0.25">
      <c r="A86" t="s">
        <v>89</v>
      </c>
      <c r="B86" s="4">
        <v>2018</v>
      </c>
      <c r="C86" t="s">
        <v>2862</v>
      </c>
      <c r="D86" s="6">
        <f t="shared" si="2"/>
        <v>236.97496969264779</v>
      </c>
      <c r="E86">
        <v>99693</v>
      </c>
      <c r="F86" s="6">
        <f t="shared" si="3"/>
        <v>231.00751236211488</v>
      </c>
      <c r="G86">
        <v>97171</v>
      </c>
      <c r="H86" s="2" t="s">
        <v>2977</v>
      </c>
    </row>
    <row r="87" spans="1:8" x14ac:dyDescent="0.25">
      <c r="A87" t="s">
        <v>90</v>
      </c>
      <c r="B87" s="4">
        <v>2018</v>
      </c>
      <c r="C87" t="s">
        <v>2868</v>
      </c>
      <c r="D87" s="6">
        <f t="shared" si="2"/>
        <v>306.57015854905035</v>
      </c>
      <c r="E87">
        <v>128971</v>
      </c>
      <c r="F87" s="6">
        <f t="shared" si="3"/>
        <v>63.97156713579308</v>
      </c>
      <c r="G87">
        <v>26909</v>
      </c>
      <c r="H87" s="2" t="s">
        <v>2978</v>
      </c>
    </row>
    <row r="88" spans="1:8" x14ac:dyDescent="0.25">
      <c r="A88" t="s">
        <v>91</v>
      </c>
      <c r="B88" s="4">
        <v>2018</v>
      </c>
      <c r="C88" t="s">
        <v>2869</v>
      </c>
      <c r="D88" s="6">
        <f t="shared" si="2"/>
        <v>35.322921866457484</v>
      </c>
      <c r="E88">
        <v>14860</v>
      </c>
      <c r="F88" s="6">
        <f t="shared" si="3"/>
        <v>42.646918980600994</v>
      </c>
      <c r="G88">
        <v>17939</v>
      </c>
      <c r="H88" s="2" t="s">
        <v>2979</v>
      </c>
    </row>
    <row r="89" spans="1:8" x14ac:dyDescent="0.25">
      <c r="A89" t="s">
        <v>92</v>
      </c>
      <c r="B89" s="4">
        <v>2018</v>
      </c>
      <c r="C89" t="s">
        <v>2869</v>
      </c>
      <c r="D89" s="6">
        <f t="shared" si="2"/>
        <v>2.0181130999072954</v>
      </c>
      <c r="E89">
        <v>849</v>
      </c>
      <c r="F89" s="6">
        <f t="shared" si="3"/>
        <v>66.34176492963104</v>
      </c>
      <c r="G89">
        <v>27906</v>
      </c>
      <c r="H89" s="2" t="s">
        <v>2980</v>
      </c>
    </row>
    <row r="90" spans="1:8" x14ac:dyDescent="0.25">
      <c r="A90" t="s">
        <v>93</v>
      </c>
      <c r="B90" s="4">
        <v>2018</v>
      </c>
      <c r="C90" t="s">
        <v>2862</v>
      </c>
      <c r="D90" s="6">
        <f t="shared" si="2"/>
        <v>87.884190258860443</v>
      </c>
      <c r="E90">
        <v>36972</v>
      </c>
      <c r="F90" s="6">
        <f t="shared" si="3"/>
        <v>59.233548877900347</v>
      </c>
      <c r="G90">
        <v>24916</v>
      </c>
      <c r="H90" s="2" t="s">
        <v>2981</v>
      </c>
    </row>
    <row r="91" spans="1:8" x14ac:dyDescent="0.25">
      <c r="A91" t="s">
        <v>94</v>
      </c>
      <c r="B91" s="4">
        <v>2018</v>
      </c>
      <c r="C91" t="s">
        <v>2862</v>
      </c>
      <c r="D91" s="6">
        <f t="shared" si="2"/>
        <v>35.853003399177538</v>
      </c>
      <c r="E91">
        <v>15083</v>
      </c>
      <c r="F91" s="6">
        <f t="shared" si="3"/>
        <v>84.109927729174601</v>
      </c>
      <c r="G91">
        <v>35380</v>
      </c>
      <c r="H91" s="2" t="s">
        <v>2982</v>
      </c>
    </row>
    <row r="92" spans="1:8" x14ac:dyDescent="0.25">
      <c r="A92" t="s">
        <v>95</v>
      </c>
      <c r="B92" s="4">
        <v>2018</v>
      </c>
      <c r="C92" t="s">
        <v>2862</v>
      </c>
      <c r="D92" s="6">
        <f t="shared" si="2"/>
        <v>424.87342223489981</v>
      </c>
      <c r="E92">
        <v>178740</v>
      </c>
      <c r="F92" s="6">
        <f t="shared" si="3"/>
        <v>373.16707873716246</v>
      </c>
      <c r="G92">
        <v>156969</v>
      </c>
      <c r="H92" s="2" t="s">
        <v>2983</v>
      </c>
    </row>
    <row r="93" spans="1:8" x14ac:dyDescent="0.25">
      <c r="A93" t="s">
        <v>96</v>
      </c>
      <c r="B93" s="4">
        <v>2019</v>
      </c>
      <c r="C93" t="s">
        <v>2862</v>
      </c>
      <c r="D93" s="6">
        <f t="shared" si="2"/>
        <v>35.322921866457484</v>
      </c>
      <c r="E93">
        <v>14860</v>
      </c>
      <c r="F93" s="6">
        <f t="shared" si="3"/>
        <v>33.17088246481552</v>
      </c>
      <c r="G93">
        <v>13953</v>
      </c>
      <c r="H93" s="2" t="s">
        <v>2984</v>
      </c>
    </row>
    <row r="94" spans="1:8" x14ac:dyDescent="0.25">
      <c r="A94" t="s">
        <v>97</v>
      </c>
      <c r="B94" s="4">
        <v>2019</v>
      </c>
      <c r="C94" t="s">
        <v>2862</v>
      </c>
      <c r="D94" s="6">
        <f t="shared" si="2"/>
        <v>61.223228505550402</v>
      </c>
      <c r="E94">
        <v>25756</v>
      </c>
      <c r="F94" s="6">
        <f t="shared" si="3"/>
        <v>36.724990490680867</v>
      </c>
      <c r="G94">
        <v>15448</v>
      </c>
      <c r="H94" s="2" t="s">
        <v>2985</v>
      </c>
    </row>
    <row r="95" spans="1:8" x14ac:dyDescent="0.25">
      <c r="A95" t="s">
        <v>98</v>
      </c>
      <c r="B95" s="4">
        <v>2019</v>
      </c>
      <c r="C95" t="s">
        <v>2862</v>
      </c>
      <c r="D95" s="6">
        <f t="shared" si="2"/>
        <v>704.088521238917</v>
      </c>
      <c r="E95">
        <v>296203</v>
      </c>
      <c r="F95" s="6">
        <f t="shared" si="3"/>
        <v>682.36021300874859</v>
      </c>
      <c r="G95">
        <v>287028</v>
      </c>
      <c r="H95" s="2" t="s">
        <v>2922</v>
      </c>
    </row>
    <row r="96" spans="1:8" x14ac:dyDescent="0.25">
      <c r="A96" t="s">
        <v>99</v>
      </c>
      <c r="B96" s="4">
        <v>2019</v>
      </c>
      <c r="C96" t="s">
        <v>2862</v>
      </c>
      <c r="D96" s="6">
        <f t="shared" si="2"/>
        <v>108.62155031020467</v>
      </c>
      <c r="E96">
        <v>45696</v>
      </c>
      <c r="F96" s="6">
        <f t="shared" si="3"/>
        <v>98.326359832635987</v>
      </c>
      <c r="G96">
        <v>41360</v>
      </c>
      <c r="H96" s="2" t="s">
        <v>2986</v>
      </c>
    </row>
    <row r="97" spans="1:8" x14ac:dyDescent="0.25">
      <c r="A97" t="s">
        <v>100</v>
      </c>
      <c r="B97" s="4">
        <v>2019</v>
      </c>
      <c r="C97" t="s">
        <v>2862</v>
      </c>
      <c r="D97" s="6">
        <f t="shared" si="2"/>
        <v>69.034205709667447</v>
      </c>
      <c r="E97">
        <v>29042</v>
      </c>
      <c r="F97" s="6">
        <f t="shared" si="3"/>
        <v>77.001711677443893</v>
      </c>
      <c r="G97">
        <v>32390</v>
      </c>
      <c r="H97" s="2" t="s">
        <v>2987</v>
      </c>
    </row>
    <row r="98" spans="1:8" x14ac:dyDescent="0.25">
      <c r="A98" t="s">
        <v>101</v>
      </c>
      <c r="B98" s="4">
        <v>2019</v>
      </c>
      <c r="C98" t="s">
        <v>2862</v>
      </c>
      <c r="D98" s="6">
        <f t="shared" si="2"/>
        <v>345.58701181392473</v>
      </c>
      <c r="E98">
        <v>145385</v>
      </c>
      <c r="F98" s="6">
        <f t="shared" si="3"/>
        <v>338.08006846709776</v>
      </c>
      <c r="G98">
        <v>142210</v>
      </c>
      <c r="H98" s="2" t="s">
        <v>2988</v>
      </c>
    </row>
    <row r="99" spans="1:8" x14ac:dyDescent="0.25">
      <c r="A99" t="s">
        <v>102</v>
      </c>
      <c r="B99" s="4">
        <v>2019</v>
      </c>
      <c r="C99" t="s">
        <v>2862</v>
      </c>
      <c r="D99" s="6">
        <f t="shared" si="2"/>
        <v>24.676127314649744</v>
      </c>
      <c r="E99">
        <v>10381</v>
      </c>
      <c r="F99" s="6">
        <f t="shared" si="3"/>
        <v>23.642544693799923</v>
      </c>
      <c r="G99">
        <v>9945</v>
      </c>
      <c r="H99" s="2" t="s">
        <v>2989</v>
      </c>
    </row>
    <row r="100" spans="1:8" x14ac:dyDescent="0.25">
      <c r="A100" t="s">
        <v>103</v>
      </c>
      <c r="B100" s="4">
        <v>2019</v>
      </c>
      <c r="C100" t="s">
        <v>2870</v>
      </c>
      <c r="D100" s="6">
        <f t="shared" si="2"/>
        <v>755.71798711640406</v>
      </c>
      <c r="E100">
        <v>317923</v>
      </c>
      <c r="F100" s="6">
        <f t="shared" si="3"/>
        <v>65.155477367820467</v>
      </c>
      <c r="G100">
        <v>27407</v>
      </c>
      <c r="H100" s="2" t="s">
        <v>2990</v>
      </c>
    </row>
    <row r="101" spans="1:8" x14ac:dyDescent="0.25">
      <c r="A101" t="s">
        <v>104</v>
      </c>
      <c r="B101" s="4">
        <v>2019</v>
      </c>
      <c r="C101" t="s">
        <v>2862</v>
      </c>
      <c r="D101" s="6">
        <f t="shared" si="2"/>
        <v>408.65720601868361</v>
      </c>
      <c r="E101">
        <v>171918</v>
      </c>
      <c r="F101" s="6">
        <f t="shared" si="3"/>
        <v>505.84823126664133</v>
      </c>
      <c r="G101">
        <v>212780</v>
      </c>
      <c r="H101" s="2" t="s">
        <v>2991</v>
      </c>
    </row>
    <row r="102" spans="1:8" x14ac:dyDescent="0.25">
      <c r="A102" t="s">
        <v>105</v>
      </c>
      <c r="B102" s="4">
        <v>2019</v>
      </c>
      <c r="C102" t="s">
        <v>2862</v>
      </c>
      <c r="D102" s="6">
        <f t="shared" si="2"/>
        <v>277.34911692695334</v>
      </c>
      <c r="E102">
        <v>116678</v>
      </c>
      <c r="F102" s="6">
        <f t="shared" si="3"/>
        <v>215.60717002662611</v>
      </c>
      <c r="G102">
        <v>90693</v>
      </c>
      <c r="H102" s="2" t="s">
        <v>2992</v>
      </c>
    </row>
    <row r="103" spans="1:8" x14ac:dyDescent="0.25">
      <c r="A103" t="s">
        <v>106</v>
      </c>
      <c r="B103" s="4">
        <v>2019</v>
      </c>
      <c r="C103" t="s">
        <v>2862</v>
      </c>
      <c r="D103" s="6">
        <f t="shared" si="2"/>
        <v>49.314221873588629</v>
      </c>
      <c r="E103">
        <v>20746</v>
      </c>
      <c r="F103" s="6">
        <f t="shared" si="3"/>
        <v>48.5712248003043</v>
      </c>
      <c r="G103">
        <v>20431</v>
      </c>
      <c r="H103" s="2" t="s">
        <v>2993</v>
      </c>
    </row>
    <row r="104" spans="1:8" x14ac:dyDescent="0.25">
      <c r="A104" t="s">
        <v>107</v>
      </c>
      <c r="B104" s="4">
        <v>2019</v>
      </c>
      <c r="C104" t="s">
        <v>2869</v>
      </c>
      <c r="D104" s="6">
        <f t="shared" si="2"/>
        <v>710.70622073260597</v>
      </c>
      <c r="E104">
        <v>298987</v>
      </c>
      <c r="F104" s="6">
        <f t="shared" si="3"/>
        <v>254.69998098136173</v>
      </c>
      <c r="G104">
        <v>107137</v>
      </c>
      <c r="H104" s="2" t="s">
        <v>2994</v>
      </c>
    </row>
    <row r="105" spans="1:8" x14ac:dyDescent="0.25">
      <c r="A105" t="s">
        <v>108</v>
      </c>
      <c r="B105" s="4">
        <v>2019</v>
      </c>
      <c r="C105" t="s">
        <v>2862</v>
      </c>
      <c r="D105" s="6">
        <f t="shared" si="2"/>
        <v>64.173144120373678</v>
      </c>
      <c r="E105">
        <v>26997</v>
      </c>
      <c r="F105" s="6">
        <f t="shared" si="3"/>
        <v>41.37267021681248</v>
      </c>
      <c r="G105">
        <v>17403</v>
      </c>
      <c r="H105" s="2" t="s">
        <v>2995</v>
      </c>
    </row>
    <row r="106" spans="1:8" x14ac:dyDescent="0.25">
      <c r="A106" t="s">
        <v>109</v>
      </c>
      <c r="B106" s="4">
        <v>2019</v>
      </c>
      <c r="C106" t="s">
        <v>2862</v>
      </c>
      <c r="D106" s="6">
        <f t="shared" si="2"/>
        <v>59.236017019658178</v>
      </c>
      <c r="E106">
        <v>24920</v>
      </c>
      <c r="F106" s="6">
        <f t="shared" si="3"/>
        <v>37.82807151007988</v>
      </c>
      <c r="G106">
        <v>15912</v>
      </c>
      <c r="H106" s="2" t="s">
        <v>2996</v>
      </c>
    </row>
    <row r="107" spans="1:8" x14ac:dyDescent="0.25">
      <c r="A107" t="s">
        <v>110</v>
      </c>
      <c r="B107" s="4">
        <v>2019</v>
      </c>
      <c r="C107" t="s">
        <v>2862</v>
      </c>
      <c r="D107" s="6">
        <f t="shared" si="2"/>
        <v>93.760251016187695</v>
      </c>
      <c r="E107">
        <v>39444</v>
      </c>
      <c r="F107" s="6">
        <f t="shared" si="3"/>
        <v>77.001711677443893</v>
      </c>
      <c r="G107">
        <v>32390</v>
      </c>
      <c r="H107" s="2" t="s">
        <v>2997</v>
      </c>
    </row>
    <row r="108" spans="1:8" x14ac:dyDescent="0.25">
      <c r="A108" t="s">
        <v>111</v>
      </c>
      <c r="B108" s="4">
        <v>2019</v>
      </c>
      <c r="C108" t="s">
        <v>2868</v>
      </c>
      <c r="D108" s="6">
        <f t="shared" si="2"/>
        <v>1137.131854809955</v>
      </c>
      <c r="E108">
        <v>478380</v>
      </c>
      <c r="F108" s="6">
        <f t="shared" si="3"/>
        <v>170.59005325218715</v>
      </c>
      <c r="G108">
        <v>71757</v>
      </c>
      <c r="H108" s="2" t="s">
        <v>2998</v>
      </c>
    </row>
    <row r="109" spans="1:8" x14ac:dyDescent="0.25">
      <c r="A109" t="s">
        <v>112</v>
      </c>
      <c r="B109" s="4">
        <v>2019</v>
      </c>
      <c r="C109" t="s">
        <v>2862</v>
      </c>
      <c r="D109" s="6">
        <f t="shared" si="2"/>
        <v>42.648981435261121</v>
      </c>
      <c r="E109">
        <v>17942</v>
      </c>
      <c r="F109" s="6">
        <f t="shared" si="3"/>
        <v>28.432864206922787</v>
      </c>
      <c r="G109">
        <v>11960</v>
      </c>
      <c r="H109" s="2" t="s">
        <v>2999</v>
      </c>
    </row>
    <row r="110" spans="1:8" x14ac:dyDescent="0.25">
      <c r="A110" t="s">
        <v>113</v>
      </c>
      <c r="B110" s="4">
        <v>2019</v>
      </c>
      <c r="C110" t="s">
        <v>2862</v>
      </c>
      <c r="D110" s="6">
        <f t="shared" si="2"/>
        <v>78.996410658679793</v>
      </c>
      <c r="E110">
        <v>33233</v>
      </c>
      <c r="F110" s="6">
        <f t="shared" si="3"/>
        <v>98.326359832635987</v>
      </c>
      <c r="G110">
        <v>41360</v>
      </c>
      <c r="H110" s="2" t="s">
        <v>3000</v>
      </c>
    </row>
    <row r="111" spans="1:8" x14ac:dyDescent="0.25">
      <c r="A111" t="s">
        <v>114</v>
      </c>
      <c r="B111" s="4">
        <v>2019</v>
      </c>
      <c r="C111" t="s">
        <v>2862</v>
      </c>
      <c r="D111" s="6">
        <f t="shared" si="2"/>
        <v>58.259050607335567</v>
      </c>
      <c r="E111">
        <v>24509</v>
      </c>
      <c r="F111" s="6">
        <f t="shared" si="3"/>
        <v>50.939045264359073</v>
      </c>
      <c r="G111">
        <v>21427</v>
      </c>
      <c r="H111" s="2" t="s">
        <v>3001</v>
      </c>
    </row>
    <row r="112" spans="1:8" x14ac:dyDescent="0.25">
      <c r="A112" t="s">
        <v>115</v>
      </c>
      <c r="B112" s="4">
        <v>2019</v>
      </c>
      <c r="C112" t="s">
        <v>2862</v>
      </c>
      <c r="D112" s="6">
        <f t="shared" si="2"/>
        <v>86.809764910028761</v>
      </c>
      <c r="E112">
        <v>36520</v>
      </c>
      <c r="F112" s="6">
        <f t="shared" si="3"/>
        <v>58.047261316089767</v>
      </c>
      <c r="G112">
        <v>24417</v>
      </c>
      <c r="H112" s="2" t="s">
        <v>3002</v>
      </c>
    </row>
    <row r="113" spans="1:8" x14ac:dyDescent="0.25">
      <c r="A113" t="s">
        <v>116</v>
      </c>
      <c r="B113" s="4">
        <v>2020</v>
      </c>
      <c r="C113" t="s">
        <v>2862</v>
      </c>
      <c r="D113" s="6">
        <f t="shared" si="2"/>
        <v>157.99519836459152</v>
      </c>
      <c r="E113">
        <v>66467</v>
      </c>
      <c r="F113" s="6">
        <f t="shared" si="3"/>
        <v>0</v>
      </c>
      <c r="H113" s="2" t="s">
        <v>3003</v>
      </c>
    </row>
    <row r="114" spans="1:8" x14ac:dyDescent="0.25">
      <c r="A114" t="s">
        <v>117</v>
      </c>
      <c r="B114" s="4">
        <v>2020</v>
      </c>
      <c r="C114" t="s">
        <v>2862</v>
      </c>
      <c r="D114" s="6">
        <f t="shared" si="2"/>
        <v>127.3835841118163</v>
      </c>
      <c r="E114">
        <v>53589</v>
      </c>
      <c r="F114" s="6">
        <f t="shared" si="3"/>
        <v>122.01882845188285</v>
      </c>
      <c r="G114">
        <v>51326</v>
      </c>
      <c r="H114" s="2" t="s">
        <v>3004</v>
      </c>
    </row>
    <row r="115" spans="1:8" x14ac:dyDescent="0.25">
      <c r="A115" t="s">
        <v>118</v>
      </c>
      <c r="B115" s="4">
        <v>2020</v>
      </c>
      <c r="C115" t="s">
        <v>2862</v>
      </c>
      <c r="D115" s="6">
        <f t="shared" si="2"/>
        <v>24.129406451306188</v>
      </c>
      <c r="E115">
        <v>10151</v>
      </c>
      <c r="F115" s="6">
        <f t="shared" si="3"/>
        <v>22.458634461772537</v>
      </c>
      <c r="G115">
        <v>9447</v>
      </c>
      <c r="H115" s="2" t="s">
        <v>3005</v>
      </c>
    </row>
    <row r="116" spans="1:8" x14ac:dyDescent="0.25">
      <c r="A116" t="s">
        <v>119</v>
      </c>
      <c r="B116" s="4">
        <v>1983</v>
      </c>
      <c r="C116" t="s">
        <v>2872</v>
      </c>
      <c r="D116" s="6">
        <f t="shared" si="2"/>
        <v>113.9128574484775</v>
      </c>
      <c r="E116">
        <v>47922</v>
      </c>
      <c r="F116" s="6">
        <f t="shared" si="3"/>
        <v>0</v>
      </c>
      <c r="H116" s="2" t="s">
        <v>3006</v>
      </c>
    </row>
    <row r="117" spans="1:8" x14ac:dyDescent="0.25">
      <c r="A117" t="s">
        <v>120</v>
      </c>
      <c r="B117" s="4">
        <v>2017</v>
      </c>
      <c r="C117" t="s">
        <v>2868</v>
      </c>
      <c r="D117" s="6">
        <f t="shared" si="2"/>
        <v>99.498443034063087</v>
      </c>
      <c r="E117">
        <v>41858</v>
      </c>
      <c r="F117" s="6">
        <f t="shared" si="3"/>
        <v>15.40034233548878</v>
      </c>
      <c r="G117">
        <v>6478</v>
      </c>
    </row>
    <row r="118" spans="1:8" x14ac:dyDescent="0.25">
      <c r="A118" t="s">
        <v>121</v>
      </c>
      <c r="C118" t="s">
        <v>2864</v>
      </c>
      <c r="D118" s="6">
        <f t="shared" si="2"/>
        <v>65.171503957783642</v>
      </c>
      <c r="E118">
        <v>27417</v>
      </c>
      <c r="F118" s="6">
        <f t="shared" si="3"/>
        <v>37.908900722708253</v>
      </c>
      <c r="G118">
        <v>15946</v>
      </c>
      <c r="H118" s="2" t="s">
        <v>3007</v>
      </c>
    </row>
    <row r="119" spans="1:8" x14ac:dyDescent="0.25">
      <c r="A119" t="s">
        <v>122</v>
      </c>
      <c r="B119" s="4">
        <v>2019</v>
      </c>
      <c r="C119" t="s">
        <v>2864</v>
      </c>
      <c r="D119" s="6">
        <f t="shared" si="2"/>
        <v>63.823718177280185</v>
      </c>
      <c r="E119">
        <v>26850</v>
      </c>
      <c r="F119" s="6">
        <f t="shared" si="3"/>
        <v>26.005610498288323</v>
      </c>
      <c r="G119">
        <v>10939</v>
      </c>
      <c r="H119" s="2" t="s">
        <v>3008</v>
      </c>
    </row>
    <row r="120" spans="1:8" x14ac:dyDescent="0.25">
      <c r="A120" t="s">
        <v>123</v>
      </c>
      <c r="C120" t="s">
        <v>2862</v>
      </c>
      <c r="D120" s="6">
        <f t="shared" si="2"/>
        <v>197.47557583969194</v>
      </c>
      <c r="E120">
        <v>83076</v>
      </c>
      <c r="F120" s="6">
        <f t="shared" si="3"/>
        <v>81.742107265119813</v>
      </c>
      <c r="G120">
        <v>34384</v>
      </c>
      <c r="H120" s="2" t="s">
        <v>3009</v>
      </c>
    </row>
    <row r="121" spans="1:8" x14ac:dyDescent="0.25">
      <c r="A121" t="s">
        <v>124</v>
      </c>
      <c r="B121" s="4">
        <v>2018</v>
      </c>
      <c r="C121" t="s">
        <v>2862</v>
      </c>
      <c r="D121" s="6">
        <f t="shared" si="2"/>
        <v>20.24531127433502</v>
      </c>
      <c r="E121">
        <v>8517</v>
      </c>
      <c r="F121" s="6">
        <f t="shared" si="3"/>
        <v>26.062666413084823</v>
      </c>
      <c r="G121">
        <v>10963</v>
      </c>
      <c r="H121" s="2" t="s">
        <v>3010</v>
      </c>
    </row>
    <row r="122" spans="1:8" x14ac:dyDescent="0.25">
      <c r="A122" t="s">
        <v>125</v>
      </c>
      <c r="B122" s="4">
        <v>2013</v>
      </c>
      <c r="C122" t="s">
        <v>2869</v>
      </c>
      <c r="D122" s="6">
        <f t="shared" si="2"/>
        <v>501.93729349402173</v>
      </c>
      <c r="E122">
        <v>211160</v>
      </c>
      <c r="F122" s="6">
        <f t="shared" si="3"/>
        <v>171.77396348421453</v>
      </c>
      <c r="G122">
        <v>72255</v>
      </c>
      <c r="H122" s="2" t="s">
        <v>3011</v>
      </c>
    </row>
    <row r="123" spans="1:8" x14ac:dyDescent="0.25">
      <c r="A123" t="s">
        <v>126</v>
      </c>
      <c r="C123" t="s">
        <v>2873</v>
      </c>
      <c r="D123" s="6">
        <f t="shared" si="2"/>
        <v>21.139081033540137</v>
      </c>
      <c r="E123">
        <v>8893</v>
      </c>
      <c r="F123" s="6">
        <f t="shared" si="3"/>
        <v>18.91403575503994</v>
      </c>
      <c r="G123">
        <v>7956</v>
      </c>
      <c r="H123" s="2" t="s">
        <v>3012</v>
      </c>
    </row>
    <row r="124" spans="1:8" x14ac:dyDescent="0.25">
      <c r="A124" t="s">
        <v>127</v>
      </c>
      <c r="B124" s="4">
        <v>2020</v>
      </c>
      <c r="C124" t="s">
        <v>2862</v>
      </c>
      <c r="D124" s="6">
        <f t="shared" si="2"/>
        <v>39.361525113504008</v>
      </c>
      <c r="E124">
        <v>16559</v>
      </c>
      <c r="F124" s="6">
        <f t="shared" si="3"/>
        <v>35.538702928870293</v>
      </c>
      <c r="G124">
        <v>14949</v>
      </c>
      <c r="H124" s="2" t="s">
        <v>3013</v>
      </c>
    </row>
    <row r="125" spans="1:8" x14ac:dyDescent="0.25">
      <c r="A125" t="s">
        <v>128</v>
      </c>
      <c r="B125" s="4">
        <v>2017</v>
      </c>
      <c r="C125" t="s">
        <v>2862</v>
      </c>
      <c r="D125" s="6">
        <f t="shared" si="2"/>
        <v>333.06234994889348</v>
      </c>
      <c r="E125">
        <v>140116</v>
      </c>
      <c r="F125" s="6">
        <f t="shared" si="3"/>
        <v>270.10032331685051</v>
      </c>
      <c r="G125">
        <v>113615</v>
      </c>
      <c r="H125" s="2" t="s">
        <v>3014</v>
      </c>
    </row>
    <row r="126" spans="1:8" x14ac:dyDescent="0.25">
      <c r="A126" t="s">
        <v>129</v>
      </c>
      <c r="B126" s="4">
        <v>2019</v>
      </c>
      <c r="C126" t="s">
        <v>2862</v>
      </c>
      <c r="D126" s="6">
        <f t="shared" si="2"/>
        <v>78.986902469752081</v>
      </c>
      <c r="E126">
        <v>33229</v>
      </c>
      <c r="F126" s="6">
        <f t="shared" si="3"/>
        <v>71.079783187523773</v>
      </c>
      <c r="G126">
        <v>29899</v>
      </c>
      <c r="H126" s="2" t="s">
        <v>3015</v>
      </c>
    </row>
    <row r="127" spans="1:8" x14ac:dyDescent="0.25">
      <c r="A127" t="s">
        <v>130</v>
      </c>
      <c r="B127" s="4">
        <v>2001</v>
      </c>
      <c r="C127" t="s">
        <v>2862</v>
      </c>
      <c r="D127" s="6">
        <f t="shared" si="2"/>
        <v>111.01999096722052</v>
      </c>
      <c r="E127">
        <v>46705</v>
      </c>
      <c r="F127" s="6">
        <f t="shared" si="3"/>
        <v>167.03594522632181</v>
      </c>
      <c r="G127">
        <v>70262</v>
      </c>
      <c r="H127" s="2" t="s">
        <v>3016</v>
      </c>
    </row>
    <row r="128" spans="1:8" x14ac:dyDescent="0.25">
      <c r="A128" t="s">
        <v>131</v>
      </c>
      <c r="B128" s="4">
        <v>2017</v>
      </c>
      <c r="C128" t="s">
        <v>2862</v>
      </c>
      <c r="D128" s="6">
        <f t="shared" si="2"/>
        <v>52.480448786517385</v>
      </c>
      <c r="E128">
        <v>22078</v>
      </c>
      <c r="F128" s="6">
        <f t="shared" si="3"/>
        <v>54.49315329022442</v>
      </c>
      <c r="G128">
        <v>22922</v>
      </c>
      <c r="H128" s="2" t="s">
        <v>3017</v>
      </c>
    </row>
    <row r="129" spans="1:8" x14ac:dyDescent="0.25">
      <c r="A129" t="s">
        <v>132</v>
      </c>
      <c r="B129" s="4">
        <v>2018</v>
      </c>
      <c r="C129" t="s">
        <v>2862</v>
      </c>
      <c r="D129" s="6">
        <f t="shared" si="2"/>
        <v>55.508806959994295</v>
      </c>
      <c r="E129">
        <v>23352</v>
      </c>
      <c r="F129" s="6">
        <f t="shared" si="3"/>
        <v>71.079783187523773</v>
      </c>
      <c r="G129">
        <v>29899</v>
      </c>
      <c r="H129" s="2" t="s">
        <v>3018</v>
      </c>
    </row>
    <row r="130" spans="1:8" x14ac:dyDescent="0.25">
      <c r="A130" t="s">
        <v>133</v>
      </c>
      <c r="B130" s="4">
        <v>2018</v>
      </c>
      <c r="C130" t="s">
        <v>2862</v>
      </c>
      <c r="D130" s="6">
        <f t="shared" ref="D130:D193" si="4" xml:space="preserve"> E130 / 420.69</f>
        <v>27.452518481542228</v>
      </c>
      <c r="E130">
        <v>11549</v>
      </c>
      <c r="F130" s="6">
        <f t="shared" si="3"/>
        <v>24.878756181057437</v>
      </c>
      <c r="G130">
        <v>10465</v>
      </c>
      <c r="H130" s="2" t="s">
        <v>3019</v>
      </c>
    </row>
    <row r="131" spans="1:8" x14ac:dyDescent="0.25">
      <c r="A131" t="s">
        <v>134</v>
      </c>
      <c r="B131" s="4">
        <v>2000</v>
      </c>
      <c r="C131" t="s">
        <v>2862</v>
      </c>
      <c r="D131" s="6">
        <f t="shared" si="4"/>
        <v>400.02377047231931</v>
      </c>
      <c r="E131">
        <v>168286</v>
      </c>
      <c r="F131" s="6">
        <f t="shared" ref="F131:F194" si="5" xml:space="preserve"> G131/ 420.64</f>
        <v>413.73383415747435</v>
      </c>
      <c r="G131">
        <v>174033</v>
      </c>
      <c r="H131" s="2" t="s">
        <v>2929</v>
      </c>
    </row>
    <row r="132" spans="1:8" x14ac:dyDescent="0.25">
      <c r="A132" t="s">
        <v>135</v>
      </c>
      <c r="B132" s="4">
        <v>1998</v>
      </c>
      <c r="C132" t="s">
        <v>2862</v>
      </c>
      <c r="D132" s="6">
        <f t="shared" si="4"/>
        <v>943.45242339965296</v>
      </c>
      <c r="E132">
        <v>396901</v>
      </c>
      <c r="F132" s="6">
        <f t="shared" si="5"/>
        <v>770.72556104982891</v>
      </c>
      <c r="G132">
        <v>324198</v>
      </c>
      <c r="H132" s="2" t="s">
        <v>3020</v>
      </c>
    </row>
    <row r="133" spans="1:8" x14ac:dyDescent="0.25">
      <c r="A133" t="s">
        <v>136</v>
      </c>
      <c r="B133" s="4">
        <v>1998</v>
      </c>
      <c r="C133" t="s">
        <v>2862</v>
      </c>
      <c r="D133" s="6">
        <f t="shared" si="4"/>
        <v>1066.0605196225249</v>
      </c>
      <c r="E133">
        <v>448481</v>
      </c>
      <c r="F133" s="6">
        <f t="shared" si="5"/>
        <v>1165.6998858881705</v>
      </c>
      <c r="G133">
        <v>490340</v>
      </c>
      <c r="H133" s="2" t="s">
        <v>3021</v>
      </c>
    </row>
    <row r="134" spans="1:8" x14ac:dyDescent="0.25">
      <c r="A134" t="s">
        <v>137</v>
      </c>
      <c r="B134" s="4">
        <v>2018</v>
      </c>
      <c r="C134" t="s">
        <v>2862</v>
      </c>
      <c r="D134" s="6">
        <f t="shared" si="4"/>
        <v>44.407996386888207</v>
      </c>
      <c r="E134">
        <v>18682</v>
      </c>
      <c r="F134" s="6">
        <f t="shared" si="5"/>
        <v>36.724990490680867</v>
      </c>
      <c r="G134">
        <v>15448</v>
      </c>
      <c r="H134" s="2" t="s">
        <v>3022</v>
      </c>
    </row>
    <row r="135" spans="1:8" x14ac:dyDescent="0.25">
      <c r="A135" t="s">
        <v>138</v>
      </c>
      <c r="B135" s="4">
        <v>2013</v>
      </c>
      <c r="C135" t="s">
        <v>2870</v>
      </c>
      <c r="D135" s="6">
        <f t="shared" si="4"/>
        <v>1847.2794694430579</v>
      </c>
      <c r="E135">
        <v>777132</v>
      </c>
      <c r="F135" s="6">
        <f t="shared" si="5"/>
        <v>171.77396348421453</v>
      </c>
      <c r="G135">
        <v>72255</v>
      </c>
      <c r="H135" s="2" t="s">
        <v>3023</v>
      </c>
    </row>
    <row r="136" spans="1:8" x14ac:dyDescent="0.25">
      <c r="A136" t="s">
        <v>139</v>
      </c>
      <c r="B136" s="4">
        <v>2008</v>
      </c>
      <c r="C136" t="s">
        <v>2870</v>
      </c>
      <c r="D136" s="6">
        <f t="shared" si="4"/>
        <v>3375.8634624069982</v>
      </c>
      <c r="E136">
        <v>1420192</v>
      </c>
      <c r="F136" s="6">
        <f t="shared" si="5"/>
        <v>305.641403575504</v>
      </c>
      <c r="G136">
        <v>128565</v>
      </c>
      <c r="H136" s="2" t="s">
        <v>3024</v>
      </c>
    </row>
    <row r="137" spans="1:8" x14ac:dyDescent="0.25">
      <c r="A137" t="s">
        <v>140</v>
      </c>
      <c r="B137" s="4">
        <v>2019</v>
      </c>
      <c r="C137" t="s">
        <v>2862</v>
      </c>
      <c r="D137" s="6">
        <f t="shared" si="4"/>
        <v>40.369393139841691</v>
      </c>
      <c r="E137">
        <v>16983</v>
      </c>
      <c r="F137" s="6">
        <f t="shared" si="5"/>
        <v>47.387314568276913</v>
      </c>
      <c r="G137">
        <v>19933</v>
      </c>
      <c r="H137" s="2" t="s">
        <v>3025</v>
      </c>
    </row>
    <row r="138" spans="1:8" x14ac:dyDescent="0.25">
      <c r="A138" t="s">
        <v>141</v>
      </c>
      <c r="B138" s="4">
        <v>2018</v>
      </c>
      <c r="C138" t="s">
        <v>2870</v>
      </c>
      <c r="D138" s="6">
        <f t="shared" si="4"/>
        <v>405.10352040695051</v>
      </c>
      <c r="E138">
        <v>170423</v>
      </c>
      <c r="F138" s="6">
        <f t="shared" si="5"/>
        <v>31.984594903004947</v>
      </c>
      <c r="G138">
        <v>13454</v>
      </c>
      <c r="H138" s="2" t="s">
        <v>3026</v>
      </c>
    </row>
    <row r="139" spans="1:8" x14ac:dyDescent="0.25">
      <c r="A139" t="s">
        <v>142</v>
      </c>
      <c r="B139" s="4">
        <v>2020</v>
      </c>
      <c r="C139" t="s">
        <v>2862</v>
      </c>
      <c r="D139" s="6">
        <f t="shared" si="4"/>
        <v>17.661460933228742</v>
      </c>
      <c r="E139">
        <v>7430</v>
      </c>
      <c r="F139" s="6">
        <f t="shared" si="5"/>
        <v>0</v>
      </c>
      <c r="H139" s="2" t="s">
        <v>3027</v>
      </c>
    </row>
    <row r="140" spans="1:8" x14ac:dyDescent="0.25">
      <c r="A140" t="s">
        <v>143</v>
      </c>
      <c r="B140" s="4">
        <v>2019</v>
      </c>
      <c r="C140" t="s">
        <v>2862</v>
      </c>
      <c r="D140" s="6">
        <f t="shared" si="4"/>
        <v>20.083672062563885</v>
      </c>
      <c r="E140">
        <v>8449</v>
      </c>
      <c r="F140" s="6">
        <f t="shared" si="5"/>
        <v>21.32464815519209</v>
      </c>
      <c r="G140">
        <v>8970</v>
      </c>
      <c r="H140" s="2" t="s">
        <v>3028</v>
      </c>
    </row>
    <row r="141" spans="1:8" x14ac:dyDescent="0.25">
      <c r="A141" t="s">
        <v>144</v>
      </c>
      <c r="B141" s="4">
        <v>2018</v>
      </c>
      <c r="C141" t="s">
        <v>2862</v>
      </c>
      <c r="D141" s="6">
        <f t="shared" si="4"/>
        <v>25.229979319689082</v>
      </c>
      <c r="E141">
        <v>10614</v>
      </c>
      <c r="F141" s="6">
        <f t="shared" si="5"/>
        <v>29.616774438950173</v>
      </c>
      <c r="G141">
        <v>12458</v>
      </c>
      <c r="H141" s="2" t="s">
        <v>3029</v>
      </c>
    </row>
    <row r="142" spans="1:8" x14ac:dyDescent="0.25">
      <c r="A142" t="s">
        <v>145</v>
      </c>
      <c r="B142" s="4">
        <v>2019</v>
      </c>
      <c r="C142" t="s">
        <v>2862</v>
      </c>
      <c r="D142" s="6">
        <f t="shared" si="4"/>
        <v>25.229979319689082</v>
      </c>
      <c r="E142">
        <v>10614</v>
      </c>
      <c r="F142" s="6">
        <f t="shared" si="5"/>
        <v>34.354792696842907</v>
      </c>
      <c r="G142">
        <v>14451</v>
      </c>
      <c r="H142" s="2" t="s">
        <v>3030</v>
      </c>
    </row>
    <row r="143" spans="1:8" x14ac:dyDescent="0.25">
      <c r="A143" t="s">
        <v>146</v>
      </c>
      <c r="B143" s="4">
        <v>2019</v>
      </c>
      <c r="C143" t="s">
        <v>2862</v>
      </c>
      <c r="D143" s="6">
        <f t="shared" si="4"/>
        <v>47.376928379566905</v>
      </c>
      <c r="E143">
        <v>19931</v>
      </c>
      <c r="F143" s="6">
        <f t="shared" si="5"/>
        <v>48.5712248003043</v>
      </c>
      <c r="G143">
        <v>20431</v>
      </c>
      <c r="H143" s="2" t="s">
        <v>3031</v>
      </c>
    </row>
    <row r="144" spans="1:8" x14ac:dyDescent="0.25">
      <c r="A144" t="s">
        <v>147</v>
      </c>
      <c r="B144" s="4">
        <v>1979</v>
      </c>
      <c r="C144" t="s">
        <v>2872</v>
      </c>
      <c r="D144" s="6">
        <f t="shared" si="4"/>
        <v>52.480448786517385</v>
      </c>
      <c r="E144">
        <v>22078</v>
      </c>
      <c r="F144" s="6">
        <f t="shared" si="5"/>
        <v>63.97156713579308</v>
      </c>
      <c r="G144">
        <v>26909</v>
      </c>
      <c r="H144" s="2" t="s">
        <v>3032</v>
      </c>
    </row>
    <row r="145" spans="1:8" x14ac:dyDescent="0.25">
      <c r="A145" t="s">
        <v>148</v>
      </c>
      <c r="B145" s="4">
        <v>2016</v>
      </c>
      <c r="C145" t="s">
        <v>2862</v>
      </c>
      <c r="D145" s="6">
        <f t="shared" si="4"/>
        <v>74.059283557964292</v>
      </c>
      <c r="E145">
        <v>31156</v>
      </c>
      <c r="F145" s="6">
        <f t="shared" si="5"/>
        <v>45.017116774438954</v>
      </c>
      <c r="G145">
        <v>18936</v>
      </c>
      <c r="H145" s="2" t="s">
        <v>3033</v>
      </c>
    </row>
    <row r="146" spans="1:8" x14ac:dyDescent="0.25">
      <c r="A146" t="s">
        <v>149</v>
      </c>
      <c r="C146" t="s">
        <v>2869</v>
      </c>
      <c r="D146" s="6">
        <f t="shared" si="4"/>
        <v>912.61498965984458</v>
      </c>
      <c r="E146">
        <v>383928</v>
      </c>
      <c r="F146" s="6">
        <f t="shared" si="5"/>
        <v>544.94104222137696</v>
      </c>
      <c r="G146">
        <v>229224</v>
      </c>
      <c r="H146" s="2" t="s">
        <v>3034</v>
      </c>
    </row>
    <row r="147" spans="1:8" x14ac:dyDescent="0.25">
      <c r="A147" t="s">
        <v>150</v>
      </c>
      <c r="C147" t="s">
        <v>2862</v>
      </c>
      <c r="D147" s="6">
        <f t="shared" si="4"/>
        <v>730.04587701157618</v>
      </c>
      <c r="E147">
        <v>307123</v>
      </c>
      <c r="F147" s="6">
        <f t="shared" si="5"/>
        <v>804.38141879041461</v>
      </c>
      <c r="G147">
        <v>338355</v>
      </c>
      <c r="H147" s="2" t="s">
        <v>3035</v>
      </c>
    </row>
    <row r="148" spans="1:8" x14ac:dyDescent="0.25">
      <c r="A148" t="s">
        <v>151</v>
      </c>
      <c r="B148" s="4">
        <v>2017</v>
      </c>
      <c r="C148" t="s">
        <v>2862</v>
      </c>
      <c r="D148" s="6">
        <f t="shared" si="4"/>
        <v>46.323896455822577</v>
      </c>
      <c r="E148">
        <v>19488</v>
      </c>
      <c r="F148" s="6">
        <f t="shared" si="5"/>
        <v>37.908900722708253</v>
      </c>
      <c r="G148">
        <v>15946</v>
      </c>
      <c r="H148" s="2" t="s">
        <v>3036</v>
      </c>
    </row>
    <row r="149" spans="1:8" x14ac:dyDescent="0.25">
      <c r="A149" t="s">
        <v>152</v>
      </c>
      <c r="B149" s="4">
        <v>2018</v>
      </c>
      <c r="C149" t="s">
        <v>2862</v>
      </c>
      <c r="D149" s="6">
        <f t="shared" si="4"/>
        <v>25.229979319689082</v>
      </c>
      <c r="E149">
        <v>10614</v>
      </c>
      <c r="F149" s="6">
        <f t="shared" si="5"/>
        <v>0</v>
      </c>
      <c r="H149" s="2" t="s">
        <v>3037</v>
      </c>
    </row>
    <row r="150" spans="1:8" x14ac:dyDescent="0.25">
      <c r="A150" t="s">
        <v>153</v>
      </c>
      <c r="B150" s="4">
        <v>1982</v>
      </c>
      <c r="C150" t="s">
        <v>2862</v>
      </c>
      <c r="D150" s="6">
        <f t="shared" si="4"/>
        <v>265.68256911264825</v>
      </c>
      <c r="E150">
        <v>111770</v>
      </c>
      <c r="F150" s="6">
        <f t="shared" si="5"/>
        <v>232.19142259414227</v>
      </c>
      <c r="G150">
        <v>97669</v>
      </c>
      <c r="H150" s="2" t="s">
        <v>3038</v>
      </c>
    </row>
    <row r="151" spans="1:8" x14ac:dyDescent="0.25">
      <c r="A151" t="s">
        <v>154</v>
      </c>
      <c r="B151" s="4">
        <v>1963</v>
      </c>
      <c r="C151" t="s">
        <v>2862</v>
      </c>
      <c r="D151" s="6">
        <f t="shared" si="4"/>
        <v>504.63999619672444</v>
      </c>
      <c r="E151">
        <v>212297</v>
      </c>
      <c r="F151" s="6">
        <f t="shared" si="5"/>
        <v>388.5674210726512</v>
      </c>
      <c r="G151">
        <v>163447</v>
      </c>
      <c r="H151" s="2" t="s">
        <v>3039</v>
      </c>
    </row>
    <row r="152" spans="1:8" x14ac:dyDescent="0.25">
      <c r="A152" t="s">
        <v>155</v>
      </c>
      <c r="B152" s="4">
        <v>2018</v>
      </c>
      <c r="C152" t="s">
        <v>2862</v>
      </c>
      <c r="D152" s="6">
        <f t="shared" si="4"/>
        <v>68.630107680239604</v>
      </c>
      <c r="E152">
        <v>28872</v>
      </c>
      <c r="F152" s="6">
        <f t="shared" si="5"/>
        <v>0</v>
      </c>
      <c r="H152" s="2" t="s">
        <v>3040</v>
      </c>
    </row>
    <row r="153" spans="1:8" x14ac:dyDescent="0.25">
      <c r="A153" t="s">
        <v>156</v>
      </c>
      <c r="C153" t="s">
        <v>2862</v>
      </c>
      <c r="D153" s="6">
        <f t="shared" si="4"/>
        <v>64.18502935653332</v>
      </c>
      <c r="E153">
        <v>27002</v>
      </c>
      <c r="F153" s="6">
        <f t="shared" si="5"/>
        <v>45.017116774438954</v>
      </c>
      <c r="G153">
        <v>18936</v>
      </c>
      <c r="H153" s="2" t="s">
        <v>3041</v>
      </c>
    </row>
    <row r="154" spans="1:8" x14ac:dyDescent="0.25">
      <c r="A154" t="s">
        <v>157</v>
      </c>
      <c r="B154" s="4">
        <v>1986</v>
      </c>
      <c r="C154" t="s">
        <v>2862</v>
      </c>
      <c r="D154" s="6">
        <f t="shared" si="4"/>
        <v>130.71145023651621</v>
      </c>
      <c r="E154">
        <v>54989</v>
      </c>
      <c r="F154" s="6">
        <f t="shared" si="5"/>
        <v>273.06485355648539</v>
      </c>
      <c r="G154">
        <v>114862</v>
      </c>
      <c r="H154" s="2" t="s">
        <v>3042</v>
      </c>
    </row>
    <row r="155" spans="1:8" x14ac:dyDescent="0.25">
      <c r="A155" t="s">
        <v>158</v>
      </c>
      <c r="B155" s="4">
        <v>1975</v>
      </c>
      <c r="C155" t="s">
        <v>2862</v>
      </c>
      <c r="D155" s="6">
        <f t="shared" si="4"/>
        <v>75.694692053531099</v>
      </c>
      <c r="E155">
        <v>31844</v>
      </c>
      <c r="F155" s="6">
        <f t="shared" si="5"/>
        <v>79.371909471281853</v>
      </c>
      <c r="G155">
        <v>33387</v>
      </c>
      <c r="H155" s="2" t="s">
        <v>3043</v>
      </c>
    </row>
    <row r="156" spans="1:8" x14ac:dyDescent="0.25">
      <c r="A156" t="s">
        <v>159</v>
      </c>
      <c r="B156" s="4">
        <v>1973</v>
      </c>
      <c r="C156" t="s">
        <v>2862</v>
      </c>
      <c r="D156" s="6">
        <f t="shared" si="4"/>
        <v>217.45228077681904</v>
      </c>
      <c r="E156">
        <v>91480</v>
      </c>
      <c r="F156" s="6">
        <f t="shared" si="5"/>
        <v>125.5729364777482</v>
      </c>
      <c r="G156">
        <v>52821</v>
      </c>
      <c r="H156" s="2" t="s">
        <v>3044</v>
      </c>
    </row>
    <row r="157" spans="1:8" x14ac:dyDescent="0.25">
      <c r="A157" t="s">
        <v>160</v>
      </c>
      <c r="B157" s="4">
        <v>2000</v>
      </c>
      <c r="C157" t="s">
        <v>2862</v>
      </c>
      <c r="D157" s="6">
        <f t="shared" si="4"/>
        <v>80.741163326915313</v>
      </c>
      <c r="E157">
        <v>33967</v>
      </c>
      <c r="F157" s="6">
        <f t="shared" si="5"/>
        <v>63.97156713579308</v>
      </c>
      <c r="G157">
        <v>26909</v>
      </c>
      <c r="H157" s="2" t="s">
        <v>3045</v>
      </c>
    </row>
    <row r="158" spans="1:8" x14ac:dyDescent="0.25">
      <c r="A158" t="s">
        <v>161</v>
      </c>
      <c r="B158" s="4">
        <v>2002</v>
      </c>
      <c r="C158" t="s">
        <v>2862</v>
      </c>
      <c r="D158" s="6">
        <f t="shared" si="4"/>
        <v>78.723050227008017</v>
      </c>
      <c r="E158">
        <v>33118</v>
      </c>
      <c r="F158" s="6">
        <f t="shared" si="5"/>
        <v>35.538702928870293</v>
      </c>
      <c r="G158">
        <v>14949</v>
      </c>
      <c r="H158" s="2" t="s">
        <v>3046</v>
      </c>
    </row>
    <row r="159" spans="1:8" x14ac:dyDescent="0.25">
      <c r="A159" t="s">
        <v>162</v>
      </c>
      <c r="B159" s="4">
        <v>2018</v>
      </c>
      <c r="C159" t="s">
        <v>2874</v>
      </c>
      <c r="D159" s="6">
        <f t="shared" si="4"/>
        <v>264.90527466780765</v>
      </c>
      <c r="E159">
        <v>111443</v>
      </c>
      <c r="F159" s="6">
        <f t="shared" si="5"/>
        <v>36.724990490680867</v>
      </c>
      <c r="G159">
        <v>15448</v>
      </c>
      <c r="H159" s="2" t="s">
        <v>3047</v>
      </c>
    </row>
    <row r="160" spans="1:8" x14ac:dyDescent="0.25">
      <c r="A160" t="s">
        <v>163</v>
      </c>
      <c r="B160" s="4">
        <v>1971</v>
      </c>
      <c r="C160" t="s">
        <v>2862</v>
      </c>
      <c r="D160" s="6">
        <f t="shared" si="4"/>
        <v>100.92704842045211</v>
      </c>
      <c r="E160">
        <v>42459</v>
      </c>
      <c r="F160" s="6">
        <f t="shared" si="5"/>
        <v>92.40205401293268</v>
      </c>
      <c r="G160">
        <v>38868</v>
      </c>
      <c r="H160" s="2" t="s">
        <v>3048</v>
      </c>
    </row>
    <row r="161" spans="1:8" x14ac:dyDescent="0.25">
      <c r="A161" t="s">
        <v>164</v>
      </c>
      <c r="B161" s="4">
        <v>2018</v>
      </c>
      <c r="C161" t="s">
        <v>2862</v>
      </c>
      <c r="D161" s="6">
        <f t="shared" si="4"/>
        <v>53.925693503529914</v>
      </c>
      <c r="E161">
        <v>22686</v>
      </c>
      <c r="F161" s="6">
        <f t="shared" si="5"/>
        <v>62.787656903765694</v>
      </c>
      <c r="G161">
        <v>26411</v>
      </c>
      <c r="H161" s="2" t="s">
        <v>3049</v>
      </c>
    </row>
    <row r="162" spans="1:8" x14ac:dyDescent="0.25">
      <c r="A162" t="s">
        <v>165</v>
      </c>
      <c r="B162" s="4">
        <v>1948</v>
      </c>
      <c r="C162" t="s">
        <v>2872</v>
      </c>
      <c r="D162" s="6">
        <f t="shared" si="4"/>
        <v>1635.040053245858</v>
      </c>
      <c r="E162">
        <v>687845</v>
      </c>
      <c r="F162" s="6">
        <f t="shared" si="5"/>
        <v>2725.8914986686955</v>
      </c>
      <c r="G162">
        <v>1146619</v>
      </c>
      <c r="H162" s="2" t="s">
        <v>3050</v>
      </c>
    </row>
    <row r="163" spans="1:8" x14ac:dyDescent="0.25">
      <c r="A163" t="s">
        <v>166</v>
      </c>
      <c r="B163" s="4">
        <v>1998</v>
      </c>
      <c r="C163" t="s">
        <v>2864</v>
      </c>
      <c r="D163" s="6">
        <f t="shared" si="4"/>
        <v>90.834105873683711</v>
      </c>
      <c r="E163">
        <v>38213</v>
      </c>
      <c r="F163" s="6">
        <f t="shared" si="5"/>
        <v>41.463008748573607</v>
      </c>
      <c r="G163">
        <v>17441</v>
      </c>
      <c r="H163" s="2" t="s">
        <v>3051</v>
      </c>
    </row>
    <row r="164" spans="1:8" x14ac:dyDescent="0.25">
      <c r="A164" t="s">
        <v>167</v>
      </c>
      <c r="B164" s="4">
        <v>2019</v>
      </c>
      <c r="C164" t="s">
        <v>2862</v>
      </c>
      <c r="D164" s="6">
        <f t="shared" si="4"/>
        <v>143.13389907057453</v>
      </c>
      <c r="E164">
        <v>60215</v>
      </c>
      <c r="F164" s="6">
        <f t="shared" si="5"/>
        <v>133.86506276150629</v>
      </c>
      <c r="G164">
        <v>56309</v>
      </c>
      <c r="H164" s="2" t="s">
        <v>3052</v>
      </c>
    </row>
    <row r="165" spans="1:8" x14ac:dyDescent="0.25">
      <c r="A165" t="s">
        <v>168</v>
      </c>
      <c r="B165" s="4">
        <v>1983</v>
      </c>
      <c r="C165" t="s">
        <v>2864</v>
      </c>
      <c r="D165" s="6">
        <f t="shared" si="4"/>
        <v>328.01587867550927</v>
      </c>
      <c r="E165">
        <v>137993</v>
      </c>
      <c r="F165" s="6">
        <f t="shared" si="5"/>
        <v>163.48183720045645</v>
      </c>
      <c r="G165">
        <v>68767</v>
      </c>
      <c r="H165" s="2" t="s">
        <v>3053</v>
      </c>
    </row>
    <row r="166" spans="1:8" x14ac:dyDescent="0.25">
      <c r="A166" t="s">
        <v>169</v>
      </c>
      <c r="C166" t="s">
        <v>2873</v>
      </c>
      <c r="D166" s="6">
        <f t="shared" si="4"/>
        <v>488.49271435023417</v>
      </c>
      <c r="E166">
        <v>205504</v>
      </c>
      <c r="F166" s="6">
        <f t="shared" si="5"/>
        <v>643.2674020540129</v>
      </c>
      <c r="G166">
        <v>270584</v>
      </c>
      <c r="H166" s="2" t="s">
        <v>3054</v>
      </c>
    </row>
    <row r="167" spans="1:8" x14ac:dyDescent="0.25">
      <c r="A167" t="s">
        <v>170</v>
      </c>
      <c r="B167" s="4">
        <v>1974</v>
      </c>
      <c r="C167" t="s">
        <v>2862</v>
      </c>
      <c r="D167" s="6">
        <f t="shared" si="4"/>
        <v>78.176329363664451</v>
      </c>
      <c r="E167">
        <v>32888</v>
      </c>
      <c r="F167" s="6">
        <f t="shared" si="5"/>
        <v>63.97156713579308</v>
      </c>
      <c r="G167">
        <v>26909</v>
      </c>
      <c r="H167" s="2" t="s">
        <v>3055</v>
      </c>
    </row>
    <row r="168" spans="1:8" x14ac:dyDescent="0.25">
      <c r="A168" t="s">
        <v>171</v>
      </c>
      <c r="B168" s="4">
        <v>2018</v>
      </c>
      <c r="C168" t="s">
        <v>2868</v>
      </c>
      <c r="D168" s="6">
        <f t="shared" si="4"/>
        <v>191.76353134136775</v>
      </c>
      <c r="E168">
        <v>80673</v>
      </c>
      <c r="F168" s="6">
        <f t="shared" si="5"/>
        <v>29.616774438950173</v>
      </c>
      <c r="G168">
        <v>12458</v>
      </c>
      <c r="H168" s="2" t="s">
        <v>3056</v>
      </c>
    </row>
    <row r="169" spans="1:8" x14ac:dyDescent="0.25">
      <c r="A169" t="s">
        <v>172</v>
      </c>
      <c r="B169" s="4">
        <v>2019</v>
      </c>
      <c r="C169" t="s">
        <v>2868</v>
      </c>
      <c r="D169" s="6">
        <f t="shared" si="4"/>
        <v>287.94837053412249</v>
      </c>
      <c r="E169">
        <v>121137</v>
      </c>
      <c r="F169" s="6">
        <f t="shared" si="5"/>
        <v>28.432864206922787</v>
      </c>
      <c r="G169">
        <v>11960</v>
      </c>
      <c r="H169" s="2" t="s">
        <v>3057</v>
      </c>
    </row>
    <row r="170" spans="1:8" x14ac:dyDescent="0.25">
      <c r="A170" t="s">
        <v>173</v>
      </c>
      <c r="B170" s="4">
        <v>2019</v>
      </c>
      <c r="C170" t="s">
        <v>2868</v>
      </c>
      <c r="D170" s="6">
        <f t="shared" si="4"/>
        <v>287.94837053412249</v>
      </c>
      <c r="E170">
        <v>121137</v>
      </c>
      <c r="F170" s="6">
        <f t="shared" si="5"/>
        <v>24.878756181057437</v>
      </c>
      <c r="G170">
        <v>10465</v>
      </c>
      <c r="H170" s="2" t="s">
        <v>3058</v>
      </c>
    </row>
    <row r="171" spans="1:8" x14ac:dyDescent="0.25">
      <c r="A171" t="s">
        <v>174</v>
      </c>
      <c r="B171" s="4">
        <v>2008</v>
      </c>
      <c r="C171" t="s">
        <v>2870</v>
      </c>
      <c r="D171" s="6">
        <f t="shared" si="4"/>
        <v>780.08985238536695</v>
      </c>
      <c r="E171">
        <v>328176</v>
      </c>
      <c r="F171" s="6">
        <f t="shared" si="5"/>
        <v>89.83929250665652</v>
      </c>
      <c r="G171">
        <v>37790</v>
      </c>
      <c r="H171" s="2" t="s">
        <v>3059</v>
      </c>
    </row>
    <row r="172" spans="1:8" x14ac:dyDescent="0.25">
      <c r="A172" t="s">
        <v>175</v>
      </c>
      <c r="B172" s="4">
        <v>1995</v>
      </c>
      <c r="C172" t="s">
        <v>2862</v>
      </c>
      <c r="D172" s="6">
        <f t="shared" si="4"/>
        <v>499.59590197057219</v>
      </c>
      <c r="E172">
        <v>210175</v>
      </c>
      <c r="F172" s="6">
        <f t="shared" si="5"/>
        <v>403.96776340814</v>
      </c>
      <c r="G172">
        <v>169925</v>
      </c>
      <c r="H172" s="2" t="s">
        <v>3060</v>
      </c>
    </row>
    <row r="173" spans="1:8" x14ac:dyDescent="0.25">
      <c r="A173" t="s">
        <v>176</v>
      </c>
      <c r="B173" s="4">
        <v>2019</v>
      </c>
      <c r="C173" t="s">
        <v>2862</v>
      </c>
      <c r="D173" s="6">
        <f t="shared" si="4"/>
        <v>605.56942166440842</v>
      </c>
      <c r="E173">
        <v>254757</v>
      </c>
      <c r="F173" s="6">
        <f t="shared" si="5"/>
        <v>677.6221947508559</v>
      </c>
      <c r="G173">
        <v>285035</v>
      </c>
      <c r="H173" s="2" t="s">
        <v>3061</v>
      </c>
    </row>
    <row r="174" spans="1:8" x14ac:dyDescent="0.25">
      <c r="A174" t="s">
        <v>177</v>
      </c>
      <c r="B174" s="4">
        <v>2018</v>
      </c>
      <c r="C174" t="s">
        <v>2862</v>
      </c>
      <c r="D174" s="6">
        <f t="shared" si="4"/>
        <v>77.990919679574034</v>
      </c>
      <c r="E174">
        <v>32810</v>
      </c>
      <c r="F174" s="6">
        <f t="shared" si="5"/>
        <v>68.709585393685813</v>
      </c>
      <c r="G174">
        <v>28902</v>
      </c>
      <c r="H174" s="2" t="s">
        <v>3062</v>
      </c>
    </row>
    <row r="175" spans="1:8" x14ac:dyDescent="0.25">
      <c r="A175" t="s">
        <v>178</v>
      </c>
      <c r="B175" s="4">
        <v>2018</v>
      </c>
      <c r="C175" t="s">
        <v>2862</v>
      </c>
      <c r="D175" s="6">
        <f t="shared" si="4"/>
        <v>116.52047826190307</v>
      </c>
      <c r="E175">
        <v>49019</v>
      </c>
      <c r="F175" s="6">
        <f t="shared" si="5"/>
        <v>77.001711677443893</v>
      </c>
      <c r="G175">
        <v>32390</v>
      </c>
      <c r="H175" s="2" t="s">
        <v>3063</v>
      </c>
    </row>
    <row r="176" spans="1:8" x14ac:dyDescent="0.25">
      <c r="A176" t="s">
        <v>179</v>
      </c>
      <c r="B176" s="4">
        <v>2003</v>
      </c>
      <c r="C176" t="s">
        <v>2862</v>
      </c>
      <c r="D176" s="6">
        <f t="shared" si="4"/>
        <v>668.13568185599843</v>
      </c>
      <c r="E176">
        <v>281078</v>
      </c>
      <c r="F176" s="6">
        <f t="shared" si="5"/>
        <v>1171.6241917078737</v>
      </c>
      <c r="G176">
        <v>492832</v>
      </c>
      <c r="H176" s="2" t="s">
        <v>3064</v>
      </c>
    </row>
    <row r="177" spans="1:8" x14ac:dyDescent="0.25">
      <c r="A177" t="s">
        <v>180</v>
      </c>
      <c r="B177" s="4">
        <v>2018</v>
      </c>
      <c r="C177" t="s">
        <v>2862</v>
      </c>
      <c r="D177" s="6">
        <f t="shared" si="4"/>
        <v>82.947063158144957</v>
      </c>
      <c r="E177">
        <v>34895</v>
      </c>
      <c r="F177" s="6">
        <f t="shared" si="5"/>
        <v>77.001711677443893</v>
      </c>
      <c r="G177">
        <v>32390</v>
      </c>
      <c r="H177" s="2" t="s">
        <v>3065</v>
      </c>
    </row>
    <row r="178" spans="1:8" x14ac:dyDescent="0.25">
      <c r="A178" t="s">
        <v>181</v>
      </c>
      <c r="B178" s="4">
        <v>2009</v>
      </c>
      <c r="C178" t="s">
        <v>2862</v>
      </c>
      <c r="D178" s="6">
        <f t="shared" si="4"/>
        <v>91.925170553138898</v>
      </c>
      <c r="E178">
        <v>38672</v>
      </c>
      <c r="F178" s="6">
        <f t="shared" si="5"/>
        <v>69.8934956257132</v>
      </c>
      <c r="G178">
        <v>29400</v>
      </c>
      <c r="H178" s="2" t="s">
        <v>3066</v>
      </c>
    </row>
    <row r="179" spans="1:8" x14ac:dyDescent="0.25">
      <c r="A179" t="s">
        <v>182</v>
      </c>
      <c r="C179" t="s">
        <v>2862</v>
      </c>
      <c r="D179" s="6">
        <f t="shared" si="4"/>
        <v>59.445197176067886</v>
      </c>
      <c r="E179">
        <v>25008</v>
      </c>
      <c r="F179" s="6">
        <f t="shared" si="5"/>
        <v>60.417459109927734</v>
      </c>
      <c r="G179">
        <v>25414</v>
      </c>
      <c r="H179" s="2" t="s">
        <v>3067</v>
      </c>
    </row>
    <row r="180" spans="1:8" x14ac:dyDescent="0.25">
      <c r="A180" t="s">
        <v>183</v>
      </c>
      <c r="C180" t="s">
        <v>2862</v>
      </c>
      <c r="D180" s="6">
        <f t="shared" si="4"/>
        <v>36.283248948156597</v>
      </c>
      <c r="E180">
        <v>15264</v>
      </c>
      <c r="F180" s="6">
        <f t="shared" si="5"/>
        <v>0</v>
      </c>
      <c r="H180" s="2" t="s">
        <v>3068</v>
      </c>
    </row>
    <row r="181" spans="1:8" x14ac:dyDescent="0.25">
      <c r="A181" t="s">
        <v>184</v>
      </c>
      <c r="C181" t="s">
        <v>2862</v>
      </c>
      <c r="D181" s="6">
        <f t="shared" si="4"/>
        <v>50.07249994057382</v>
      </c>
      <c r="E181">
        <v>21065</v>
      </c>
      <c r="F181" s="6">
        <f t="shared" si="5"/>
        <v>0</v>
      </c>
      <c r="H181" s="2" t="s">
        <v>3069</v>
      </c>
    </row>
    <row r="182" spans="1:8" x14ac:dyDescent="0.25">
      <c r="A182" t="s">
        <v>185</v>
      </c>
      <c r="C182" t="s">
        <v>2862</v>
      </c>
      <c r="D182" s="6">
        <f t="shared" si="4"/>
        <v>101.02450735696118</v>
      </c>
      <c r="E182">
        <v>42500</v>
      </c>
      <c r="F182" s="6">
        <f t="shared" si="5"/>
        <v>97.1424496006086</v>
      </c>
      <c r="G182">
        <v>40862</v>
      </c>
      <c r="H182" s="2" t="s">
        <v>3070</v>
      </c>
    </row>
    <row r="183" spans="1:8" x14ac:dyDescent="0.25">
      <c r="A183" t="s">
        <v>186</v>
      </c>
      <c r="B183" s="4">
        <v>1993</v>
      </c>
      <c r="C183" t="s">
        <v>2862</v>
      </c>
      <c r="D183" s="6">
        <f t="shared" si="4"/>
        <v>817.77318215312937</v>
      </c>
      <c r="E183">
        <v>344029</v>
      </c>
      <c r="F183" s="6">
        <f t="shared" si="5"/>
        <v>850.58244579688096</v>
      </c>
      <c r="G183">
        <v>357789</v>
      </c>
      <c r="H183" s="2" t="s">
        <v>3071</v>
      </c>
    </row>
    <row r="184" spans="1:8" x14ac:dyDescent="0.25">
      <c r="A184" t="s">
        <v>187</v>
      </c>
      <c r="B184" s="4">
        <v>2001</v>
      </c>
      <c r="C184" t="s">
        <v>2864</v>
      </c>
      <c r="D184" s="6">
        <f t="shared" si="4"/>
        <v>1418.3436734887923</v>
      </c>
      <c r="E184">
        <v>596683</v>
      </c>
      <c r="F184" s="6">
        <f t="shared" si="5"/>
        <v>596.95939520730315</v>
      </c>
      <c r="G184">
        <v>251105</v>
      </c>
      <c r="H184" s="2" t="s">
        <v>3072</v>
      </c>
    </row>
    <row r="185" spans="1:8" x14ac:dyDescent="0.25">
      <c r="A185" t="s">
        <v>188</v>
      </c>
      <c r="B185" s="4">
        <v>2018</v>
      </c>
      <c r="C185" t="s">
        <v>2862</v>
      </c>
      <c r="D185" s="6">
        <f t="shared" si="4"/>
        <v>148.06389502959425</v>
      </c>
      <c r="E185">
        <v>62289</v>
      </c>
      <c r="F185" s="6">
        <f t="shared" si="5"/>
        <v>93.588341574743254</v>
      </c>
      <c r="G185">
        <v>39367</v>
      </c>
      <c r="H185" s="2" t="s">
        <v>3073</v>
      </c>
    </row>
    <row r="186" spans="1:8" x14ac:dyDescent="0.25">
      <c r="A186" t="s">
        <v>189</v>
      </c>
      <c r="B186" s="4">
        <v>2019</v>
      </c>
      <c r="C186" t="s">
        <v>2864</v>
      </c>
      <c r="D186" s="6">
        <f t="shared" si="4"/>
        <v>97.898690246975207</v>
      </c>
      <c r="E186">
        <v>41185</v>
      </c>
      <c r="F186" s="6">
        <f t="shared" si="5"/>
        <v>47.387314568276913</v>
      </c>
      <c r="G186">
        <v>19933</v>
      </c>
      <c r="H186" s="2" t="s">
        <v>3074</v>
      </c>
    </row>
    <row r="187" spans="1:8" x14ac:dyDescent="0.25">
      <c r="A187" t="s">
        <v>190</v>
      </c>
      <c r="B187" s="4">
        <v>1977</v>
      </c>
      <c r="C187" t="s">
        <v>2862</v>
      </c>
      <c r="D187" s="6">
        <f t="shared" si="4"/>
        <v>90.491811072286012</v>
      </c>
      <c r="E187">
        <v>38069</v>
      </c>
      <c r="F187" s="6">
        <f t="shared" si="5"/>
        <v>119.39187904146064</v>
      </c>
      <c r="G187">
        <v>50221</v>
      </c>
    </row>
    <row r="188" spans="1:8" x14ac:dyDescent="0.25">
      <c r="A188" t="s">
        <v>191</v>
      </c>
      <c r="B188" s="4">
        <v>2001</v>
      </c>
      <c r="C188" t="s">
        <v>2862</v>
      </c>
      <c r="D188" s="6">
        <f t="shared" si="4"/>
        <v>495.06762699374838</v>
      </c>
      <c r="E188">
        <v>208270</v>
      </c>
      <c r="F188" s="6">
        <f t="shared" si="5"/>
        <v>612.46671738303542</v>
      </c>
      <c r="G188">
        <v>257628</v>
      </c>
      <c r="H188" s="2" t="s">
        <v>3075</v>
      </c>
    </row>
    <row r="189" spans="1:8" x14ac:dyDescent="0.25">
      <c r="A189" t="s">
        <v>192</v>
      </c>
      <c r="B189" s="4">
        <v>2020</v>
      </c>
      <c r="C189" t="s">
        <v>2862</v>
      </c>
      <c r="D189" s="6">
        <f t="shared" si="4"/>
        <v>22.909981221326866</v>
      </c>
      <c r="E189">
        <v>9638</v>
      </c>
      <c r="F189" s="6">
        <f t="shared" si="5"/>
        <v>16.584252567516167</v>
      </c>
      <c r="G189">
        <v>6976</v>
      </c>
      <c r="H189" s="2" t="s">
        <v>3076</v>
      </c>
    </row>
    <row r="190" spans="1:8" x14ac:dyDescent="0.25">
      <c r="A190" t="s">
        <v>193</v>
      </c>
      <c r="B190" s="4">
        <v>1985</v>
      </c>
      <c r="C190" t="s">
        <v>2862</v>
      </c>
      <c r="D190" s="6">
        <f t="shared" si="4"/>
        <v>260.41740949392664</v>
      </c>
      <c r="E190">
        <v>109555</v>
      </c>
      <c r="F190" s="6">
        <f t="shared" si="5"/>
        <v>126.48345378470901</v>
      </c>
      <c r="G190">
        <v>53204</v>
      </c>
      <c r="H190" s="2" t="s">
        <v>3077</v>
      </c>
    </row>
    <row r="191" spans="1:8" x14ac:dyDescent="0.25">
      <c r="A191" t="s">
        <v>194</v>
      </c>
      <c r="B191" s="4">
        <v>1976</v>
      </c>
      <c r="C191" t="s">
        <v>2862</v>
      </c>
      <c r="D191" s="6">
        <f t="shared" si="4"/>
        <v>88.644845373077558</v>
      </c>
      <c r="E191">
        <v>37292</v>
      </c>
      <c r="F191" s="6">
        <f t="shared" si="5"/>
        <v>119.39187904146064</v>
      </c>
      <c r="G191">
        <v>50221</v>
      </c>
      <c r="H191" s="2" t="s">
        <v>3078</v>
      </c>
    </row>
    <row r="192" spans="1:8" x14ac:dyDescent="0.25">
      <c r="A192" t="s">
        <v>195</v>
      </c>
      <c r="B192" s="4">
        <v>2018</v>
      </c>
      <c r="C192" t="s">
        <v>2862</v>
      </c>
      <c r="D192" s="6">
        <f t="shared" si="4"/>
        <v>37.51218236706363</v>
      </c>
      <c r="E192">
        <v>15781</v>
      </c>
      <c r="F192" s="6">
        <f t="shared" si="5"/>
        <v>34.354792696842907</v>
      </c>
      <c r="G192">
        <v>14451</v>
      </c>
      <c r="H192" s="2" t="s">
        <v>3079</v>
      </c>
    </row>
    <row r="193" spans="1:8" x14ac:dyDescent="0.25">
      <c r="A193" t="s">
        <v>196</v>
      </c>
      <c r="B193" s="4">
        <v>1988</v>
      </c>
      <c r="C193" t="s">
        <v>2862</v>
      </c>
      <c r="D193" s="6">
        <f t="shared" si="4"/>
        <v>25.229979319689082</v>
      </c>
      <c r="E193">
        <v>10614</v>
      </c>
      <c r="F193" s="6">
        <f t="shared" si="5"/>
        <v>74.63389121338912</v>
      </c>
      <c r="G193">
        <v>31394</v>
      </c>
      <c r="H193" s="2" t="s">
        <v>3080</v>
      </c>
    </row>
    <row r="194" spans="1:8" x14ac:dyDescent="0.25">
      <c r="A194" t="s">
        <v>197</v>
      </c>
      <c r="B194" s="4">
        <v>1947</v>
      </c>
      <c r="C194" t="s">
        <v>2862</v>
      </c>
      <c r="D194" s="6">
        <f t="shared" ref="D194:D257" si="6" xml:space="preserve"> E194 / 420.69</f>
        <v>530.47849960778717</v>
      </c>
      <c r="E194">
        <v>223167</v>
      </c>
      <c r="F194" s="6">
        <f t="shared" si="5"/>
        <v>480.96947508558389</v>
      </c>
      <c r="G194">
        <v>202315</v>
      </c>
      <c r="H194" s="2" t="s">
        <v>3081</v>
      </c>
    </row>
    <row r="195" spans="1:8" x14ac:dyDescent="0.25">
      <c r="A195" t="s">
        <v>198</v>
      </c>
      <c r="B195" s="4">
        <v>1987</v>
      </c>
      <c r="C195" t="s">
        <v>2870</v>
      </c>
      <c r="D195" s="6">
        <f t="shared" si="6"/>
        <v>565.01224179324447</v>
      </c>
      <c r="E195">
        <v>237695</v>
      </c>
      <c r="F195" s="6">
        <f t="shared" ref="F195:F258" si="7" xml:space="preserve"> G195/ 420.64</f>
        <v>46.20102700646634</v>
      </c>
      <c r="G195">
        <v>19434</v>
      </c>
      <c r="H195" s="2" t="s">
        <v>3082</v>
      </c>
    </row>
    <row r="196" spans="1:8" x14ac:dyDescent="0.25">
      <c r="A196" t="s">
        <v>199</v>
      </c>
      <c r="B196" s="4">
        <v>1986</v>
      </c>
      <c r="C196" t="s">
        <v>2862</v>
      </c>
      <c r="D196" s="6">
        <f t="shared" si="6"/>
        <v>83.769521500392216</v>
      </c>
      <c r="E196">
        <v>35241</v>
      </c>
      <c r="F196" s="6">
        <f t="shared" si="7"/>
        <v>74.63389121338912</v>
      </c>
      <c r="G196">
        <v>31394</v>
      </c>
      <c r="H196" s="2" t="s">
        <v>3083</v>
      </c>
    </row>
    <row r="197" spans="1:8" x14ac:dyDescent="0.25">
      <c r="A197" t="s">
        <v>200</v>
      </c>
      <c r="B197" s="4">
        <v>1981</v>
      </c>
      <c r="C197" t="s">
        <v>2862</v>
      </c>
      <c r="D197" s="6">
        <f t="shared" si="6"/>
        <v>121.11293351398892</v>
      </c>
      <c r="E197">
        <v>50951</v>
      </c>
      <c r="F197" s="6">
        <f t="shared" si="7"/>
        <v>105.43457588436668</v>
      </c>
      <c r="G197">
        <v>44350</v>
      </c>
      <c r="H197" s="2" t="s">
        <v>3084</v>
      </c>
    </row>
    <row r="198" spans="1:8" x14ac:dyDescent="0.25">
      <c r="A198" t="s">
        <v>201</v>
      </c>
      <c r="B198" s="4">
        <v>1982</v>
      </c>
      <c r="C198" t="s">
        <v>2862</v>
      </c>
      <c r="D198" s="6">
        <f t="shared" si="6"/>
        <v>918.44826356699707</v>
      </c>
      <c r="E198">
        <v>386382</v>
      </c>
      <c r="F198" s="6">
        <f t="shared" si="7"/>
        <v>1126.6070749334349</v>
      </c>
      <c r="G198">
        <v>473896</v>
      </c>
      <c r="H198" s="2" t="s">
        <v>3085</v>
      </c>
    </row>
    <row r="199" spans="1:8" x14ac:dyDescent="0.25">
      <c r="A199" t="s">
        <v>202</v>
      </c>
      <c r="B199" s="4">
        <v>1982</v>
      </c>
      <c r="C199" t="s">
        <v>2868</v>
      </c>
      <c r="D199" s="6">
        <f t="shared" si="6"/>
        <v>555.91290498942215</v>
      </c>
      <c r="E199">
        <v>233867</v>
      </c>
      <c r="F199" s="6">
        <f t="shared" si="7"/>
        <v>135.05135032331685</v>
      </c>
      <c r="G199">
        <v>56808</v>
      </c>
      <c r="H199" s="2" t="s">
        <v>3086</v>
      </c>
    </row>
    <row r="200" spans="1:8" x14ac:dyDescent="0.25">
      <c r="A200" t="s">
        <v>203</v>
      </c>
      <c r="B200" s="4">
        <v>1993</v>
      </c>
      <c r="C200" t="s">
        <v>2862</v>
      </c>
      <c r="D200" s="6">
        <f t="shared" si="6"/>
        <v>40.269557156100689</v>
      </c>
      <c r="E200">
        <v>16941</v>
      </c>
      <c r="F200" s="6">
        <f t="shared" si="7"/>
        <v>48.5712248003043</v>
      </c>
      <c r="G200">
        <v>20431</v>
      </c>
      <c r="H200" s="2" t="s">
        <v>3087</v>
      </c>
    </row>
    <row r="201" spans="1:8" x14ac:dyDescent="0.25">
      <c r="A201" t="s">
        <v>204</v>
      </c>
      <c r="B201" s="4">
        <v>2001</v>
      </c>
      <c r="C201" t="s">
        <v>2875</v>
      </c>
      <c r="D201" s="6">
        <f t="shared" si="6"/>
        <v>105.20811048515534</v>
      </c>
      <c r="E201">
        <v>44260</v>
      </c>
      <c r="F201" s="6">
        <f t="shared" si="7"/>
        <v>61.60136934195512</v>
      </c>
      <c r="G201">
        <v>25912</v>
      </c>
      <c r="H201" s="2" t="s">
        <v>3088</v>
      </c>
    </row>
    <row r="202" spans="1:8" x14ac:dyDescent="0.25">
      <c r="A202" t="s">
        <v>205</v>
      </c>
      <c r="B202" s="4">
        <v>1996</v>
      </c>
      <c r="C202" t="s">
        <v>2876</v>
      </c>
      <c r="D202" s="6">
        <f t="shared" si="6"/>
        <v>746.24307684993698</v>
      </c>
      <c r="E202">
        <v>313937</v>
      </c>
      <c r="F202" s="6">
        <f t="shared" si="7"/>
        <v>58.047261316089767</v>
      </c>
      <c r="G202">
        <v>24417</v>
      </c>
      <c r="H202" s="2" t="s">
        <v>3089</v>
      </c>
    </row>
    <row r="203" spans="1:8" x14ac:dyDescent="0.25">
      <c r="A203" t="s">
        <v>206</v>
      </c>
      <c r="B203" s="4">
        <v>1983</v>
      </c>
      <c r="C203" t="s">
        <v>2862</v>
      </c>
      <c r="D203" s="6">
        <f t="shared" si="6"/>
        <v>48.848320616130643</v>
      </c>
      <c r="E203">
        <v>20550</v>
      </c>
      <c r="F203" s="6">
        <f t="shared" si="7"/>
        <v>50.939045264359073</v>
      </c>
      <c r="G203">
        <v>21427</v>
      </c>
      <c r="H203" s="2" t="s">
        <v>3090</v>
      </c>
    </row>
    <row r="204" spans="1:8" x14ac:dyDescent="0.25">
      <c r="A204" t="s">
        <v>207</v>
      </c>
      <c r="B204" s="4">
        <v>2007</v>
      </c>
      <c r="C204" t="s">
        <v>2871</v>
      </c>
      <c r="D204" s="6">
        <f t="shared" si="6"/>
        <v>24.773586251158811</v>
      </c>
      <c r="E204">
        <v>10422</v>
      </c>
      <c r="F204" s="6">
        <f t="shared" si="7"/>
        <v>26.062666413084823</v>
      </c>
      <c r="G204">
        <v>10963</v>
      </c>
      <c r="H204" s="2" t="s">
        <v>3091</v>
      </c>
    </row>
    <row r="205" spans="1:8" x14ac:dyDescent="0.25">
      <c r="A205" t="s">
        <v>208</v>
      </c>
      <c r="B205" s="4">
        <v>1982</v>
      </c>
      <c r="C205" t="s">
        <v>2862</v>
      </c>
      <c r="D205" s="6">
        <f t="shared" si="6"/>
        <v>37.543083981078702</v>
      </c>
      <c r="E205">
        <v>15794</v>
      </c>
      <c r="F205" s="6">
        <f t="shared" si="7"/>
        <v>35.538702928870293</v>
      </c>
      <c r="G205">
        <v>14949</v>
      </c>
      <c r="H205" s="2" t="s">
        <v>3092</v>
      </c>
    </row>
    <row r="206" spans="1:8" x14ac:dyDescent="0.25">
      <c r="A206" t="s">
        <v>209</v>
      </c>
      <c r="B206" s="4">
        <v>1981</v>
      </c>
      <c r="C206" t="s">
        <v>2862</v>
      </c>
      <c r="D206" s="6">
        <f t="shared" si="6"/>
        <v>278.5614110152369</v>
      </c>
      <c r="E206">
        <v>117188</v>
      </c>
      <c r="F206" s="6">
        <f t="shared" si="7"/>
        <v>246.40785469760365</v>
      </c>
      <c r="G206">
        <v>103649</v>
      </c>
      <c r="H206" s="2" t="s">
        <v>3093</v>
      </c>
    </row>
    <row r="207" spans="1:8" x14ac:dyDescent="0.25">
      <c r="A207" t="s">
        <v>210</v>
      </c>
      <c r="B207" s="4">
        <v>2007</v>
      </c>
      <c r="C207" t="s">
        <v>2862</v>
      </c>
      <c r="D207" s="6">
        <f t="shared" si="6"/>
        <v>80.627065059782737</v>
      </c>
      <c r="E207">
        <v>33919</v>
      </c>
      <c r="F207" s="6">
        <f t="shared" si="7"/>
        <v>71.079783187523773</v>
      </c>
      <c r="G207">
        <v>29899</v>
      </c>
      <c r="H207" s="2" t="s">
        <v>3094</v>
      </c>
    </row>
    <row r="208" spans="1:8" x14ac:dyDescent="0.25">
      <c r="A208" t="s">
        <v>211</v>
      </c>
      <c r="B208" s="4">
        <v>1999</v>
      </c>
      <c r="C208" t="s">
        <v>2862</v>
      </c>
      <c r="D208" s="6">
        <f t="shared" si="6"/>
        <v>40.31947514797119</v>
      </c>
      <c r="E208">
        <v>16962</v>
      </c>
      <c r="F208" s="6">
        <f t="shared" si="7"/>
        <v>40.279098516546213</v>
      </c>
      <c r="G208">
        <v>16943</v>
      </c>
      <c r="H208" s="2" t="s">
        <v>3095</v>
      </c>
    </row>
    <row r="209" spans="1:8" x14ac:dyDescent="0.25">
      <c r="A209" t="s">
        <v>212</v>
      </c>
      <c r="B209" s="4">
        <v>1986</v>
      </c>
      <c r="C209" t="s">
        <v>2862</v>
      </c>
      <c r="D209" s="6">
        <f t="shared" si="6"/>
        <v>243.43816111626137</v>
      </c>
      <c r="E209">
        <v>102412</v>
      </c>
      <c r="F209" s="6">
        <f t="shared" si="7"/>
        <v>93.588341574743254</v>
      </c>
      <c r="G209">
        <v>39367</v>
      </c>
      <c r="H209" s="2" t="s">
        <v>3096</v>
      </c>
    </row>
    <row r="210" spans="1:8" x14ac:dyDescent="0.25">
      <c r="A210" t="s">
        <v>213</v>
      </c>
      <c r="B210" s="4">
        <v>1999</v>
      </c>
      <c r="C210" t="s">
        <v>2868</v>
      </c>
      <c r="D210" s="6">
        <f t="shared" si="6"/>
        <v>242.95799757541184</v>
      </c>
      <c r="E210">
        <v>102210</v>
      </c>
      <c r="F210" s="6">
        <f t="shared" si="7"/>
        <v>67.525675161658427</v>
      </c>
      <c r="G210">
        <v>28404</v>
      </c>
      <c r="H210" s="2" t="s">
        <v>3097</v>
      </c>
    </row>
    <row r="211" spans="1:8" x14ac:dyDescent="0.25">
      <c r="A211" t="s">
        <v>214</v>
      </c>
      <c r="B211" s="4">
        <v>2019</v>
      </c>
      <c r="C211" t="s">
        <v>2864</v>
      </c>
      <c r="D211" s="6">
        <f t="shared" si="6"/>
        <v>87.47296108773682</v>
      </c>
      <c r="E211">
        <v>36799</v>
      </c>
      <c r="F211" s="6">
        <f t="shared" si="7"/>
        <v>43.833206542411567</v>
      </c>
      <c r="G211">
        <v>18438</v>
      </c>
      <c r="H211" s="2" t="s">
        <v>3098</v>
      </c>
    </row>
    <row r="212" spans="1:8" x14ac:dyDescent="0.25">
      <c r="A212" t="s">
        <v>215</v>
      </c>
      <c r="B212" s="4">
        <v>1985</v>
      </c>
      <c r="C212" t="s">
        <v>2862</v>
      </c>
      <c r="D212" s="6">
        <f t="shared" si="6"/>
        <v>108.82597637215052</v>
      </c>
      <c r="E212">
        <v>45782</v>
      </c>
      <c r="F212" s="6">
        <f t="shared" si="7"/>
        <v>90.034233548877907</v>
      </c>
      <c r="G212">
        <v>37872</v>
      </c>
      <c r="H212" s="2" t="s">
        <v>3099</v>
      </c>
    </row>
    <row r="213" spans="1:8" x14ac:dyDescent="0.25">
      <c r="A213" t="s">
        <v>216</v>
      </c>
      <c r="B213" s="4">
        <v>1970</v>
      </c>
      <c r="C213" t="s">
        <v>2870</v>
      </c>
      <c r="D213" s="6">
        <f t="shared" si="6"/>
        <v>839.32111531056125</v>
      </c>
      <c r="E213">
        <v>353094</v>
      </c>
      <c r="F213" s="6">
        <f t="shared" si="7"/>
        <v>65.155477367820467</v>
      </c>
      <c r="G213">
        <v>27407</v>
      </c>
      <c r="H213" s="2" t="s">
        <v>3100</v>
      </c>
    </row>
    <row r="214" spans="1:8" x14ac:dyDescent="0.25">
      <c r="A214" t="s">
        <v>217</v>
      </c>
      <c r="B214" s="4">
        <v>1985</v>
      </c>
      <c r="C214" t="s">
        <v>2862</v>
      </c>
      <c r="D214" s="6">
        <f t="shared" si="6"/>
        <v>34.818987853288647</v>
      </c>
      <c r="E214">
        <v>14648</v>
      </c>
      <c r="F214" s="6">
        <f t="shared" si="7"/>
        <v>41.463008748573607</v>
      </c>
      <c r="G214">
        <v>17441</v>
      </c>
      <c r="H214" s="2" t="s">
        <v>3101</v>
      </c>
    </row>
    <row r="215" spans="1:8" x14ac:dyDescent="0.25">
      <c r="A215" t="s">
        <v>218</v>
      </c>
      <c r="B215" s="4">
        <v>1985</v>
      </c>
      <c r="C215" t="s">
        <v>2862</v>
      </c>
      <c r="D215" s="6">
        <f t="shared" si="6"/>
        <v>54.500938933656613</v>
      </c>
      <c r="E215">
        <v>22928</v>
      </c>
      <c r="F215" s="6">
        <f t="shared" si="7"/>
        <v>61.60136934195512</v>
      </c>
      <c r="G215">
        <v>25912</v>
      </c>
      <c r="H215" s="2" t="s">
        <v>3102</v>
      </c>
    </row>
    <row r="216" spans="1:8" x14ac:dyDescent="0.25">
      <c r="A216" t="s">
        <v>219</v>
      </c>
      <c r="B216" s="4">
        <v>2001</v>
      </c>
      <c r="C216" t="s">
        <v>2862</v>
      </c>
      <c r="D216" s="6">
        <f t="shared" si="6"/>
        <v>40.666524043832752</v>
      </c>
      <c r="E216">
        <v>17108</v>
      </c>
      <c r="F216" s="6">
        <f t="shared" si="7"/>
        <v>39.09281095473564</v>
      </c>
      <c r="G216">
        <v>16444</v>
      </c>
      <c r="H216" s="2" t="s">
        <v>3103</v>
      </c>
    </row>
    <row r="217" spans="1:8" x14ac:dyDescent="0.25">
      <c r="A217" t="s">
        <v>220</v>
      </c>
      <c r="B217" s="4">
        <v>1985</v>
      </c>
      <c r="C217" t="s">
        <v>2870</v>
      </c>
      <c r="D217" s="6">
        <f t="shared" si="6"/>
        <v>756.96118281870258</v>
      </c>
      <c r="E217">
        <v>318446</v>
      </c>
      <c r="F217" s="6">
        <f t="shared" si="7"/>
        <v>54.49315329022442</v>
      </c>
      <c r="G217">
        <v>22922</v>
      </c>
      <c r="H217" s="2" t="s">
        <v>3104</v>
      </c>
    </row>
    <row r="218" spans="1:8" x14ac:dyDescent="0.25">
      <c r="A218" t="s">
        <v>221</v>
      </c>
      <c r="B218" s="4">
        <v>1979</v>
      </c>
      <c r="C218" t="s">
        <v>2862</v>
      </c>
      <c r="D218" s="6">
        <f t="shared" si="6"/>
        <v>45.009389336566116</v>
      </c>
      <c r="E218">
        <v>18935</v>
      </c>
      <c r="F218" s="6">
        <f t="shared" si="7"/>
        <v>35.538702928870293</v>
      </c>
      <c r="G218">
        <v>14949</v>
      </c>
      <c r="H218" s="2" t="s">
        <v>3105</v>
      </c>
    </row>
    <row r="219" spans="1:8" x14ac:dyDescent="0.25">
      <c r="A219" t="s">
        <v>222</v>
      </c>
      <c r="B219" s="4">
        <v>1967</v>
      </c>
      <c r="C219" t="s">
        <v>2868</v>
      </c>
      <c r="D219" s="6">
        <f t="shared" si="6"/>
        <v>3420.813425562766</v>
      </c>
      <c r="E219">
        <v>1439102</v>
      </c>
      <c r="F219" s="6">
        <f t="shared" si="7"/>
        <v>629.05096995055158</v>
      </c>
      <c r="G219">
        <v>264604</v>
      </c>
      <c r="H219" s="2" t="s">
        <v>3106</v>
      </c>
    </row>
    <row r="220" spans="1:8" x14ac:dyDescent="0.25">
      <c r="A220" t="s">
        <v>223</v>
      </c>
      <c r="B220" s="4">
        <v>1963</v>
      </c>
      <c r="C220" t="s">
        <v>2862</v>
      </c>
      <c r="D220" s="6">
        <f t="shared" si="6"/>
        <v>2264.6057667165846</v>
      </c>
      <c r="E220">
        <v>952697</v>
      </c>
      <c r="F220" s="6">
        <f t="shared" si="7"/>
        <v>1241.517687333587</v>
      </c>
      <c r="G220">
        <v>522232</v>
      </c>
      <c r="H220" s="2" t="s">
        <v>3107</v>
      </c>
    </row>
    <row r="221" spans="1:8" x14ac:dyDescent="0.25">
      <c r="A221" t="s">
        <v>224</v>
      </c>
      <c r="B221" s="4">
        <v>1986</v>
      </c>
      <c r="C221" t="s">
        <v>2869</v>
      </c>
      <c r="D221" s="6">
        <f t="shared" si="6"/>
        <v>60.738310870236994</v>
      </c>
      <c r="E221">
        <v>25552</v>
      </c>
      <c r="F221" s="6">
        <f t="shared" si="7"/>
        <v>34.354792696842907</v>
      </c>
      <c r="G221">
        <v>14451</v>
      </c>
      <c r="H221" s="2" t="s">
        <v>3108</v>
      </c>
    </row>
    <row r="222" spans="1:8" x14ac:dyDescent="0.25">
      <c r="A222" t="s">
        <v>225</v>
      </c>
      <c r="B222" s="4">
        <v>1964</v>
      </c>
      <c r="C222" t="s">
        <v>2862</v>
      </c>
      <c r="D222" s="6">
        <f t="shared" si="6"/>
        <v>456.59987163944947</v>
      </c>
      <c r="E222">
        <v>192087</v>
      </c>
      <c r="F222" s="6">
        <f t="shared" si="7"/>
        <v>341.18010650437429</v>
      </c>
      <c r="G222">
        <v>143514</v>
      </c>
      <c r="H222" s="2" t="s">
        <v>3109</v>
      </c>
    </row>
    <row r="223" spans="1:8" x14ac:dyDescent="0.25">
      <c r="A223" t="s">
        <v>226</v>
      </c>
      <c r="B223" s="4">
        <v>1970</v>
      </c>
      <c r="C223" t="s">
        <v>2862</v>
      </c>
      <c r="D223" s="6">
        <f t="shared" si="6"/>
        <v>160.47445862749294</v>
      </c>
      <c r="E223">
        <v>67510</v>
      </c>
      <c r="F223" s="6">
        <f t="shared" si="7"/>
        <v>112.54279193609737</v>
      </c>
      <c r="G223">
        <v>47340</v>
      </c>
      <c r="H223" s="2" t="s">
        <v>3110</v>
      </c>
    </row>
    <row r="224" spans="1:8" x14ac:dyDescent="0.25">
      <c r="A224" t="s">
        <v>227</v>
      </c>
      <c r="B224" s="4">
        <v>1967</v>
      </c>
      <c r="C224" t="s">
        <v>2862</v>
      </c>
      <c r="D224" s="6">
        <f t="shared" si="6"/>
        <v>446.91102712210892</v>
      </c>
      <c r="E224">
        <v>188011</v>
      </c>
      <c r="F224" s="6">
        <f t="shared" si="7"/>
        <v>586.40405096995062</v>
      </c>
      <c r="G224">
        <v>246665</v>
      </c>
      <c r="H224" s="2" t="s">
        <v>3111</v>
      </c>
    </row>
    <row r="225" spans="1:8" x14ac:dyDescent="0.25">
      <c r="A225" t="s">
        <v>228</v>
      </c>
      <c r="B225" s="4">
        <v>1973</v>
      </c>
      <c r="C225" t="s">
        <v>2872</v>
      </c>
      <c r="D225" s="6">
        <f t="shared" si="6"/>
        <v>121.11293351398892</v>
      </c>
      <c r="E225">
        <v>50951</v>
      </c>
      <c r="F225" s="6">
        <f t="shared" si="7"/>
        <v>84.109927729174601</v>
      </c>
      <c r="G225">
        <v>35380</v>
      </c>
      <c r="H225" s="2" t="s">
        <v>3112</v>
      </c>
    </row>
    <row r="226" spans="1:8" x14ac:dyDescent="0.25">
      <c r="A226" t="s">
        <v>229</v>
      </c>
      <c r="B226" s="4">
        <v>2004</v>
      </c>
      <c r="C226" t="s">
        <v>2870</v>
      </c>
      <c r="D226" s="6">
        <f t="shared" si="6"/>
        <v>581.34731037105712</v>
      </c>
      <c r="E226">
        <v>244567</v>
      </c>
      <c r="F226" s="6">
        <f t="shared" si="7"/>
        <v>37.908900722708253</v>
      </c>
      <c r="G226">
        <v>15946</v>
      </c>
      <c r="H226" s="2" t="s">
        <v>3113</v>
      </c>
    </row>
    <row r="227" spans="1:8" x14ac:dyDescent="0.25">
      <c r="A227" t="s">
        <v>230</v>
      </c>
      <c r="B227" s="4">
        <v>2007</v>
      </c>
      <c r="C227" t="s">
        <v>2862</v>
      </c>
      <c r="D227" s="6">
        <f t="shared" si="6"/>
        <v>44.032422924243505</v>
      </c>
      <c r="E227">
        <v>18524</v>
      </c>
      <c r="F227" s="6">
        <f t="shared" si="7"/>
        <v>35.538702928870293</v>
      </c>
      <c r="G227">
        <v>14949</v>
      </c>
      <c r="H227" s="2" t="s">
        <v>3114</v>
      </c>
    </row>
    <row r="228" spans="1:8" x14ac:dyDescent="0.25">
      <c r="A228" t="s">
        <v>231</v>
      </c>
      <c r="B228" s="4">
        <v>1989</v>
      </c>
      <c r="C228" t="s">
        <v>2862</v>
      </c>
      <c r="D228" s="6">
        <f t="shared" si="6"/>
        <v>2842.0808671468303</v>
      </c>
      <c r="E228">
        <v>1195635</v>
      </c>
      <c r="F228" s="6">
        <f t="shared" si="7"/>
        <v>3847.7581780144542</v>
      </c>
      <c r="G228">
        <v>1618521</v>
      </c>
      <c r="H228" s="2" t="s">
        <v>3115</v>
      </c>
    </row>
    <row r="229" spans="1:8" x14ac:dyDescent="0.25">
      <c r="A229" t="s">
        <v>232</v>
      </c>
      <c r="B229" s="4">
        <v>2020</v>
      </c>
      <c r="C229" t="s">
        <v>2862</v>
      </c>
      <c r="D229" s="6">
        <f t="shared" si="6"/>
        <v>45.720126458912738</v>
      </c>
      <c r="E229">
        <v>19234</v>
      </c>
      <c r="F229" s="6">
        <f t="shared" si="7"/>
        <v>40.279098516546213</v>
      </c>
      <c r="G229">
        <v>16943</v>
      </c>
      <c r="H229" s="2" t="s">
        <v>3116</v>
      </c>
    </row>
    <row r="230" spans="1:8" x14ac:dyDescent="0.25">
      <c r="A230" t="s">
        <v>233</v>
      </c>
      <c r="B230" s="4">
        <v>1985</v>
      </c>
      <c r="C230" t="s">
        <v>2868</v>
      </c>
      <c r="D230" s="6">
        <f t="shared" si="6"/>
        <v>205.4886020585229</v>
      </c>
      <c r="E230">
        <v>86447</v>
      </c>
      <c r="F230" s="6">
        <f t="shared" si="7"/>
        <v>41.463008748573607</v>
      </c>
      <c r="G230">
        <v>17441</v>
      </c>
      <c r="H230" s="2" t="s">
        <v>3117</v>
      </c>
    </row>
    <row r="231" spans="1:8" x14ac:dyDescent="0.25">
      <c r="A231" t="s">
        <v>234</v>
      </c>
      <c r="B231" s="4">
        <v>1976</v>
      </c>
      <c r="C231" t="s">
        <v>2862</v>
      </c>
      <c r="D231" s="6">
        <f t="shared" si="6"/>
        <v>1153.4193824431291</v>
      </c>
      <c r="E231">
        <v>485232</v>
      </c>
      <c r="F231" s="6">
        <f t="shared" si="7"/>
        <v>1086.3279764168885</v>
      </c>
      <c r="G231">
        <v>456953</v>
      </c>
      <c r="H231" s="2" t="s">
        <v>3118</v>
      </c>
    </row>
    <row r="232" spans="1:8" x14ac:dyDescent="0.25">
      <c r="A232" t="s">
        <v>235</v>
      </c>
      <c r="B232" s="4">
        <v>2013</v>
      </c>
      <c r="C232" t="s">
        <v>2862</v>
      </c>
      <c r="D232" s="6">
        <f t="shared" si="6"/>
        <v>249.29282844850127</v>
      </c>
      <c r="E232">
        <v>104875</v>
      </c>
      <c r="F232" s="6">
        <f t="shared" si="7"/>
        <v>236.93181818181819</v>
      </c>
      <c r="G232">
        <v>99663</v>
      </c>
      <c r="H232" s="2" t="s">
        <v>3119</v>
      </c>
    </row>
    <row r="233" spans="1:8" x14ac:dyDescent="0.25">
      <c r="A233" t="s">
        <v>236</v>
      </c>
      <c r="B233" s="4">
        <v>1983</v>
      </c>
      <c r="C233" t="s">
        <v>2862</v>
      </c>
      <c r="D233" s="6">
        <f t="shared" si="6"/>
        <v>127.16964986094274</v>
      </c>
      <c r="E233">
        <v>53499</v>
      </c>
      <c r="F233" s="6">
        <f t="shared" si="7"/>
        <v>169.40614302015976</v>
      </c>
      <c r="G233">
        <v>71259</v>
      </c>
      <c r="H233" s="2" t="s">
        <v>3120</v>
      </c>
    </row>
    <row r="234" spans="1:8" x14ac:dyDescent="0.25">
      <c r="A234" t="s">
        <v>237</v>
      </c>
      <c r="B234" s="4">
        <v>2015</v>
      </c>
      <c r="C234" t="s">
        <v>2862</v>
      </c>
      <c r="D234" s="6">
        <f t="shared" si="6"/>
        <v>81.775178872804204</v>
      </c>
      <c r="E234">
        <v>34402</v>
      </c>
      <c r="F234" s="6">
        <f t="shared" si="7"/>
        <v>58.047261316089767</v>
      </c>
      <c r="G234">
        <v>24417</v>
      </c>
      <c r="H234" s="2" t="s">
        <v>3121</v>
      </c>
    </row>
    <row r="235" spans="1:8" x14ac:dyDescent="0.25">
      <c r="A235" t="s">
        <v>238</v>
      </c>
      <c r="B235" s="4">
        <v>1988</v>
      </c>
      <c r="C235" t="s">
        <v>2877</v>
      </c>
      <c r="D235" s="6">
        <f t="shared" si="6"/>
        <v>70.862155031020464</v>
      </c>
      <c r="E235">
        <v>29811</v>
      </c>
      <c r="F235" s="6">
        <f t="shared" si="7"/>
        <v>75.817801445416507</v>
      </c>
      <c r="G235">
        <v>31892</v>
      </c>
      <c r="H235" s="2" t="s">
        <v>3122</v>
      </c>
    </row>
    <row r="236" spans="1:8" x14ac:dyDescent="0.25">
      <c r="A236" t="s">
        <v>239</v>
      </c>
      <c r="B236" s="4">
        <v>2007</v>
      </c>
      <c r="C236" t="s">
        <v>2870</v>
      </c>
      <c r="D236" s="6">
        <f t="shared" si="6"/>
        <v>541.32258907984499</v>
      </c>
      <c r="E236">
        <v>227729</v>
      </c>
      <c r="F236" s="6">
        <f t="shared" si="7"/>
        <v>43.833206542411567</v>
      </c>
      <c r="G236">
        <v>18438</v>
      </c>
      <c r="H236" s="2" t="s">
        <v>3123</v>
      </c>
    </row>
    <row r="237" spans="1:8" x14ac:dyDescent="0.25">
      <c r="A237" t="s">
        <v>240</v>
      </c>
      <c r="B237" s="4">
        <v>2016</v>
      </c>
      <c r="C237" t="s">
        <v>2862</v>
      </c>
      <c r="D237" s="6">
        <f t="shared" si="6"/>
        <v>67.443961111507292</v>
      </c>
      <c r="E237">
        <v>28373</v>
      </c>
      <c r="F237" s="6">
        <f t="shared" si="7"/>
        <v>48.5712248003043</v>
      </c>
      <c r="G237">
        <v>20431</v>
      </c>
      <c r="H237" s="2" t="s">
        <v>2922</v>
      </c>
    </row>
    <row r="238" spans="1:8" x14ac:dyDescent="0.25">
      <c r="A238" t="s">
        <v>241</v>
      </c>
      <c r="B238" s="4">
        <v>2012</v>
      </c>
      <c r="C238" t="s">
        <v>2862</v>
      </c>
      <c r="D238" s="6">
        <f t="shared" si="6"/>
        <v>50.462335686610096</v>
      </c>
      <c r="E238">
        <v>21229</v>
      </c>
      <c r="F238" s="6">
        <f t="shared" si="7"/>
        <v>47.387314568276913</v>
      </c>
      <c r="G238">
        <v>19933</v>
      </c>
      <c r="H238" s="2" t="s">
        <v>3124</v>
      </c>
    </row>
    <row r="239" spans="1:8" x14ac:dyDescent="0.25">
      <c r="A239" t="s">
        <v>242</v>
      </c>
      <c r="B239" s="4">
        <v>2014</v>
      </c>
      <c r="C239" t="s">
        <v>2868</v>
      </c>
      <c r="D239" s="6">
        <f t="shared" si="6"/>
        <v>381.96296560412657</v>
      </c>
      <c r="E239">
        <v>160688</v>
      </c>
      <c r="F239" s="6">
        <f t="shared" si="7"/>
        <v>54.49315329022442</v>
      </c>
      <c r="G239">
        <v>22922</v>
      </c>
      <c r="H239" s="2" t="s">
        <v>3125</v>
      </c>
    </row>
    <row r="240" spans="1:8" x14ac:dyDescent="0.25">
      <c r="A240" t="s">
        <v>243</v>
      </c>
      <c r="B240" s="4">
        <v>2014</v>
      </c>
      <c r="C240" t="s">
        <v>2862</v>
      </c>
      <c r="D240" s="6">
        <f t="shared" si="6"/>
        <v>32.710546958568067</v>
      </c>
      <c r="E240">
        <v>13761</v>
      </c>
      <c r="F240" s="6">
        <f t="shared" si="7"/>
        <v>33.17088246481552</v>
      </c>
      <c r="G240">
        <v>13953</v>
      </c>
      <c r="H240" s="2" t="s">
        <v>3126</v>
      </c>
    </row>
    <row r="241" spans="1:8" x14ac:dyDescent="0.25">
      <c r="A241" t="s">
        <v>244</v>
      </c>
      <c r="B241" s="4">
        <v>2011</v>
      </c>
      <c r="C241" t="s">
        <v>2862</v>
      </c>
      <c r="D241" s="6">
        <f t="shared" si="6"/>
        <v>2009.7863034538495</v>
      </c>
      <c r="E241">
        <v>845497</v>
      </c>
      <c r="F241" s="6">
        <f t="shared" si="7"/>
        <v>1758.924496006086</v>
      </c>
      <c r="G241">
        <v>739874</v>
      </c>
      <c r="H241" s="2" t="s">
        <v>3127</v>
      </c>
    </row>
    <row r="242" spans="1:8" x14ac:dyDescent="0.25">
      <c r="A242" t="s">
        <v>245</v>
      </c>
      <c r="B242" s="4">
        <v>2019</v>
      </c>
      <c r="C242" t="s">
        <v>2868</v>
      </c>
      <c r="D242" s="6">
        <f t="shared" si="6"/>
        <v>6928.4389930827929</v>
      </c>
      <c r="E242">
        <v>2914725</v>
      </c>
      <c r="F242" s="6">
        <f t="shared" si="7"/>
        <v>1099.3604982883226</v>
      </c>
      <c r="G242">
        <v>462435</v>
      </c>
      <c r="H242" s="2" t="s">
        <v>3128</v>
      </c>
    </row>
    <row r="243" spans="1:8" x14ac:dyDescent="0.25">
      <c r="A243" t="s">
        <v>246</v>
      </c>
      <c r="B243" s="4">
        <v>2000</v>
      </c>
      <c r="C243" t="s">
        <v>2862</v>
      </c>
      <c r="D243" s="6">
        <f t="shared" si="6"/>
        <v>49.454467660272407</v>
      </c>
      <c r="E243">
        <v>20805</v>
      </c>
      <c r="F243" s="6">
        <f t="shared" si="7"/>
        <v>67.525675161658427</v>
      </c>
      <c r="G243">
        <v>28404</v>
      </c>
      <c r="H243" s="2" t="s">
        <v>3129</v>
      </c>
    </row>
    <row r="244" spans="1:8" x14ac:dyDescent="0.25">
      <c r="A244" t="s">
        <v>247</v>
      </c>
      <c r="B244" s="4">
        <v>2014</v>
      </c>
      <c r="C244" t="s">
        <v>2862</v>
      </c>
      <c r="D244" s="6">
        <f t="shared" si="6"/>
        <v>55.508806959994295</v>
      </c>
      <c r="E244">
        <v>23352</v>
      </c>
      <c r="F244" s="6">
        <f t="shared" si="7"/>
        <v>55.679440852034993</v>
      </c>
      <c r="G244">
        <v>23421</v>
      </c>
      <c r="H244" s="2" t="s">
        <v>3130</v>
      </c>
    </row>
    <row r="245" spans="1:8" x14ac:dyDescent="0.25">
      <c r="A245" t="s">
        <v>248</v>
      </c>
      <c r="B245" s="4">
        <v>2013</v>
      </c>
      <c r="C245" t="s">
        <v>2862</v>
      </c>
      <c r="D245" s="6">
        <f t="shared" si="6"/>
        <v>887.71541990539356</v>
      </c>
      <c r="E245">
        <v>373453</v>
      </c>
      <c r="F245" s="6">
        <f t="shared" si="7"/>
        <v>918.48849372384939</v>
      </c>
      <c r="G245">
        <v>386353</v>
      </c>
      <c r="H245" s="2" t="s">
        <v>3131</v>
      </c>
    </row>
    <row r="246" spans="1:8" x14ac:dyDescent="0.25">
      <c r="A246" t="s">
        <v>249</v>
      </c>
      <c r="B246" s="4">
        <v>2018</v>
      </c>
      <c r="C246" t="s">
        <v>2870</v>
      </c>
      <c r="D246" s="6">
        <f t="shared" si="6"/>
        <v>579.05108274501413</v>
      </c>
      <c r="E246">
        <v>243601</v>
      </c>
      <c r="F246" s="6">
        <f t="shared" si="7"/>
        <v>26.062666413084823</v>
      </c>
      <c r="G246">
        <v>10963</v>
      </c>
      <c r="H246" s="2" t="s">
        <v>3132</v>
      </c>
    </row>
    <row r="247" spans="1:8" x14ac:dyDescent="0.25">
      <c r="A247" t="s">
        <v>250</v>
      </c>
      <c r="B247" s="4">
        <v>2019</v>
      </c>
      <c r="C247" t="s">
        <v>2862</v>
      </c>
      <c r="D247" s="6">
        <f t="shared" si="6"/>
        <v>46.399961967244288</v>
      </c>
      <c r="E247">
        <v>19520</v>
      </c>
      <c r="F247" s="6">
        <f t="shared" si="7"/>
        <v>0</v>
      </c>
      <c r="H247" s="2" t="s">
        <v>3133</v>
      </c>
    </row>
    <row r="248" spans="1:8" x14ac:dyDescent="0.25">
      <c r="A248" t="s">
        <v>251</v>
      </c>
      <c r="B248" s="4">
        <v>2017</v>
      </c>
      <c r="C248" t="s">
        <v>2869</v>
      </c>
      <c r="D248" s="6">
        <f t="shared" si="6"/>
        <v>888.72804202619511</v>
      </c>
      <c r="E248">
        <v>373879</v>
      </c>
      <c r="F248" s="6">
        <f t="shared" si="7"/>
        <v>171.77396348421453</v>
      </c>
      <c r="G248">
        <v>72255</v>
      </c>
      <c r="H248" s="2" t="s">
        <v>3134</v>
      </c>
    </row>
    <row r="249" spans="1:8" x14ac:dyDescent="0.25">
      <c r="A249" t="s">
        <v>252</v>
      </c>
      <c r="B249" s="4">
        <v>2020</v>
      </c>
      <c r="C249" t="s">
        <v>2868</v>
      </c>
      <c r="D249" s="6">
        <f t="shared" si="6"/>
        <v>1339.2759514131546</v>
      </c>
      <c r="E249">
        <v>563420</v>
      </c>
      <c r="F249" s="6">
        <f t="shared" si="7"/>
        <v>227.45340433624952</v>
      </c>
      <c r="G249">
        <v>95676</v>
      </c>
      <c r="H249" s="2" t="s">
        <v>3135</v>
      </c>
    </row>
    <row r="250" spans="1:8" x14ac:dyDescent="0.25">
      <c r="A250" t="s">
        <v>253</v>
      </c>
      <c r="B250" s="4">
        <v>2018</v>
      </c>
      <c r="C250" t="s">
        <v>2862</v>
      </c>
      <c r="D250" s="6">
        <f t="shared" si="6"/>
        <v>492.75000594261809</v>
      </c>
      <c r="E250">
        <v>207295</v>
      </c>
      <c r="F250" s="6">
        <f t="shared" si="7"/>
        <v>533.09480791175349</v>
      </c>
      <c r="G250">
        <v>224241</v>
      </c>
      <c r="H250" s="2" t="s">
        <v>3136</v>
      </c>
    </row>
    <row r="251" spans="1:8" x14ac:dyDescent="0.25">
      <c r="A251" t="s">
        <v>254</v>
      </c>
      <c r="B251" s="4">
        <v>1950</v>
      </c>
      <c r="C251" t="s">
        <v>2873</v>
      </c>
      <c r="D251" s="6">
        <f t="shared" si="6"/>
        <v>739.6206232617842</v>
      </c>
      <c r="E251">
        <v>311151</v>
      </c>
      <c r="F251" s="6">
        <f t="shared" si="7"/>
        <v>0</v>
      </c>
      <c r="H251" s="2" t="s">
        <v>3137</v>
      </c>
    </row>
    <row r="252" spans="1:8" x14ac:dyDescent="0.25">
      <c r="A252" t="s">
        <v>255</v>
      </c>
      <c r="B252" s="4">
        <v>1998</v>
      </c>
      <c r="C252" t="s">
        <v>2864</v>
      </c>
      <c r="D252" s="6">
        <f t="shared" si="6"/>
        <v>525.89079845016522</v>
      </c>
      <c r="E252">
        <v>221237</v>
      </c>
      <c r="F252" s="6">
        <f t="shared" si="7"/>
        <v>236.93181818181819</v>
      </c>
      <c r="G252">
        <v>99663</v>
      </c>
      <c r="H252" s="2" t="s">
        <v>2929</v>
      </c>
    </row>
    <row r="253" spans="1:8" x14ac:dyDescent="0.25">
      <c r="A253" t="s">
        <v>256</v>
      </c>
      <c r="B253" s="4">
        <v>1999</v>
      </c>
      <c r="C253" t="s">
        <v>2870</v>
      </c>
      <c r="D253" s="6">
        <f t="shared" si="6"/>
        <v>817.51883809931303</v>
      </c>
      <c r="E253">
        <v>343922</v>
      </c>
      <c r="F253" s="6">
        <f t="shared" si="7"/>
        <v>61.60136934195512</v>
      </c>
      <c r="G253">
        <v>25912</v>
      </c>
      <c r="H253" s="2" t="s">
        <v>3138</v>
      </c>
    </row>
    <row r="254" spans="1:8" x14ac:dyDescent="0.25">
      <c r="A254" t="s">
        <v>257</v>
      </c>
      <c r="B254" s="4">
        <v>2007</v>
      </c>
      <c r="C254" t="s">
        <v>2862</v>
      </c>
      <c r="D254" s="6">
        <f t="shared" si="6"/>
        <v>57.272576006085238</v>
      </c>
      <c r="E254">
        <v>24094</v>
      </c>
      <c r="F254" s="6">
        <f t="shared" si="7"/>
        <v>58.047261316089767</v>
      </c>
      <c r="G254">
        <v>24417</v>
      </c>
      <c r="H254" s="2" t="s">
        <v>3139</v>
      </c>
    </row>
    <row r="255" spans="1:8" x14ac:dyDescent="0.25">
      <c r="A255" t="s">
        <v>258</v>
      </c>
      <c r="B255" s="4">
        <v>2017</v>
      </c>
      <c r="C255" t="s">
        <v>2878</v>
      </c>
      <c r="D255" s="6">
        <f t="shared" si="6"/>
        <v>286.60533884808291</v>
      </c>
      <c r="E255">
        <v>120572</v>
      </c>
      <c r="F255" s="6">
        <f t="shared" si="7"/>
        <v>54.376664130848233</v>
      </c>
      <c r="G255">
        <v>22873</v>
      </c>
      <c r="H255" s="2" t="s">
        <v>3140</v>
      </c>
    </row>
    <row r="256" spans="1:8" x14ac:dyDescent="0.25">
      <c r="A256" t="s">
        <v>259</v>
      </c>
      <c r="B256" s="4">
        <v>2012</v>
      </c>
      <c r="C256" t="s">
        <v>2868</v>
      </c>
      <c r="D256" s="6">
        <f t="shared" si="6"/>
        <v>466.8710927286125</v>
      </c>
      <c r="E256">
        <v>196408</v>
      </c>
      <c r="F256" s="6">
        <f t="shared" si="7"/>
        <v>0</v>
      </c>
      <c r="H256" s="2" t="s">
        <v>3141</v>
      </c>
    </row>
    <row r="257" spans="1:8" x14ac:dyDescent="0.25">
      <c r="A257" t="s">
        <v>260</v>
      </c>
      <c r="B257" s="4">
        <v>2019</v>
      </c>
      <c r="C257" t="s">
        <v>2862</v>
      </c>
      <c r="D257" s="6">
        <f t="shared" si="6"/>
        <v>224.81637310133351</v>
      </c>
      <c r="E257">
        <v>94578</v>
      </c>
      <c r="F257" s="6">
        <f t="shared" si="7"/>
        <v>193.09861163940661</v>
      </c>
      <c r="G257">
        <v>81225</v>
      </c>
      <c r="H257" s="2" t="s">
        <v>3142</v>
      </c>
    </row>
    <row r="258" spans="1:8" x14ac:dyDescent="0.25">
      <c r="A258" t="s">
        <v>261</v>
      </c>
      <c r="B258" s="4">
        <v>2020</v>
      </c>
      <c r="C258" t="s">
        <v>2862</v>
      </c>
      <c r="D258" s="6">
        <f t="shared" ref="D258:D321" si="8" xml:space="preserve"> E258 / 420.69</f>
        <v>88.861156671183053</v>
      </c>
      <c r="E258">
        <v>37383</v>
      </c>
      <c r="F258" s="6">
        <f t="shared" si="7"/>
        <v>75.817801445416507</v>
      </c>
      <c r="G258">
        <v>31892</v>
      </c>
      <c r="H258" s="2" t="s">
        <v>3143</v>
      </c>
    </row>
    <row r="259" spans="1:8" x14ac:dyDescent="0.25">
      <c r="A259" t="s">
        <v>262</v>
      </c>
      <c r="B259" s="4">
        <v>2014</v>
      </c>
      <c r="C259" t="s">
        <v>2862</v>
      </c>
      <c r="D259" s="6">
        <f t="shared" si="8"/>
        <v>58.133067104043356</v>
      </c>
      <c r="E259">
        <v>24456</v>
      </c>
      <c r="F259" s="6">
        <f t="shared" ref="F259:F322" si="9" xml:space="preserve"> G259/ 420.64</f>
        <v>59.233548877900347</v>
      </c>
      <c r="G259">
        <v>24916</v>
      </c>
      <c r="H259" s="2" t="s">
        <v>3144</v>
      </c>
    </row>
    <row r="260" spans="1:8" x14ac:dyDescent="0.25">
      <c r="A260" t="s">
        <v>263</v>
      </c>
      <c r="B260" s="4">
        <v>2014</v>
      </c>
      <c r="C260" t="s">
        <v>2869</v>
      </c>
      <c r="D260" s="6">
        <f t="shared" si="8"/>
        <v>722.25867027977847</v>
      </c>
      <c r="E260">
        <v>303847</v>
      </c>
      <c r="F260" s="6">
        <f t="shared" si="9"/>
        <v>238.11572841384557</v>
      </c>
      <c r="G260">
        <v>100161</v>
      </c>
      <c r="H260" s="2" t="s">
        <v>3145</v>
      </c>
    </row>
    <row r="261" spans="1:8" x14ac:dyDescent="0.25">
      <c r="A261" t="s">
        <v>264</v>
      </c>
      <c r="B261" s="4">
        <v>1995</v>
      </c>
      <c r="C261" t="s">
        <v>2862</v>
      </c>
      <c r="D261" s="6">
        <f t="shared" si="8"/>
        <v>474.36354560365118</v>
      </c>
      <c r="E261">
        <v>199560</v>
      </c>
      <c r="F261" s="6">
        <f t="shared" si="9"/>
        <v>543.75713198934955</v>
      </c>
      <c r="G261">
        <v>228726</v>
      </c>
      <c r="H261" s="2" t="s">
        <v>3146</v>
      </c>
    </row>
    <row r="262" spans="1:8" x14ac:dyDescent="0.25">
      <c r="A262" t="s">
        <v>265</v>
      </c>
      <c r="B262" s="4">
        <v>1995</v>
      </c>
      <c r="C262" t="s">
        <v>2862</v>
      </c>
      <c r="D262" s="6">
        <f t="shared" si="8"/>
        <v>523.37588247878489</v>
      </c>
      <c r="E262">
        <v>220179</v>
      </c>
      <c r="F262" s="6">
        <f t="shared" si="9"/>
        <v>537.8328261696463</v>
      </c>
      <c r="G262">
        <v>226234</v>
      </c>
      <c r="H262" s="2" t="s">
        <v>3147</v>
      </c>
    </row>
    <row r="263" spans="1:8" x14ac:dyDescent="0.25">
      <c r="A263" t="s">
        <v>266</v>
      </c>
      <c r="B263" s="4">
        <v>1992</v>
      </c>
      <c r="C263" t="s">
        <v>2862</v>
      </c>
      <c r="D263" s="6">
        <f t="shared" si="8"/>
        <v>726.68473222562932</v>
      </c>
      <c r="E263">
        <v>305709</v>
      </c>
      <c r="F263" s="6">
        <f t="shared" si="9"/>
        <v>781.8728604031952</v>
      </c>
      <c r="G263">
        <v>328887</v>
      </c>
      <c r="H263" s="2" t="s">
        <v>3148</v>
      </c>
    </row>
    <row r="264" spans="1:8" x14ac:dyDescent="0.25">
      <c r="A264" t="s">
        <v>267</v>
      </c>
      <c r="B264" s="4">
        <v>2006</v>
      </c>
      <c r="C264" t="s">
        <v>2862</v>
      </c>
      <c r="D264" s="6">
        <f t="shared" si="8"/>
        <v>367.3678956000856</v>
      </c>
      <c r="E264">
        <v>154548</v>
      </c>
      <c r="F264" s="6">
        <f t="shared" si="9"/>
        <v>335.25817801445419</v>
      </c>
      <c r="G264">
        <v>141023</v>
      </c>
      <c r="H264" s="2" t="s">
        <v>3149</v>
      </c>
    </row>
    <row r="265" spans="1:8" x14ac:dyDescent="0.25">
      <c r="A265" t="s">
        <v>268</v>
      </c>
      <c r="B265" s="4">
        <v>2018</v>
      </c>
      <c r="C265" t="s">
        <v>2862</v>
      </c>
      <c r="D265" s="6">
        <f t="shared" si="8"/>
        <v>223.37588247878486</v>
      </c>
      <c r="E265">
        <v>93972</v>
      </c>
      <c r="F265" s="6">
        <f t="shared" si="9"/>
        <v>49.755135032331687</v>
      </c>
      <c r="G265">
        <v>20929</v>
      </c>
      <c r="H265" s="2" t="s">
        <v>3150</v>
      </c>
    </row>
    <row r="266" spans="1:8" x14ac:dyDescent="0.25">
      <c r="A266" t="s">
        <v>269</v>
      </c>
      <c r="B266" s="4">
        <v>2019</v>
      </c>
      <c r="C266" t="s">
        <v>2862</v>
      </c>
      <c r="D266" s="6">
        <f t="shared" si="8"/>
        <v>19.377689034681119</v>
      </c>
      <c r="E266">
        <v>8152</v>
      </c>
      <c r="F266" s="6">
        <f t="shared" si="9"/>
        <v>17.77054012932674</v>
      </c>
      <c r="G266">
        <v>7475</v>
      </c>
      <c r="H266" s="2" t="s">
        <v>2987</v>
      </c>
    </row>
    <row r="267" spans="1:8" x14ac:dyDescent="0.25">
      <c r="A267" t="s">
        <v>270</v>
      </c>
      <c r="B267" s="4">
        <v>2018</v>
      </c>
      <c r="C267" t="s">
        <v>2862</v>
      </c>
      <c r="D267" s="6">
        <f t="shared" si="8"/>
        <v>177.73419857852576</v>
      </c>
      <c r="E267">
        <v>74771</v>
      </c>
      <c r="F267" s="6">
        <f t="shared" si="9"/>
        <v>95.956162038798027</v>
      </c>
      <c r="G267">
        <v>40363</v>
      </c>
      <c r="H267" s="2" t="s">
        <v>3151</v>
      </c>
    </row>
    <row r="268" spans="1:8" x14ac:dyDescent="0.25">
      <c r="A268" t="s">
        <v>271</v>
      </c>
      <c r="B268" s="4">
        <v>2020</v>
      </c>
      <c r="C268" t="s">
        <v>2864</v>
      </c>
      <c r="D268" s="6">
        <f t="shared" si="8"/>
        <v>488.79935344315294</v>
      </c>
      <c r="E268">
        <v>205633</v>
      </c>
      <c r="F268" s="6">
        <f t="shared" si="9"/>
        <v>213.23697223278813</v>
      </c>
      <c r="G268">
        <v>89696</v>
      </c>
      <c r="H268" s="2" t="s">
        <v>3152</v>
      </c>
    </row>
    <row r="269" spans="1:8" x14ac:dyDescent="0.25">
      <c r="A269" t="s">
        <v>272</v>
      </c>
      <c r="B269" s="4">
        <v>2020</v>
      </c>
      <c r="C269" t="s">
        <v>2862</v>
      </c>
      <c r="D269" s="6">
        <f t="shared" si="8"/>
        <v>49.656516674986335</v>
      </c>
      <c r="E269">
        <v>20890</v>
      </c>
      <c r="F269" s="6">
        <f t="shared" si="9"/>
        <v>41.463008748573607</v>
      </c>
      <c r="G269">
        <v>17441</v>
      </c>
      <c r="H269" s="2" t="s">
        <v>2987</v>
      </c>
    </row>
    <row r="270" spans="1:8" x14ac:dyDescent="0.25">
      <c r="A270" t="s">
        <v>273</v>
      </c>
      <c r="B270" s="4">
        <v>2018</v>
      </c>
      <c r="C270" t="s">
        <v>2864</v>
      </c>
      <c r="D270" s="6">
        <f t="shared" si="8"/>
        <v>401.7851624711783</v>
      </c>
      <c r="E270">
        <v>169027</v>
      </c>
      <c r="F270" s="6">
        <f t="shared" si="9"/>
        <v>168.2198554583492</v>
      </c>
      <c r="G270">
        <v>70760</v>
      </c>
      <c r="H270" s="2" t="s">
        <v>3153</v>
      </c>
    </row>
    <row r="271" spans="1:8" x14ac:dyDescent="0.25">
      <c r="A271" t="s">
        <v>274</v>
      </c>
      <c r="B271" s="4">
        <v>2017</v>
      </c>
      <c r="C271" t="s">
        <v>2868</v>
      </c>
      <c r="D271" s="6">
        <f t="shared" si="8"/>
        <v>568.56592740497751</v>
      </c>
      <c r="E271">
        <v>239190</v>
      </c>
      <c r="F271" s="6">
        <f t="shared" si="9"/>
        <v>112.54279193609737</v>
      </c>
      <c r="G271">
        <v>47340</v>
      </c>
      <c r="H271" s="2" t="s">
        <v>3154</v>
      </c>
    </row>
    <row r="272" spans="1:8" x14ac:dyDescent="0.25">
      <c r="A272" t="s">
        <v>275</v>
      </c>
      <c r="B272" s="4">
        <v>2018</v>
      </c>
      <c r="C272" t="s">
        <v>2862</v>
      </c>
      <c r="D272" s="6">
        <f t="shared" si="8"/>
        <v>96.890822220637531</v>
      </c>
      <c r="E272">
        <v>40761</v>
      </c>
      <c r="F272" s="6">
        <f t="shared" si="9"/>
        <v>78.187999239254466</v>
      </c>
      <c r="G272">
        <v>32889</v>
      </c>
      <c r="H272" s="2" t="s">
        <v>3155</v>
      </c>
    </row>
    <row r="273" spans="1:8" x14ac:dyDescent="0.25">
      <c r="A273" t="s">
        <v>276</v>
      </c>
      <c r="B273" s="4">
        <v>2013</v>
      </c>
      <c r="C273" t="s">
        <v>2862</v>
      </c>
      <c r="D273" s="6">
        <f t="shared" si="8"/>
        <v>100.92704842045211</v>
      </c>
      <c r="E273">
        <v>42459</v>
      </c>
      <c r="F273" s="6">
        <f t="shared" si="9"/>
        <v>194.282521871434</v>
      </c>
      <c r="G273">
        <v>81723</v>
      </c>
      <c r="H273" s="2" t="s">
        <v>3156</v>
      </c>
    </row>
    <row r="274" spans="1:8" x14ac:dyDescent="0.25">
      <c r="A274" t="s">
        <v>277</v>
      </c>
      <c r="B274" s="4">
        <v>2014</v>
      </c>
      <c r="C274" t="s">
        <v>2862</v>
      </c>
      <c r="D274" s="6">
        <f t="shared" si="8"/>
        <v>307.62794456725857</v>
      </c>
      <c r="E274">
        <v>129416</v>
      </c>
      <c r="F274" s="6">
        <f t="shared" si="9"/>
        <v>255.88626854317232</v>
      </c>
      <c r="G274">
        <v>107636</v>
      </c>
      <c r="H274" s="2" t="s">
        <v>3157</v>
      </c>
    </row>
    <row r="275" spans="1:8" x14ac:dyDescent="0.25">
      <c r="A275" t="s">
        <v>278</v>
      </c>
      <c r="B275" s="4">
        <v>2007</v>
      </c>
      <c r="C275" t="s">
        <v>2868</v>
      </c>
      <c r="D275" s="6">
        <f t="shared" si="8"/>
        <v>2098.5357389051319</v>
      </c>
      <c r="E275">
        <v>882833</v>
      </c>
      <c r="F275" s="6">
        <f t="shared" si="9"/>
        <v>347.1044123240776</v>
      </c>
      <c r="G275">
        <v>146006</v>
      </c>
      <c r="H275" s="2" t="s">
        <v>3158</v>
      </c>
    </row>
    <row r="276" spans="1:8" x14ac:dyDescent="0.25">
      <c r="A276" t="s">
        <v>279</v>
      </c>
      <c r="B276" s="4">
        <v>2016</v>
      </c>
      <c r="C276" t="s">
        <v>2862</v>
      </c>
      <c r="D276" s="6">
        <f t="shared" si="8"/>
        <v>333.06234994889348</v>
      </c>
      <c r="E276">
        <v>140116</v>
      </c>
      <c r="F276" s="6">
        <f t="shared" si="9"/>
        <v>306.82531380753142</v>
      </c>
      <c r="G276">
        <v>129063</v>
      </c>
    </row>
    <row r="277" spans="1:8" x14ac:dyDescent="0.25">
      <c r="A277" t="s">
        <v>280</v>
      </c>
      <c r="B277" s="4">
        <v>2008</v>
      </c>
      <c r="C277" t="s">
        <v>2868</v>
      </c>
      <c r="D277" s="6">
        <f t="shared" si="8"/>
        <v>1348.6985666405192</v>
      </c>
      <c r="E277">
        <v>567384</v>
      </c>
      <c r="F277" s="6">
        <f t="shared" si="9"/>
        <v>276.02462913655381</v>
      </c>
      <c r="G277">
        <v>116107</v>
      </c>
      <c r="H277" s="2" t="s">
        <v>3159</v>
      </c>
    </row>
    <row r="278" spans="1:8" x14ac:dyDescent="0.25">
      <c r="A278" t="s">
        <v>281</v>
      </c>
      <c r="B278" s="4">
        <v>2010</v>
      </c>
      <c r="C278" t="s">
        <v>2868</v>
      </c>
      <c r="D278" s="6">
        <f t="shared" si="8"/>
        <v>3288.3001735244479</v>
      </c>
      <c r="E278">
        <v>1383355</v>
      </c>
      <c r="F278" s="6">
        <f t="shared" si="9"/>
        <v>403.96776340814</v>
      </c>
      <c r="G278">
        <v>169925</v>
      </c>
      <c r="H278" s="2" t="s">
        <v>3160</v>
      </c>
    </row>
    <row r="279" spans="1:8" x14ac:dyDescent="0.25">
      <c r="A279" t="s">
        <v>282</v>
      </c>
      <c r="B279" s="4">
        <v>2019</v>
      </c>
      <c r="C279" t="s">
        <v>2862</v>
      </c>
      <c r="D279" s="6">
        <f t="shared" si="8"/>
        <v>61.223228505550402</v>
      </c>
      <c r="E279">
        <v>25756</v>
      </c>
      <c r="F279" s="6">
        <f t="shared" si="9"/>
        <v>49.755135032331687</v>
      </c>
      <c r="G279">
        <v>20929</v>
      </c>
      <c r="H279" s="2" t="s">
        <v>3161</v>
      </c>
    </row>
    <row r="280" spans="1:8" x14ac:dyDescent="0.25">
      <c r="A280" t="s">
        <v>283</v>
      </c>
      <c r="B280" s="4">
        <v>2019</v>
      </c>
      <c r="C280" t="s">
        <v>2862</v>
      </c>
      <c r="D280" s="6">
        <f t="shared" si="8"/>
        <v>123.13104661389622</v>
      </c>
      <c r="E280">
        <v>51800</v>
      </c>
      <c r="F280" s="6">
        <f t="shared" si="9"/>
        <v>95.956162038798027</v>
      </c>
      <c r="G280">
        <v>40363</v>
      </c>
      <c r="H280" s="2" t="s">
        <v>2942</v>
      </c>
    </row>
    <row r="281" spans="1:8" x14ac:dyDescent="0.25">
      <c r="A281" t="s">
        <v>284</v>
      </c>
      <c r="B281" s="4">
        <v>2015</v>
      </c>
      <c r="C281" t="s">
        <v>2862</v>
      </c>
      <c r="D281" s="6">
        <f t="shared" si="8"/>
        <v>132.01407211961302</v>
      </c>
      <c r="E281">
        <v>55537</v>
      </c>
      <c r="F281" s="6">
        <f t="shared" si="9"/>
        <v>110.17259414225941</v>
      </c>
      <c r="G281">
        <v>46343</v>
      </c>
      <c r="H281" s="2" t="s">
        <v>3162</v>
      </c>
    </row>
    <row r="282" spans="1:8" x14ac:dyDescent="0.25">
      <c r="A282" t="s">
        <v>285</v>
      </c>
      <c r="B282" s="4">
        <v>2019</v>
      </c>
      <c r="C282" t="s">
        <v>2864</v>
      </c>
      <c r="D282" s="6">
        <f t="shared" si="8"/>
        <v>249.95840167344124</v>
      </c>
      <c r="E282">
        <v>105155</v>
      </c>
      <c r="F282" s="6">
        <f t="shared" si="9"/>
        <v>107.80239634842145</v>
      </c>
      <c r="G282">
        <v>45346</v>
      </c>
      <c r="H282" s="2" t="s">
        <v>2942</v>
      </c>
    </row>
    <row r="283" spans="1:8" x14ac:dyDescent="0.25">
      <c r="A283" t="s">
        <v>286</v>
      </c>
      <c r="B283" s="4">
        <v>2008</v>
      </c>
      <c r="C283" t="s">
        <v>2869</v>
      </c>
      <c r="D283" s="6">
        <f t="shared" si="8"/>
        <v>625.49620860966513</v>
      </c>
      <c r="E283">
        <v>263140</v>
      </c>
      <c r="F283" s="6">
        <f t="shared" si="9"/>
        <v>328.14996196272347</v>
      </c>
      <c r="G283">
        <v>138033</v>
      </c>
      <c r="H283" s="2" t="s">
        <v>3163</v>
      </c>
    </row>
    <row r="284" spans="1:8" x14ac:dyDescent="0.25">
      <c r="A284" t="s">
        <v>287</v>
      </c>
      <c r="B284" s="4">
        <v>2012</v>
      </c>
      <c r="C284" t="s">
        <v>2862</v>
      </c>
      <c r="D284" s="6">
        <f t="shared" si="8"/>
        <v>222.84817799329673</v>
      </c>
      <c r="E284">
        <v>93750</v>
      </c>
      <c r="F284" s="6">
        <f t="shared" si="9"/>
        <v>162.29792696842907</v>
      </c>
      <c r="G284">
        <v>68269</v>
      </c>
      <c r="H284" s="2" t="s">
        <v>3164</v>
      </c>
    </row>
    <row r="285" spans="1:8" x14ac:dyDescent="0.25">
      <c r="A285" t="s">
        <v>288</v>
      </c>
      <c r="B285" s="4">
        <v>2014</v>
      </c>
      <c r="C285" t="s">
        <v>2862</v>
      </c>
      <c r="D285" s="6">
        <f t="shared" si="8"/>
        <v>232.53702251063729</v>
      </c>
      <c r="E285">
        <v>97826</v>
      </c>
      <c r="F285" s="6">
        <f t="shared" si="9"/>
        <v>161.11401673640168</v>
      </c>
      <c r="G285">
        <v>67771</v>
      </c>
      <c r="H285" s="2" t="s">
        <v>3165</v>
      </c>
    </row>
    <row r="286" spans="1:8" x14ac:dyDescent="0.25">
      <c r="A286" t="s">
        <v>289</v>
      </c>
      <c r="B286" s="4">
        <v>2014</v>
      </c>
      <c r="C286" t="s">
        <v>2862</v>
      </c>
      <c r="D286" s="6">
        <f t="shared" si="8"/>
        <v>156.43823242767834</v>
      </c>
      <c r="E286">
        <v>65812</v>
      </c>
      <c r="F286" s="6">
        <f t="shared" si="9"/>
        <v>189.54450361354128</v>
      </c>
      <c r="G286">
        <v>79730</v>
      </c>
      <c r="H286" s="2" t="s">
        <v>3166</v>
      </c>
    </row>
    <row r="287" spans="1:8" x14ac:dyDescent="0.25">
      <c r="A287" t="s">
        <v>290</v>
      </c>
      <c r="B287" s="4">
        <v>2015</v>
      </c>
      <c r="C287" t="s">
        <v>2862</v>
      </c>
      <c r="D287" s="6">
        <f t="shared" si="8"/>
        <v>146.34528988090995</v>
      </c>
      <c r="E287">
        <v>61566</v>
      </c>
      <c r="F287" s="6">
        <f t="shared" si="9"/>
        <v>182.43628756181059</v>
      </c>
      <c r="G287">
        <v>76740</v>
      </c>
      <c r="H287" s="2" t="s">
        <v>3167</v>
      </c>
    </row>
    <row r="288" spans="1:8" x14ac:dyDescent="0.25">
      <c r="A288" t="s">
        <v>291</v>
      </c>
      <c r="B288" s="4">
        <v>2015</v>
      </c>
      <c r="C288" t="s">
        <v>2862</v>
      </c>
      <c r="D288" s="6">
        <f t="shared" si="8"/>
        <v>99.919180394114434</v>
      </c>
      <c r="E288">
        <v>42035</v>
      </c>
      <c r="F288" s="6">
        <f t="shared" si="9"/>
        <v>103.06437809052872</v>
      </c>
      <c r="G288">
        <v>43353</v>
      </c>
      <c r="H288" s="2" t="s">
        <v>3168</v>
      </c>
    </row>
    <row r="289" spans="1:8" x14ac:dyDescent="0.25">
      <c r="A289" t="s">
        <v>292</v>
      </c>
      <c r="B289" s="4">
        <v>2017</v>
      </c>
      <c r="C289" t="s">
        <v>2862</v>
      </c>
      <c r="D289" s="6">
        <f t="shared" si="8"/>
        <v>123.43293161235114</v>
      </c>
      <c r="E289">
        <v>51927</v>
      </c>
      <c r="F289" s="6">
        <f t="shared" si="9"/>
        <v>88.847945987067334</v>
      </c>
      <c r="G289">
        <v>37373</v>
      </c>
      <c r="H289" s="2" t="s">
        <v>3169</v>
      </c>
    </row>
    <row r="290" spans="1:8" x14ac:dyDescent="0.25">
      <c r="A290" t="s">
        <v>293</v>
      </c>
      <c r="B290" s="4">
        <v>2005</v>
      </c>
      <c r="C290" t="s">
        <v>2862</v>
      </c>
      <c r="D290" s="6">
        <f t="shared" si="8"/>
        <v>787.24001045900786</v>
      </c>
      <c r="E290">
        <v>331184</v>
      </c>
      <c r="F290" s="6">
        <f t="shared" si="9"/>
        <v>755.81019399011029</v>
      </c>
      <c r="G290">
        <v>317924</v>
      </c>
      <c r="H290" s="2" t="s">
        <v>3170</v>
      </c>
    </row>
    <row r="291" spans="1:8" x14ac:dyDescent="0.25">
      <c r="A291" t="s">
        <v>294</v>
      </c>
      <c r="B291" s="4">
        <v>2006</v>
      </c>
      <c r="C291" t="s">
        <v>2862</v>
      </c>
      <c r="D291" s="6">
        <f t="shared" si="8"/>
        <v>334.62406998027052</v>
      </c>
      <c r="E291">
        <v>140773</v>
      </c>
      <c r="F291" s="6">
        <f t="shared" si="9"/>
        <v>671.70026626093579</v>
      </c>
      <c r="G291">
        <v>282544</v>
      </c>
      <c r="H291" s="2" t="s">
        <v>3171</v>
      </c>
    </row>
    <row r="292" spans="1:8" x14ac:dyDescent="0.25">
      <c r="A292" t="s">
        <v>295</v>
      </c>
      <c r="B292" s="4">
        <v>2015</v>
      </c>
      <c r="C292" t="s">
        <v>2862</v>
      </c>
      <c r="D292" s="6">
        <f t="shared" si="8"/>
        <v>132.01407211961302</v>
      </c>
      <c r="E292">
        <v>55537</v>
      </c>
      <c r="F292" s="6">
        <f t="shared" si="9"/>
        <v>110.17259414225941</v>
      </c>
      <c r="G292">
        <v>46343</v>
      </c>
      <c r="H292" s="2" t="s">
        <v>3172</v>
      </c>
    </row>
    <row r="293" spans="1:8" x14ac:dyDescent="0.25">
      <c r="A293" t="s">
        <v>296</v>
      </c>
      <c r="B293" s="4">
        <v>2019</v>
      </c>
      <c r="C293" t="s">
        <v>2862</v>
      </c>
      <c r="D293" s="6">
        <f t="shared" si="8"/>
        <v>72.490432384891491</v>
      </c>
      <c r="E293">
        <v>30496</v>
      </c>
      <c r="F293" s="6">
        <f t="shared" si="9"/>
        <v>98.326359832635987</v>
      </c>
      <c r="G293">
        <v>41360</v>
      </c>
      <c r="H293" s="2" t="s">
        <v>3173</v>
      </c>
    </row>
    <row r="294" spans="1:8" x14ac:dyDescent="0.25">
      <c r="A294" t="s">
        <v>297</v>
      </c>
      <c r="B294" s="4">
        <v>2019</v>
      </c>
      <c r="C294" t="s">
        <v>2862</v>
      </c>
      <c r="D294" s="6">
        <f t="shared" si="8"/>
        <v>83.933537759395278</v>
      </c>
      <c r="E294">
        <v>35310</v>
      </c>
      <c r="F294" s="6">
        <f t="shared" si="9"/>
        <v>92.40205401293268</v>
      </c>
      <c r="G294">
        <v>38868</v>
      </c>
      <c r="H294" s="2" t="s">
        <v>3174</v>
      </c>
    </row>
    <row r="295" spans="1:8" x14ac:dyDescent="0.25">
      <c r="A295" t="s">
        <v>298</v>
      </c>
      <c r="B295" s="4">
        <v>2012</v>
      </c>
      <c r="C295" t="s">
        <v>2868</v>
      </c>
      <c r="D295" s="6">
        <f t="shared" si="8"/>
        <v>2482.7640305212863</v>
      </c>
      <c r="E295">
        <v>1044474</v>
      </c>
      <c r="F295" s="6">
        <f t="shared" si="9"/>
        <v>414.63008748573606</v>
      </c>
      <c r="G295">
        <v>174410</v>
      </c>
      <c r="H295" s="2" t="s">
        <v>3175</v>
      </c>
    </row>
    <row r="296" spans="1:8" x14ac:dyDescent="0.25">
      <c r="A296" t="s">
        <v>299</v>
      </c>
      <c r="B296" s="4">
        <v>2008</v>
      </c>
      <c r="C296" t="s">
        <v>2867</v>
      </c>
      <c r="D296" s="6">
        <f t="shared" si="8"/>
        <v>766.32912595973278</v>
      </c>
      <c r="E296">
        <v>322387</v>
      </c>
      <c r="F296" s="6">
        <f t="shared" si="9"/>
        <v>235.74553062000763</v>
      </c>
      <c r="G296">
        <v>99164</v>
      </c>
      <c r="H296" s="2" t="s">
        <v>3176</v>
      </c>
    </row>
    <row r="297" spans="1:8" x14ac:dyDescent="0.25">
      <c r="A297" t="s">
        <v>300</v>
      </c>
      <c r="B297" s="4">
        <v>2016</v>
      </c>
      <c r="C297" t="s">
        <v>2862</v>
      </c>
      <c r="D297" s="6">
        <f t="shared" si="8"/>
        <v>151.39176115429413</v>
      </c>
      <c r="E297">
        <v>63689</v>
      </c>
      <c r="F297" s="6">
        <f t="shared" si="9"/>
        <v>162.29792696842907</v>
      </c>
      <c r="G297">
        <v>68269</v>
      </c>
      <c r="H297" s="2" t="s">
        <v>3177</v>
      </c>
    </row>
    <row r="298" spans="1:8" x14ac:dyDescent="0.25">
      <c r="A298" t="s">
        <v>301</v>
      </c>
      <c r="B298" s="4">
        <v>1994</v>
      </c>
      <c r="C298" t="s">
        <v>2862</v>
      </c>
      <c r="D298" s="6">
        <f t="shared" si="8"/>
        <v>40.369393139841691</v>
      </c>
      <c r="E298">
        <v>16983</v>
      </c>
      <c r="F298" s="6">
        <f t="shared" si="9"/>
        <v>40.279098516546213</v>
      </c>
      <c r="G298">
        <v>16943</v>
      </c>
      <c r="H298" s="2" t="s">
        <v>3178</v>
      </c>
    </row>
    <row r="299" spans="1:8" x14ac:dyDescent="0.25">
      <c r="A299" t="s">
        <v>302</v>
      </c>
      <c r="B299" s="4">
        <v>2019</v>
      </c>
      <c r="C299" t="s">
        <v>2862</v>
      </c>
      <c r="D299" s="6">
        <f t="shared" si="8"/>
        <v>88.823123915472195</v>
      </c>
      <c r="E299">
        <v>37367</v>
      </c>
      <c r="F299" s="6">
        <f t="shared" si="9"/>
        <v>78.187999239254466</v>
      </c>
      <c r="G299">
        <v>32889</v>
      </c>
      <c r="H299" s="2" t="s">
        <v>3179</v>
      </c>
    </row>
    <row r="300" spans="1:8" x14ac:dyDescent="0.25">
      <c r="A300" t="s">
        <v>303</v>
      </c>
      <c r="B300" s="4">
        <v>2019</v>
      </c>
      <c r="C300" t="s">
        <v>2862</v>
      </c>
      <c r="D300" s="6">
        <f t="shared" si="8"/>
        <v>98.733033825382108</v>
      </c>
      <c r="E300">
        <v>41536</v>
      </c>
      <c r="F300" s="6">
        <f t="shared" si="9"/>
        <v>121.75494484594904</v>
      </c>
      <c r="G300">
        <v>51215</v>
      </c>
      <c r="H300" s="2" t="s">
        <v>3180</v>
      </c>
    </row>
    <row r="301" spans="1:8" x14ac:dyDescent="0.25">
      <c r="A301" t="s">
        <v>304</v>
      </c>
      <c r="B301" s="4">
        <v>1983</v>
      </c>
      <c r="C301" t="s">
        <v>2870</v>
      </c>
      <c r="D301" s="6">
        <f t="shared" si="8"/>
        <v>556.11495400413605</v>
      </c>
      <c r="E301">
        <v>233952</v>
      </c>
      <c r="F301" s="6">
        <f t="shared" si="9"/>
        <v>55.679440852034993</v>
      </c>
      <c r="G301">
        <v>23421</v>
      </c>
      <c r="H301" s="2" t="s">
        <v>3181</v>
      </c>
    </row>
    <row r="302" spans="1:8" x14ac:dyDescent="0.25">
      <c r="A302" t="s">
        <v>305</v>
      </c>
      <c r="B302" s="4">
        <v>2012</v>
      </c>
      <c r="C302" t="s">
        <v>2862</v>
      </c>
      <c r="D302" s="6">
        <f t="shared" si="8"/>
        <v>1257.9357721837932</v>
      </c>
      <c r="E302">
        <v>529201</v>
      </c>
      <c r="F302" s="6">
        <f t="shared" si="9"/>
        <v>887.75437428680107</v>
      </c>
      <c r="G302">
        <v>373425</v>
      </c>
      <c r="H302" s="2" t="s">
        <v>3182</v>
      </c>
    </row>
    <row r="303" spans="1:8" x14ac:dyDescent="0.25">
      <c r="A303" t="s">
        <v>306</v>
      </c>
      <c r="B303" s="4">
        <v>2012</v>
      </c>
      <c r="C303" t="s">
        <v>2864</v>
      </c>
      <c r="D303" s="6">
        <f t="shared" si="8"/>
        <v>266.45035536856119</v>
      </c>
      <c r="E303">
        <v>112093</v>
      </c>
      <c r="F303" s="6">
        <f t="shared" si="9"/>
        <v>164.66812476226704</v>
      </c>
      <c r="G303">
        <v>69266</v>
      </c>
      <c r="H303" s="2" t="s">
        <v>3183</v>
      </c>
    </row>
    <row r="304" spans="1:8" x14ac:dyDescent="0.25">
      <c r="A304" t="s">
        <v>307</v>
      </c>
      <c r="B304" s="4">
        <v>2006</v>
      </c>
      <c r="C304" t="s">
        <v>2862</v>
      </c>
      <c r="D304" s="6">
        <f t="shared" si="8"/>
        <v>109.00187786731323</v>
      </c>
      <c r="E304">
        <v>45856</v>
      </c>
      <c r="F304" s="6">
        <f t="shared" si="9"/>
        <v>98.326359832635987</v>
      </c>
      <c r="G304">
        <v>41360</v>
      </c>
      <c r="H304" s="2" t="s">
        <v>3184</v>
      </c>
    </row>
    <row r="305" spans="1:8" x14ac:dyDescent="0.25">
      <c r="A305" t="s">
        <v>308</v>
      </c>
      <c r="B305" s="4">
        <v>2014</v>
      </c>
      <c r="C305" t="s">
        <v>2862</v>
      </c>
      <c r="D305" s="6">
        <f t="shared" si="8"/>
        <v>27.754403479997148</v>
      </c>
      <c r="E305">
        <v>11676</v>
      </c>
      <c r="F305" s="6">
        <f t="shared" si="9"/>
        <v>23.692468619246863</v>
      </c>
      <c r="G305">
        <v>9966</v>
      </c>
      <c r="H305" s="2" t="s">
        <v>3185</v>
      </c>
    </row>
    <row r="306" spans="1:8" x14ac:dyDescent="0.25">
      <c r="A306" t="s">
        <v>309</v>
      </c>
      <c r="B306" s="4">
        <v>2018</v>
      </c>
      <c r="C306" t="s">
        <v>2862</v>
      </c>
      <c r="D306" s="6">
        <f t="shared" si="8"/>
        <v>38.741115785970671</v>
      </c>
      <c r="E306">
        <v>16298</v>
      </c>
      <c r="F306" s="6">
        <f t="shared" si="9"/>
        <v>0</v>
      </c>
      <c r="H306" s="2" t="s">
        <v>3186</v>
      </c>
    </row>
    <row r="307" spans="1:8" x14ac:dyDescent="0.25">
      <c r="A307" t="s">
        <v>310</v>
      </c>
      <c r="B307" s="4">
        <v>2003</v>
      </c>
      <c r="C307" t="s">
        <v>2862</v>
      </c>
      <c r="D307" s="6">
        <f t="shared" si="8"/>
        <v>176.75247807173929</v>
      </c>
      <c r="E307">
        <v>74358</v>
      </c>
      <c r="F307" s="6">
        <f t="shared" si="9"/>
        <v>177.31314187904147</v>
      </c>
      <c r="G307">
        <v>74585</v>
      </c>
      <c r="H307" s="2" t="s">
        <v>3187</v>
      </c>
    </row>
    <row r="308" spans="1:8" x14ac:dyDescent="0.25">
      <c r="A308" t="s">
        <v>311</v>
      </c>
      <c r="B308" s="4">
        <v>1988</v>
      </c>
      <c r="C308" t="s">
        <v>2862</v>
      </c>
      <c r="D308" s="6">
        <f t="shared" si="8"/>
        <v>4025.4011267203878</v>
      </c>
      <c r="E308">
        <v>1693446</v>
      </c>
      <c r="F308" s="6">
        <f t="shared" si="9"/>
        <v>3773.2479079497907</v>
      </c>
      <c r="G308">
        <v>1587179</v>
      </c>
      <c r="H308" s="2" t="s">
        <v>3188</v>
      </c>
    </row>
    <row r="309" spans="1:8" x14ac:dyDescent="0.25">
      <c r="A309" t="s">
        <v>312</v>
      </c>
      <c r="B309" s="4">
        <v>2018</v>
      </c>
      <c r="C309" t="s">
        <v>2862</v>
      </c>
      <c r="D309" s="6">
        <f t="shared" si="8"/>
        <v>503.17335805462454</v>
      </c>
      <c r="E309">
        <v>211680</v>
      </c>
      <c r="F309" s="6">
        <f t="shared" si="9"/>
        <v>548.49277291745909</v>
      </c>
      <c r="G309">
        <v>230718</v>
      </c>
      <c r="H309" s="2" t="s">
        <v>3189</v>
      </c>
    </row>
    <row r="310" spans="1:8" x14ac:dyDescent="0.25">
      <c r="A310" t="s">
        <v>313</v>
      </c>
      <c r="B310" s="4">
        <v>2019</v>
      </c>
      <c r="C310" t="s">
        <v>2864</v>
      </c>
      <c r="D310" s="6">
        <f t="shared" si="8"/>
        <v>1122.8553091349925</v>
      </c>
      <c r="E310">
        <v>472374</v>
      </c>
      <c r="F310" s="6">
        <f t="shared" si="9"/>
        <v>487.02453404336251</v>
      </c>
      <c r="G310">
        <v>204862</v>
      </c>
      <c r="H310" s="2" t="s">
        <v>3190</v>
      </c>
    </row>
    <row r="311" spans="1:8" x14ac:dyDescent="0.25">
      <c r="A311" t="s">
        <v>314</v>
      </c>
      <c r="B311" s="4">
        <v>2019</v>
      </c>
      <c r="C311" t="s">
        <v>2862</v>
      </c>
      <c r="D311" s="6">
        <f t="shared" si="8"/>
        <v>177.71993629513418</v>
      </c>
      <c r="E311">
        <v>74765</v>
      </c>
      <c r="F311" s="6">
        <f t="shared" si="9"/>
        <v>189.13560289083301</v>
      </c>
      <c r="G311">
        <v>79558</v>
      </c>
      <c r="H311" s="2" t="s">
        <v>3191</v>
      </c>
    </row>
    <row r="312" spans="1:8" x14ac:dyDescent="0.25">
      <c r="A312" t="s">
        <v>315</v>
      </c>
      <c r="B312" s="4">
        <v>2015</v>
      </c>
      <c r="C312" t="s">
        <v>2862</v>
      </c>
      <c r="D312" s="6">
        <f t="shared" si="8"/>
        <v>197.47795288692387</v>
      </c>
      <c r="E312">
        <v>83077</v>
      </c>
      <c r="F312" s="6">
        <f t="shared" si="9"/>
        <v>235.23678204640549</v>
      </c>
      <c r="G312">
        <v>98950</v>
      </c>
      <c r="H312" s="2" t="s">
        <v>3192</v>
      </c>
    </row>
    <row r="313" spans="1:8" x14ac:dyDescent="0.25">
      <c r="A313" t="s">
        <v>316</v>
      </c>
      <c r="B313" s="4">
        <v>2018</v>
      </c>
      <c r="C313" t="s">
        <v>2862</v>
      </c>
      <c r="D313" s="6">
        <f t="shared" si="8"/>
        <v>415.11802039506523</v>
      </c>
      <c r="E313">
        <v>174636</v>
      </c>
      <c r="F313" s="6">
        <f t="shared" si="9"/>
        <v>469.29203119056677</v>
      </c>
      <c r="G313">
        <v>197403</v>
      </c>
      <c r="H313" s="2" t="s">
        <v>3193</v>
      </c>
    </row>
    <row r="314" spans="1:8" x14ac:dyDescent="0.25">
      <c r="A314" t="s">
        <v>317</v>
      </c>
      <c r="B314" s="4">
        <v>2020</v>
      </c>
      <c r="C314" t="s">
        <v>2862</v>
      </c>
      <c r="D314" s="6">
        <f t="shared" si="8"/>
        <v>35.627183912144332</v>
      </c>
      <c r="E314">
        <v>14988</v>
      </c>
      <c r="F314" s="6">
        <f t="shared" si="9"/>
        <v>0</v>
      </c>
      <c r="H314" s="2" t="s">
        <v>3194</v>
      </c>
    </row>
    <row r="315" spans="1:8" x14ac:dyDescent="0.25">
      <c r="A315" t="s">
        <v>318</v>
      </c>
      <c r="B315" s="4">
        <v>2020</v>
      </c>
      <c r="C315" t="s">
        <v>2862</v>
      </c>
      <c r="D315" s="6">
        <f t="shared" si="8"/>
        <v>55.199790819843592</v>
      </c>
      <c r="E315">
        <v>23222</v>
      </c>
      <c r="F315" s="6">
        <f t="shared" si="9"/>
        <v>54.376664130848233</v>
      </c>
      <c r="G315">
        <v>22873</v>
      </c>
      <c r="H315" s="2" t="s">
        <v>2942</v>
      </c>
    </row>
    <row r="316" spans="1:8" x14ac:dyDescent="0.25">
      <c r="A316" t="s">
        <v>319</v>
      </c>
      <c r="B316" s="4">
        <v>2018</v>
      </c>
      <c r="C316" t="s">
        <v>2862</v>
      </c>
      <c r="D316" s="6">
        <f t="shared" si="8"/>
        <v>38.498656968313959</v>
      </c>
      <c r="E316">
        <v>16196</v>
      </c>
      <c r="F316" s="6">
        <f t="shared" si="9"/>
        <v>33.099562571319893</v>
      </c>
      <c r="G316">
        <v>13923</v>
      </c>
      <c r="H316" s="2" t="s">
        <v>3195</v>
      </c>
    </row>
    <row r="317" spans="1:8" x14ac:dyDescent="0.25">
      <c r="A317" t="s">
        <v>320</v>
      </c>
      <c r="B317" s="4">
        <v>2001</v>
      </c>
      <c r="C317" t="s">
        <v>2862</v>
      </c>
      <c r="D317" s="6">
        <f t="shared" si="8"/>
        <v>196.50811761629703</v>
      </c>
      <c r="E317">
        <v>82669</v>
      </c>
      <c r="F317" s="6">
        <f t="shared" si="9"/>
        <v>193.09861163940661</v>
      </c>
      <c r="G317">
        <v>81225</v>
      </c>
      <c r="H317" s="2" t="s">
        <v>3196</v>
      </c>
    </row>
    <row r="318" spans="1:8" x14ac:dyDescent="0.25">
      <c r="A318" t="s">
        <v>321</v>
      </c>
      <c r="B318" s="4">
        <v>2019</v>
      </c>
      <c r="C318" t="s">
        <v>2868</v>
      </c>
      <c r="D318" s="6">
        <f t="shared" si="8"/>
        <v>444.08471796334595</v>
      </c>
      <c r="E318">
        <v>186822</v>
      </c>
      <c r="F318" s="6">
        <f t="shared" si="9"/>
        <v>66.34176492963104</v>
      </c>
      <c r="G318">
        <v>27906</v>
      </c>
      <c r="H318" s="2" t="s">
        <v>3197</v>
      </c>
    </row>
    <row r="319" spans="1:8" x14ac:dyDescent="0.25">
      <c r="A319" t="s">
        <v>322</v>
      </c>
      <c r="B319" s="4">
        <v>2014</v>
      </c>
      <c r="C319" t="s">
        <v>2862</v>
      </c>
      <c r="D319" s="6">
        <f t="shared" si="8"/>
        <v>107.76819035394233</v>
      </c>
      <c r="E319">
        <v>45337</v>
      </c>
      <c r="F319" s="6">
        <f t="shared" si="9"/>
        <v>100.69655762647395</v>
      </c>
      <c r="G319">
        <v>42357</v>
      </c>
      <c r="H319" s="2" t="s">
        <v>3198</v>
      </c>
    </row>
    <row r="320" spans="1:8" x14ac:dyDescent="0.25">
      <c r="A320" t="s">
        <v>323</v>
      </c>
      <c r="B320" s="4">
        <v>2018</v>
      </c>
      <c r="C320" t="s">
        <v>2862</v>
      </c>
      <c r="D320" s="6">
        <f t="shared" si="8"/>
        <v>118.48629632270793</v>
      </c>
      <c r="E320">
        <v>49846</v>
      </c>
      <c r="F320" s="6">
        <f t="shared" si="9"/>
        <v>88.847945987067334</v>
      </c>
      <c r="G320">
        <v>37373</v>
      </c>
      <c r="H320" s="2" t="s">
        <v>3199</v>
      </c>
    </row>
    <row r="321" spans="1:8" x14ac:dyDescent="0.25">
      <c r="A321" t="s">
        <v>324</v>
      </c>
      <c r="B321" s="4">
        <v>2019</v>
      </c>
      <c r="C321" t="s">
        <v>2862</v>
      </c>
      <c r="D321" s="6">
        <f t="shared" si="8"/>
        <v>51.337089067959781</v>
      </c>
      <c r="E321">
        <v>21597</v>
      </c>
      <c r="F321" s="6">
        <f t="shared" si="9"/>
        <v>30.80068467097756</v>
      </c>
      <c r="G321">
        <v>12956</v>
      </c>
      <c r="H321" s="2" t="s">
        <v>3200</v>
      </c>
    </row>
    <row r="322" spans="1:8" x14ac:dyDescent="0.25">
      <c r="A322" t="s">
        <v>325</v>
      </c>
      <c r="B322" s="4">
        <v>2019</v>
      </c>
      <c r="C322" t="s">
        <v>2862</v>
      </c>
      <c r="D322" s="6">
        <f t="shared" ref="D322:D385" si="10" xml:space="preserve"> E322 / 420.69</f>
        <v>81.344933323825146</v>
      </c>
      <c r="E322">
        <v>34221</v>
      </c>
      <c r="F322" s="6">
        <f t="shared" si="9"/>
        <v>47.387314568276913</v>
      </c>
      <c r="G322">
        <v>19933</v>
      </c>
      <c r="H322" s="2" t="s">
        <v>3201</v>
      </c>
    </row>
    <row r="323" spans="1:8" x14ac:dyDescent="0.25">
      <c r="A323" t="s">
        <v>326</v>
      </c>
      <c r="B323" s="4">
        <v>2019</v>
      </c>
      <c r="C323" t="s">
        <v>2862</v>
      </c>
      <c r="D323" s="6">
        <f t="shared" si="10"/>
        <v>78.611329007107372</v>
      </c>
      <c r="E323">
        <v>33071</v>
      </c>
      <c r="F323" s="6">
        <f t="shared" ref="F323:F386" si="11" xml:space="preserve"> G323/ 420.64</f>
        <v>63.97156713579308</v>
      </c>
      <c r="G323">
        <v>26909</v>
      </c>
      <c r="H323" s="2" t="s">
        <v>3202</v>
      </c>
    </row>
    <row r="324" spans="1:8" x14ac:dyDescent="0.25">
      <c r="A324" t="s">
        <v>327</v>
      </c>
      <c r="B324" s="4">
        <v>2017</v>
      </c>
      <c r="C324" t="s">
        <v>2862</v>
      </c>
      <c r="D324" s="6">
        <f t="shared" si="10"/>
        <v>172.38346525945471</v>
      </c>
      <c r="E324">
        <v>72520</v>
      </c>
      <c r="F324" s="6">
        <f t="shared" si="11"/>
        <v>125.5729364777482</v>
      </c>
      <c r="G324">
        <v>52821</v>
      </c>
      <c r="H324" s="2" t="s">
        <v>2942</v>
      </c>
    </row>
    <row r="325" spans="1:8" x14ac:dyDescent="0.25">
      <c r="A325" t="s">
        <v>328</v>
      </c>
      <c r="B325" s="4">
        <v>2019</v>
      </c>
      <c r="C325" t="s">
        <v>2862</v>
      </c>
      <c r="D325" s="6">
        <f t="shared" si="10"/>
        <v>31.588580665097815</v>
      </c>
      <c r="E325">
        <v>13289</v>
      </c>
      <c r="F325" s="6">
        <f t="shared" si="11"/>
        <v>26.062666413084823</v>
      </c>
      <c r="G325">
        <v>10963</v>
      </c>
      <c r="H325" s="2" t="s">
        <v>3203</v>
      </c>
    </row>
    <row r="326" spans="1:8" x14ac:dyDescent="0.25">
      <c r="A326" t="s">
        <v>329</v>
      </c>
      <c r="B326" s="4">
        <v>2015</v>
      </c>
      <c r="C326" t="s">
        <v>2879</v>
      </c>
      <c r="D326" s="6">
        <f t="shared" si="10"/>
        <v>2468.6942879555017</v>
      </c>
      <c r="E326">
        <v>1038555</v>
      </c>
      <c r="F326" s="6">
        <f t="shared" si="11"/>
        <v>291.42497147204261</v>
      </c>
      <c r="G326">
        <v>122585</v>
      </c>
      <c r="H326" s="2" t="s">
        <v>3204</v>
      </c>
    </row>
    <row r="327" spans="1:8" x14ac:dyDescent="0.25">
      <c r="A327" t="s">
        <v>330</v>
      </c>
      <c r="B327" s="4">
        <v>2020</v>
      </c>
      <c r="C327" t="s">
        <v>2868</v>
      </c>
      <c r="D327" s="6">
        <f t="shared" si="10"/>
        <v>321.14621217523592</v>
      </c>
      <c r="E327">
        <v>135103</v>
      </c>
      <c r="F327" s="6">
        <f t="shared" si="11"/>
        <v>35.538702928870293</v>
      </c>
      <c r="G327">
        <v>14949</v>
      </c>
      <c r="H327" s="2" t="s">
        <v>3205</v>
      </c>
    </row>
    <row r="328" spans="1:8" x14ac:dyDescent="0.25">
      <c r="A328" t="s">
        <v>331</v>
      </c>
      <c r="B328" s="4">
        <v>2019</v>
      </c>
      <c r="C328" t="s">
        <v>2862</v>
      </c>
      <c r="D328" s="6">
        <f t="shared" si="10"/>
        <v>30.226532601202788</v>
      </c>
      <c r="E328">
        <v>12716</v>
      </c>
      <c r="F328" s="6">
        <f t="shared" si="11"/>
        <v>33.17088246481552</v>
      </c>
      <c r="G328">
        <v>13953</v>
      </c>
      <c r="H328" s="2" t="s">
        <v>3206</v>
      </c>
    </row>
    <row r="329" spans="1:8" x14ac:dyDescent="0.25">
      <c r="A329" t="s">
        <v>332</v>
      </c>
      <c r="B329" s="4">
        <v>2009</v>
      </c>
      <c r="C329" t="s">
        <v>2862</v>
      </c>
      <c r="D329" s="6">
        <f t="shared" si="10"/>
        <v>1598.704509258599</v>
      </c>
      <c r="E329">
        <v>672559</v>
      </c>
      <c r="F329" s="6">
        <f t="shared" si="11"/>
        <v>1472.5251996957018</v>
      </c>
      <c r="G329">
        <v>619403</v>
      </c>
      <c r="H329" s="2" t="s">
        <v>3207</v>
      </c>
    </row>
    <row r="330" spans="1:8" x14ac:dyDescent="0.25">
      <c r="A330" t="s">
        <v>333</v>
      </c>
      <c r="B330" s="4">
        <v>2004</v>
      </c>
      <c r="C330" t="s">
        <v>2862</v>
      </c>
      <c r="D330" s="6">
        <f t="shared" si="10"/>
        <v>227.08883025505716</v>
      </c>
      <c r="E330">
        <v>95534</v>
      </c>
      <c r="F330" s="6">
        <f t="shared" si="11"/>
        <v>227.45340433624952</v>
      </c>
      <c r="G330">
        <v>95676</v>
      </c>
      <c r="H330" s="2" t="s">
        <v>3208</v>
      </c>
    </row>
    <row r="331" spans="1:8" x14ac:dyDescent="0.25">
      <c r="A331" t="s">
        <v>334</v>
      </c>
      <c r="B331" s="4">
        <v>2020</v>
      </c>
      <c r="C331" t="s">
        <v>2868</v>
      </c>
      <c r="D331" s="6">
        <f t="shared" si="10"/>
        <v>392.90213696546152</v>
      </c>
      <c r="E331">
        <v>165290</v>
      </c>
      <c r="F331" s="6">
        <f t="shared" si="11"/>
        <v>65.155477367820467</v>
      </c>
      <c r="G331">
        <v>27407</v>
      </c>
      <c r="H331" s="2" t="s">
        <v>3209</v>
      </c>
    </row>
    <row r="332" spans="1:8" x14ac:dyDescent="0.25">
      <c r="A332" t="s">
        <v>335</v>
      </c>
      <c r="B332" s="4">
        <v>2016</v>
      </c>
      <c r="C332" t="s">
        <v>2862</v>
      </c>
      <c r="D332" s="6">
        <f t="shared" si="10"/>
        <v>904.72081580260999</v>
      </c>
      <c r="E332">
        <v>380607</v>
      </c>
      <c r="F332" s="6">
        <f t="shared" si="11"/>
        <v>612.46671738303542</v>
      </c>
      <c r="G332">
        <v>257628</v>
      </c>
      <c r="H332" s="2" t="s">
        <v>3210</v>
      </c>
    </row>
    <row r="333" spans="1:8" x14ac:dyDescent="0.25">
      <c r="A333" t="s">
        <v>336</v>
      </c>
      <c r="B333" s="4">
        <v>2015</v>
      </c>
      <c r="C333" t="s">
        <v>2866</v>
      </c>
      <c r="D333" s="6">
        <f t="shared" si="10"/>
        <v>722.55342413653761</v>
      </c>
      <c r="E333">
        <v>303971</v>
      </c>
      <c r="F333" s="6">
        <f t="shared" si="11"/>
        <v>69.8934956257132</v>
      </c>
      <c r="G333">
        <v>29400</v>
      </c>
      <c r="H333" s="2" t="s">
        <v>3211</v>
      </c>
    </row>
    <row r="334" spans="1:8" x14ac:dyDescent="0.25">
      <c r="A334" t="s">
        <v>337</v>
      </c>
      <c r="B334" s="4">
        <v>2018</v>
      </c>
      <c r="C334" t="s">
        <v>2868</v>
      </c>
      <c r="D334" s="6">
        <f t="shared" si="10"/>
        <v>675.17174166250686</v>
      </c>
      <c r="E334">
        <v>284038</v>
      </c>
      <c r="F334" s="6">
        <f t="shared" si="11"/>
        <v>158.74381894256371</v>
      </c>
      <c r="G334">
        <v>66774</v>
      </c>
      <c r="H334" s="2" t="s">
        <v>3212</v>
      </c>
    </row>
    <row r="335" spans="1:8" x14ac:dyDescent="0.25">
      <c r="A335" t="s">
        <v>338</v>
      </c>
      <c r="B335" s="4">
        <v>1988</v>
      </c>
      <c r="C335" t="s">
        <v>2862</v>
      </c>
      <c r="D335" s="6">
        <f t="shared" si="10"/>
        <v>1573.2724809241959</v>
      </c>
      <c r="E335">
        <v>661860</v>
      </c>
      <c r="F335" s="6">
        <f t="shared" si="11"/>
        <v>1471.3412894636745</v>
      </c>
      <c r="G335">
        <v>618905</v>
      </c>
      <c r="H335" s="2" t="s">
        <v>3213</v>
      </c>
    </row>
    <row r="336" spans="1:8" x14ac:dyDescent="0.25">
      <c r="A336" t="s">
        <v>339</v>
      </c>
      <c r="B336" s="4">
        <v>1984</v>
      </c>
      <c r="C336" t="s">
        <v>2870</v>
      </c>
      <c r="D336" s="6">
        <f t="shared" si="10"/>
        <v>8844.5220946540212</v>
      </c>
      <c r="E336">
        <v>3720802</v>
      </c>
      <c r="F336" s="6">
        <f t="shared" si="11"/>
        <v>607.72869912514261</v>
      </c>
      <c r="G336">
        <v>255635</v>
      </c>
      <c r="H336" s="2" t="s">
        <v>3214</v>
      </c>
    </row>
    <row r="337" spans="1:8" x14ac:dyDescent="0.25">
      <c r="A337" t="s">
        <v>340</v>
      </c>
      <c r="B337" s="4">
        <v>2017</v>
      </c>
      <c r="C337" t="s">
        <v>2862</v>
      </c>
      <c r="D337" s="6">
        <f t="shared" si="10"/>
        <v>236.901281228458</v>
      </c>
      <c r="E337">
        <v>99662</v>
      </c>
      <c r="F337" s="6">
        <f t="shared" si="11"/>
        <v>276.02462913655381</v>
      </c>
      <c r="G337">
        <v>116107</v>
      </c>
      <c r="H337" s="2" t="s">
        <v>3215</v>
      </c>
    </row>
    <row r="338" spans="1:8" x14ac:dyDescent="0.25">
      <c r="A338" t="s">
        <v>341</v>
      </c>
      <c r="B338" s="4">
        <v>2017</v>
      </c>
      <c r="C338" t="s">
        <v>2862</v>
      </c>
      <c r="D338" s="6">
        <f t="shared" si="10"/>
        <v>49.32373006251634</v>
      </c>
      <c r="E338">
        <v>20750</v>
      </c>
      <c r="F338" s="6">
        <f t="shared" si="11"/>
        <v>42.646918980600994</v>
      </c>
      <c r="G338">
        <v>17939</v>
      </c>
      <c r="H338" s="2" t="s">
        <v>3216</v>
      </c>
    </row>
    <row r="339" spans="1:8" x14ac:dyDescent="0.25">
      <c r="A339" t="s">
        <v>342</v>
      </c>
      <c r="B339" s="4">
        <v>2009</v>
      </c>
      <c r="C339" t="s">
        <v>2864</v>
      </c>
      <c r="D339" s="6">
        <f t="shared" si="10"/>
        <v>412.66015355725119</v>
      </c>
      <c r="E339">
        <v>173602</v>
      </c>
      <c r="F339" s="6">
        <f t="shared" si="11"/>
        <v>178.88217953594523</v>
      </c>
      <c r="G339">
        <v>75245</v>
      </c>
      <c r="H339" s="2" t="s">
        <v>3217</v>
      </c>
    </row>
    <row r="340" spans="1:8" x14ac:dyDescent="0.25">
      <c r="A340" t="s">
        <v>343</v>
      </c>
      <c r="B340" s="4">
        <v>2020</v>
      </c>
      <c r="C340" t="s">
        <v>2862</v>
      </c>
      <c r="D340" s="6">
        <f t="shared" si="10"/>
        <v>40.217262116998263</v>
      </c>
      <c r="E340">
        <v>16919</v>
      </c>
      <c r="F340" s="6">
        <f t="shared" si="11"/>
        <v>40.19113731456828</v>
      </c>
      <c r="G340">
        <v>16906</v>
      </c>
      <c r="H340" s="2" t="s">
        <v>3218</v>
      </c>
    </row>
    <row r="341" spans="1:8" x14ac:dyDescent="0.25">
      <c r="A341" t="s">
        <v>344</v>
      </c>
      <c r="B341" s="4">
        <v>2020</v>
      </c>
      <c r="C341" t="s">
        <v>2862</v>
      </c>
      <c r="D341" s="6">
        <f t="shared" si="10"/>
        <v>127.84473127481043</v>
      </c>
      <c r="E341">
        <v>53783</v>
      </c>
      <c r="F341" s="6">
        <f t="shared" si="11"/>
        <v>70.925256751616587</v>
      </c>
      <c r="G341">
        <v>29834</v>
      </c>
      <c r="H341" s="2" t="s">
        <v>3219</v>
      </c>
    </row>
    <row r="342" spans="1:8" x14ac:dyDescent="0.25">
      <c r="A342" t="s">
        <v>345</v>
      </c>
      <c r="B342" s="4">
        <v>2020</v>
      </c>
      <c r="C342" t="s">
        <v>2862</v>
      </c>
      <c r="D342" s="6">
        <f t="shared" si="10"/>
        <v>30.666286339109558</v>
      </c>
      <c r="E342">
        <v>12901</v>
      </c>
      <c r="F342" s="6">
        <f t="shared" si="11"/>
        <v>27.187143400532523</v>
      </c>
      <c r="G342">
        <v>11436</v>
      </c>
      <c r="H342" s="2" t="s">
        <v>3220</v>
      </c>
    </row>
    <row r="343" spans="1:8" x14ac:dyDescent="0.25">
      <c r="A343" t="s">
        <v>346</v>
      </c>
      <c r="B343" s="4">
        <v>2020</v>
      </c>
      <c r="C343" t="s">
        <v>2868</v>
      </c>
      <c r="D343" s="6">
        <f t="shared" si="10"/>
        <v>362.92757137084317</v>
      </c>
      <c r="E343">
        <v>152680</v>
      </c>
      <c r="F343" s="6">
        <f t="shared" si="11"/>
        <v>31.915652339292507</v>
      </c>
      <c r="G343">
        <v>13425</v>
      </c>
      <c r="H343" s="2" t="s">
        <v>3221</v>
      </c>
    </row>
    <row r="344" spans="1:8" x14ac:dyDescent="0.25">
      <c r="A344" t="s">
        <v>347</v>
      </c>
      <c r="B344" s="4">
        <v>2019</v>
      </c>
      <c r="C344" t="s">
        <v>2862</v>
      </c>
      <c r="D344" s="6">
        <f t="shared" si="10"/>
        <v>49.321353015284416</v>
      </c>
      <c r="E344">
        <v>20749</v>
      </c>
      <c r="F344" s="6">
        <f t="shared" si="11"/>
        <v>49.648155192088247</v>
      </c>
      <c r="G344">
        <v>20884</v>
      </c>
      <c r="H344" s="2" t="s">
        <v>3222</v>
      </c>
    </row>
    <row r="345" spans="1:8" x14ac:dyDescent="0.25">
      <c r="A345" t="s">
        <v>348</v>
      </c>
      <c r="B345" s="4">
        <v>1993</v>
      </c>
      <c r="C345" t="s">
        <v>2862</v>
      </c>
      <c r="D345" s="6">
        <f t="shared" si="10"/>
        <v>1887.171076089282</v>
      </c>
      <c r="E345">
        <v>793914</v>
      </c>
      <c r="F345" s="6">
        <f t="shared" si="11"/>
        <v>1867.0169265880563</v>
      </c>
      <c r="G345">
        <v>785342</v>
      </c>
      <c r="H345" s="2" t="s">
        <v>3223</v>
      </c>
    </row>
    <row r="346" spans="1:8" x14ac:dyDescent="0.25">
      <c r="A346" t="s">
        <v>349</v>
      </c>
      <c r="B346" s="4">
        <v>2018</v>
      </c>
      <c r="C346" t="s">
        <v>2862</v>
      </c>
      <c r="D346" s="6">
        <f t="shared" si="10"/>
        <v>79.248377665264215</v>
      </c>
      <c r="E346">
        <v>33339</v>
      </c>
      <c r="F346" s="6">
        <f t="shared" si="11"/>
        <v>61.468238874096613</v>
      </c>
      <c r="G346">
        <v>25856</v>
      </c>
      <c r="H346" s="2" t="s">
        <v>3224</v>
      </c>
    </row>
    <row r="347" spans="1:8" x14ac:dyDescent="0.25">
      <c r="A347" t="s">
        <v>350</v>
      </c>
      <c r="B347" s="4">
        <v>2019</v>
      </c>
      <c r="C347" t="s">
        <v>2868</v>
      </c>
      <c r="D347" s="6">
        <f t="shared" si="10"/>
        <v>470.07297535002022</v>
      </c>
      <c r="E347">
        <v>197755</v>
      </c>
      <c r="F347" s="6">
        <f t="shared" si="11"/>
        <v>79.371909471281853</v>
      </c>
      <c r="G347">
        <v>33387</v>
      </c>
      <c r="H347" s="2" t="s">
        <v>3225</v>
      </c>
    </row>
    <row r="348" spans="1:8" x14ac:dyDescent="0.25">
      <c r="A348" t="s">
        <v>351</v>
      </c>
      <c r="B348" s="4">
        <v>2019</v>
      </c>
      <c r="C348" t="s">
        <v>2868</v>
      </c>
      <c r="D348" s="6">
        <f t="shared" si="10"/>
        <v>500.72975350020204</v>
      </c>
      <c r="E348">
        <v>210652</v>
      </c>
      <c r="F348" s="6">
        <f t="shared" si="11"/>
        <v>88.847945987067334</v>
      </c>
      <c r="G348">
        <v>37373</v>
      </c>
      <c r="H348" s="2" t="s">
        <v>3226</v>
      </c>
    </row>
    <row r="349" spans="1:8" x14ac:dyDescent="0.25">
      <c r="A349" t="s">
        <v>352</v>
      </c>
      <c r="B349" s="4">
        <v>2006</v>
      </c>
      <c r="C349" t="s">
        <v>2862</v>
      </c>
      <c r="D349" s="6">
        <f t="shared" si="10"/>
        <v>35.189807221469493</v>
      </c>
      <c r="E349">
        <v>14804</v>
      </c>
      <c r="F349" s="6">
        <f t="shared" si="11"/>
        <v>35.462628375808293</v>
      </c>
      <c r="G349">
        <v>14917</v>
      </c>
      <c r="H349" s="2" t="s">
        <v>3227</v>
      </c>
    </row>
    <row r="350" spans="1:8" x14ac:dyDescent="0.25">
      <c r="A350" t="s">
        <v>353</v>
      </c>
      <c r="B350" s="4">
        <v>2001</v>
      </c>
      <c r="C350" t="s">
        <v>2862</v>
      </c>
      <c r="D350" s="6">
        <f t="shared" si="10"/>
        <v>5661.5179823623093</v>
      </c>
      <c r="E350">
        <v>2381744</v>
      </c>
      <c r="F350" s="6">
        <f t="shared" si="11"/>
        <v>5033.5988018257895</v>
      </c>
      <c r="G350">
        <v>2117333</v>
      </c>
      <c r="H350" s="2" t="s">
        <v>3228</v>
      </c>
    </row>
    <row r="351" spans="1:8" x14ac:dyDescent="0.25">
      <c r="A351" t="s">
        <v>354</v>
      </c>
      <c r="B351" s="4">
        <v>2014</v>
      </c>
      <c r="C351" t="s">
        <v>2862</v>
      </c>
      <c r="D351" s="6">
        <f t="shared" si="10"/>
        <v>65.278471083220424</v>
      </c>
      <c r="E351">
        <v>27462</v>
      </c>
      <c r="F351" s="6">
        <f t="shared" si="11"/>
        <v>54.49315329022442</v>
      </c>
      <c r="G351">
        <v>22922</v>
      </c>
      <c r="H351" s="2" t="s">
        <v>3229</v>
      </c>
    </row>
    <row r="352" spans="1:8" x14ac:dyDescent="0.25">
      <c r="A352" t="s">
        <v>355</v>
      </c>
      <c r="B352" s="4">
        <v>2018</v>
      </c>
      <c r="C352" t="s">
        <v>2864</v>
      </c>
      <c r="D352" s="6">
        <f t="shared" si="10"/>
        <v>274.52518481542228</v>
      </c>
      <c r="E352">
        <v>115490</v>
      </c>
      <c r="F352" s="6">
        <f t="shared" si="11"/>
        <v>132.68115252947891</v>
      </c>
      <c r="G352">
        <v>55811</v>
      </c>
      <c r="H352" s="2" t="s">
        <v>3230</v>
      </c>
    </row>
    <row r="353" spans="1:8" x14ac:dyDescent="0.25">
      <c r="A353" t="s">
        <v>356</v>
      </c>
      <c r="B353" s="4">
        <v>1997</v>
      </c>
      <c r="C353" t="s">
        <v>2862</v>
      </c>
      <c r="D353" s="6">
        <f t="shared" si="10"/>
        <v>755.95331479236495</v>
      </c>
      <c r="E353">
        <v>318022</v>
      </c>
      <c r="F353" s="6">
        <f t="shared" si="11"/>
        <v>710.79307721567136</v>
      </c>
      <c r="G353">
        <v>298988</v>
      </c>
      <c r="H353" s="2" t="s">
        <v>3231</v>
      </c>
    </row>
    <row r="354" spans="1:8" x14ac:dyDescent="0.25">
      <c r="A354" t="s">
        <v>357</v>
      </c>
      <c r="B354" s="4">
        <v>2019</v>
      </c>
      <c r="C354" t="s">
        <v>2862</v>
      </c>
      <c r="D354" s="6">
        <f t="shared" si="10"/>
        <v>98.737787919845971</v>
      </c>
      <c r="E354">
        <v>41538</v>
      </c>
      <c r="F354" s="6">
        <f t="shared" si="11"/>
        <v>62.787656903765694</v>
      </c>
      <c r="G354">
        <v>26411</v>
      </c>
      <c r="H354" s="2" t="s">
        <v>3232</v>
      </c>
    </row>
    <row r="355" spans="1:8" x14ac:dyDescent="0.25">
      <c r="A355" t="s">
        <v>358</v>
      </c>
      <c r="B355" s="4">
        <v>2006</v>
      </c>
      <c r="C355" t="s">
        <v>2862</v>
      </c>
      <c r="D355" s="6">
        <f t="shared" si="10"/>
        <v>236.28562599538853</v>
      </c>
      <c r="E355">
        <v>99403</v>
      </c>
      <c r="F355" s="6">
        <f t="shared" si="11"/>
        <v>236.41831494864968</v>
      </c>
      <c r="G355">
        <v>99447</v>
      </c>
      <c r="H355" s="2" t="s">
        <v>3233</v>
      </c>
    </row>
    <row r="356" spans="1:8" x14ac:dyDescent="0.25">
      <c r="A356" t="s">
        <v>359</v>
      </c>
      <c r="B356" s="4">
        <v>2008</v>
      </c>
      <c r="C356" t="s">
        <v>2862</v>
      </c>
      <c r="D356" s="6">
        <f t="shared" si="10"/>
        <v>115.62908554992988</v>
      </c>
      <c r="E356">
        <v>48644</v>
      </c>
      <c r="F356" s="6">
        <f t="shared" si="11"/>
        <v>115.84490300494485</v>
      </c>
      <c r="G356">
        <v>48729</v>
      </c>
      <c r="H356" s="2" t="s">
        <v>3234</v>
      </c>
    </row>
    <row r="357" spans="1:8" x14ac:dyDescent="0.25">
      <c r="A357" t="s">
        <v>360</v>
      </c>
      <c r="B357" s="4">
        <v>2003</v>
      </c>
      <c r="C357" t="s">
        <v>2862</v>
      </c>
      <c r="D357" s="6">
        <f t="shared" si="10"/>
        <v>105.57417575887233</v>
      </c>
      <c r="E357">
        <v>44414</v>
      </c>
      <c r="F357" s="6">
        <f t="shared" si="11"/>
        <v>105.20635222518068</v>
      </c>
      <c r="G357">
        <v>44254</v>
      </c>
      <c r="H357" s="2" t="s">
        <v>3235</v>
      </c>
    </row>
    <row r="358" spans="1:8" x14ac:dyDescent="0.25">
      <c r="A358" t="s">
        <v>361</v>
      </c>
      <c r="B358" s="4">
        <v>1989</v>
      </c>
      <c r="C358" t="s">
        <v>2862</v>
      </c>
      <c r="D358" s="6">
        <f t="shared" si="10"/>
        <v>45.24471701252704</v>
      </c>
      <c r="E358">
        <v>19034</v>
      </c>
      <c r="F358" s="6">
        <f t="shared" si="11"/>
        <v>43.738113351084067</v>
      </c>
      <c r="G358">
        <v>18398</v>
      </c>
      <c r="H358" s="2" t="s">
        <v>3236</v>
      </c>
    </row>
    <row r="359" spans="1:8" x14ac:dyDescent="0.25">
      <c r="A359" t="s">
        <v>362</v>
      </c>
      <c r="B359" s="4">
        <v>2013</v>
      </c>
      <c r="C359" t="s">
        <v>2862</v>
      </c>
      <c r="D359" s="6">
        <f t="shared" si="10"/>
        <v>44.239226033421282</v>
      </c>
      <c r="E359">
        <v>18611</v>
      </c>
      <c r="F359" s="6">
        <f t="shared" si="11"/>
        <v>43.738113351084067</v>
      </c>
      <c r="G359">
        <v>18398</v>
      </c>
      <c r="H359" s="2" t="s">
        <v>3237</v>
      </c>
    </row>
    <row r="360" spans="1:8" x14ac:dyDescent="0.25">
      <c r="A360" t="s">
        <v>363</v>
      </c>
      <c r="B360" s="4">
        <v>2014</v>
      </c>
      <c r="C360" t="s">
        <v>2862</v>
      </c>
      <c r="D360" s="6">
        <f t="shared" si="10"/>
        <v>30.162352325940716</v>
      </c>
      <c r="E360">
        <v>12689</v>
      </c>
      <c r="F360" s="6">
        <f t="shared" si="11"/>
        <v>30.734119437048307</v>
      </c>
      <c r="G360">
        <v>12928</v>
      </c>
      <c r="H360" s="2" t="s">
        <v>3238</v>
      </c>
    </row>
    <row r="361" spans="1:8" x14ac:dyDescent="0.25">
      <c r="A361" t="s">
        <v>364</v>
      </c>
      <c r="B361" s="4">
        <v>2016</v>
      </c>
      <c r="C361" t="s">
        <v>2862</v>
      </c>
      <c r="D361" s="6">
        <f t="shared" si="10"/>
        <v>44.239226033421282</v>
      </c>
      <c r="E361">
        <v>18611</v>
      </c>
      <c r="F361" s="6">
        <f t="shared" si="11"/>
        <v>43.738113351084067</v>
      </c>
      <c r="G361">
        <v>18398</v>
      </c>
      <c r="H361" s="2" t="s">
        <v>3239</v>
      </c>
    </row>
    <row r="362" spans="1:8" x14ac:dyDescent="0.25">
      <c r="A362" t="s">
        <v>365</v>
      </c>
      <c r="B362" s="4">
        <v>2015</v>
      </c>
      <c r="C362" t="s">
        <v>2862</v>
      </c>
      <c r="D362" s="6">
        <f t="shared" si="10"/>
        <v>44.239226033421282</v>
      </c>
      <c r="E362">
        <v>18611</v>
      </c>
      <c r="F362" s="6">
        <f t="shared" si="11"/>
        <v>43.738113351084067</v>
      </c>
      <c r="G362">
        <v>18398</v>
      </c>
      <c r="H362" s="2" t="s">
        <v>3240</v>
      </c>
    </row>
    <row r="363" spans="1:8" x14ac:dyDescent="0.25">
      <c r="A363" t="s">
        <v>366</v>
      </c>
      <c r="B363" s="4">
        <v>1995</v>
      </c>
      <c r="C363" t="s">
        <v>2862</v>
      </c>
      <c r="D363" s="6">
        <f t="shared" si="10"/>
        <v>578.14542774964934</v>
      </c>
      <c r="E363">
        <v>243220</v>
      </c>
      <c r="F363" s="6">
        <f t="shared" si="11"/>
        <v>578.04535945226326</v>
      </c>
      <c r="G363">
        <v>243149</v>
      </c>
      <c r="H363" s="2" t="s">
        <v>3241</v>
      </c>
    </row>
    <row r="364" spans="1:8" x14ac:dyDescent="0.25">
      <c r="A364" t="s">
        <v>367</v>
      </c>
      <c r="B364" s="4">
        <v>2015</v>
      </c>
      <c r="C364" t="s">
        <v>2862</v>
      </c>
      <c r="D364" s="6">
        <f t="shared" si="10"/>
        <v>553.01053031923743</v>
      </c>
      <c r="E364">
        <v>232646</v>
      </c>
      <c r="F364" s="6">
        <f t="shared" si="11"/>
        <v>553.22128185621909</v>
      </c>
      <c r="G364">
        <v>232707</v>
      </c>
      <c r="H364" s="2" t="s">
        <v>3242</v>
      </c>
    </row>
    <row r="365" spans="1:8" x14ac:dyDescent="0.25">
      <c r="A365" t="s">
        <v>368</v>
      </c>
      <c r="B365" s="4">
        <v>2018</v>
      </c>
      <c r="C365" t="s">
        <v>2868</v>
      </c>
      <c r="D365" s="6">
        <f t="shared" si="10"/>
        <v>3335.1707908436142</v>
      </c>
      <c r="E365">
        <v>1403073</v>
      </c>
      <c r="F365" s="6">
        <f t="shared" si="11"/>
        <v>554.40281475846336</v>
      </c>
      <c r="G365">
        <v>233204</v>
      </c>
      <c r="H365" s="2" t="s">
        <v>3243</v>
      </c>
    </row>
    <row r="366" spans="1:8" x14ac:dyDescent="0.25">
      <c r="A366" t="s">
        <v>369</v>
      </c>
      <c r="B366" s="4">
        <v>2019</v>
      </c>
      <c r="C366" t="s">
        <v>2868</v>
      </c>
      <c r="D366" s="6">
        <f t="shared" si="10"/>
        <v>5295.0723810882118</v>
      </c>
      <c r="E366">
        <v>2227584</v>
      </c>
      <c r="F366" s="6">
        <f t="shared" si="11"/>
        <v>711.62038798022058</v>
      </c>
      <c r="G366">
        <v>299336</v>
      </c>
      <c r="H366" s="2" t="s">
        <v>3244</v>
      </c>
    </row>
    <row r="367" spans="1:8" x14ac:dyDescent="0.25">
      <c r="A367" t="s">
        <v>370</v>
      </c>
      <c r="B367" s="4">
        <v>2019</v>
      </c>
      <c r="C367" t="s">
        <v>2868</v>
      </c>
      <c r="D367" s="6">
        <f t="shared" si="10"/>
        <v>7863.117735149397</v>
      </c>
      <c r="E367">
        <v>3307935</v>
      </c>
      <c r="F367" s="6">
        <f t="shared" si="11"/>
        <v>1176.1839102320275</v>
      </c>
      <c r="G367">
        <v>494750</v>
      </c>
      <c r="H367" s="2" t="s">
        <v>3245</v>
      </c>
    </row>
    <row r="368" spans="1:8" x14ac:dyDescent="0.25">
      <c r="A368" t="s">
        <v>371</v>
      </c>
      <c r="B368" s="4">
        <v>1974</v>
      </c>
      <c r="C368" t="s">
        <v>2862</v>
      </c>
      <c r="D368" s="6">
        <f t="shared" si="10"/>
        <v>2664.5059307328438</v>
      </c>
      <c r="E368">
        <v>1120931</v>
      </c>
      <c r="F368" s="6">
        <f t="shared" si="11"/>
        <v>2664.4422784328644</v>
      </c>
      <c r="G368">
        <v>1120771</v>
      </c>
      <c r="H368" s="2" t="s">
        <v>3246</v>
      </c>
    </row>
    <row r="369" spans="1:8" x14ac:dyDescent="0.25">
      <c r="A369" t="s">
        <v>372</v>
      </c>
      <c r="B369" s="4">
        <v>2011</v>
      </c>
      <c r="C369" t="s">
        <v>2862</v>
      </c>
      <c r="D369" s="6">
        <f t="shared" si="10"/>
        <v>120.65654044545865</v>
      </c>
      <c r="E369">
        <v>50759</v>
      </c>
      <c r="F369" s="6">
        <f t="shared" si="11"/>
        <v>120.57341194370484</v>
      </c>
      <c r="G369">
        <v>50718</v>
      </c>
      <c r="H369" s="2" t="s">
        <v>3247</v>
      </c>
    </row>
    <row r="370" spans="1:8" x14ac:dyDescent="0.25">
      <c r="A370" t="s">
        <v>373</v>
      </c>
      <c r="B370" s="4">
        <v>2019</v>
      </c>
      <c r="C370" t="s">
        <v>2879</v>
      </c>
      <c r="D370" s="6">
        <f t="shared" si="10"/>
        <v>6500.7511469252895</v>
      </c>
      <c r="E370">
        <v>2734801</v>
      </c>
      <c r="F370" s="6">
        <f t="shared" si="11"/>
        <v>827.4676683149487</v>
      </c>
      <c r="G370">
        <v>348066</v>
      </c>
      <c r="H370" s="2" t="s">
        <v>3248</v>
      </c>
    </row>
    <row r="371" spans="1:8" x14ac:dyDescent="0.25">
      <c r="A371" t="s">
        <v>374</v>
      </c>
      <c r="B371" s="4">
        <v>2018</v>
      </c>
      <c r="C371" t="s">
        <v>2862</v>
      </c>
      <c r="D371" s="6">
        <f t="shared" si="10"/>
        <v>917.24547766764124</v>
      </c>
      <c r="E371">
        <v>385876</v>
      </c>
      <c r="F371" s="6">
        <f t="shared" si="11"/>
        <v>840.46928489920128</v>
      </c>
      <c r="G371">
        <v>353535</v>
      </c>
      <c r="H371" s="2" t="s">
        <v>3249</v>
      </c>
    </row>
    <row r="372" spans="1:8" x14ac:dyDescent="0.25">
      <c r="A372" t="s">
        <v>375</v>
      </c>
      <c r="B372" s="4">
        <v>1999</v>
      </c>
      <c r="C372" t="s">
        <v>2862</v>
      </c>
      <c r="D372" s="6">
        <f t="shared" si="10"/>
        <v>1183.9501770900188</v>
      </c>
      <c r="E372">
        <v>498076</v>
      </c>
      <c r="F372" s="6">
        <f t="shared" si="11"/>
        <v>1042.60888170407</v>
      </c>
      <c r="G372">
        <v>438563</v>
      </c>
      <c r="H372" s="2" t="s">
        <v>3250</v>
      </c>
    </row>
    <row r="373" spans="1:8" x14ac:dyDescent="0.25">
      <c r="A373" t="s">
        <v>376</v>
      </c>
      <c r="B373" s="4">
        <v>2004</v>
      </c>
      <c r="C373" t="s">
        <v>2862</v>
      </c>
      <c r="D373" s="6">
        <f t="shared" si="10"/>
        <v>1091.88951484466</v>
      </c>
      <c r="E373">
        <v>459347</v>
      </c>
      <c r="F373" s="6">
        <f t="shared" si="11"/>
        <v>1092.2570368961583</v>
      </c>
      <c r="G373">
        <v>459447</v>
      </c>
      <c r="H373" s="2" t="s">
        <v>3251</v>
      </c>
    </row>
    <row r="374" spans="1:8" x14ac:dyDescent="0.25">
      <c r="A374" t="s">
        <v>377</v>
      </c>
      <c r="B374" s="4">
        <v>2017</v>
      </c>
      <c r="C374" t="s">
        <v>2868</v>
      </c>
      <c r="D374" s="6">
        <f t="shared" si="10"/>
        <v>1584.2687014190972</v>
      </c>
      <c r="E374">
        <v>666486</v>
      </c>
      <c r="F374" s="6">
        <f t="shared" si="11"/>
        <v>289.61344617725371</v>
      </c>
      <c r="G374">
        <v>121823</v>
      </c>
      <c r="H374" s="2" t="s">
        <v>3252</v>
      </c>
    </row>
    <row r="375" spans="1:8" x14ac:dyDescent="0.25">
      <c r="A375" t="s">
        <v>378</v>
      </c>
      <c r="B375" s="4">
        <v>2015</v>
      </c>
      <c r="C375" t="s">
        <v>2869</v>
      </c>
      <c r="D375" s="6">
        <f t="shared" si="10"/>
        <v>4184.1189474434859</v>
      </c>
      <c r="E375">
        <v>1760217</v>
      </c>
      <c r="F375" s="6">
        <f t="shared" si="11"/>
        <v>1290.8472803347281</v>
      </c>
      <c r="G375">
        <v>542982</v>
      </c>
      <c r="H375" s="2" t="s">
        <v>3253</v>
      </c>
    </row>
    <row r="376" spans="1:8" x14ac:dyDescent="0.25">
      <c r="A376" t="s">
        <v>379</v>
      </c>
      <c r="B376" s="4">
        <v>1968</v>
      </c>
      <c r="C376" t="s">
        <v>2873</v>
      </c>
      <c r="D376" s="6">
        <f t="shared" si="10"/>
        <v>1156.2932325465308</v>
      </c>
      <c r="E376">
        <v>486441</v>
      </c>
      <c r="F376" s="6">
        <f t="shared" si="11"/>
        <v>0</v>
      </c>
      <c r="H376" s="2" t="s">
        <v>3254</v>
      </c>
    </row>
    <row r="377" spans="1:8" x14ac:dyDescent="0.25">
      <c r="A377" t="s">
        <v>380</v>
      </c>
      <c r="B377" s="4">
        <v>2011</v>
      </c>
      <c r="C377" t="s">
        <v>2862</v>
      </c>
      <c r="D377" s="6">
        <f t="shared" si="10"/>
        <v>140.76636002757374</v>
      </c>
      <c r="E377">
        <v>59219</v>
      </c>
      <c r="F377" s="6">
        <f t="shared" si="11"/>
        <v>140.66898060098899</v>
      </c>
      <c r="G377">
        <v>59171</v>
      </c>
      <c r="H377" s="2" t="s">
        <v>3255</v>
      </c>
    </row>
    <row r="378" spans="1:8" x14ac:dyDescent="0.25">
      <c r="A378" t="s">
        <v>381</v>
      </c>
      <c r="B378" s="4">
        <v>2011</v>
      </c>
      <c r="C378" t="s">
        <v>2862</v>
      </c>
      <c r="D378" s="6">
        <f t="shared" si="10"/>
        <v>197.49459221754736</v>
      </c>
      <c r="E378">
        <v>83084</v>
      </c>
      <c r="F378" s="6">
        <f t="shared" si="11"/>
        <v>166.67459109927731</v>
      </c>
      <c r="G378">
        <v>70110</v>
      </c>
    </row>
    <row r="379" spans="1:8" x14ac:dyDescent="0.25">
      <c r="A379" t="s">
        <v>382</v>
      </c>
      <c r="B379" s="4">
        <v>1943</v>
      </c>
      <c r="C379" t="s">
        <v>2873</v>
      </c>
      <c r="D379" s="6">
        <f t="shared" si="10"/>
        <v>1558.4848700943687</v>
      </c>
      <c r="E379">
        <v>655639</v>
      </c>
      <c r="F379" s="6">
        <f t="shared" si="11"/>
        <v>1676.2124381894257</v>
      </c>
      <c r="G379">
        <v>705082</v>
      </c>
      <c r="H379" s="2" t="s">
        <v>3256</v>
      </c>
    </row>
    <row r="380" spans="1:8" x14ac:dyDescent="0.25">
      <c r="A380" t="s">
        <v>383</v>
      </c>
      <c r="B380" s="4">
        <v>2020</v>
      </c>
      <c r="C380" t="s">
        <v>2862</v>
      </c>
      <c r="D380" s="6">
        <f t="shared" si="10"/>
        <v>11.309990729515796</v>
      </c>
      <c r="E380">
        <v>4758</v>
      </c>
      <c r="F380" s="6">
        <f t="shared" si="11"/>
        <v>14.185526816279955</v>
      </c>
      <c r="G380">
        <v>5967</v>
      </c>
      <c r="H380" s="2" t="s">
        <v>3257</v>
      </c>
    </row>
    <row r="381" spans="1:8" x14ac:dyDescent="0.25">
      <c r="A381" t="s">
        <v>384</v>
      </c>
      <c r="B381" s="4">
        <v>1997</v>
      </c>
      <c r="C381" t="s">
        <v>2862</v>
      </c>
      <c r="D381" s="6">
        <f t="shared" si="10"/>
        <v>60.327081699113364</v>
      </c>
      <c r="E381">
        <v>25379</v>
      </c>
      <c r="F381" s="6">
        <f t="shared" si="11"/>
        <v>60.28670597185242</v>
      </c>
      <c r="G381">
        <v>25359</v>
      </c>
      <c r="H381" s="2" t="s">
        <v>3258</v>
      </c>
    </row>
    <row r="382" spans="1:8" x14ac:dyDescent="0.25">
      <c r="A382" t="s">
        <v>385</v>
      </c>
      <c r="B382" s="4">
        <v>2012</v>
      </c>
      <c r="C382" t="s">
        <v>2862</v>
      </c>
      <c r="D382" s="6">
        <f t="shared" si="10"/>
        <v>110.60163065440111</v>
      </c>
      <c r="E382">
        <v>46529</v>
      </c>
      <c r="F382" s="6">
        <f t="shared" si="11"/>
        <v>111.11639406618487</v>
      </c>
      <c r="G382">
        <v>46740</v>
      </c>
      <c r="H382" s="2" t="s">
        <v>3259</v>
      </c>
    </row>
    <row r="383" spans="1:8" x14ac:dyDescent="0.25">
      <c r="A383" t="s">
        <v>386</v>
      </c>
      <c r="B383" s="4">
        <v>2016</v>
      </c>
      <c r="C383" t="s">
        <v>2862</v>
      </c>
      <c r="D383" s="6">
        <f t="shared" si="10"/>
        <v>50.222253916185316</v>
      </c>
      <c r="E383">
        <v>21128</v>
      </c>
      <c r="F383" s="6">
        <f t="shared" si="11"/>
        <v>35.462628375808293</v>
      </c>
      <c r="G383">
        <v>14917</v>
      </c>
      <c r="H383" s="2" t="s">
        <v>3260</v>
      </c>
    </row>
    <row r="384" spans="1:8" x14ac:dyDescent="0.25">
      <c r="A384" t="s">
        <v>387</v>
      </c>
      <c r="B384" s="4">
        <v>1988</v>
      </c>
      <c r="C384" t="s">
        <v>2862</v>
      </c>
      <c r="D384" s="6">
        <f t="shared" si="10"/>
        <v>75.409446385699681</v>
      </c>
      <c r="E384">
        <v>31724</v>
      </c>
      <c r="F384" s="6">
        <f t="shared" si="11"/>
        <v>75.653765690376574</v>
      </c>
      <c r="G384">
        <v>31823</v>
      </c>
      <c r="H384" s="2" t="s">
        <v>3261</v>
      </c>
    </row>
    <row r="385" spans="1:8" x14ac:dyDescent="0.25">
      <c r="A385" t="s">
        <v>388</v>
      </c>
      <c r="B385" s="4">
        <v>1998</v>
      </c>
      <c r="C385" t="s">
        <v>2862</v>
      </c>
      <c r="D385" s="6">
        <f t="shared" si="10"/>
        <v>55.299626803584587</v>
      </c>
      <c r="E385">
        <v>23264</v>
      </c>
      <c r="F385" s="6">
        <f t="shared" si="11"/>
        <v>55.558197033092434</v>
      </c>
      <c r="G385">
        <v>23370</v>
      </c>
      <c r="H385" s="2" t="s">
        <v>3262</v>
      </c>
    </row>
    <row r="386" spans="1:8" x14ac:dyDescent="0.25">
      <c r="A386" t="s">
        <v>389</v>
      </c>
      <c r="B386" s="4">
        <v>1978</v>
      </c>
      <c r="C386" t="s">
        <v>2862</v>
      </c>
      <c r="D386" s="6">
        <f t="shared" ref="D386:D449" si="12" xml:space="preserve"> E386 / 420.69</f>
        <v>196.06598683115834</v>
      </c>
      <c r="E386">
        <v>82483</v>
      </c>
      <c r="F386" s="6">
        <f t="shared" si="11"/>
        <v>196.22717763408141</v>
      </c>
      <c r="G386">
        <v>82541</v>
      </c>
      <c r="H386" s="2" t="s">
        <v>3263</v>
      </c>
    </row>
    <row r="387" spans="1:8" x14ac:dyDescent="0.25">
      <c r="A387" t="s">
        <v>390</v>
      </c>
      <c r="B387" s="4">
        <v>1996</v>
      </c>
      <c r="C387" t="s">
        <v>2862</v>
      </c>
      <c r="D387" s="6">
        <f t="shared" si="12"/>
        <v>321.91637547838076</v>
      </c>
      <c r="E387">
        <v>135427</v>
      </c>
      <c r="F387" s="6">
        <f t="shared" ref="F387:F450" si="13" xml:space="preserve"> G387/ 420.64</f>
        <v>376.72118676302779</v>
      </c>
      <c r="G387">
        <v>158464</v>
      </c>
      <c r="H387" s="2" t="s">
        <v>3264</v>
      </c>
    </row>
    <row r="388" spans="1:8" x14ac:dyDescent="0.25">
      <c r="A388" t="s">
        <v>391</v>
      </c>
      <c r="B388" s="4">
        <v>2018</v>
      </c>
      <c r="C388" t="s">
        <v>2868</v>
      </c>
      <c r="D388" s="6">
        <f t="shared" si="12"/>
        <v>459.67339371033302</v>
      </c>
      <c r="E388">
        <v>193380</v>
      </c>
      <c r="F388" s="6">
        <f t="shared" si="13"/>
        <v>104.25066565233929</v>
      </c>
      <c r="G388">
        <v>43852</v>
      </c>
      <c r="H388" s="2" t="s">
        <v>3265</v>
      </c>
    </row>
    <row r="389" spans="1:8" x14ac:dyDescent="0.25">
      <c r="A389" t="s">
        <v>392</v>
      </c>
      <c r="B389" s="4">
        <v>1995</v>
      </c>
      <c r="C389" t="s">
        <v>2862</v>
      </c>
      <c r="D389" s="6">
        <f t="shared" si="12"/>
        <v>493.53918562361832</v>
      </c>
      <c r="E389">
        <v>207627</v>
      </c>
      <c r="F389" s="6">
        <f t="shared" si="13"/>
        <v>553.23316850513504</v>
      </c>
      <c r="G389">
        <v>232712</v>
      </c>
      <c r="H389" s="2" t="s">
        <v>3266</v>
      </c>
    </row>
    <row r="390" spans="1:8" x14ac:dyDescent="0.25">
      <c r="A390" t="s">
        <v>393</v>
      </c>
      <c r="B390" s="4">
        <v>2020</v>
      </c>
      <c r="C390" t="s">
        <v>2868</v>
      </c>
      <c r="D390" s="6">
        <f t="shared" si="12"/>
        <v>1698.4549192992465</v>
      </c>
      <c r="E390">
        <v>714523</v>
      </c>
      <c r="F390" s="6">
        <f t="shared" si="13"/>
        <v>280.76264739444656</v>
      </c>
      <c r="G390">
        <v>118100</v>
      </c>
      <c r="H390" s="2" t="s">
        <v>3267</v>
      </c>
    </row>
    <row r="391" spans="1:8" x14ac:dyDescent="0.25">
      <c r="A391" t="s">
        <v>394</v>
      </c>
      <c r="B391" s="4">
        <v>2018</v>
      </c>
      <c r="C391" t="s">
        <v>2864</v>
      </c>
      <c r="D391" s="6">
        <f t="shared" si="12"/>
        <v>1195.2078727804321</v>
      </c>
      <c r="E391">
        <v>502812</v>
      </c>
      <c r="F391" s="6">
        <f t="shared" si="13"/>
        <v>457.27700646633701</v>
      </c>
      <c r="G391">
        <v>192349</v>
      </c>
      <c r="H391" s="2" t="s">
        <v>3228</v>
      </c>
    </row>
    <row r="392" spans="1:8" x14ac:dyDescent="0.25">
      <c r="A392" t="s">
        <v>395</v>
      </c>
      <c r="B392" s="4">
        <v>2015</v>
      </c>
      <c r="C392" t="s">
        <v>2870</v>
      </c>
      <c r="D392" s="6">
        <f t="shared" si="12"/>
        <v>2475.6328888255011</v>
      </c>
      <c r="E392">
        <v>1041474</v>
      </c>
      <c r="F392" s="6">
        <f t="shared" si="13"/>
        <v>246.40785469760365</v>
      </c>
      <c r="G392">
        <v>103649</v>
      </c>
      <c r="H392" s="2" t="s">
        <v>3268</v>
      </c>
    </row>
    <row r="393" spans="1:8" x14ac:dyDescent="0.25">
      <c r="A393" t="s">
        <v>396</v>
      </c>
      <c r="B393" s="4">
        <v>1993</v>
      </c>
      <c r="C393" t="s">
        <v>2862</v>
      </c>
      <c r="D393" s="6">
        <f t="shared" si="12"/>
        <v>50.27217190805581</v>
      </c>
      <c r="E393">
        <v>21149</v>
      </c>
      <c r="F393" s="6">
        <f t="shared" si="13"/>
        <v>0</v>
      </c>
      <c r="H393" s="2" t="s">
        <v>3269</v>
      </c>
    </row>
    <row r="394" spans="1:8" x14ac:dyDescent="0.25">
      <c r="A394" t="s">
        <v>397</v>
      </c>
      <c r="B394" s="4">
        <v>1998</v>
      </c>
      <c r="C394" t="s">
        <v>2862</v>
      </c>
      <c r="D394" s="6">
        <f t="shared" si="12"/>
        <v>120.65654044545865</v>
      </c>
      <c r="E394">
        <v>50759</v>
      </c>
      <c r="F394" s="6">
        <f t="shared" si="13"/>
        <v>0</v>
      </c>
      <c r="H394" s="2" t="s">
        <v>3270</v>
      </c>
    </row>
    <row r="395" spans="1:8" x14ac:dyDescent="0.25">
      <c r="A395" t="s">
        <v>398</v>
      </c>
      <c r="B395" s="4">
        <v>1990</v>
      </c>
      <c r="C395" t="s">
        <v>2862</v>
      </c>
      <c r="D395" s="6">
        <f t="shared" si="12"/>
        <v>879.78796738691199</v>
      </c>
      <c r="E395">
        <v>370118</v>
      </c>
      <c r="F395" s="6">
        <f t="shared" si="13"/>
        <v>0</v>
      </c>
      <c r="H395" s="2" t="s">
        <v>3271</v>
      </c>
    </row>
    <row r="396" spans="1:8" x14ac:dyDescent="0.25">
      <c r="A396" t="s">
        <v>399</v>
      </c>
      <c r="C396" t="s">
        <v>2873</v>
      </c>
      <c r="D396" s="6">
        <f t="shared" si="12"/>
        <v>57.828805058356508</v>
      </c>
      <c r="E396">
        <v>24328</v>
      </c>
      <c r="F396" s="6">
        <f t="shared" si="13"/>
        <v>0</v>
      </c>
      <c r="H396" s="2" t="s">
        <v>3272</v>
      </c>
    </row>
    <row r="397" spans="1:8" x14ac:dyDescent="0.25">
      <c r="A397" t="s">
        <v>400</v>
      </c>
      <c r="B397" s="4">
        <v>2019</v>
      </c>
      <c r="C397" t="s">
        <v>2862</v>
      </c>
      <c r="D397" s="6">
        <f t="shared" si="12"/>
        <v>323.49473484038128</v>
      </c>
      <c r="E397">
        <v>136091</v>
      </c>
      <c r="F397" s="6">
        <f t="shared" si="13"/>
        <v>239.96529098516547</v>
      </c>
      <c r="G397">
        <v>100939</v>
      </c>
      <c r="H397" s="2" t="s">
        <v>3273</v>
      </c>
    </row>
    <row r="398" spans="1:8" x14ac:dyDescent="0.25">
      <c r="A398" t="s">
        <v>401</v>
      </c>
      <c r="B398" s="4">
        <v>2003</v>
      </c>
      <c r="C398" t="s">
        <v>2862</v>
      </c>
      <c r="D398" s="6">
        <f t="shared" si="12"/>
        <v>80.436901281228458</v>
      </c>
      <c r="E398">
        <v>33839</v>
      </c>
      <c r="F398" s="6">
        <f t="shared" si="13"/>
        <v>80.38227462913656</v>
      </c>
      <c r="G398">
        <v>33812</v>
      </c>
      <c r="H398" s="2" t="s">
        <v>3274</v>
      </c>
    </row>
    <row r="399" spans="1:8" x14ac:dyDescent="0.25">
      <c r="A399" t="s">
        <v>402</v>
      </c>
      <c r="B399" s="4">
        <v>2017</v>
      </c>
      <c r="C399" t="s">
        <v>2862</v>
      </c>
      <c r="D399" s="6">
        <f t="shared" si="12"/>
        <v>55.299626803584587</v>
      </c>
      <c r="E399">
        <v>23264</v>
      </c>
      <c r="F399" s="6">
        <f t="shared" si="13"/>
        <v>55.558197033092434</v>
      </c>
      <c r="G399">
        <v>23370</v>
      </c>
      <c r="H399" s="2" t="s">
        <v>3275</v>
      </c>
    </row>
    <row r="400" spans="1:8" x14ac:dyDescent="0.25">
      <c r="A400" t="s">
        <v>403</v>
      </c>
      <c r="B400" s="4">
        <v>2014</v>
      </c>
      <c r="C400" t="s">
        <v>2862</v>
      </c>
      <c r="D400" s="6">
        <f t="shared" si="12"/>
        <v>196.06598683115834</v>
      </c>
      <c r="E400">
        <v>82483</v>
      </c>
      <c r="F400" s="6">
        <f t="shared" si="13"/>
        <v>316.80058957778624</v>
      </c>
      <c r="G400">
        <v>133259</v>
      </c>
      <c r="H400" s="2" t="s">
        <v>3276</v>
      </c>
    </row>
    <row r="401" spans="1:8" x14ac:dyDescent="0.25">
      <c r="A401" t="s">
        <v>404</v>
      </c>
      <c r="B401" s="4">
        <v>2018</v>
      </c>
      <c r="C401" t="s">
        <v>2872</v>
      </c>
      <c r="D401" s="6">
        <f t="shared" si="12"/>
        <v>125.68399534098742</v>
      </c>
      <c r="E401">
        <v>52874</v>
      </c>
      <c r="F401" s="6">
        <f t="shared" si="13"/>
        <v>161.94608216051731</v>
      </c>
      <c r="G401">
        <v>68121</v>
      </c>
      <c r="H401" s="2" t="s">
        <v>3277</v>
      </c>
    </row>
    <row r="402" spans="1:8" x14ac:dyDescent="0.25">
      <c r="A402" t="s">
        <v>405</v>
      </c>
      <c r="B402" s="4">
        <v>2015</v>
      </c>
      <c r="C402" t="s">
        <v>2864</v>
      </c>
      <c r="D402" s="6">
        <f t="shared" si="12"/>
        <v>10859.121918752526</v>
      </c>
      <c r="E402">
        <v>4568324</v>
      </c>
      <c r="F402" s="6">
        <f t="shared" si="13"/>
        <v>3418.6192468619247</v>
      </c>
      <c r="G402">
        <v>1438008</v>
      </c>
      <c r="H402" s="2" t="s">
        <v>3278</v>
      </c>
    </row>
    <row r="403" spans="1:8" x14ac:dyDescent="0.25">
      <c r="A403" t="s">
        <v>406</v>
      </c>
      <c r="B403" s="4">
        <v>2019</v>
      </c>
      <c r="C403" t="s">
        <v>2862</v>
      </c>
      <c r="D403" s="6">
        <f t="shared" si="12"/>
        <v>785.01984834438656</v>
      </c>
      <c r="E403">
        <v>330250</v>
      </c>
      <c r="F403" s="6">
        <f t="shared" si="13"/>
        <v>1113.5341384556866</v>
      </c>
      <c r="G403">
        <v>468397</v>
      </c>
      <c r="H403" s="2" t="s">
        <v>3279</v>
      </c>
    </row>
    <row r="404" spans="1:8" x14ac:dyDescent="0.25">
      <c r="A404" t="s">
        <v>407</v>
      </c>
      <c r="B404" s="4">
        <v>2019</v>
      </c>
      <c r="C404" t="s">
        <v>2864</v>
      </c>
      <c r="D404" s="6">
        <f t="shared" si="12"/>
        <v>339.11906629584729</v>
      </c>
      <c r="E404">
        <v>142664</v>
      </c>
      <c r="F404" s="6">
        <f t="shared" si="13"/>
        <v>161.11401673640168</v>
      </c>
      <c r="G404">
        <v>67771</v>
      </c>
      <c r="H404" s="2" t="s">
        <v>3280</v>
      </c>
    </row>
    <row r="405" spans="1:8" x14ac:dyDescent="0.25">
      <c r="A405" t="s">
        <v>408</v>
      </c>
      <c r="B405" s="4">
        <v>2005</v>
      </c>
      <c r="C405" t="s">
        <v>2862</v>
      </c>
      <c r="D405" s="6">
        <f t="shared" si="12"/>
        <v>306.10663433882434</v>
      </c>
      <c r="E405">
        <v>128776</v>
      </c>
      <c r="F405" s="6">
        <f t="shared" si="13"/>
        <v>296.16298972993536</v>
      </c>
      <c r="G405">
        <v>124578</v>
      </c>
      <c r="H405" s="2" t="s">
        <v>3281</v>
      </c>
    </row>
    <row r="406" spans="1:8" x14ac:dyDescent="0.25">
      <c r="A406" t="s">
        <v>409</v>
      </c>
      <c r="B406" s="4">
        <v>2014</v>
      </c>
      <c r="C406" t="s">
        <v>2862</v>
      </c>
      <c r="D406" s="6">
        <f t="shared" si="12"/>
        <v>779.24124652356841</v>
      </c>
      <c r="E406">
        <v>327819</v>
      </c>
      <c r="F406" s="6">
        <f t="shared" si="13"/>
        <v>726.989825028528</v>
      </c>
      <c r="G406">
        <v>305801</v>
      </c>
      <c r="H406" s="2" t="s">
        <v>3282</v>
      </c>
    </row>
    <row r="407" spans="1:8" x14ac:dyDescent="0.25">
      <c r="A407" t="s">
        <v>410</v>
      </c>
      <c r="B407" s="4">
        <v>2009</v>
      </c>
      <c r="C407" t="s">
        <v>2864</v>
      </c>
      <c r="D407" s="6">
        <f t="shared" si="12"/>
        <v>241.31308089091729</v>
      </c>
      <c r="E407">
        <v>101518</v>
      </c>
      <c r="F407" s="6">
        <f t="shared" si="13"/>
        <v>120.57341194370484</v>
      </c>
      <c r="G407">
        <v>50718</v>
      </c>
      <c r="H407" s="2" t="s">
        <v>3283</v>
      </c>
    </row>
    <row r="408" spans="1:8" x14ac:dyDescent="0.25">
      <c r="A408" t="s">
        <v>411</v>
      </c>
      <c r="B408" s="4">
        <v>1998</v>
      </c>
      <c r="C408" t="s">
        <v>2862</v>
      </c>
      <c r="D408" s="6">
        <f t="shared" si="12"/>
        <v>90.491811072286012</v>
      </c>
      <c r="E408">
        <v>38069</v>
      </c>
      <c r="F408" s="6">
        <f t="shared" si="13"/>
        <v>91.02082540890072</v>
      </c>
      <c r="G408">
        <v>38287</v>
      </c>
      <c r="H408" s="2" t="s">
        <v>3284</v>
      </c>
    </row>
    <row r="409" spans="1:8" x14ac:dyDescent="0.25">
      <c r="A409" t="s">
        <v>412</v>
      </c>
      <c r="B409" s="4">
        <v>2003</v>
      </c>
      <c r="C409" t="s">
        <v>2862</v>
      </c>
      <c r="D409" s="6">
        <f t="shared" si="12"/>
        <v>163.55273479284034</v>
      </c>
      <c r="E409">
        <v>68805</v>
      </c>
      <c r="F409" s="6">
        <f t="shared" si="13"/>
        <v>182.43628756181059</v>
      </c>
      <c r="G409">
        <v>76740</v>
      </c>
      <c r="H409" s="2" t="s">
        <v>2929</v>
      </c>
    </row>
    <row r="410" spans="1:8" x14ac:dyDescent="0.25">
      <c r="A410" t="s">
        <v>413</v>
      </c>
      <c r="C410" t="s">
        <v>2862</v>
      </c>
      <c r="D410" s="6">
        <f t="shared" si="12"/>
        <v>403.7129477762723</v>
      </c>
      <c r="E410">
        <v>169838</v>
      </c>
      <c r="F410" s="6">
        <f t="shared" si="13"/>
        <v>728.56361734499808</v>
      </c>
      <c r="G410">
        <v>306463</v>
      </c>
      <c r="H410" s="2" t="s">
        <v>3285</v>
      </c>
    </row>
    <row r="411" spans="1:8" x14ac:dyDescent="0.25">
      <c r="A411" t="s">
        <v>414</v>
      </c>
      <c r="B411" s="4">
        <v>2019</v>
      </c>
      <c r="C411" t="s">
        <v>2862</v>
      </c>
      <c r="D411" s="6">
        <f t="shared" si="12"/>
        <v>39.487508616796219</v>
      </c>
      <c r="E411">
        <v>16612</v>
      </c>
      <c r="F411" s="6">
        <f t="shared" si="13"/>
        <v>28.37105363255991</v>
      </c>
      <c r="G411">
        <v>11934</v>
      </c>
      <c r="H411" s="2" t="s">
        <v>3286</v>
      </c>
    </row>
    <row r="412" spans="1:8" x14ac:dyDescent="0.25">
      <c r="A412" t="s">
        <v>415</v>
      </c>
      <c r="B412" s="4">
        <v>1996</v>
      </c>
      <c r="C412" t="s">
        <v>2862</v>
      </c>
      <c r="D412" s="6">
        <f t="shared" si="12"/>
        <v>277.55116594166725</v>
      </c>
      <c r="E412">
        <v>116763</v>
      </c>
      <c r="F412" s="6">
        <f t="shared" si="13"/>
        <v>277.20853936858123</v>
      </c>
      <c r="G412">
        <v>116605</v>
      </c>
      <c r="H412" s="2" t="s">
        <v>3287</v>
      </c>
    </row>
    <row r="413" spans="1:8" x14ac:dyDescent="0.25">
      <c r="A413" t="s">
        <v>416</v>
      </c>
      <c r="B413" s="4">
        <v>2016</v>
      </c>
      <c r="C413" t="s">
        <v>2862</v>
      </c>
      <c r="D413" s="6">
        <f t="shared" si="12"/>
        <v>88.861156671183053</v>
      </c>
      <c r="E413">
        <v>37383</v>
      </c>
      <c r="F413" s="6">
        <f t="shared" si="13"/>
        <v>93.588341574743254</v>
      </c>
      <c r="G413">
        <v>39367</v>
      </c>
      <c r="H413" s="2" t="s">
        <v>3288</v>
      </c>
    </row>
    <row r="414" spans="1:8" x14ac:dyDescent="0.25">
      <c r="A414" t="s">
        <v>417</v>
      </c>
      <c r="B414" s="4">
        <v>2019</v>
      </c>
      <c r="C414" t="s">
        <v>2868</v>
      </c>
      <c r="D414" s="6">
        <f t="shared" si="12"/>
        <v>369.2552711022368</v>
      </c>
      <c r="E414">
        <v>155342</v>
      </c>
      <c r="F414" s="6">
        <f t="shared" si="13"/>
        <v>75.817801445416507</v>
      </c>
      <c r="G414">
        <v>31892</v>
      </c>
      <c r="H414" s="2" t="s">
        <v>3289</v>
      </c>
    </row>
    <row r="415" spans="1:8" x14ac:dyDescent="0.25">
      <c r="A415" t="s">
        <v>418</v>
      </c>
      <c r="B415" s="4">
        <v>2007</v>
      </c>
      <c r="C415" t="s">
        <v>2862</v>
      </c>
      <c r="D415" s="6">
        <f t="shared" si="12"/>
        <v>37.84734602676555</v>
      </c>
      <c r="E415">
        <v>15922</v>
      </c>
      <c r="F415" s="6">
        <f t="shared" si="13"/>
        <v>37.908900722708253</v>
      </c>
      <c r="G415">
        <v>15946</v>
      </c>
      <c r="H415" s="2" t="s">
        <v>3290</v>
      </c>
    </row>
    <row r="416" spans="1:8" x14ac:dyDescent="0.25">
      <c r="A416" t="s">
        <v>419</v>
      </c>
      <c r="B416" s="4">
        <v>2004</v>
      </c>
      <c r="C416" t="s">
        <v>2862</v>
      </c>
      <c r="D416" s="6">
        <f t="shared" si="12"/>
        <v>75.694692053531099</v>
      </c>
      <c r="E416">
        <v>31844</v>
      </c>
      <c r="F416" s="6">
        <f t="shared" si="13"/>
        <v>75.817801445416507</v>
      </c>
      <c r="G416">
        <v>31892</v>
      </c>
      <c r="H416" s="2" t="s">
        <v>3291</v>
      </c>
    </row>
    <row r="417" spans="1:8" x14ac:dyDescent="0.25">
      <c r="A417" t="s">
        <v>420</v>
      </c>
      <c r="B417" s="4">
        <v>2006</v>
      </c>
      <c r="C417" t="s">
        <v>2862</v>
      </c>
      <c r="D417" s="6">
        <f t="shared" si="12"/>
        <v>80.741163326915313</v>
      </c>
      <c r="E417">
        <v>33967</v>
      </c>
      <c r="F417" s="6">
        <f t="shared" si="13"/>
        <v>80.55581970330924</v>
      </c>
      <c r="G417">
        <v>33885</v>
      </c>
      <c r="H417" s="2" t="s">
        <v>3292</v>
      </c>
    </row>
    <row r="418" spans="1:8" x14ac:dyDescent="0.25">
      <c r="A418" t="s">
        <v>421</v>
      </c>
      <c r="B418" s="4">
        <v>2018</v>
      </c>
      <c r="C418" t="s">
        <v>2862</v>
      </c>
      <c r="D418" s="6">
        <f t="shared" si="12"/>
        <v>33.304808766550188</v>
      </c>
      <c r="E418">
        <v>14011</v>
      </c>
      <c r="F418" s="6">
        <f t="shared" si="13"/>
        <v>0</v>
      </c>
      <c r="H418" s="2" t="s">
        <v>3293</v>
      </c>
    </row>
    <row r="419" spans="1:8" x14ac:dyDescent="0.25">
      <c r="A419" t="s">
        <v>422</v>
      </c>
      <c r="B419" s="4">
        <v>2018</v>
      </c>
      <c r="C419" t="s">
        <v>2862</v>
      </c>
      <c r="D419" s="6">
        <f t="shared" si="12"/>
        <v>19.679574033136038</v>
      </c>
      <c r="E419">
        <v>8279</v>
      </c>
      <c r="F419" s="6">
        <f t="shared" si="13"/>
        <v>0</v>
      </c>
      <c r="H419" s="2" t="s">
        <v>3294</v>
      </c>
    </row>
    <row r="420" spans="1:8" x14ac:dyDescent="0.25">
      <c r="A420" t="s">
        <v>423</v>
      </c>
      <c r="B420" s="4">
        <v>2018</v>
      </c>
      <c r="C420" t="s">
        <v>2862</v>
      </c>
      <c r="D420" s="6">
        <f t="shared" si="12"/>
        <v>20.689819106705649</v>
      </c>
      <c r="E420">
        <v>8704</v>
      </c>
      <c r="F420" s="6">
        <f t="shared" si="13"/>
        <v>0</v>
      </c>
      <c r="H420" s="2" t="s">
        <v>3295</v>
      </c>
    </row>
    <row r="421" spans="1:8" x14ac:dyDescent="0.25">
      <c r="A421" t="s">
        <v>424</v>
      </c>
      <c r="B421" s="4">
        <v>1980</v>
      </c>
      <c r="C421" t="s">
        <v>2862</v>
      </c>
      <c r="D421" s="6">
        <f t="shared" si="12"/>
        <v>166.53117497444674</v>
      </c>
      <c r="E421">
        <v>70058</v>
      </c>
      <c r="F421" s="6">
        <f t="shared" si="13"/>
        <v>0</v>
      </c>
      <c r="H421" s="2" t="s">
        <v>3296</v>
      </c>
    </row>
    <row r="422" spans="1:8" x14ac:dyDescent="0.25">
      <c r="A422" t="s">
        <v>425</v>
      </c>
      <c r="B422" s="4">
        <v>1952</v>
      </c>
      <c r="C422" t="s">
        <v>2862</v>
      </c>
      <c r="D422" s="6">
        <f t="shared" si="12"/>
        <v>454.17766051011432</v>
      </c>
      <c r="E422">
        <v>191068</v>
      </c>
      <c r="F422" s="6">
        <f t="shared" si="13"/>
        <v>319.85783567896539</v>
      </c>
      <c r="G422">
        <v>134545</v>
      </c>
      <c r="H422" s="2" t="s">
        <v>3297</v>
      </c>
    </row>
    <row r="423" spans="1:8" x14ac:dyDescent="0.25">
      <c r="A423" t="s">
        <v>426</v>
      </c>
      <c r="B423" s="4">
        <v>2019</v>
      </c>
      <c r="C423" t="s">
        <v>2862</v>
      </c>
      <c r="D423" s="6">
        <f t="shared" si="12"/>
        <v>64.593881480425011</v>
      </c>
      <c r="E423">
        <v>27174</v>
      </c>
      <c r="F423" s="6">
        <f t="shared" si="13"/>
        <v>48.5712248003043</v>
      </c>
      <c r="G423">
        <v>20431</v>
      </c>
      <c r="H423" s="2" t="s">
        <v>3298</v>
      </c>
    </row>
    <row r="424" spans="1:8" x14ac:dyDescent="0.25">
      <c r="A424" t="s">
        <v>427</v>
      </c>
      <c r="B424" s="4">
        <v>2012</v>
      </c>
      <c r="C424" t="s">
        <v>2862</v>
      </c>
      <c r="D424" s="6">
        <f t="shared" si="12"/>
        <v>36.24046209798189</v>
      </c>
      <c r="E424">
        <v>15246</v>
      </c>
      <c r="F424" s="6">
        <f t="shared" si="13"/>
        <v>80.55581970330924</v>
      </c>
      <c r="G424">
        <v>33885</v>
      </c>
      <c r="H424" s="2" t="s">
        <v>3299</v>
      </c>
    </row>
    <row r="425" spans="1:8" x14ac:dyDescent="0.25">
      <c r="A425" t="s">
        <v>428</v>
      </c>
      <c r="B425" s="4">
        <v>2010</v>
      </c>
      <c r="C425" t="s">
        <v>2862</v>
      </c>
      <c r="D425" s="6">
        <f t="shared" si="12"/>
        <v>73.878627968337724</v>
      </c>
      <c r="E425">
        <v>31080</v>
      </c>
      <c r="F425" s="6">
        <f t="shared" si="13"/>
        <v>66.34176492963104</v>
      </c>
      <c r="G425">
        <v>27906</v>
      </c>
      <c r="H425" s="2" t="s">
        <v>2987</v>
      </c>
    </row>
    <row r="426" spans="1:8" x14ac:dyDescent="0.25">
      <c r="A426" t="s">
        <v>429</v>
      </c>
      <c r="B426" s="4">
        <v>2014</v>
      </c>
      <c r="C426" t="s">
        <v>2862</v>
      </c>
      <c r="D426" s="6">
        <f t="shared" si="12"/>
        <v>88.837386198863769</v>
      </c>
      <c r="E426">
        <v>37373</v>
      </c>
      <c r="F426" s="6">
        <f t="shared" si="13"/>
        <v>69.8934956257132</v>
      </c>
      <c r="G426">
        <v>29400</v>
      </c>
      <c r="H426" s="2" t="s">
        <v>3300</v>
      </c>
    </row>
    <row r="427" spans="1:8" x14ac:dyDescent="0.25">
      <c r="A427" t="s">
        <v>430</v>
      </c>
      <c r="B427" s="4">
        <v>2010</v>
      </c>
      <c r="C427" t="s">
        <v>2862</v>
      </c>
      <c r="D427" s="6">
        <f t="shared" si="12"/>
        <v>72.666333880054196</v>
      </c>
      <c r="E427">
        <v>30570</v>
      </c>
      <c r="F427" s="6">
        <f t="shared" si="13"/>
        <v>67.525675161658427</v>
      </c>
      <c r="G427">
        <v>28404</v>
      </c>
      <c r="H427" s="2" t="s">
        <v>2987</v>
      </c>
    </row>
    <row r="428" spans="1:8" x14ac:dyDescent="0.25">
      <c r="A428" t="s">
        <v>431</v>
      </c>
      <c r="B428" s="4">
        <v>2012</v>
      </c>
      <c r="C428" t="s">
        <v>2862</v>
      </c>
      <c r="D428" s="6">
        <f t="shared" si="12"/>
        <v>64.189783450997169</v>
      </c>
      <c r="E428">
        <v>27004</v>
      </c>
      <c r="F428" s="6">
        <f t="shared" si="13"/>
        <v>59.233548877900347</v>
      </c>
      <c r="G428">
        <v>24916</v>
      </c>
      <c r="H428" s="2" t="s">
        <v>2987</v>
      </c>
    </row>
    <row r="429" spans="1:8" x14ac:dyDescent="0.25">
      <c r="A429" t="s">
        <v>432</v>
      </c>
      <c r="B429" s="4">
        <v>2011</v>
      </c>
      <c r="C429" t="s">
        <v>2862</v>
      </c>
      <c r="D429" s="6">
        <f t="shared" si="12"/>
        <v>351.0138106444175</v>
      </c>
      <c r="E429">
        <v>147668</v>
      </c>
      <c r="F429" s="6">
        <f t="shared" si="13"/>
        <v>338.81228604031952</v>
      </c>
      <c r="G429">
        <v>142518</v>
      </c>
      <c r="H429" s="2" t="s">
        <v>3301</v>
      </c>
    </row>
    <row r="430" spans="1:8" x14ac:dyDescent="0.25">
      <c r="A430" t="s">
        <v>433</v>
      </c>
      <c r="B430" s="4">
        <v>2004</v>
      </c>
      <c r="C430" t="s">
        <v>2869</v>
      </c>
      <c r="D430" s="6">
        <f t="shared" si="12"/>
        <v>211.94941643490455</v>
      </c>
      <c r="E430">
        <v>89165</v>
      </c>
      <c r="F430" s="6">
        <f t="shared" si="13"/>
        <v>71.079783187523773</v>
      </c>
      <c r="G430">
        <v>29899</v>
      </c>
      <c r="H430" s="2" t="s">
        <v>3302</v>
      </c>
    </row>
    <row r="431" spans="1:8" x14ac:dyDescent="0.25">
      <c r="A431" t="s">
        <v>434</v>
      </c>
      <c r="B431" s="4">
        <v>2019</v>
      </c>
      <c r="C431" t="s">
        <v>2862</v>
      </c>
      <c r="D431" s="6">
        <f t="shared" si="12"/>
        <v>116.06646224060472</v>
      </c>
      <c r="E431">
        <v>48828</v>
      </c>
      <c r="F431" s="6">
        <f t="shared" si="13"/>
        <v>140.97327881323699</v>
      </c>
      <c r="G431">
        <v>59299</v>
      </c>
      <c r="H431" s="2" t="s">
        <v>3303</v>
      </c>
    </row>
    <row r="432" spans="1:8" x14ac:dyDescent="0.25">
      <c r="A432" t="s">
        <v>435</v>
      </c>
      <c r="B432" s="4">
        <v>1978</v>
      </c>
      <c r="C432" t="s">
        <v>2862</v>
      </c>
      <c r="D432" s="6">
        <f t="shared" si="12"/>
        <v>305.30794646889632</v>
      </c>
      <c r="E432">
        <v>128440</v>
      </c>
      <c r="F432" s="6">
        <f t="shared" si="13"/>
        <v>303.27120578166603</v>
      </c>
      <c r="G432">
        <v>127568</v>
      </c>
      <c r="H432" s="2" t="s">
        <v>3304</v>
      </c>
    </row>
    <row r="433" spans="1:8" x14ac:dyDescent="0.25">
      <c r="A433" t="s">
        <v>436</v>
      </c>
      <c r="B433" s="4">
        <v>1986</v>
      </c>
      <c r="C433" t="s">
        <v>2862</v>
      </c>
      <c r="D433" s="6">
        <f t="shared" si="12"/>
        <v>68.46371437400461</v>
      </c>
      <c r="E433">
        <v>28802</v>
      </c>
      <c r="F433" s="6">
        <f t="shared" si="13"/>
        <v>50.939045264359073</v>
      </c>
      <c r="G433">
        <v>21427</v>
      </c>
      <c r="H433" s="2" t="s">
        <v>3305</v>
      </c>
    </row>
    <row r="434" spans="1:8" x14ac:dyDescent="0.25">
      <c r="A434" t="s">
        <v>437</v>
      </c>
      <c r="B434" s="4">
        <v>1987</v>
      </c>
      <c r="C434" t="s">
        <v>2864</v>
      </c>
      <c r="D434" s="6">
        <f t="shared" si="12"/>
        <v>45.41586441322589</v>
      </c>
      <c r="E434">
        <v>19106</v>
      </c>
      <c r="F434" s="6">
        <f t="shared" si="13"/>
        <v>22.508558387219477</v>
      </c>
      <c r="G434">
        <v>9468</v>
      </c>
      <c r="H434" s="2" t="s">
        <v>3306</v>
      </c>
    </row>
    <row r="435" spans="1:8" x14ac:dyDescent="0.25">
      <c r="A435" t="s">
        <v>438</v>
      </c>
      <c r="B435" s="4">
        <v>1989</v>
      </c>
      <c r="C435" t="s">
        <v>2862</v>
      </c>
      <c r="D435" s="6">
        <f t="shared" si="12"/>
        <v>802.37942427916039</v>
      </c>
      <c r="E435">
        <v>337553</v>
      </c>
      <c r="F435" s="6">
        <f t="shared" si="13"/>
        <v>0</v>
      </c>
      <c r="H435" s="2" t="s">
        <v>3307</v>
      </c>
    </row>
    <row r="436" spans="1:8" x14ac:dyDescent="0.25">
      <c r="A436" t="s">
        <v>439</v>
      </c>
      <c r="B436" s="4">
        <v>1989</v>
      </c>
      <c r="C436" t="s">
        <v>2862</v>
      </c>
      <c r="D436" s="6">
        <f t="shared" si="12"/>
        <v>701.45237585870836</v>
      </c>
      <c r="E436">
        <v>295094</v>
      </c>
      <c r="F436" s="6">
        <f t="shared" si="13"/>
        <v>701.31466337010272</v>
      </c>
      <c r="G436">
        <v>295001</v>
      </c>
      <c r="H436" s="2" t="s">
        <v>3308</v>
      </c>
    </row>
    <row r="437" spans="1:8" x14ac:dyDescent="0.25">
      <c r="A437" t="s">
        <v>440</v>
      </c>
      <c r="B437" s="4">
        <v>2018</v>
      </c>
      <c r="C437" t="s">
        <v>2879</v>
      </c>
      <c r="D437" s="6">
        <f t="shared" si="12"/>
        <v>301.57360526753666</v>
      </c>
      <c r="E437">
        <v>126869</v>
      </c>
      <c r="F437" s="6">
        <f t="shared" si="13"/>
        <v>0</v>
      </c>
      <c r="H437" s="2" t="s">
        <v>3309</v>
      </c>
    </row>
    <row r="438" spans="1:8" x14ac:dyDescent="0.25">
      <c r="A438" t="s">
        <v>441</v>
      </c>
      <c r="B438" s="4">
        <v>2018</v>
      </c>
      <c r="C438" t="s">
        <v>2870</v>
      </c>
      <c r="D438" s="6">
        <f t="shared" si="12"/>
        <v>1090.1732867432077</v>
      </c>
      <c r="E438">
        <v>458625</v>
      </c>
      <c r="F438" s="6">
        <f t="shared" si="13"/>
        <v>86.480125523012561</v>
      </c>
      <c r="G438">
        <v>36377</v>
      </c>
      <c r="H438" s="2" t="s">
        <v>3310</v>
      </c>
    </row>
    <row r="439" spans="1:8" x14ac:dyDescent="0.25">
      <c r="A439" t="s">
        <v>442</v>
      </c>
      <c r="B439" s="4">
        <v>2004</v>
      </c>
      <c r="C439" t="s">
        <v>2862</v>
      </c>
      <c r="D439" s="6">
        <f t="shared" si="12"/>
        <v>176.62411752121514</v>
      </c>
      <c r="E439">
        <v>74304</v>
      </c>
      <c r="F439" s="6">
        <f t="shared" si="13"/>
        <v>176.51435907189045</v>
      </c>
      <c r="G439">
        <v>74249</v>
      </c>
      <c r="H439" s="2" t="s">
        <v>3311</v>
      </c>
    </row>
    <row r="440" spans="1:8" x14ac:dyDescent="0.25">
      <c r="A440" t="s">
        <v>443</v>
      </c>
      <c r="B440" s="4">
        <v>2005</v>
      </c>
      <c r="C440" t="s">
        <v>2862</v>
      </c>
      <c r="D440" s="6">
        <f t="shared" si="12"/>
        <v>176.62411752121514</v>
      </c>
      <c r="E440">
        <v>74304</v>
      </c>
      <c r="F440" s="6">
        <f t="shared" si="13"/>
        <v>176.51435907189045</v>
      </c>
      <c r="G440">
        <v>74249</v>
      </c>
      <c r="H440" s="2" t="s">
        <v>3312</v>
      </c>
    </row>
    <row r="441" spans="1:8" x14ac:dyDescent="0.25">
      <c r="A441" t="s">
        <v>444</v>
      </c>
      <c r="B441" s="4">
        <v>2011</v>
      </c>
      <c r="C441" t="s">
        <v>2864</v>
      </c>
      <c r="D441" s="6">
        <f t="shared" si="12"/>
        <v>252.31880957474624</v>
      </c>
      <c r="E441">
        <v>106148</v>
      </c>
      <c r="F441" s="6">
        <f t="shared" si="13"/>
        <v>126.75922403955877</v>
      </c>
      <c r="G441">
        <v>53320</v>
      </c>
      <c r="H441" s="2" t="s">
        <v>3313</v>
      </c>
    </row>
    <row r="442" spans="1:8" x14ac:dyDescent="0.25">
      <c r="A442" t="s">
        <v>445</v>
      </c>
      <c r="B442" s="4">
        <v>1996</v>
      </c>
      <c r="C442" t="s">
        <v>2862</v>
      </c>
      <c r="D442" s="6">
        <f t="shared" si="12"/>
        <v>196.81000261475197</v>
      </c>
      <c r="E442">
        <v>82796</v>
      </c>
      <c r="F442" s="6">
        <f t="shared" si="13"/>
        <v>196.65271966527197</v>
      </c>
      <c r="G442">
        <v>82720</v>
      </c>
      <c r="H442" s="2" t="s">
        <v>3314</v>
      </c>
    </row>
    <row r="443" spans="1:8" x14ac:dyDescent="0.25">
      <c r="A443" t="s">
        <v>446</v>
      </c>
      <c r="B443" s="4">
        <v>2002</v>
      </c>
      <c r="C443" t="s">
        <v>2862</v>
      </c>
      <c r="D443" s="6">
        <f t="shared" si="12"/>
        <v>227.08883025505716</v>
      </c>
      <c r="E443">
        <v>95534</v>
      </c>
      <c r="F443" s="6">
        <f t="shared" si="13"/>
        <v>0</v>
      </c>
      <c r="H443" s="2" t="s">
        <v>3315</v>
      </c>
    </row>
    <row r="444" spans="1:8" x14ac:dyDescent="0.25">
      <c r="A444" t="s">
        <v>447</v>
      </c>
      <c r="B444" s="4">
        <v>2010</v>
      </c>
      <c r="C444" t="s">
        <v>2862</v>
      </c>
      <c r="D444" s="6">
        <f t="shared" si="12"/>
        <v>184.56583232308827</v>
      </c>
      <c r="E444">
        <v>77645</v>
      </c>
      <c r="F444" s="6">
        <f t="shared" si="13"/>
        <v>169.40614302015976</v>
      </c>
      <c r="G444">
        <v>71259</v>
      </c>
      <c r="H444" s="2" t="s">
        <v>3316</v>
      </c>
    </row>
    <row r="445" spans="1:8" x14ac:dyDescent="0.25">
      <c r="A445" t="s">
        <v>448</v>
      </c>
      <c r="B445" s="4">
        <v>2019</v>
      </c>
      <c r="C445" t="s">
        <v>2864</v>
      </c>
      <c r="D445" s="6">
        <f t="shared" si="12"/>
        <v>132.32071121253179</v>
      </c>
      <c r="E445">
        <v>55666</v>
      </c>
      <c r="F445" s="6">
        <f t="shared" si="13"/>
        <v>66.34176492963104</v>
      </c>
      <c r="G445">
        <v>27906</v>
      </c>
      <c r="H445" s="2" t="s">
        <v>3317</v>
      </c>
    </row>
    <row r="446" spans="1:8" x14ac:dyDescent="0.25">
      <c r="A446" t="s">
        <v>449</v>
      </c>
      <c r="B446" s="4">
        <v>2008</v>
      </c>
      <c r="C446" t="s">
        <v>2862</v>
      </c>
      <c r="D446" s="6">
        <f t="shared" si="12"/>
        <v>262.81585015094248</v>
      </c>
      <c r="E446">
        <v>110564</v>
      </c>
      <c r="F446" s="6">
        <f t="shared" si="13"/>
        <v>143.34347660707493</v>
      </c>
      <c r="G446">
        <v>60296</v>
      </c>
      <c r="H446" s="2" t="s">
        <v>3318</v>
      </c>
    </row>
    <row r="447" spans="1:8" x14ac:dyDescent="0.25">
      <c r="A447" t="s">
        <v>450</v>
      </c>
      <c r="B447" s="4">
        <v>2012</v>
      </c>
      <c r="C447" t="s">
        <v>2862</v>
      </c>
      <c r="D447" s="6">
        <f t="shared" si="12"/>
        <v>126.15940478737312</v>
      </c>
      <c r="E447">
        <v>53074</v>
      </c>
      <c r="F447" s="6">
        <f t="shared" si="13"/>
        <v>126.75922403955877</v>
      </c>
      <c r="G447">
        <v>53320</v>
      </c>
      <c r="H447" s="2" t="s">
        <v>3319</v>
      </c>
    </row>
    <row r="448" spans="1:8" x14ac:dyDescent="0.25">
      <c r="A448" t="s">
        <v>451</v>
      </c>
      <c r="B448" s="4">
        <v>2006</v>
      </c>
      <c r="C448" t="s">
        <v>2862</v>
      </c>
      <c r="D448" s="6">
        <f t="shared" si="12"/>
        <v>196.81000261475197</v>
      </c>
      <c r="E448">
        <v>82796</v>
      </c>
      <c r="F448" s="6">
        <f t="shared" si="13"/>
        <v>163.48183720045645</v>
      </c>
      <c r="G448">
        <v>68767</v>
      </c>
      <c r="H448" s="2" t="s">
        <v>3320</v>
      </c>
    </row>
    <row r="449" spans="1:8" x14ac:dyDescent="0.25">
      <c r="A449" t="s">
        <v>452</v>
      </c>
      <c r="B449" s="4">
        <v>2018</v>
      </c>
      <c r="C449" t="s">
        <v>2862</v>
      </c>
      <c r="D449" s="6">
        <f t="shared" si="12"/>
        <v>35.322921866457484</v>
      </c>
      <c r="E449">
        <v>14860</v>
      </c>
      <c r="F449" s="6">
        <f t="shared" si="13"/>
        <v>35.538702928870293</v>
      </c>
      <c r="G449">
        <v>14949</v>
      </c>
      <c r="H449" s="2" t="s">
        <v>3321</v>
      </c>
    </row>
    <row r="450" spans="1:8" x14ac:dyDescent="0.25">
      <c r="A450" t="s">
        <v>453</v>
      </c>
      <c r="B450" s="4">
        <v>1996</v>
      </c>
      <c r="C450" t="s">
        <v>2862</v>
      </c>
      <c r="D450" s="6">
        <f t="shared" ref="D450:D513" si="14" xml:space="preserve"> E450 / 420.69</f>
        <v>352.27126863010767</v>
      </c>
      <c r="E450">
        <v>148197</v>
      </c>
      <c r="F450" s="6">
        <f t="shared" si="13"/>
        <v>296.16298972993536</v>
      </c>
      <c r="G450">
        <v>124578</v>
      </c>
      <c r="H450" s="2" t="s">
        <v>2929</v>
      </c>
    </row>
    <row r="451" spans="1:8" x14ac:dyDescent="0.25">
      <c r="A451" t="s">
        <v>454</v>
      </c>
      <c r="B451" s="4">
        <v>1999</v>
      </c>
      <c r="C451" t="s">
        <v>2862</v>
      </c>
      <c r="D451" s="6">
        <f t="shared" si="14"/>
        <v>277.55116594166725</v>
      </c>
      <c r="E451">
        <v>116763</v>
      </c>
      <c r="F451" s="6">
        <f t="shared" ref="F451:F514" si="15" xml:space="preserve"> G451/ 420.64</f>
        <v>283.13284518828453</v>
      </c>
      <c r="G451">
        <v>119097</v>
      </c>
      <c r="H451" s="2" t="s">
        <v>3322</v>
      </c>
    </row>
    <row r="452" spans="1:8" x14ac:dyDescent="0.25">
      <c r="A452" t="s">
        <v>455</v>
      </c>
      <c r="B452" s="4">
        <v>2019</v>
      </c>
      <c r="C452" t="s">
        <v>2862</v>
      </c>
      <c r="D452" s="6">
        <f t="shared" si="14"/>
        <v>34.315053840119802</v>
      </c>
      <c r="E452">
        <v>14436</v>
      </c>
      <c r="F452" s="6">
        <f t="shared" si="15"/>
        <v>36.724990490680867</v>
      </c>
      <c r="G452">
        <v>15448</v>
      </c>
      <c r="H452" s="2" t="s">
        <v>3323</v>
      </c>
    </row>
    <row r="453" spans="1:8" x14ac:dyDescent="0.25">
      <c r="A453" t="s">
        <v>456</v>
      </c>
      <c r="B453" s="4">
        <v>2017</v>
      </c>
      <c r="C453" t="s">
        <v>2862</v>
      </c>
      <c r="D453" s="6">
        <f t="shared" si="14"/>
        <v>690.24697520739733</v>
      </c>
      <c r="E453">
        <v>290380</v>
      </c>
      <c r="F453" s="6">
        <f t="shared" si="15"/>
        <v>721.45540129326741</v>
      </c>
      <c r="G453">
        <v>303473</v>
      </c>
      <c r="H453" s="2" t="s">
        <v>3324</v>
      </c>
    </row>
    <row r="454" spans="1:8" x14ac:dyDescent="0.25">
      <c r="A454" t="s">
        <v>457</v>
      </c>
      <c r="B454" s="4">
        <v>1975</v>
      </c>
      <c r="C454" t="s">
        <v>2862</v>
      </c>
      <c r="D454" s="6">
        <f t="shared" si="14"/>
        <v>277.55116594166725</v>
      </c>
      <c r="E454">
        <v>116763</v>
      </c>
      <c r="F454" s="6">
        <f t="shared" si="15"/>
        <v>294.97907949790795</v>
      </c>
      <c r="G454">
        <v>124080</v>
      </c>
      <c r="H454" s="2" t="s">
        <v>3325</v>
      </c>
    </row>
    <row r="455" spans="1:8" x14ac:dyDescent="0.25">
      <c r="A455" t="s">
        <v>458</v>
      </c>
      <c r="B455" s="4">
        <v>1989</v>
      </c>
      <c r="C455" t="s">
        <v>2872</v>
      </c>
      <c r="D455" s="6">
        <f t="shared" si="14"/>
        <v>85.787634600299512</v>
      </c>
      <c r="E455">
        <v>36090</v>
      </c>
      <c r="F455" s="6">
        <f t="shared" si="15"/>
        <v>0</v>
      </c>
      <c r="H455" s="2" t="s">
        <v>3326</v>
      </c>
    </row>
    <row r="456" spans="1:8" x14ac:dyDescent="0.25">
      <c r="A456" t="s">
        <v>459</v>
      </c>
      <c r="B456" s="4">
        <v>1985</v>
      </c>
      <c r="C456" t="s">
        <v>2862</v>
      </c>
      <c r="D456" s="6">
        <f t="shared" si="14"/>
        <v>65.601749506762701</v>
      </c>
      <c r="E456">
        <v>27598</v>
      </c>
      <c r="F456" s="6">
        <f t="shared" si="15"/>
        <v>0</v>
      </c>
      <c r="H456" s="2" t="s">
        <v>3327</v>
      </c>
    </row>
    <row r="457" spans="1:8" x14ac:dyDescent="0.25">
      <c r="A457" t="s">
        <v>460</v>
      </c>
      <c r="B457" s="4">
        <v>1985</v>
      </c>
      <c r="C457" t="s">
        <v>2862</v>
      </c>
      <c r="D457" s="6">
        <f t="shared" si="14"/>
        <v>65.601749506762701</v>
      </c>
      <c r="E457">
        <v>27598</v>
      </c>
      <c r="F457" s="6">
        <f t="shared" si="15"/>
        <v>65.155477367820467</v>
      </c>
      <c r="G457">
        <v>27407</v>
      </c>
      <c r="H457" s="2" t="s">
        <v>3328</v>
      </c>
    </row>
    <row r="458" spans="1:8" x14ac:dyDescent="0.25">
      <c r="A458" t="s">
        <v>461</v>
      </c>
      <c r="B458" s="4">
        <v>1983</v>
      </c>
      <c r="C458" t="s">
        <v>2863</v>
      </c>
      <c r="D458" s="6">
        <f t="shared" si="14"/>
        <v>116.06646224060472</v>
      </c>
      <c r="E458">
        <v>48828</v>
      </c>
      <c r="F458" s="6">
        <f t="shared" si="15"/>
        <v>139.7893685812096</v>
      </c>
      <c r="G458">
        <v>58801</v>
      </c>
      <c r="H458" s="2" t="s">
        <v>3329</v>
      </c>
    </row>
    <row r="459" spans="1:8" x14ac:dyDescent="0.25">
      <c r="A459" t="s">
        <v>462</v>
      </c>
      <c r="B459" s="4">
        <v>1999</v>
      </c>
      <c r="C459" t="s">
        <v>2862</v>
      </c>
      <c r="D459" s="6">
        <f t="shared" si="14"/>
        <v>60.555278233378495</v>
      </c>
      <c r="E459">
        <v>25475</v>
      </c>
      <c r="F459" s="6">
        <f t="shared" si="15"/>
        <v>0</v>
      </c>
      <c r="H459" s="2" t="s">
        <v>3330</v>
      </c>
    </row>
    <row r="460" spans="1:8" x14ac:dyDescent="0.25">
      <c r="A460" t="s">
        <v>463</v>
      </c>
      <c r="B460" s="4">
        <v>1989</v>
      </c>
      <c r="C460" t="s">
        <v>2862</v>
      </c>
      <c r="D460" s="6">
        <f t="shared" si="14"/>
        <v>70.6482207801469</v>
      </c>
      <c r="E460">
        <v>29721</v>
      </c>
      <c r="F460" s="6">
        <f t="shared" si="15"/>
        <v>0</v>
      </c>
      <c r="H460" s="2" t="s">
        <v>3331</v>
      </c>
    </row>
    <row r="461" spans="1:8" x14ac:dyDescent="0.25">
      <c r="A461" t="s">
        <v>464</v>
      </c>
      <c r="B461" s="4">
        <v>2016</v>
      </c>
      <c r="C461" t="s">
        <v>2862</v>
      </c>
      <c r="D461" s="6">
        <f t="shared" si="14"/>
        <v>88.815992773776415</v>
      </c>
      <c r="E461">
        <v>37364</v>
      </c>
      <c r="F461" s="6">
        <f t="shared" si="15"/>
        <v>86.480125523012561</v>
      </c>
      <c r="G461">
        <v>36377</v>
      </c>
      <c r="H461" s="2" t="s">
        <v>3332</v>
      </c>
    </row>
    <row r="462" spans="1:8" x14ac:dyDescent="0.25">
      <c r="A462" t="s">
        <v>465</v>
      </c>
      <c r="B462" s="4">
        <v>1924</v>
      </c>
      <c r="C462" t="s">
        <v>2873</v>
      </c>
      <c r="D462" s="6">
        <f t="shared" si="14"/>
        <v>1391.8015640970787</v>
      </c>
      <c r="E462">
        <v>585517</v>
      </c>
      <c r="F462" s="6">
        <f t="shared" si="15"/>
        <v>982.07968809433248</v>
      </c>
      <c r="G462">
        <v>413102</v>
      </c>
      <c r="H462" s="2" t="s">
        <v>3333</v>
      </c>
    </row>
    <row r="463" spans="1:8" x14ac:dyDescent="0.25">
      <c r="A463" t="s">
        <v>466</v>
      </c>
      <c r="B463" s="4">
        <v>2017</v>
      </c>
      <c r="C463" t="s">
        <v>2862</v>
      </c>
      <c r="D463" s="6">
        <f t="shared" si="14"/>
        <v>47.388813615726548</v>
      </c>
      <c r="E463">
        <v>19936</v>
      </c>
      <c r="F463" s="6">
        <f t="shared" si="15"/>
        <v>43.833206542411567</v>
      </c>
      <c r="G463">
        <v>18438</v>
      </c>
      <c r="H463" s="2" t="s">
        <v>3334</v>
      </c>
    </row>
    <row r="464" spans="1:8" x14ac:dyDescent="0.25">
      <c r="A464" t="s">
        <v>467</v>
      </c>
      <c r="B464" s="4">
        <v>2018</v>
      </c>
      <c r="C464" t="s">
        <v>2862</v>
      </c>
      <c r="D464" s="6">
        <f t="shared" si="14"/>
        <v>404.86581568375766</v>
      </c>
      <c r="E464">
        <v>170323</v>
      </c>
      <c r="F464" s="6">
        <f t="shared" si="15"/>
        <v>312.74961962723472</v>
      </c>
      <c r="G464">
        <v>131555</v>
      </c>
      <c r="H464" s="2" t="s">
        <v>3335</v>
      </c>
    </row>
    <row r="465" spans="1:8" x14ac:dyDescent="0.25">
      <c r="A465" t="s">
        <v>468</v>
      </c>
      <c r="B465" s="4">
        <v>1993</v>
      </c>
      <c r="C465" t="s">
        <v>2862</v>
      </c>
      <c r="D465" s="6">
        <f t="shared" si="14"/>
        <v>80.741163326915313</v>
      </c>
      <c r="E465">
        <v>33967</v>
      </c>
      <c r="F465" s="6">
        <f t="shared" si="15"/>
        <v>80.55581970330924</v>
      </c>
      <c r="G465">
        <v>33885</v>
      </c>
      <c r="H465" s="2" t="s">
        <v>3336</v>
      </c>
    </row>
    <row r="466" spans="1:8" x14ac:dyDescent="0.25">
      <c r="A466" t="s">
        <v>469</v>
      </c>
      <c r="B466" s="4">
        <v>1997</v>
      </c>
      <c r="C466" t="s">
        <v>2862</v>
      </c>
      <c r="D466" s="6">
        <f t="shared" si="14"/>
        <v>499.59590197057219</v>
      </c>
      <c r="E466">
        <v>210175</v>
      </c>
      <c r="F466" s="6">
        <f t="shared" si="15"/>
        <v>499.92392544693803</v>
      </c>
      <c r="G466">
        <v>210288</v>
      </c>
      <c r="H466" s="2" t="s">
        <v>3337</v>
      </c>
    </row>
    <row r="467" spans="1:8" x14ac:dyDescent="0.25">
      <c r="A467" t="s">
        <v>470</v>
      </c>
      <c r="B467" s="4">
        <v>2015</v>
      </c>
      <c r="C467" t="s">
        <v>2862</v>
      </c>
      <c r="D467" s="6">
        <f t="shared" si="14"/>
        <v>45.41586441322589</v>
      </c>
      <c r="E467">
        <v>19106</v>
      </c>
      <c r="F467" s="6">
        <f t="shared" si="15"/>
        <v>45.017116774438954</v>
      </c>
      <c r="G467">
        <v>18936</v>
      </c>
      <c r="H467" s="2" t="s">
        <v>3338</v>
      </c>
    </row>
    <row r="468" spans="1:8" x14ac:dyDescent="0.25">
      <c r="A468" t="s">
        <v>471</v>
      </c>
      <c r="B468" s="4">
        <v>2009</v>
      </c>
      <c r="C468" t="s">
        <v>2864</v>
      </c>
      <c r="D468" s="6">
        <f t="shared" si="14"/>
        <v>333.06234994889348</v>
      </c>
      <c r="E468">
        <v>140116</v>
      </c>
      <c r="F468" s="6">
        <f t="shared" si="15"/>
        <v>167.03594522632181</v>
      </c>
      <c r="G468">
        <v>70262</v>
      </c>
      <c r="H468" s="2" t="s">
        <v>3339</v>
      </c>
    </row>
    <row r="469" spans="1:8" x14ac:dyDescent="0.25">
      <c r="A469" t="s">
        <v>472</v>
      </c>
      <c r="B469" s="4">
        <v>2003</v>
      </c>
      <c r="C469" t="s">
        <v>2862</v>
      </c>
      <c r="D469" s="6">
        <f t="shared" si="14"/>
        <v>328.01587867550927</v>
      </c>
      <c r="E469">
        <v>137993</v>
      </c>
      <c r="F469" s="6">
        <f t="shared" si="15"/>
        <v>328.14996196272347</v>
      </c>
      <c r="G469">
        <v>138033</v>
      </c>
      <c r="H469" s="2" t="s">
        <v>3340</v>
      </c>
    </row>
    <row r="470" spans="1:8" x14ac:dyDescent="0.25">
      <c r="A470" t="s">
        <v>473</v>
      </c>
      <c r="B470" s="4">
        <v>2011</v>
      </c>
      <c r="C470" t="s">
        <v>2864</v>
      </c>
      <c r="D470" s="6">
        <f t="shared" si="14"/>
        <v>277.55116594166725</v>
      </c>
      <c r="E470">
        <v>116763</v>
      </c>
      <c r="F470" s="6">
        <f t="shared" si="15"/>
        <v>138.60545834918221</v>
      </c>
      <c r="G470">
        <v>58303</v>
      </c>
      <c r="H470" s="2" t="s">
        <v>3341</v>
      </c>
    </row>
    <row r="471" spans="1:8" x14ac:dyDescent="0.25">
      <c r="A471" t="s">
        <v>474</v>
      </c>
      <c r="B471" s="4">
        <v>2012</v>
      </c>
      <c r="C471" t="s">
        <v>2862</v>
      </c>
      <c r="D471" s="6">
        <f t="shared" si="14"/>
        <v>191.76353134136775</v>
      </c>
      <c r="E471">
        <v>80673</v>
      </c>
      <c r="F471" s="6">
        <f t="shared" si="15"/>
        <v>191.91470140737923</v>
      </c>
      <c r="G471">
        <v>80727</v>
      </c>
      <c r="H471" s="2" t="s">
        <v>3342</v>
      </c>
    </row>
    <row r="472" spans="1:8" x14ac:dyDescent="0.25">
      <c r="A472" t="s">
        <v>475</v>
      </c>
      <c r="B472" s="4">
        <v>2012</v>
      </c>
      <c r="C472" t="s">
        <v>2864</v>
      </c>
      <c r="D472" s="6">
        <f t="shared" si="14"/>
        <v>277.55116594166725</v>
      </c>
      <c r="E472">
        <v>116763</v>
      </c>
      <c r="F472" s="6">
        <f t="shared" si="15"/>
        <v>138.60545834918221</v>
      </c>
      <c r="G472">
        <v>58303</v>
      </c>
      <c r="H472" s="2" t="s">
        <v>3343</v>
      </c>
    </row>
    <row r="473" spans="1:8" x14ac:dyDescent="0.25">
      <c r="A473" t="s">
        <v>476</v>
      </c>
      <c r="B473" s="4">
        <v>2015</v>
      </c>
      <c r="C473" t="s">
        <v>2862</v>
      </c>
      <c r="D473" s="6">
        <f t="shared" si="14"/>
        <v>95.88057714706791</v>
      </c>
      <c r="E473">
        <v>40336</v>
      </c>
      <c r="F473" s="6">
        <f t="shared" si="15"/>
        <v>101.88046785850133</v>
      </c>
      <c r="G473">
        <v>42855</v>
      </c>
      <c r="H473" s="2" t="s">
        <v>3344</v>
      </c>
    </row>
    <row r="474" spans="1:8" x14ac:dyDescent="0.25">
      <c r="A474" t="s">
        <v>477</v>
      </c>
      <c r="B474" s="4">
        <v>2001</v>
      </c>
      <c r="C474" t="s">
        <v>2862</v>
      </c>
      <c r="D474" s="6">
        <f t="shared" si="14"/>
        <v>454.17766051011432</v>
      </c>
      <c r="E474">
        <v>191068</v>
      </c>
      <c r="F474" s="6">
        <f t="shared" si="15"/>
        <v>453.72289844047168</v>
      </c>
      <c r="G474">
        <v>190854</v>
      </c>
      <c r="H474" s="2" t="s">
        <v>3345</v>
      </c>
    </row>
    <row r="475" spans="1:8" x14ac:dyDescent="0.25">
      <c r="A475" t="s">
        <v>478</v>
      </c>
      <c r="B475" s="4">
        <v>2005</v>
      </c>
      <c r="C475" t="s">
        <v>2862</v>
      </c>
      <c r="D475" s="6">
        <f t="shared" si="14"/>
        <v>580.33706529748747</v>
      </c>
      <c r="E475">
        <v>244142</v>
      </c>
      <c r="F475" s="6">
        <f t="shared" si="15"/>
        <v>580.47974515024725</v>
      </c>
      <c r="G475">
        <v>244173</v>
      </c>
      <c r="H475" s="2" t="s">
        <v>3346</v>
      </c>
    </row>
    <row r="476" spans="1:8" x14ac:dyDescent="0.25">
      <c r="A476" t="s">
        <v>479</v>
      </c>
      <c r="B476" s="4">
        <v>2002</v>
      </c>
      <c r="C476" t="s">
        <v>2862</v>
      </c>
      <c r="D476" s="6">
        <f t="shared" si="14"/>
        <v>656.03413439825044</v>
      </c>
      <c r="E476">
        <v>275987</v>
      </c>
      <c r="F476" s="6">
        <f t="shared" si="15"/>
        <v>656.29992392544693</v>
      </c>
      <c r="G476">
        <v>276066</v>
      </c>
      <c r="H476" s="2" t="s">
        <v>3347</v>
      </c>
    </row>
    <row r="477" spans="1:8" x14ac:dyDescent="0.25">
      <c r="A477" t="s">
        <v>480</v>
      </c>
      <c r="B477" s="4">
        <v>2014</v>
      </c>
      <c r="C477" t="s">
        <v>2862</v>
      </c>
      <c r="D477" s="6">
        <f t="shared" si="14"/>
        <v>363.34117758919871</v>
      </c>
      <c r="E477">
        <v>152854</v>
      </c>
      <c r="F477" s="6">
        <f t="shared" si="15"/>
        <v>345.91812476226704</v>
      </c>
      <c r="G477">
        <v>145507</v>
      </c>
      <c r="H477" s="2" t="s">
        <v>3348</v>
      </c>
    </row>
    <row r="478" spans="1:8" x14ac:dyDescent="0.25">
      <c r="A478" t="s">
        <v>481</v>
      </c>
      <c r="B478" s="4">
        <v>2000</v>
      </c>
      <c r="C478" t="s">
        <v>2862</v>
      </c>
      <c r="D478" s="6">
        <f t="shared" si="14"/>
        <v>398.66647650288809</v>
      </c>
      <c r="E478">
        <v>167715</v>
      </c>
      <c r="F478" s="6">
        <f t="shared" si="15"/>
        <v>399.22974515024725</v>
      </c>
      <c r="G478">
        <v>167932</v>
      </c>
      <c r="H478" s="2" t="s">
        <v>3349</v>
      </c>
    </row>
    <row r="479" spans="1:8" x14ac:dyDescent="0.25">
      <c r="A479" t="s">
        <v>482</v>
      </c>
      <c r="B479" s="4">
        <v>1985</v>
      </c>
      <c r="C479" t="s">
        <v>2862</v>
      </c>
      <c r="D479" s="6">
        <f t="shared" si="14"/>
        <v>40.369393139841691</v>
      </c>
      <c r="E479">
        <v>16983</v>
      </c>
      <c r="F479" s="6">
        <f t="shared" si="15"/>
        <v>0</v>
      </c>
      <c r="H479" s="2" t="s">
        <v>3350</v>
      </c>
    </row>
    <row r="480" spans="1:8" x14ac:dyDescent="0.25">
      <c r="A480" t="s">
        <v>483</v>
      </c>
      <c r="B480" s="4">
        <v>2018</v>
      </c>
      <c r="C480" t="s">
        <v>2862</v>
      </c>
      <c r="D480" s="6">
        <f t="shared" si="14"/>
        <v>65.083553210202282</v>
      </c>
      <c r="E480">
        <v>27380</v>
      </c>
      <c r="F480" s="6">
        <f t="shared" si="15"/>
        <v>39.09281095473564</v>
      </c>
      <c r="G480">
        <v>16444</v>
      </c>
      <c r="H480" s="2" t="s">
        <v>3351</v>
      </c>
    </row>
    <row r="481" spans="1:8" x14ac:dyDescent="0.25">
      <c r="A481" t="s">
        <v>484</v>
      </c>
      <c r="B481" s="4">
        <v>2020</v>
      </c>
      <c r="C481" t="s">
        <v>2862</v>
      </c>
      <c r="D481" s="6">
        <f t="shared" si="14"/>
        <v>16.601297867788634</v>
      </c>
      <c r="E481">
        <v>6984</v>
      </c>
      <c r="F481" s="6">
        <f t="shared" si="15"/>
        <v>16.584252567516167</v>
      </c>
      <c r="G481">
        <v>6976</v>
      </c>
      <c r="H481" s="2" t="s">
        <v>3352</v>
      </c>
    </row>
    <row r="482" spans="1:8" x14ac:dyDescent="0.25">
      <c r="A482" t="s">
        <v>485</v>
      </c>
      <c r="B482" s="4">
        <v>2018</v>
      </c>
      <c r="C482" t="s">
        <v>2862</v>
      </c>
      <c r="D482" s="6">
        <f t="shared" si="14"/>
        <v>13.118923673013382</v>
      </c>
      <c r="E482">
        <v>5519</v>
      </c>
      <c r="F482" s="6">
        <f t="shared" si="15"/>
        <v>13.030144541650818</v>
      </c>
      <c r="G482">
        <v>5481</v>
      </c>
      <c r="H482" s="2" t="s">
        <v>3353</v>
      </c>
    </row>
    <row r="483" spans="1:8" x14ac:dyDescent="0.25">
      <c r="A483" t="s">
        <v>486</v>
      </c>
      <c r="B483" s="4">
        <v>2018</v>
      </c>
      <c r="C483" t="s">
        <v>2862</v>
      </c>
      <c r="D483" s="6">
        <f t="shared" si="14"/>
        <v>19.175640019967197</v>
      </c>
      <c r="E483">
        <v>8067</v>
      </c>
      <c r="F483" s="6">
        <f t="shared" si="15"/>
        <v>22.508558387219477</v>
      </c>
      <c r="G483">
        <v>9468</v>
      </c>
      <c r="H483" s="2" t="s">
        <v>3354</v>
      </c>
    </row>
    <row r="484" spans="1:8" x14ac:dyDescent="0.25">
      <c r="A484" t="s">
        <v>487</v>
      </c>
      <c r="B484" s="4">
        <v>1982</v>
      </c>
      <c r="C484" t="s">
        <v>2862</v>
      </c>
      <c r="D484" s="6">
        <f t="shared" si="14"/>
        <v>297.73705103520405</v>
      </c>
      <c r="E484">
        <v>125255</v>
      </c>
      <c r="F484" s="6">
        <f t="shared" si="15"/>
        <v>297.34927729174592</v>
      </c>
      <c r="G484">
        <v>125077</v>
      </c>
      <c r="H484" s="2" t="s">
        <v>3355</v>
      </c>
    </row>
    <row r="485" spans="1:8" x14ac:dyDescent="0.25">
      <c r="A485" t="s">
        <v>488</v>
      </c>
      <c r="B485" s="4">
        <v>2001</v>
      </c>
      <c r="C485" t="s">
        <v>2862</v>
      </c>
      <c r="D485" s="6">
        <f t="shared" si="14"/>
        <v>227.08883025505716</v>
      </c>
      <c r="E485">
        <v>95534</v>
      </c>
      <c r="F485" s="6">
        <f t="shared" si="15"/>
        <v>227.45340433624952</v>
      </c>
      <c r="G485">
        <v>95676</v>
      </c>
      <c r="H485" s="2" t="s">
        <v>3356</v>
      </c>
    </row>
    <row r="486" spans="1:8" x14ac:dyDescent="0.25">
      <c r="A486" t="s">
        <v>489</v>
      </c>
      <c r="B486" s="4">
        <v>2017</v>
      </c>
      <c r="C486" t="s">
        <v>2862</v>
      </c>
      <c r="D486" s="6">
        <f t="shared" si="14"/>
        <v>43.397751313318594</v>
      </c>
      <c r="E486">
        <v>18257</v>
      </c>
      <c r="F486" s="6">
        <f t="shared" si="15"/>
        <v>43.833206542411567</v>
      </c>
      <c r="G486">
        <v>18438</v>
      </c>
      <c r="H486" s="2" t="s">
        <v>3357</v>
      </c>
    </row>
    <row r="487" spans="1:8" x14ac:dyDescent="0.25">
      <c r="A487" t="s">
        <v>490</v>
      </c>
      <c r="B487" s="4">
        <v>2018</v>
      </c>
      <c r="C487" t="s">
        <v>2862</v>
      </c>
      <c r="D487" s="6">
        <f t="shared" si="14"/>
        <v>59.419049656516677</v>
      </c>
      <c r="E487">
        <v>24997</v>
      </c>
      <c r="F487" s="6">
        <f t="shared" si="15"/>
        <v>43.833206542411567</v>
      </c>
      <c r="G487">
        <v>18438</v>
      </c>
      <c r="H487" s="2" t="s">
        <v>3358</v>
      </c>
    </row>
    <row r="488" spans="1:8" x14ac:dyDescent="0.25">
      <c r="A488" t="s">
        <v>491</v>
      </c>
      <c r="B488" s="4">
        <v>2014</v>
      </c>
      <c r="C488" t="s">
        <v>2862</v>
      </c>
      <c r="D488" s="6">
        <f t="shared" si="14"/>
        <v>68.93674677315839</v>
      </c>
      <c r="E488">
        <v>29001</v>
      </c>
      <c r="F488" s="6">
        <f t="shared" si="15"/>
        <v>54.49315329022442</v>
      </c>
      <c r="G488">
        <v>22922</v>
      </c>
      <c r="H488" s="2" t="s">
        <v>3359</v>
      </c>
    </row>
    <row r="489" spans="1:8" x14ac:dyDescent="0.25">
      <c r="A489" t="s">
        <v>492</v>
      </c>
      <c r="B489" s="4">
        <v>1935</v>
      </c>
      <c r="C489" t="s">
        <v>2873</v>
      </c>
      <c r="D489" s="6">
        <f t="shared" si="14"/>
        <v>666.12707694501887</v>
      </c>
      <c r="E489">
        <v>280233</v>
      </c>
      <c r="F489" s="6">
        <f t="shared" si="15"/>
        <v>716.71500570559147</v>
      </c>
      <c r="G489">
        <v>301479</v>
      </c>
      <c r="H489" s="2" t="s">
        <v>3360</v>
      </c>
    </row>
    <row r="490" spans="1:8" x14ac:dyDescent="0.25">
      <c r="A490" t="s">
        <v>493</v>
      </c>
      <c r="B490" s="4">
        <v>2016</v>
      </c>
      <c r="C490" t="s">
        <v>2862</v>
      </c>
      <c r="D490" s="6">
        <f t="shared" si="14"/>
        <v>182.42648981435261</v>
      </c>
      <c r="E490">
        <v>76745</v>
      </c>
      <c r="F490" s="6">
        <f t="shared" si="15"/>
        <v>189.54450361354128</v>
      </c>
      <c r="G490">
        <v>79730</v>
      </c>
      <c r="H490" s="2" t="s">
        <v>3193</v>
      </c>
    </row>
    <row r="491" spans="1:8" x14ac:dyDescent="0.25">
      <c r="A491" t="s">
        <v>494</v>
      </c>
      <c r="B491" s="4">
        <v>1994</v>
      </c>
      <c r="C491" t="s">
        <v>2862</v>
      </c>
      <c r="D491" s="6">
        <f t="shared" si="14"/>
        <v>35.322921866457484</v>
      </c>
      <c r="E491">
        <v>14860</v>
      </c>
      <c r="F491" s="6">
        <f t="shared" si="15"/>
        <v>35.538702928870293</v>
      </c>
      <c r="G491">
        <v>14949</v>
      </c>
      <c r="H491" s="2" t="s">
        <v>3361</v>
      </c>
    </row>
    <row r="492" spans="1:8" x14ac:dyDescent="0.25">
      <c r="A492" t="s">
        <v>495</v>
      </c>
      <c r="B492" s="4">
        <v>1992</v>
      </c>
      <c r="C492" t="s">
        <v>2862</v>
      </c>
      <c r="D492" s="6">
        <f t="shared" si="14"/>
        <v>580.33706529748747</v>
      </c>
      <c r="E492">
        <v>244142</v>
      </c>
      <c r="F492" s="6">
        <f t="shared" si="15"/>
        <v>580.47974515024725</v>
      </c>
      <c r="G492">
        <v>244173</v>
      </c>
      <c r="H492" s="2" t="s">
        <v>3362</v>
      </c>
    </row>
    <row r="493" spans="1:8" x14ac:dyDescent="0.25">
      <c r="A493" t="s">
        <v>496</v>
      </c>
      <c r="B493" s="4">
        <v>1994</v>
      </c>
      <c r="C493" t="s">
        <v>2862</v>
      </c>
      <c r="D493" s="6">
        <f t="shared" si="14"/>
        <v>227.08883025505716</v>
      </c>
      <c r="E493">
        <v>95534</v>
      </c>
      <c r="F493" s="6">
        <f t="shared" si="15"/>
        <v>227.45340433624952</v>
      </c>
      <c r="G493">
        <v>95676</v>
      </c>
      <c r="H493" s="2" t="s">
        <v>3363</v>
      </c>
    </row>
    <row r="494" spans="1:8" x14ac:dyDescent="0.25">
      <c r="A494" t="s">
        <v>497</v>
      </c>
      <c r="B494" s="4">
        <v>1999</v>
      </c>
      <c r="C494" t="s">
        <v>2862</v>
      </c>
      <c r="D494" s="6">
        <f t="shared" si="14"/>
        <v>202.15122774489529</v>
      </c>
      <c r="E494">
        <v>85043</v>
      </c>
      <c r="F494" s="6">
        <f t="shared" si="15"/>
        <v>181.2523773297832</v>
      </c>
      <c r="G494">
        <v>76242</v>
      </c>
      <c r="H494" s="2" t="s">
        <v>3364</v>
      </c>
    </row>
    <row r="495" spans="1:8" x14ac:dyDescent="0.25">
      <c r="A495" t="s">
        <v>498</v>
      </c>
      <c r="B495" s="4">
        <v>1985</v>
      </c>
      <c r="C495" t="s">
        <v>2864</v>
      </c>
      <c r="D495" s="6">
        <f t="shared" si="14"/>
        <v>494.54943069718797</v>
      </c>
      <c r="E495">
        <v>208052</v>
      </c>
      <c r="F495" s="6">
        <f t="shared" si="15"/>
        <v>247.59176492963104</v>
      </c>
      <c r="G495">
        <v>104147</v>
      </c>
      <c r="H495" s="2" t="s">
        <v>3365</v>
      </c>
    </row>
    <row r="496" spans="1:8" x14ac:dyDescent="0.25">
      <c r="A496" t="s">
        <v>499</v>
      </c>
      <c r="B496" s="4">
        <v>1993</v>
      </c>
      <c r="C496" t="s">
        <v>2862</v>
      </c>
      <c r="D496" s="6">
        <f t="shared" si="14"/>
        <v>196.81000261475197</v>
      </c>
      <c r="E496">
        <v>82796</v>
      </c>
      <c r="F496" s="6">
        <f t="shared" si="15"/>
        <v>196.65271966527197</v>
      </c>
      <c r="G496">
        <v>82720</v>
      </c>
      <c r="H496" s="2" t="s">
        <v>3366</v>
      </c>
    </row>
    <row r="497" spans="1:8" x14ac:dyDescent="0.25">
      <c r="A497" t="s">
        <v>500</v>
      </c>
      <c r="B497" s="4">
        <v>2009</v>
      </c>
      <c r="C497" t="s">
        <v>2862</v>
      </c>
      <c r="D497" s="6">
        <f t="shared" si="14"/>
        <v>174.42059473721744</v>
      </c>
      <c r="E497">
        <v>73377</v>
      </c>
      <c r="F497" s="6">
        <f t="shared" si="15"/>
        <v>161.11401673640168</v>
      </c>
      <c r="G497">
        <v>67771</v>
      </c>
      <c r="H497" s="2" t="s">
        <v>3367</v>
      </c>
    </row>
    <row r="498" spans="1:8" x14ac:dyDescent="0.25">
      <c r="A498" t="s">
        <v>501</v>
      </c>
      <c r="B498" s="4">
        <v>1995</v>
      </c>
      <c r="C498" t="s">
        <v>2862</v>
      </c>
      <c r="D498" s="6">
        <f t="shared" si="14"/>
        <v>126.15940478737312</v>
      </c>
      <c r="E498">
        <v>53074</v>
      </c>
      <c r="F498" s="6">
        <f t="shared" si="15"/>
        <v>0</v>
      </c>
      <c r="H498" s="2" t="s">
        <v>3368</v>
      </c>
    </row>
    <row r="499" spans="1:8" x14ac:dyDescent="0.25">
      <c r="A499" t="s">
        <v>502</v>
      </c>
      <c r="B499" s="4">
        <v>2018</v>
      </c>
      <c r="C499" t="s">
        <v>2862</v>
      </c>
      <c r="D499" s="6">
        <f t="shared" si="14"/>
        <v>66.611994580332308</v>
      </c>
      <c r="E499">
        <v>28023</v>
      </c>
      <c r="F499" s="6">
        <f t="shared" si="15"/>
        <v>61.60136934195512</v>
      </c>
      <c r="G499">
        <v>25912</v>
      </c>
      <c r="H499" s="2" t="s">
        <v>3369</v>
      </c>
    </row>
    <row r="500" spans="1:8" x14ac:dyDescent="0.25">
      <c r="A500" t="s">
        <v>503</v>
      </c>
      <c r="B500" s="4">
        <v>2019</v>
      </c>
      <c r="C500" t="s">
        <v>2868</v>
      </c>
      <c r="D500" s="6">
        <f t="shared" si="14"/>
        <v>758.08790320663672</v>
      </c>
      <c r="E500">
        <v>318920</v>
      </c>
      <c r="F500" s="6">
        <f t="shared" si="15"/>
        <v>144.52738683910232</v>
      </c>
      <c r="G500">
        <v>60794</v>
      </c>
      <c r="H500" s="2" t="s">
        <v>3370</v>
      </c>
    </row>
    <row r="501" spans="1:8" x14ac:dyDescent="0.25">
      <c r="A501" t="s">
        <v>504</v>
      </c>
      <c r="B501" s="4">
        <v>2018</v>
      </c>
      <c r="C501" t="s">
        <v>2862</v>
      </c>
      <c r="D501" s="6">
        <f t="shared" si="14"/>
        <v>97.758444460291429</v>
      </c>
      <c r="E501">
        <v>41126</v>
      </c>
      <c r="F501" s="6">
        <f t="shared" si="15"/>
        <v>65.155477367820467</v>
      </c>
      <c r="G501">
        <v>27407</v>
      </c>
      <c r="H501" s="2" t="s">
        <v>3371</v>
      </c>
    </row>
    <row r="502" spans="1:8" x14ac:dyDescent="0.25">
      <c r="A502" t="s">
        <v>505</v>
      </c>
      <c r="B502" s="4">
        <v>2009</v>
      </c>
      <c r="C502" t="s">
        <v>2870</v>
      </c>
      <c r="D502" s="6">
        <f t="shared" si="14"/>
        <v>1595.6381183294113</v>
      </c>
      <c r="E502">
        <v>671269</v>
      </c>
      <c r="F502" s="6">
        <f t="shared" si="15"/>
        <v>133.57740585774059</v>
      </c>
      <c r="G502">
        <v>56188</v>
      </c>
      <c r="H502" s="2" t="s">
        <v>3372</v>
      </c>
    </row>
    <row r="503" spans="1:8" x14ac:dyDescent="0.25">
      <c r="A503" t="s">
        <v>506</v>
      </c>
      <c r="B503" s="4">
        <v>2011</v>
      </c>
      <c r="C503" t="s">
        <v>2862</v>
      </c>
      <c r="D503" s="6">
        <f t="shared" si="14"/>
        <v>131.20587606075733</v>
      </c>
      <c r="E503">
        <v>55197</v>
      </c>
      <c r="F503" s="6">
        <f t="shared" si="15"/>
        <v>131.49724229745149</v>
      </c>
      <c r="G503">
        <v>55313</v>
      </c>
      <c r="H503" s="2" t="s">
        <v>3373</v>
      </c>
    </row>
    <row r="504" spans="1:8" x14ac:dyDescent="0.25">
      <c r="A504" t="s">
        <v>507</v>
      </c>
      <c r="B504" s="4">
        <v>2014</v>
      </c>
      <c r="C504" t="s">
        <v>2862</v>
      </c>
      <c r="D504" s="6">
        <f t="shared" si="14"/>
        <v>131.20587606075733</v>
      </c>
      <c r="E504">
        <v>55197</v>
      </c>
      <c r="F504" s="6">
        <f t="shared" si="15"/>
        <v>131.49724229745149</v>
      </c>
      <c r="G504">
        <v>55313</v>
      </c>
      <c r="H504" s="2" t="s">
        <v>3374</v>
      </c>
    </row>
    <row r="505" spans="1:8" x14ac:dyDescent="0.25">
      <c r="A505" t="s">
        <v>508</v>
      </c>
      <c r="B505" s="4">
        <v>2015</v>
      </c>
      <c r="C505" t="s">
        <v>2862</v>
      </c>
      <c r="D505" s="6">
        <f t="shared" si="14"/>
        <v>136.25234733414152</v>
      </c>
      <c r="E505">
        <v>57320</v>
      </c>
      <c r="F505" s="6">
        <f t="shared" si="15"/>
        <v>136.23526055534424</v>
      </c>
      <c r="G505">
        <v>57306</v>
      </c>
      <c r="H505" s="2" t="s">
        <v>3375</v>
      </c>
    </row>
    <row r="506" spans="1:8" x14ac:dyDescent="0.25">
      <c r="A506" t="s">
        <v>509</v>
      </c>
      <c r="B506" s="4">
        <v>2020</v>
      </c>
      <c r="C506" t="s">
        <v>2862</v>
      </c>
      <c r="D506" s="6">
        <f t="shared" si="14"/>
        <v>64.08757042002425</v>
      </c>
      <c r="E506">
        <v>26961</v>
      </c>
      <c r="F506" s="6">
        <f t="shared" si="15"/>
        <v>0</v>
      </c>
      <c r="H506" s="2" t="s">
        <v>3376</v>
      </c>
    </row>
    <row r="507" spans="1:8" x14ac:dyDescent="0.25">
      <c r="A507" t="s">
        <v>510</v>
      </c>
      <c r="B507" s="4">
        <v>2015</v>
      </c>
      <c r="C507" t="s">
        <v>2868</v>
      </c>
      <c r="D507" s="6">
        <f t="shared" si="14"/>
        <v>218.83096817133756</v>
      </c>
      <c r="E507">
        <v>92060</v>
      </c>
      <c r="F507" s="6">
        <f t="shared" si="15"/>
        <v>33.17088246481552</v>
      </c>
      <c r="G507">
        <v>13953</v>
      </c>
      <c r="H507" s="2" t="s">
        <v>3377</v>
      </c>
    </row>
    <row r="508" spans="1:8" x14ac:dyDescent="0.25">
      <c r="A508" t="s">
        <v>511</v>
      </c>
      <c r="B508" s="4">
        <v>1983</v>
      </c>
      <c r="C508" t="s">
        <v>2862</v>
      </c>
      <c r="D508" s="6">
        <f t="shared" si="14"/>
        <v>428.94530414319331</v>
      </c>
      <c r="E508">
        <v>180453</v>
      </c>
      <c r="F508" s="6">
        <f t="shared" si="15"/>
        <v>428.84414225941424</v>
      </c>
      <c r="G508">
        <v>180389</v>
      </c>
      <c r="H508" s="2" t="s">
        <v>3378</v>
      </c>
    </row>
    <row r="509" spans="1:8" x14ac:dyDescent="0.25">
      <c r="A509" t="s">
        <v>512</v>
      </c>
      <c r="B509" s="4">
        <v>1980</v>
      </c>
      <c r="C509" t="s">
        <v>2869</v>
      </c>
      <c r="D509" s="6">
        <f t="shared" si="14"/>
        <v>166.53117497444674</v>
      </c>
      <c r="E509">
        <v>70058</v>
      </c>
      <c r="F509" s="6">
        <f t="shared" si="15"/>
        <v>116.09689996196273</v>
      </c>
      <c r="G509">
        <v>48835</v>
      </c>
      <c r="H509" s="2" t="s">
        <v>3379</v>
      </c>
    </row>
    <row r="510" spans="1:8" x14ac:dyDescent="0.25">
      <c r="A510" t="s">
        <v>513</v>
      </c>
      <c r="B510" s="4">
        <v>2019</v>
      </c>
      <c r="C510" t="s">
        <v>2868</v>
      </c>
      <c r="D510" s="6">
        <f t="shared" si="14"/>
        <v>260.59093394185743</v>
      </c>
      <c r="E510">
        <v>109628</v>
      </c>
      <c r="F510" s="6">
        <f t="shared" si="15"/>
        <v>46.20102700646634</v>
      </c>
      <c r="G510">
        <v>19434</v>
      </c>
      <c r="H510" s="2" t="s">
        <v>3380</v>
      </c>
    </row>
    <row r="511" spans="1:8" x14ac:dyDescent="0.25">
      <c r="A511" t="s">
        <v>514</v>
      </c>
      <c r="B511" s="4">
        <v>2003</v>
      </c>
      <c r="C511" t="s">
        <v>2862</v>
      </c>
      <c r="D511" s="6">
        <f t="shared" si="14"/>
        <v>55.508806959994295</v>
      </c>
      <c r="E511">
        <v>23352</v>
      </c>
      <c r="F511" s="6">
        <f t="shared" si="15"/>
        <v>42.646918980600994</v>
      </c>
      <c r="G511">
        <v>17939</v>
      </c>
      <c r="H511" s="2" t="s">
        <v>3381</v>
      </c>
    </row>
    <row r="512" spans="1:8" x14ac:dyDescent="0.25">
      <c r="A512" t="s">
        <v>515</v>
      </c>
      <c r="B512" s="4">
        <v>2019</v>
      </c>
      <c r="C512" t="s">
        <v>2862</v>
      </c>
      <c r="D512" s="6">
        <f t="shared" si="14"/>
        <v>59.238394066890109</v>
      </c>
      <c r="E512">
        <v>24921</v>
      </c>
      <c r="F512" s="6">
        <f t="shared" si="15"/>
        <v>42.646918980600994</v>
      </c>
      <c r="G512">
        <v>17939</v>
      </c>
      <c r="H512" s="2" t="s">
        <v>3382</v>
      </c>
    </row>
    <row r="513" spans="1:8" x14ac:dyDescent="0.25">
      <c r="A513" t="s">
        <v>516</v>
      </c>
      <c r="B513" s="4">
        <v>2019</v>
      </c>
      <c r="C513" t="s">
        <v>2862</v>
      </c>
      <c r="D513" s="6">
        <f t="shared" si="14"/>
        <v>38.351280039934394</v>
      </c>
      <c r="E513">
        <v>16134</v>
      </c>
      <c r="F513" s="6">
        <f t="shared" si="15"/>
        <v>46.20102700646634</v>
      </c>
      <c r="G513">
        <v>19434</v>
      </c>
      <c r="H513" s="2" t="s">
        <v>3383</v>
      </c>
    </row>
    <row r="514" spans="1:8" x14ac:dyDescent="0.25">
      <c r="A514" t="s">
        <v>517</v>
      </c>
      <c r="B514" s="4">
        <v>2019</v>
      </c>
      <c r="C514" t="s">
        <v>2864</v>
      </c>
      <c r="D514" s="6">
        <f t="shared" ref="D514:D577" si="16" xml:space="preserve"> E514 / 420.69</f>
        <v>86.797879673869119</v>
      </c>
      <c r="E514">
        <v>36515</v>
      </c>
      <c r="F514" s="6">
        <f t="shared" si="15"/>
        <v>47.387314568276913</v>
      </c>
      <c r="G514">
        <v>19933</v>
      </c>
      <c r="H514" s="2" t="s">
        <v>3384</v>
      </c>
    </row>
    <row r="515" spans="1:8" x14ac:dyDescent="0.25">
      <c r="A515" t="s">
        <v>518</v>
      </c>
      <c r="B515" s="4">
        <v>1970</v>
      </c>
      <c r="C515" t="s">
        <v>2872</v>
      </c>
      <c r="D515" s="6">
        <f t="shared" si="16"/>
        <v>1925.5698970738549</v>
      </c>
      <c r="E515">
        <v>810068</v>
      </c>
      <c r="F515" s="6">
        <f t="shared" ref="F515:F578" si="17" xml:space="preserve"> G515/ 420.64</f>
        <v>568.63351084062379</v>
      </c>
      <c r="G515">
        <v>239190</v>
      </c>
      <c r="H515" s="2" t="s">
        <v>3385</v>
      </c>
    </row>
    <row r="516" spans="1:8" x14ac:dyDescent="0.25">
      <c r="A516" t="s">
        <v>519</v>
      </c>
      <c r="B516" s="4">
        <v>1964</v>
      </c>
      <c r="C516" t="s">
        <v>2873</v>
      </c>
      <c r="D516" s="6">
        <f t="shared" si="16"/>
        <v>1495.8972164776915</v>
      </c>
      <c r="E516">
        <v>629309</v>
      </c>
      <c r="F516" s="6">
        <f t="shared" si="17"/>
        <v>0</v>
      </c>
      <c r="H516" s="2" t="s">
        <v>3386</v>
      </c>
    </row>
    <row r="517" spans="1:8" x14ac:dyDescent="0.25">
      <c r="A517" t="s">
        <v>520</v>
      </c>
      <c r="C517" t="s">
        <v>2869</v>
      </c>
      <c r="D517" s="6">
        <f t="shared" si="16"/>
        <v>90.834105873683711</v>
      </c>
      <c r="E517">
        <v>38213</v>
      </c>
      <c r="F517" s="6">
        <f t="shared" si="17"/>
        <v>48.5712248003043</v>
      </c>
      <c r="G517">
        <v>20431</v>
      </c>
      <c r="H517" s="2" t="s">
        <v>3387</v>
      </c>
    </row>
    <row r="518" spans="1:8" x14ac:dyDescent="0.25">
      <c r="A518" t="s">
        <v>521</v>
      </c>
      <c r="C518" t="s">
        <v>2879</v>
      </c>
      <c r="D518" s="6">
        <f t="shared" si="16"/>
        <v>382.24345717749412</v>
      </c>
      <c r="E518">
        <v>160806</v>
      </c>
      <c r="F518" s="6">
        <f t="shared" si="17"/>
        <v>35.538702928870293</v>
      </c>
      <c r="G518">
        <v>14949</v>
      </c>
      <c r="H518" s="2" t="s">
        <v>3388</v>
      </c>
    </row>
    <row r="519" spans="1:8" x14ac:dyDescent="0.25">
      <c r="A519" t="s">
        <v>522</v>
      </c>
      <c r="B519" s="4">
        <v>1979</v>
      </c>
      <c r="C519" t="s">
        <v>2871</v>
      </c>
      <c r="D519" s="6">
        <f t="shared" si="16"/>
        <v>29.622762604292948</v>
      </c>
      <c r="E519">
        <v>12462</v>
      </c>
      <c r="F519" s="6">
        <f t="shared" si="17"/>
        <v>108.98868391023203</v>
      </c>
      <c r="G519">
        <v>45845</v>
      </c>
      <c r="H519" s="2" t="s">
        <v>3389</v>
      </c>
    </row>
    <row r="520" spans="1:8" x14ac:dyDescent="0.25">
      <c r="A520" t="s">
        <v>523</v>
      </c>
      <c r="C520" t="s">
        <v>2869</v>
      </c>
      <c r="D520" s="6">
        <f t="shared" si="16"/>
        <v>454.17766051011432</v>
      </c>
      <c r="E520">
        <v>191068</v>
      </c>
      <c r="F520" s="6">
        <f t="shared" si="17"/>
        <v>156.37362114872576</v>
      </c>
      <c r="G520">
        <v>65777</v>
      </c>
      <c r="H520" s="2" t="s">
        <v>3390</v>
      </c>
    </row>
    <row r="521" spans="1:8" x14ac:dyDescent="0.25">
      <c r="A521" t="s">
        <v>524</v>
      </c>
      <c r="B521" s="4">
        <v>1988</v>
      </c>
      <c r="C521" t="s">
        <v>2862</v>
      </c>
      <c r="D521" s="6">
        <f t="shared" si="16"/>
        <v>60.555278233378495</v>
      </c>
      <c r="E521">
        <v>25475</v>
      </c>
      <c r="F521" s="6">
        <f t="shared" si="17"/>
        <v>60.417459109927734</v>
      </c>
      <c r="G521">
        <v>25414</v>
      </c>
      <c r="H521" s="2" t="s">
        <v>3391</v>
      </c>
    </row>
    <row r="522" spans="1:8" x14ac:dyDescent="0.25">
      <c r="A522" t="s">
        <v>525</v>
      </c>
      <c r="B522" s="4">
        <v>2011</v>
      </c>
      <c r="C522" t="s">
        <v>2862</v>
      </c>
      <c r="D522" s="6">
        <f t="shared" si="16"/>
        <v>1132.1424326701372</v>
      </c>
      <c r="E522">
        <v>476281</v>
      </c>
      <c r="F522" s="6">
        <f t="shared" si="17"/>
        <v>990.59528337771019</v>
      </c>
      <c r="G522">
        <v>416684</v>
      </c>
      <c r="H522" s="2" t="s">
        <v>3392</v>
      </c>
    </row>
    <row r="523" spans="1:8" x14ac:dyDescent="0.25">
      <c r="A523" t="s">
        <v>526</v>
      </c>
      <c r="B523" s="4">
        <v>1937</v>
      </c>
      <c r="C523" t="s">
        <v>2862</v>
      </c>
      <c r="D523" s="6">
        <f t="shared" si="16"/>
        <v>403.7129477762723</v>
      </c>
      <c r="E523">
        <v>169838</v>
      </c>
      <c r="F523" s="6">
        <f t="shared" si="17"/>
        <v>403.96776340814</v>
      </c>
      <c r="G523">
        <v>169925</v>
      </c>
      <c r="H523" s="2" t="s">
        <v>3393</v>
      </c>
    </row>
    <row r="524" spans="1:8" x14ac:dyDescent="0.25">
      <c r="A524" t="s">
        <v>527</v>
      </c>
      <c r="B524" s="4">
        <v>1994</v>
      </c>
      <c r="C524" t="s">
        <v>2862</v>
      </c>
      <c r="D524" s="6">
        <f t="shared" si="16"/>
        <v>80.741163326915313</v>
      </c>
      <c r="E524">
        <v>33967</v>
      </c>
      <c r="F524" s="6">
        <f t="shared" si="17"/>
        <v>80.55581970330924</v>
      </c>
      <c r="G524">
        <v>33885</v>
      </c>
      <c r="H524" s="2" t="s">
        <v>3394</v>
      </c>
    </row>
    <row r="525" spans="1:8" x14ac:dyDescent="0.25">
      <c r="A525" t="s">
        <v>528</v>
      </c>
      <c r="B525" s="4">
        <v>1995</v>
      </c>
      <c r="C525" t="s">
        <v>2862</v>
      </c>
      <c r="D525" s="6">
        <f t="shared" si="16"/>
        <v>85.787634600299512</v>
      </c>
      <c r="E525">
        <v>36090</v>
      </c>
      <c r="F525" s="6">
        <f t="shared" si="17"/>
        <v>85.296215290985174</v>
      </c>
      <c r="G525">
        <v>35879</v>
      </c>
      <c r="H525" s="2" t="s">
        <v>3395</v>
      </c>
    </row>
    <row r="526" spans="1:8" x14ac:dyDescent="0.25">
      <c r="A526" t="s">
        <v>529</v>
      </c>
      <c r="B526" s="4">
        <v>1996</v>
      </c>
      <c r="C526" t="s">
        <v>2862</v>
      </c>
      <c r="D526" s="6">
        <f t="shared" si="16"/>
        <v>454.17766051011432</v>
      </c>
      <c r="E526">
        <v>191068</v>
      </c>
      <c r="F526" s="6">
        <f t="shared" si="17"/>
        <v>593.51226702168128</v>
      </c>
      <c r="G526">
        <v>249655</v>
      </c>
      <c r="H526" s="2" t="s">
        <v>3396</v>
      </c>
    </row>
    <row r="527" spans="1:8" x14ac:dyDescent="0.25">
      <c r="A527" t="s">
        <v>530</v>
      </c>
      <c r="B527" s="4">
        <v>2002</v>
      </c>
      <c r="C527" t="s">
        <v>2864</v>
      </c>
      <c r="D527" s="6">
        <f t="shared" si="16"/>
        <v>333.06234994889348</v>
      </c>
      <c r="E527">
        <v>140116</v>
      </c>
      <c r="F527" s="6">
        <f t="shared" si="17"/>
        <v>167.03594522632181</v>
      </c>
      <c r="G527">
        <v>70262</v>
      </c>
      <c r="H527" s="2" t="s">
        <v>3397</v>
      </c>
    </row>
    <row r="528" spans="1:8" x14ac:dyDescent="0.25">
      <c r="A528" t="s">
        <v>531</v>
      </c>
      <c r="B528" s="4">
        <v>2019</v>
      </c>
      <c r="C528" t="s">
        <v>2862</v>
      </c>
      <c r="D528" s="6">
        <f t="shared" si="16"/>
        <v>444.35332430055388</v>
      </c>
      <c r="E528">
        <v>186935</v>
      </c>
      <c r="F528" s="6">
        <f t="shared" si="17"/>
        <v>418.18419551160139</v>
      </c>
      <c r="G528">
        <v>175905</v>
      </c>
      <c r="H528" s="2" t="s">
        <v>3398</v>
      </c>
    </row>
    <row r="529" spans="1:8" x14ac:dyDescent="0.25">
      <c r="A529" t="s">
        <v>532</v>
      </c>
      <c r="B529" s="4">
        <v>2018</v>
      </c>
      <c r="C529" t="s">
        <v>2868</v>
      </c>
      <c r="D529" s="6">
        <f t="shared" si="16"/>
        <v>1132.3016948346765</v>
      </c>
      <c r="E529">
        <v>476348</v>
      </c>
      <c r="F529" s="6">
        <f t="shared" si="17"/>
        <v>188.36059338151389</v>
      </c>
      <c r="G529">
        <v>79232</v>
      </c>
      <c r="H529" s="2" t="s">
        <v>3399</v>
      </c>
    </row>
    <row r="530" spans="1:8" x14ac:dyDescent="0.25">
      <c r="A530" t="s">
        <v>533</v>
      </c>
      <c r="B530" s="4">
        <v>1996</v>
      </c>
      <c r="C530" t="s">
        <v>2862</v>
      </c>
      <c r="D530" s="6">
        <f t="shared" si="16"/>
        <v>328.01587867550927</v>
      </c>
      <c r="E530">
        <v>137993</v>
      </c>
      <c r="F530" s="6">
        <f t="shared" si="17"/>
        <v>328.14996196272347</v>
      </c>
      <c r="G530">
        <v>138033</v>
      </c>
      <c r="H530" s="2" t="s">
        <v>3400</v>
      </c>
    </row>
    <row r="531" spans="1:8" x14ac:dyDescent="0.25">
      <c r="A531" t="s">
        <v>534</v>
      </c>
      <c r="B531" s="4">
        <v>2018</v>
      </c>
      <c r="C531" t="s">
        <v>2862</v>
      </c>
      <c r="D531" s="6">
        <f t="shared" si="16"/>
        <v>22.707932206612945</v>
      </c>
      <c r="E531">
        <v>9553</v>
      </c>
      <c r="F531" s="6">
        <f t="shared" si="17"/>
        <v>0</v>
      </c>
      <c r="H531" s="2" t="s">
        <v>3401</v>
      </c>
    </row>
    <row r="532" spans="1:8" x14ac:dyDescent="0.25">
      <c r="A532" t="s">
        <v>535</v>
      </c>
      <c r="B532" s="4">
        <v>2018</v>
      </c>
      <c r="C532" t="s">
        <v>2862</v>
      </c>
      <c r="D532" s="6">
        <f t="shared" si="16"/>
        <v>18.923673013382775</v>
      </c>
      <c r="E532">
        <v>7961</v>
      </c>
      <c r="F532" s="6">
        <f t="shared" si="17"/>
        <v>0</v>
      </c>
      <c r="H532" s="2" t="s">
        <v>3402</v>
      </c>
    </row>
    <row r="533" spans="1:8" x14ac:dyDescent="0.25">
      <c r="A533" t="s">
        <v>536</v>
      </c>
      <c r="B533" s="4">
        <v>2018</v>
      </c>
      <c r="C533" t="s">
        <v>2862</v>
      </c>
      <c r="D533" s="6">
        <f t="shared" si="16"/>
        <v>20.18350804630488</v>
      </c>
      <c r="E533">
        <v>8491</v>
      </c>
      <c r="F533" s="6">
        <f t="shared" si="17"/>
        <v>0</v>
      </c>
      <c r="H533" s="2" t="s">
        <v>3403</v>
      </c>
    </row>
    <row r="534" spans="1:8" x14ac:dyDescent="0.25">
      <c r="A534" t="s">
        <v>537</v>
      </c>
      <c r="B534" s="4">
        <v>2018</v>
      </c>
      <c r="C534" t="s">
        <v>2862</v>
      </c>
      <c r="D534" s="6">
        <f t="shared" si="16"/>
        <v>18.923673013382775</v>
      </c>
      <c r="E534">
        <v>7961</v>
      </c>
      <c r="F534" s="6">
        <f t="shared" si="17"/>
        <v>0</v>
      </c>
      <c r="H534" s="2" t="s">
        <v>3404</v>
      </c>
    </row>
    <row r="535" spans="1:8" x14ac:dyDescent="0.25">
      <c r="A535" t="s">
        <v>538</v>
      </c>
      <c r="B535" s="4">
        <v>1990</v>
      </c>
      <c r="C535" t="s">
        <v>2867</v>
      </c>
      <c r="D535" s="6">
        <f t="shared" si="16"/>
        <v>1132.3016948346765</v>
      </c>
      <c r="E535">
        <v>476348</v>
      </c>
      <c r="F535" s="6">
        <f t="shared" si="17"/>
        <v>241.66983643971093</v>
      </c>
      <c r="G535">
        <v>101656</v>
      </c>
      <c r="H535" s="2" t="s">
        <v>2929</v>
      </c>
    </row>
    <row r="536" spans="1:8" x14ac:dyDescent="0.25">
      <c r="A536" t="s">
        <v>539</v>
      </c>
      <c r="B536" s="4">
        <v>1969</v>
      </c>
      <c r="C536" t="s">
        <v>2862</v>
      </c>
      <c r="D536" s="6">
        <f t="shared" si="16"/>
        <v>193.74836578002805</v>
      </c>
      <c r="E536">
        <v>81508</v>
      </c>
      <c r="F536" s="6">
        <f t="shared" si="17"/>
        <v>132.68115252947891</v>
      </c>
      <c r="G536">
        <v>55811</v>
      </c>
      <c r="H536" s="2" t="s">
        <v>3405</v>
      </c>
    </row>
    <row r="537" spans="1:8" x14ac:dyDescent="0.25">
      <c r="A537" t="s">
        <v>540</v>
      </c>
      <c r="B537" s="4">
        <v>1980</v>
      </c>
      <c r="C537" t="s">
        <v>2862</v>
      </c>
      <c r="D537" s="6">
        <f t="shared" si="16"/>
        <v>265.05265159618722</v>
      </c>
      <c r="E537">
        <v>111505</v>
      </c>
      <c r="F537" s="6">
        <f t="shared" si="17"/>
        <v>201.39073792316472</v>
      </c>
      <c r="G537">
        <v>84713</v>
      </c>
      <c r="H537" s="2" t="s">
        <v>3406</v>
      </c>
    </row>
    <row r="538" spans="1:8" x14ac:dyDescent="0.25">
      <c r="A538" t="s">
        <v>541</v>
      </c>
      <c r="B538" s="4">
        <v>1955</v>
      </c>
      <c r="C538" t="s">
        <v>2862</v>
      </c>
      <c r="D538" s="6">
        <f t="shared" si="16"/>
        <v>428.94530414319331</v>
      </c>
      <c r="E538">
        <v>180453</v>
      </c>
      <c r="F538" s="6">
        <f t="shared" si="17"/>
        <v>428.84414225941424</v>
      </c>
      <c r="G538">
        <v>180389</v>
      </c>
      <c r="H538" s="2" t="s">
        <v>3407</v>
      </c>
    </row>
    <row r="539" spans="1:8" x14ac:dyDescent="0.25">
      <c r="A539" t="s">
        <v>542</v>
      </c>
      <c r="B539" s="4">
        <v>1993</v>
      </c>
      <c r="C539" t="s">
        <v>2862</v>
      </c>
      <c r="D539" s="6">
        <f t="shared" si="16"/>
        <v>479.41001687703533</v>
      </c>
      <c r="E539">
        <v>201683</v>
      </c>
      <c r="F539" s="6">
        <f t="shared" si="17"/>
        <v>0</v>
      </c>
      <c r="H539" s="2" t="s">
        <v>3408</v>
      </c>
    </row>
    <row r="540" spans="1:8" x14ac:dyDescent="0.25">
      <c r="A540" t="s">
        <v>543</v>
      </c>
      <c r="B540" s="4">
        <v>2005</v>
      </c>
      <c r="C540" t="s">
        <v>2862</v>
      </c>
      <c r="D540" s="6">
        <f t="shared" si="16"/>
        <v>116.06646224060472</v>
      </c>
      <c r="E540">
        <v>48828</v>
      </c>
      <c r="F540" s="6">
        <f t="shared" si="17"/>
        <v>116.09689996196273</v>
      </c>
      <c r="G540">
        <v>48835</v>
      </c>
      <c r="H540" s="2" t="s">
        <v>3409</v>
      </c>
    </row>
    <row r="541" spans="1:8" x14ac:dyDescent="0.25">
      <c r="A541" t="s">
        <v>544</v>
      </c>
      <c r="B541" s="4">
        <v>1983</v>
      </c>
      <c r="C541" t="s">
        <v>2862</v>
      </c>
      <c r="D541" s="6">
        <f t="shared" si="16"/>
        <v>249.29282844850127</v>
      </c>
      <c r="E541">
        <v>104875</v>
      </c>
      <c r="F541" s="6">
        <f t="shared" si="17"/>
        <v>248.77805249144163</v>
      </c>
      <c r="G541">
        <v>104646</v>
      </c>
      <c r="H541" s="2" t="s">
        <v>3410</v>
      </c>
    </row>
    <row r="542" spans="1:8" x14ac:dyDescent="0.25">
      <c r="A542" t="s">
        <v>545</v>
      </c>
      <c r="B542" s="4">
        <v>1985</v>
      </c>
      <c r="C542" t="s">
        <v>2862</v>
      </c>
      <c r="D542" s="6">
        <f t="shared" si="16"/>
        <v>249.29282844850127</v>
      </c>
      <c r="E542">
        <v>104875</v>
      </c>
      <c r="F542" s="6">
        <f t="shared" si="17"/>
        <v>247.59176492963104</v>
      </c>
      <c r="G542">
        <v>104147</v>
      </c>
      <c r="H542" s="2" t="s">
        <v>3411</v>
      </c>
    </row>
    <row r="543" spans="1:8" x14ac:dyDescent="0.25">
      <c r="A543" t="s">
        <v>546</v>
      </c>
      <c r="B543" s="4">
        <v>2014</v>
      </c>
      <c r="C543" t="s">
        <v>2862</v>
      </c>
      <c r="D543" s="6">
        <f t="shared" si="16"/>
        <v>197.48508402861964</v>
      </c>
      <c r="E543">
        <v>83080</v>
      </c>
      <c r="F543" s="6">
        <f t="shared" si="17"/>
        <v>196.65271966527197</v>
      </c>
      <c r="G543">
        <v>82720</v>
      </c>
      <c r="H543" s="2" t="s">
        <v>3412</v>
      </c>
    </row>
    <row r="544" spans="1:8" x14ac:dyDescent="0.25">
      <c r="A544" t="s">
        <v>547</v>
      </c>
      <c r="B544" s="4">
        <v>2019</v>
      </c>
      <c r="C544" t="s">
        <v>2862</v>
      </c>
      <c r="D544" s="6">
        <f t="shared" si="16"/>
        <v>445.74865102569589</v>
      </c>
      <c r="E544">
        <v>187522</v>
      </c>
      <c r="F544" s="6">
        <f t="shared" si="17"/>
        <v>413.44379992392544</v>
      </c>
      <c r="G544">
        <v>173911</v>
      </c>
      <c r="H544" s="2" t="s">
        <v>3413</v>
      </c>
    </row>
    <row r="545" spans="1:8" x14ac:dyDescent="0.25">
      <c r="A545" t="s">
        <v>548</v>
      </c>
      <c r="B545" s="4">
        <v>2019</v>
      </c>
      <c r="C545" t="s">
        <v>2868</v>
      </c>
      <c r="D545" s="6">
        <f t="shared" si="16"/>
        <v>1816.9578549525779</v>
      </c>
      <c r="E545">
        <v>764376</v>
      </c>
      <c r="F545" s="6">
        <f t="shared" si="17"/>
        <v>194.282521871434</v>
      </c>
      <c r="G545">
        <v>81723</v>
      </c>
      <c r="H545" s="2" t="s">
        <v>3414</v>
      </c>
    </row>
    <row r="546" spans="1:8" x14ac:dyDescent="0.25">
      <c r="A546" t="s">
        <v>549</v>
      </c>
      <c r="B546" s="4">
        <v>2017</v>
      </c>
      <c r="C546" t="s">
        <v>2870</v>
      </c>
      <c r="D546" s="6">
        <f t="shared" si="16"/>
        <v>426.92719104328603</v>
      </c>
      <c r="E546">
        <v>179604</v>
      </c>
      <c r="F546" s="6">
        <f t="shared" si="17"/>
        <v>56.86335108406238</v>
      </c>
      <c r="G546">
        <v>23919</v>
      </c>
      <c r="H546" s="2" t="s">
        <v>3415</v>
      </c>
    </row>
    <row r="547" spans="1:8" x14ac:dyDescent="0.25">
      <c r="A547" t="s">
        <v>550</v>
      </c>
      <c r="B547" s="4">
        <v>1988</v>
      </c>
      <c r="C547" t="s">
        <v>2868</v>
      </c>
      <c r="D547" s="6">
        <f t="shared" si="16"/>
        <v>1019.779410016877</v>
      </c>
      <c r="E547">
        <v>429011</v>
      </c>
      <c r="F547" s="6">
        <f t="shared" si="17"/>
        <v>125.5729364777482</v>
      </c>
      <c r="G547">
        <v>52821</v>
      </c>
      <c r="H547" s="2" t="s">
        <v>3416</v>
      </c>
    </row>
    <row r="548" spans="1:8" x14ac:dyDescent="0.25">
      <c r="A548" t="s">
        <v>551</v>
      </c>
      <c r="B548" s="4">
        <v>2020</v>
      </c>
      <c r="C548" t="s">
        <v>2862</v>
      </c>
      <c r="D548" s="6">
        <f t="shared" si="16"/>
        <v>33.494972545104474</v>
      </c>
      <c r="E548">
        <v>14091</v>
      </c>
      <c r="F548" s="6">
        <f t="shared" si="17"/>
        <v>17.77054012932674</v>
      </c>
      <c r="G548">
        <v>7475</v>
      </c>
      <c r="H548" s="2" t="s">
        <v>3417</v>
      </c>
    </row>
    <row r="549" spans="1:8" x14ac:dyDescent="0.25">
      <c r="A549" t="s">
        <v>552</v>
      </c>
      <c r="B549" s="4">
        <v>2018</v>
      </c>
      <c r="C549" t="s">
        <v>2862</v>
      </c>
      <c r="D549" s="6">
        <f t="shared" si="16"/>
        <v>15.137036772920679</v>
      </c>
      <c r="E549">
        <v>6368</v>
      </c>
      <c r="F549" s="6">
        <f t="shared" si="17"/>
        <v>15.40034233548878</v>
      </c>
      <c r="G549">
        <v>6478</v>
      </c>
      <c r="H549" s="2" t="s">
        <v>3418</v>
      </c>
    </row>
    <row r="550" spans="1:8" x14ac:dyDescent="0.25">
      <c r="A550" t="s">
        <v>553</v>
      </c>
      <c r="B550" s="4">
        <v>1965</v>
      </c>
      <c r="C550" t="s">
        <v>2862</v>
      </c>
      <c r="D550" s="6">
        <f t="shared" si="16"/>
        <v>358.68691910908268</v>
      </c>
      <c r="E550">
        <v>150896</v>
      </c>
      <c r="F550" s="6">
        <f t="shared" si="17"/>
        <v>265.36230505895782</v>
      </c>
      <c r="G550">
        <v>111622</v>
      </c>
      <c r="H550" s="2" t="s">
        <v>2922</v>
      </c>
    </row>
    <row r="551" spans="1:8" x14ac:dyDescent="0.25">
      <c r="A551" t="s">
        <v>554</v>
      </c>
      <c r="B551" s="4">
        <v>1994</v>
      </c>
      <c r="C551" t="s">
        <v>2862</v>
      </c>
      <c r="D551" s="6">
        <f t="shared" si="16"/>
        <v>35.322921866457484</v>
      </c>
      <c r="E551">
        <v>14860</v>
      </c>
      <c r="F551" s="6">
        <f t="shared" si="17"/>
        <v>40.279098516546213</v>
      </c>
      <c r="G551">
        <v>16943</v>
      </c>
      <c r="H551" s="2" t="s">
        <v>3419</v>
      </c>
    </row>
    <row r="552" spans="1:8" x14ac:dyDescent="0.25">
      <c r="A552" t="s">
        <v>555</v>
      </c>
      <c r="B552" s="4">
        <v>2003</v>
      </c>
      <c r="C552" t="s">
        <v>2862</v>
      </c>
      <c r="D552" s="6">
        <f t="shared" si="16"/>
        <v>35.425134897430411</v>
      </c>
      <c r="E552">
        <v>14903</v>
      </c>
      <c r="F552" s="6">
        <f t="shared" si="17"/>
        <v>29.616774438950173</v>
      </c>
      <c r="G552">
        <v>12458</v>
      </c>
      <c r="H552" s="2" t="s">
        <v>3117</v>
      </c>
    </row>
    <row r="553" spans="1:8" x14ac:dyDescent="0.25">
      <c r="A553" t="s">
        <v>556</v>
      </c>
      <c r="B553" s="4">
        <v>2018</v>
      </c>
      <c r="C553" t="s">
        <v>2866</v>
      </c>
      <c r="D553" s="6">
        <f t="shared" si="16"/>
        <v>446.00061803228033</v>
      </c>
      <c r="E553">
        <v>187628</v>
      </c>
      <c r="F553" s="6">
        <f t="shared" si="17"/>
        <v>0</v>
      </c>
      <c r="H553" s="2" t="s">
        <v>3420</v>
      </c>
    </row>
    <row r="554" spans="1:8" x14ac:dyDescent="0.25">
      <c r="A554" t="s">
        <v>557</v>
      </c>
      <c r="B554" s="4">
        <v>1976</v>
      </c>
      <c r="C554" t="s">
        <v>2862</v>
      </c>
      <c r="D554" s="6">
        <f t="shared" si="16"/>
        <v>247.27471534859399</v>
      </c>
      <c r="E554">
        <v>104026</v>
      </c>
      <c r="F554" s="6">
        <f t="shared" si="17"/>
        <v>247.59176492963104</v>
      </c>
      <c r="G554">
        <v>104147</v>
      </c>
      <c r="H554" s="2" t="s">
        <v>3421</v>
      </c>
    </row>
    <row r="555" spans="1:8" x14ac:dyDescent="0.25">
      <c r="A555" t="s">
        <v>558</v>
      </c>
      <c r="C555" t="s">
        <v>2873</v>
      </c>
      <c r="D555" s="6">
        <f t="shared" si="16"/>
        <v>92.19139984311488</v>
      </c>
      <c r="E555">
        <v>38784</v>
      </c>
      <c r="F555" s="6">
        <f t="shared" si="17"/>
        <v>95.956162038798027</v>
      </c>
      <c r="G555">
        <v>40363</v>
      </c>
      <c r="H555" s="2" t="s">
        <v>3422</v>
      </c>
    </row>
    <row r="556" spans="1:8" x14ac:dyDescent="0.25">
      <c r="A556" t="s">
        <v>559</v>
      </c>
      <c r="B556" s="4">
        <v>2009</v>
      </c>
      <c r="C556" t="s">
        <v>2862</v>
      </c>
      <c r="D556" s="6">
        <f t="shared" si="16"/>
        <v>681.26649076517151</v>
      </c>
      <c r="E556">
        <v>286602</v>
      </c>
      <c r="F556" s="6">
        <f t="shared" si="17"/>
        <v>708.42287942183339</v>
      </c>
      <c r="G556">
        <v>297991</v>
      </c>
      <c r="H556" s="2" t="s">
        <v>3423</v>
      </c>
    </row>
    <row r="557" spans="1:8" x14ac:dyDescent="0.25">
      <c r="A557" t="s">
        <v>560</v>
      </c>
      <c r="B557" s="4">
        <v>2007</v>
      </c>
      <c r="C557" t="s">
        <v>2862</v>
      </c>
      <c r="D557" s="6">
        <f t="shared" si="16"/>
        <v>176.62411752121514</v>
      </c>
      <c r="E557">
        <v>74304</v>
      </c>
      <c r="F557" s="6">
        <f t="shared" si="17"/>
        <v>176.51435907189045</v>
      </c>
      <c r="G557">
        <v>74249</v>
      </c>
      <c r="H557" s="2" t="s">
        <v>3424</v>
      </c>
    </row>
    <row r="558" spans="1:8" x14ac:dyDescent="0.25">
      <c r="A558" t="s">
        <v>561</v>
      </c>
      <c r="B558" s="4">
        <v>1978</v>
      </c>
      <c r="C558" t="s">
        <v>2862</v>
      </c>
      <c r="D558" s="6">
        <f t="shared" si="16"/>
        <v>151.39176115429413</v>
      </c>
      <c r="E558">
        <v>63689</v>
      </c>
      <c r="F558" s="6">
        <f t="shared" si="17"/>
        <v>151.63560289083301</v>
      </c>
      <c r="G558">
        <v>63784</v>
      </c>
      <c r="H558" s="2" t="s">
        <v>3425</v>
      </c>
    </row>
    <row r="559" spans="1:8" x14ac:dyDescent="0.25">
      <c r="A559" t="s">
        <v>562</v>
      </c>
      <c r="B559" s="4">
        <v>2018</v>
      </c>
      <c r="C559" t="s">
        <v>2869</v>
      </c>
      <c r="D559" s="6">
        <f t="shared" si="16"/>
        <v>754.53421759490357</v>
      </c>
      <c r="E559">
        <v>317425</v>
      </c>
      <c r="F559" s="6">
        <f t="shared" si="17"/>
        <v>261.80819703309243</v>
      </c>
      <c r="G559">
        <v>110127</v>
      </c>
      <c r="H559" s="2" t="s">
        <v>3426</v>
      </c>
    </row>
    <row r="560" spans="1:8" x14ac:dyDescent="0.25">
      <c r="A560" t="s">
        <v>563</v>
      </c>
      <c r="B560" s="4">
        <v>2018</v>
      </c>
      <c r="C560" t="s">
        <v>2868</v>
      </c>
      <c r="D560" s="6">
        <f t="shared" si="16"/>
        <v>1836.7087404026718</v>
      </c>
      <c r="E560">
        <v>772685</v>
      </c>
      <c r="F560" s="6">
        <f t="shared" si="17"/>
        <v>175.32807151007989</v>
      </c>
      <c r="G560">
        <v>73750</v>
      </c>
      <c r="H560" s="2" t="s">
        <v>3427</v>
      </c>
    </row>
    <row r="561" spans="1:8" x14ac:dyDescent="0.25">
      <c r="A561" t="s">
        <v>564</v>
      </c>
      <c r="B561" s="4">
        <v>2007</v>
      </c>
      <c r="C561" t="s">
        <v>2862</v>
      </c>
      <c r="D561" s="6">
        <f t="shared" si="16"/>
        <v>654.21807031305707</v>
      </c>
      <c r="E561">
        <v>275223</v>
      </c>
      <c r="F561" s="6">
        <f t="shared" si="17"/>
        <v>771.21053632559915</v>
      </c>
      <c r="G561">
        <v>324402</v>
      </c>
      <c r="H561" s="2" t="s">
        <v>3189</v>
      </c>
    </row>
    <row r="562" spans="1:8" x14ac:dyDescent="0.25">
      <c r="A562" t="s">
        <v>565</v>
      </c>
      <c r="B562" s="4">
        <v>2018</v>
      </c>
      <c r="C562" t="s">
        <v>2868</v>
      </c>
      <c r="D562" s="6">
        <f t="shared" si="16"/>
        <v>1018.6812141957261</v>
      </c>
      <c r="E562">
        <v>428549</v>
      </c>
      <c r="F562" s="6">
        <f t="shared" si="17"/>
        <v>189.54450361354128</v>
      </c>
      <c r="G562">
        <v>79730</v>
      </c>
      <c r="H562" s="2" t="s">
        <v>3428</v>
      </c>
    </row>
    <row r="563" spans="1:8" x14ac:dyDescent="0.25">
      <c r="A563" t="s">
        <v>566</v>
      </c>
      <c r="B563" s="4">
        <v>1974</v>
      </c>
      <c r="C563" t="s">
        <v>2862</v>
      </c>
      <c r="D563" s="6">
        <f t="shared" si="16"/>
        <v>1431.1654662578146</v>
      </c>
      <c r="E563">
        <v>602077</v>
      </c>
      <c r="F563" s="6">
        <f t="shared" si="17"/>
        <v>1431.0621909471283</v>
      </c>
      <c r="G563">
        <v>601962</v>
      </c>
      <c r="H563" s="2" t="s">
        <v>3429</v>
      </c>
    </row>
    <row r="564" spans="1:8" x14ac:dyDescent="0.25">
      <c r="A564" t="s">
        <v>567</v>
      </c>
      <c r="B564" s="4">
        <v>1989</v>
      </c>
      <c r="C564" t="s">
        <v>2862</v>
      </c>
      <c r="D564" s="6">
        <f t="shared" si="16"/>
        <v>1970.0183032636858</v>
      </c>
      <c r="E564">
        <v>828767</v>
      </c>
      <c r="F564" s="6">
        <f t="shared" si="17"/>
        <v>1859.9087105363258</v>
      </c>
      <c r="G564">
        <v>782352</v>
      </c>
      <c r="H564" s="2" t="s">
        <v>3430</v>
      </c>
    </row>
    <row r="565" spans="1:8" x14ac:dyDescent="0.25">
      <c r="A565" t="s">
        <v>568</v>
      </c>
      <c r="B565" s="4">
        <v>2005</v>
      </c>
      <c r="C565" t="s">
        <v>2862</v>
      </c>
      <c r="D565" s="6">
        <f t="shared" si="16"/>
        <v>605.56942166440842</v>
      </c>
      <c r="E565">
        <v>254757</v>
      </c>
      <c r="F565" s="6">
        <f t="shared" si="17"/>
        <v>756.99410422213771</v>
      </c>
      <c r="G565">
        <v>318422</v>
      </c>
      <c r="H565" s="2" t="s">
        <v>3431</v>
      </c>
    </row>
    <row r="566" spans="1:8" x14ac:dyDescent="0.25">
      <c r="A566" t="s">
        <v>569</v>
      </c>
      <c r="B566" s="4">
        <v>2019</v>
      </c>
      <c r="C566" t="s">
        <v>2862</v>
      </c>
      <c r="D566" s="6">
        <f t="shared" si="16"/>
        <v>86.129929401697211</v>
      </c>
      <c r="E566">
        <v>36234</v>
      </c>
      <c r="F566" s="6">
        <f t="shared" si="17"/>
        <v>67.525675161658427</v>
      </c>
      <c r="G566">
        <v>28404</v>
      </c>
      <c r="H566" s="2" t="s">
        <v>3432</v>
      </c>
    </row>
    <row r="567" spans="1:8" x14ac:dyDescent="0.25">
      <c r="A567" t="s">
        <v>570</v>
      </c>
      <c r="B567" s="4">
        <v>1995</v>
      </c>
      <c r="C567" t="s">
        <v>2863</v>
      </c>
      <c r="D567" s="6">
        <f t="shared" si="16"/>
        <v>65.601749506762701</v>
      </c>
      <c r="E567">
        <v>27598</v>
      </c>
      <c r="F567" s="6">
        <f t="shared" si="17"/>
        <v>79.371909471281853</v>
      </c>
      <c r="G567">
        <v>33387</v>
      </c>
      <c r="H567" s="2" t="s">
        <v>3433</v>
      </c>
    </row>
    <row r="568" spans="1:8" x14ac:dyDescent="0.25">
      <c r="A568" t="s">
        <v>571</v>
      </c>
      <c r="B568" s="4">
        <v>1997</v>
      </c>
      <c r="C568" t="s">
        <v>2863</v>
      </c>
      <c r="D568" s="6">
        <f t="shared" si="16"/>
        <v>60.555278233378495</v>
      </c>
      <c r="E568">
        <v>25475</v>
      </c>
      <c r="F568" s="6">
        <f t="shared" si="17"/>
        <v>92.40205401293268</v>
      </c>
      <c r="G568">
        <v>38868</v>
      </c>
      <c r="H568" s="2" t="s">
        <v>3434</v>
      </c>
    </row>
    <row r="569" spans="1:8" x14ac:dyDescent="0.25">
      <c r="A569" t="s">
        <v>572</v>
      </c>
      <c r="B569" s="4">
        <v>1999</v>
      </c>
      <c r="C569" t="s">
        <v>2863</v>
      </c>
      <c r="D569" s="6">
        <f t="shared" si="16"/>
        <v>60.555278233378495</v>
      </c>
      <c r="E569">
        <v>25475</v>
      </c>
      <c r="F569" s="6">
        <f t="shared" si="17"/>
        <v>73.447603651578547</v>
      </c>
      <c r="G569">
        <v>30895</v>
      </c>
      <c r="H569" s="2" t="s">
        <v>3435</v>
      </c>
    </row>
    <row r="570" spans="1:8" x14ac:dyDescent="0.25">
      <c r="A570" t="s">
        <v>573</v>
      </c>
      <c r="B570" s="4">
        <v>2001</v>
      </c>
      <c r="C570" t="s">
        <v>2863</v>
      </c>
      <c r="D570" s="6">
        <f t="shared" si="16"/>
        <v>45.41586441322589</v>
      </c>
      <c r="E570">
        <v>19106</v>
      </c>
      <c r="F570" s="6">
        <f t="shared" si="17"/>
        <v>54.49315329022442</v>
      </c>
      <c r="G570">
        <v>22922</v>
      </c>
      <c r="H570" s="2" t="s">
        <v>3436</v>
      </c>
    </row>
    <row r="571" spans="1:8" x14ac:dyDescent="0.25">
      <c r="A571" t="s">
        <v>574</v>
      </c>
      <c r="B571" s="4">
        <v>1986</v>
      </c>
      <c r="C571" t="s">
        <v>2863</v>
      </c>
      <c r="D571" s="6">
        <f t="shared" si="16"/>
        <v>75.694692053531099</v>
      </c>
      <c r="E571">
        <v>31844</v>
      </c>
      <c r="F571" s="6">
        <f t="shared" si="17"/>
        <v>91.218143780905294</v>
      </c>
      <c r="G571">
        <v>38370</v>
      </c>
      <c r="H571" s="2" t="s">
        <v>3437</v>
      </c>
    </row>
    <row r="572" spans="1:8" x14ac:dyDescent="0.25">
      <c r="A572" t="s">
        <v>575</v>
      </c>
      <c r="B572" s="4">
        <v>1992</v>
      </c>
      <c r="C572" t="s">
        <v>2863</v>
      </c>
      <c r="D572" s="6">
        <f t="shared" si="16"/>
        <v>75.694692053531099</v>
      </c>
      <c r="E572">
        <v>31844</v>
      </c>
      <c r="F572" s="6">
        <f t="shared" si="17"/>
        <v>91.218143780905294</v>
      </c>
      <c r="G572">
        <v>38370</v>
      </c>
      <c r="H572" s="2" t="s">
        <v>3438</v>
      </c>
    </row>
    <row r="573" spans="1:8" x14ac:dyDescent="0.25">
      <c r="A573" t="s">
        <v>576</v>
      </c>
      <c r="B573" s="4">
        <v>1995</v>
      </c>
      <c r="C573" t="s">
        <v>2863</v>
      </c>
      <c r="D573" s="6">
        <f t="shared" si="16"/>
        <v>75.694692053531099</v>
      </c>
      <c r="E573">
        <v>31844</v>
      </c>
      <c r="F573" s="6">
        <f t="shared" si="17"/>
        <v>91.218143780905294</v>
      </c>
      <c r="G573">
        <v>38370</v>
      </c>
      <c r="H573" s="2" t="s">
        <v>3439</v>
      </c>
    </row>
    <row r="574" spans="1:8" x14ac:dyDescent="0.25">
      <c r="A574" t="s">
        <v>577</v>
      </c>
      <c r="B574" s="4">
        <v>1999</v>
      </c>
      <c r="C574" t="s">
        <v>2863</v>
      </c>
      <c r="D574" s="6">
        <f t="shared" si="16"/>
        <v>70.6482207801469</v>
      </c>
      <c r="E574">
        <v>29721</v>
      </c>
      <c r="F574" s="6">
        <f t="shared" si="17"/>
        <v>85.296215290985174</v>
      </c>
      <c r="G574">
        <v>35879</v>
      </c>
      <c r="H574" s="2" t="s">
        <v>3440</v>
      </c>
    </row>
    <row r="575" spans="1:8" x14ac:dyDescent="0.25">
      <c r="A575" t="s">
        <v>578</v>
      </c>
      <c r="B575" s="4">
        <v>1955</v>
      </c>
      <c r="C575" t="s">
        <v>2862</v>
      </c>
      <c r="D575" s="6">
        <f t="shared" si="16"/>
        <v>186.71706006798354</v>
      </c>
      <c r="E575">
        <v>78550</v>
      </c>
      <c r="F575" s="6">
        <f t="shared" si="17"/>
        <v>0</v>
      </c>
      <c r="H575" s="2" t="s">
        <v>3441</v>
      </c>
    </row>
    <row r="576" spans="1:8" x14ac:dyDescent="0.25">
      <c r="A576" t="s">
        <v>579</v>
      </c>
      <c r="B576" s="4">
        <v>1990</v>
      </c>
      <c r="C576" t="s">
        <v>2862</v>
      </c>
      <c r="D576" s="6">
        <f t="shared" si="16"/>
        <v>232.13530152844137</v>
      </c>
      <c r="E576">
        <v>97657</v>
      </c>
      <c r="F576" s="6">
        <f t="shared" si="17"/>
        <v>232.19142259414227</v>
      </c>
      <c r="G576">
        <v>97669</v>
      </c>
      <c r="H576" s="2" t="s">
        <v>3442</v>
      </c>
    </row>
    <row r="577" spans="1:8" x14ac:dyDescent="0.25">
      <c r="A577" t="s">
        <v>580</v>
      </c>
      <c r="B577" s="4">
        <v>1993</v>
      </c>
      <c r="C577" t="s">
        <v>2862</v>
      </c>
      <c r="D577" s="6">
        <f t="shared" si="16"/>
        <v>181.67058879459935</v>
      </c>
      <c r="E577">
        <v>76427</v>
      </c>
      <c r="F577" s="6">
        <f t="shared" si="17"/>
        <v>181.2523773297832</v>
      </c>
      <c r="G577">
        <v>76242</v>
      </c>
      <c r="H577" s="2" t="s">
        <v>3443</v>
      </c>
    </row>
    <row r="578" spans="1:8" x14ac:dyDescent="0.25">
      <c r="A578" t="s">
        <v>581</v>
      </c>
      <c r="B578" s="4">
        <v>2000</v>
      </c>
      <c r="C578" t="s">
        <v>2868</v>
      </c>
      <c r="D578" s="6">
        <f t="shared" ref="D578:D641" si="18" xml:space="preserve"> E578 / 420.69</f>
        <v>1895.9566426584897</v>
      </c>
      <c r="E578">
        <v>797610</v>
      </c>
      <c r="F578" s="6">
        <f t="shared" si="17"/>
        <v>267.73250285279573</v>
      </c>
      <c r="G578">
        <v>112619</v>
      </c>
      <c r="H578" s="2" t="s">
        <v>3444</v>
      </c>
    </row>
    <row r="579" spans="1:8" x14ac:dyDescent="0.25">
      <c r="A579" t="s">
        <v>582</v>
      </c>
      <c r="B579" s="4">
        <v>1993</v>
      </c>
      <c r="C579" t="s">
        <v>2862</v>
      </c>
      <c r="D579" s="6">
        <f t="shared" si="18"/>
        <v>115.05621716703511</v>
      </c>
      <c r="E579">
        <v>48403</v>
      </c>
      <c r="F579" s="6">
        <f t="shared" ref="F579:F642" si="19" xml:space="preserve"> G579/ 420.64</f>
        <v>120.83491821985547</v>
      </c>
      <c r="G579">
        <v>50828</v>
      </c>
    </row>
    <row r="580" spans="1:8" x14ac:dyDescent="0.25">
      <c r="A580" t="s">
        <v>583</v>
      </c>
      <c r="B580" s="4">
        <v>2004</v>
      </c>
      <c r="C580" t="s">
        <v>2864</v>
      </c>
      <c r="D580" s="6">
        <f t="shared" si="18"/>
        <v>378.48059140935129</v>
      </c>
      <c r="E580">
        <v>159223</v>
      </c>
      <c r="F580" s="6">
        <f t="shared" si="19"/>
        <v>189.54450361354128</v>
      </c>
      <c r="G580">
        <v>79730</v>
      </c>
      <c r="H580" s="2" t="s">
        <v>3445</v>
      </c>
    </row>
    <row r="581" spans="1:8" x14ac:dyDescent="0.25">
      <c r="A581" t="s">
        <v>584</v>
      </c>
      <c r="B581" s="4">
        <v>2006</v>
      </c>
      <c r="C581" t="s">
        <v>2864</v>
      </c>
      <c r="D581" s="6">
        <f t="shared" si="18"/>
        <v>378.48059140935129</v>
      </c>
      <c r="E581">
        <v>159223</v>
      </c>
      <c r="F581" s="6">
        <f t="shared" si="19"/>
        <v>189.54450361354128</v>
      </c>
      <c r="G581">
        <v>79730</v>
      </c>
      <c r="H581" s="2" t="s">
        <v>3446</v>
      </c>
    </row>
    <row r="582" spans="1:8" x14ac:dyDescent="0.25">
      <c r="A582" t="s">
        <v>585</v>
      </c>
      <c r="B582" s="4">
        <v>1964</v>
      </c>
      <c r="C582" t="s">
        <v>2862</v>
      </c>
      <c r="D582" s="6">
        <f t="shared" si="18"/>
        <v>403.7129477762723</v>
      </c>
      <c r="E582">
        <v>169838</v>
      </c>
      <c r="F582" s="6">
        <f t="shared" si="19"/>
        <v>403.96776340814</v>
      </c>
      <c r="G582">
        <v>169925</v>
      </c>
      <c r="H582" s="2" t="s">
        <v>3447</v>
      </c>
    </row>
    <row r="583" spans="1:8" x14ac:dyDescent="0.25">
      <c r="A583" t="s">
        <v>586</v>
      </c>
      <c r="B583" s="4">
        <v>2018</v>
      </c>
      <c r="C583" t="s">
        <v>2873</v>
      </c>
      <c r="D583" s="6">
        <f t="shared" si="18"/>
        <v>56.856592740497753</v>
      </c>
      <c r="E583">
        <v>23919</v>
      </c>
      <c r="F583" s="6">
        <f t="shared" si="19"/>
        <v>43.833206542411567</v>
      </c>
      <c r="G583">
        <v>18438</v>
      </c>
      <c r="H583" s="2" t="s">
        <v>3448</v>
      </c>
    </row>
    <row r="584" spans="1:8" x14ac:dyDescent="0.25">
      <c r="A584" t="s">
        <v>587</v>
      </c>
      <c r="B584" s="4">
        <v>1934</v>
      </c>
      <c r="C584" t="s">
        <v>2873</v>
      </c>
      <c r="D584" s="6">
        <f t="shared" si="18"/>
        <v>529.87235256364545</v>
      </c>
      <c r="E584">
        <v>222912</v>
      </c>
      <c r="F584" s="6">
        <f t="shared" si="19"/>
        <v>569.81979840243446</v>
      </c>
      <c r="G584">
        <v>239689</v>
      </c>
      <c r="H584" s="2" t="s">
        <v>3449</v>
      </c>
    </row>
    <row r="585" spans="1:8" x14ac:dyDescent="0.25">
      <c r="A585" t="s">
        <v>588</v>
      </c>
      <c r="B585" s="4">
        <v>1952</v>
      </c>
      <c r="C585" t="s">
        <v>2862</v>
      </c>
      <c r="D585" s="6">
        <f t="shared" si="18"/>
        <v>630.80177803132949</v>
      </c>
      <c r="E585">
        <v>265372</v>
      </c>
      <c r="F585" s="6">
        <f t="shared" si="19"/>
        <v>631.42116774438955</v>
      </c>
      <c r="G585">
        <v>265601</v>
      </c>
      <c r="H585" s="2" t="s">
        <v>3450</v>
      </c>
    </row>
    <row r="586" spans="1:8" x14ac:dyDescent="0.25">
      <c r="A586" t="s">
        <v>589</v>
      </c>
      <c r="B586" s="4">
        <v>1988</v>
      </c>
      <c r="C586" t="s">
        <v>2862</v>
      </c>
      <c r="D586" s="6">
        <f t="shared" si="18"/>
        <v>151.39176115429413</v>
      </c>
      <c r="E586">
        <v>63689</v>
      </c>
      <c r="F586" s="6">
        <f t="shared" si="19"/>
        <v>0</v>
      </c>
      <c r="H586" s="2" t="s">
        <v>3451</v>
      </c>
    </row>
    <row r="587" spans="1:8" x14ac:dyDescent="0.25">
      <c r="A587" t="s">
        <v>590</v>
      </c>
      <c r="B587" s="4">
        <v>2007</v>
      </c>
      <c r="C587" t="s">
        <v>2862</v>
      </c>
      <c r="D587" s="6">
        <f t="shared" si="18"/>
        <v>385.32411039007343</v>
      </c>
      <c r="E587">
        <v>162102</v>
      </c>
      <c r="F587" s="6">
        <f t="shared" si="19"/>
        <v>539.01673640167371</v>
      </c>
      <c r="G587">
        <v>226732</v>
      </c>
      <c r="H587" s="2" t="s">
        <v>3452</v>
      </c>
    </row>
    <row r="588" spans="1:8" x14ac:dyDescent="0.25">
      <c r="A588" t="s">
        <v>591</v>
      </c>
      <c r="B588" s="4">
        <v>2020</v>
      </c>
      <c r="C588" t="s">
        <v>2862</v>
      </c>
      <c r="D588" s="6">
        <f t="shared" si="18"/>
        <v>10.596876559937247</v>
      </c>
      <c r="E588">
        <v>4458</v>
      </c>
      <c r="F588" s="6">
        <f t="shared" si="19"/>
        <v>0</v>
      </c>
      <c r="H588" s="2" t="s">
        <v>3453</v>
      </c>
    </row>
    <row r="589" spans="1:8" x14ac:dyDescent="0.25">
      <c r="A589" t="s">
        <v>592</v>
      </c>
      <c r="B589" s="4">
        <v>2003</v>
      </c>
      <c r="C589" t="s">
        <v>2862</v>
      </c>
      <c r="D589" s="6">
        <f t="shared" si="18"/>
        <v>54.500938933656613</v>
      </c>
      <c r="E589">
        <v>22928</v>
      </c>
      <c r="F589" s="6">
        <f t="shared" si="19"/>
        <v>54.49315329022442</v>
      </c>
      <c r="G589">
        <v>22922</v>
      </c>
      <c r="H589" s="2" t="s">
        <v>3454</v>
      </c>
    </row>
    <row r="590" spans="1:8" x14ac:dyDescent="0.25">
      <c r="A590" t="s">
        <v>593</v>
      </c>
      <c r="B590" s="4">
        <v>2004</v>
      </c>
      <c r="C590" t="s">
        <v>2864</v>
      </c>
      <c r="D590" s="6">
        <f t="shared" si="18"/>
        <v>151.39176115429413</v>
      </c>
      <c r="E590">
        <v>63689</v>
      </c>
      <c r="F590" s="6">
        <f t="shared" si="19"/>
        <v>75.817801445416507</v>
      </c>
      <c r="G590">
        <v>31892</v>
      </c>
      <c r="H590" s="2" t="s">
        <v>3455</v>
      </c>
    </row>
    <row r="591" spans="1:8" x14ac:dyDescent="0.25">
      <c r="A591" t="s">
        <v>594</v>
      </c>
      <c r="B591" s="4">
        <v>1999</v>
      </c>
      <c r="C591" t="s">
        <v>2862</v>
      </c>
      <c r="D591" s="6">
        <f t="shared" si="18"/>
        <v>35.322921866457484</v>
      </c>
      <c r="E591">
        <v>14860</v>
      </c>
      <c r="F591" s="6">
        <f t="shared" si="19"/>
        <v>0</v>
      </c>
      <c r="H591" s="2" t="s">
        <v>3456</v>
      </c>
    </row>
    <row r="592" spans="1:8" x14ac:dyDescent="0.25">
      <c r="A592" t="s">
        <v>595</v>
      </c>
      <c r="B592" s="4">
        <v>2006</v>
      </c>
      <c r="C592" t="s">
        <v>2862</v>
      </c>
      <c r="D592" s="6">
        <f t="shared" si="18"/>
        <v>116.06646224060472</v>
      </c>
      <c r="E592">
        <v>48828</v>
      </c>
      <c r="F592" s="6">
        <f t="shared" si="19"/>
        <v>116.09689996196273</v>
      </c>
      <c r="G592">
        <v>48835</v>
      </c>
      <c r="H592" s="2" t="s">
        <v>3457</v>
      </c>
    </row>
    <row r="593" spans="1:8" x14ac:dyDescent="0.25">
      <c r="A593" t="s">
        <v>596</v>
      </c>
      <c r="B593" s="4">
        <v>2007</v>
      </c>
      <c r="C593" t="s">
        <v>2864</v>
      </c>
      <c r="D593" s="6">
        <f t="shared" si="18"/>
        <v>499.59590197057219</v>
      </c>
      <c r="E593">
        <v>210175</v>
      </c>
      <c r="F593" s="6">
        <f t="shared" si="19"/>
        <v>249.96196272346901</v>
      </c>
      <c r="G593">
        <v>105144</v>
      </c>
      <c r="H593" s="2" t="s">
        <v>3458</v>
      </c>
    </row>
    <row r="594" spans="1:8" x14ac:dyDescent="0.25">
      <c r="A594" t="s">
        <v>597</v>
      </c>
      <c r="B594" s="4">
        <v>2015</v>
      </c>
      <c r="C594" t="s">
        <v>2862</v>
      </c>
      <c r="D594" s="6">
        <f t="shared" si="18"/>
        <v>67.137322018588506</v>
      </c>
      <c r="E594">
        <v>28244</v>
      </c>
      <c r="F594" s="6">
        <f t="shared" si="19"/>
        <v>62.787656903765694</v>
      </c>
      <c r="G594">
        <v>26411</v>
      </c>
      <c r="H594" s="2" t="s">
        <v>3459</v>
      </c>
    </row>
    <row r="595" spans="1:8" x14ac:dyDescent="0.25">
      <c r="A595" t="s">
        <v>598</v>
      </c>
      <c r="B595" s="4">
        <v>2018</v>
      </c>
      <c r="C595" t="s">
        <v>2872</v>
      </c>
      <c r="D595" s="6">
        <f t="shared" si="18"/>
        <v>393.62000522950393</v>
      </c>
      <c r="E595">
        <v>165592</v>
      </c>
      <c r="F595" s="6">
        <f t="shared" si="19"/>
        <v>0</v>
      </c>
      <c r="H595" s="2" t="s">
        <v>3460</v>
      </c>
    </row>
    <row r="596" spans="1:8" x14ac:dyDescent="0.25">
      <c r="A596" t="s">
        <v>599</v>
      </c>
      <c r="B596" s="4">
        <v>2018</v>
      </c>
      <c r="C596" t="s">
        <v>2862</v>
      </c>
      <c r="D596" s="6">
        <f t="shared" si="18"/>
        <v>44.369963631177349</v>
      </c>
      <c r="E596">
        <v>18666</v>
      </c>
      <c r="F596" s="6">
        <f t="shared" si="19"/>
        <v>54.49315329022442</v>
      </c>
      <c r="G596">
        <v>22922</v>
      </c>
      <c r="H596" s="2" t="s">
        <v>3461</v>
      </c>
    </row>
    <row r="597" spans="1:8" x14ac:dyDescent="0.25">
      <c r="A597" t="s">
        <v>600</v>
      </c>
      <c r="B597" s="4">
        <v>2018</v>
      </c>
      <c r="C597" t="s">
        <v>2862</v>
      </c>
      <c r="D597" s="6">
        <f t="shared" si="18"/>
        <v>372.99198935082842</v>
      </c>
      <c r="E597">
        <v>156914</v>
      </c>
      <c r="F597" s="6">
        <f t="shared" si="19"/>
        <v>328.14996196272347</v>
      </c>
      <c r="G597">
        <v>138033</v>
      </c>
      <c r="H597" s="2" t="s">
        <v>2922</v>
      </c>
    </row>
    <row r="598" spans="1:8" x14ac:dyDescent="0.25">
      <c r="A598" t="s">
        <v>601</v>
      </c>
      <c r="B598" s="4">
        <v>2017</v>
      </c>
      <c r="C598" t="s">
        <v>2862</v>
      </c>
      <c r="D598" s="6">
        <f t="shared" si="18"/>
        <v>57.225035061446668</v>
      </c>
      <c r="E598">
        <v>24074</v>
      </c>
      <c r="F598" s="6">
        <f t="shared" si="19"/>
        <v>74.63389121338912</v>
      </c>
      <c r="G598">
        <v>31394</v>
      </c>
      <c r="H598" s="2" t="s">
        <v>3462</v>
      </c>
    </row>
    <row r="599" spans="1:8" x14ac:dyDescent="0.25">
      <c r="A599" t="s">
        <v>602</v>
      </c>
      <c r="B599" s="4">
        <v>2014</v>
      </c>
      <c r="C599" t="s">
        <v>2879</v>
      </c>
      <c r="D599" s="6">
        <f t="shared" si="18"/>
        <v>1044.7407829993583</v>
      </c>
      <c r="E599">
        <v>439512</v>
      </c>
      <c r="F599" s="6">
        <f t="shared" si="19"/>
        <v>227.45340433624952</v>
      </c>
      <c r="G599">
        <v>95676</v>
      </c>
      <c r="H599" s="2" t="s">
        <v>3463</v>
      </c>
    </row>
    <row r="600" spans="1:8" x14ac:dyDescent="0.25">
      <c r="A600" t="s">
        <v>603</v>
      </c>
      <c r="B600" s="4">
        <v>2006</v>
      </c>
      <c r="C600" t="s">
        <v>2862</v>
      </c>
      <c r="D600" s="6">
        <f t="shared" si="18"/>
        <v>420.83719603508524</v>
      </c>
      <c r="E600">
        <v>177042</v>
      </c>
      <c r="F600" s="6">
        <f t="shared" si="19"/>
        <v>454.90680867249904</v>
      </c>
      <c r="G600">
        <v>191352</v>
      </c>
      <c r="H600" s="2" t="s">
        <v>2929</v>
      </c>
    </row>
    <row r="601" spans="1:8" x14ac:dyDescent="0.25">
      <c r="A601" t="s">
        <v>604</v>
      </c>
      <c r="B601" s="4">
        <v>2006</v>
      </c>
      <c r="C601" t="s">
        <v>2862</v>
      </c>
      <c r="D601" s="6">
        <f t="shared" si="18"/>
        <v>143.42389883286981</v>
      </c>
      <c r="E601">
        <v>60337</v>
      </c>
      <c r="F601" s="6">
        <f t="shared" si="19"/>
        <v>143.34347660707493</v>
      </c>
      <c r="G601">
        <v>60296</v>
      </c>
      <c r="H601" s="2" t="s">
        <v>3464</v>
      </c>
    </row>
    <row r="602" spans="1:8" x14ac:dyDescent="0.25">
      <c r="A602" t="s">
        <v>605</v>
      </c>
      <c r="B602" s="4">
        <v>1992</v>
      </c>
      <c r="C602" t="s">
        <v>2862</v>
      </c>
      <c r="D602" s="6">
        <f t="shared" si="18"/>
        <v>90.834105873683711</v>
      </c>
      <c r="E602">
        <v>38213</v>
      </c>
      <c r="F602" s="6">
        <f t="shared" si="19"/>
        <v>91.218143780905294</v>
      </c>
      <c r="G602">
        <v>38370</v>
      </c>
      <c r="H602" s="2" t="s">
        <v>3465</v>
      </c>
    </row>
    <row r="603" spans="1:8" x14ac:dyDescent="0.25">
      <c r="A603" t="s">
        <v>606</v>
      </c>
      <c r="B603" s="4">
        <v>2012</v>
      </c>
      <c r="C603" t="s">
        <v>2862</v>
      </c>
      <c r="D603" s="6">
        <f t="shared" si="18"/>
        <v>58.537165133471206</v>
      </c>
      <c r="E603">
        <v>24626</v>
      </c>
      <c r="F603" s="6">
        <f t="shared" si="19"/>
        <v>52.125332826169647</v>
      </c>
      <c r="G603">
        <v>21926</v>
      </c>
      <c r="H603" s="2" t="s">
        <v>3466</v>
      </c>
    </row>
    <row r="604" spans="1:8" x14ac:dyDescent="0.25">
      <c r="A604" t="s">
        <v>607</v>
      </c>
      <c r="B604" s="4">
        <v>2020</v>
      </c>
      <c r="C604" t="s">
        <v>2862</v>
      </c>
      <c r="D604" s="6">
        <f t="shared" si="18"/>
        <v>21.799900164016258</v>
      </c>
      <c r="E604">
        <v>9171</v>
      </c>
      <c r="F604" s="6">
        <f t="shared" si="19"/>
        <v>23.692468619246863</v>
      </c>
      <c r="G604">
        <v>9966</v>
      </c>
      <c r="H604" s="2" t="s">
        <v>2987</v>
      </c>
    </row>
    <row r="605" spans="1:8" x14ac:dyDescent="0.25">
      <c r="A605" t="s">
        <v>608</v>
      </c>
      <c r="B605" s="4">
        <v>2007</v>
      </c>
      <c r="C605" t="s">
        <v>2862</v>
      </c>
      <c r="D605" s="6">
        <f t="shared" si="18"/>
        <v>603.89360336589891</v>
      </c>
      <c r="E605">
        <v>254052</v>
      </c>
      <c r="F605" s="6">
        <f t="shared" si="19"/>
        <v>541.38693419551157</v>
      </c>
      <c r="G605">
        <v>227729</v>
      </c>
      <c r="H605" s="2" t="s">
        <v>2929</v>
      </c>
    </row>
    <row r="606" spans="1:8" x14ac:dyDescent="0.25">
      <c r="A606" t="s">
        <v>609</v>
      </c>
      <c r="B606" s="4">
        <v>1914</v>
      </c>
      <c r="C606" t="s">
        <v>2862</v>
      </c>
      <c r="D606" s="6">
        <f t="shared" si="18"/>
        <v>3010.8179419525068</v>
      </c>
      <c r="E606">
        <v>1266621</v>
      </c>
      <c r="F606" s="6">
        <f t="shared" si="19"/>
        <v>2315.9994294408521</v>
      </c>
      <c r="G606">
        <v>974202</v>
      </c>
      <c r="H606" s="2" t="s">
        <v>3467</v>
      </c>
    </row>
    <row r="607" spans="1:8" x14ac:dyDescent="0.25">
      <c r="A607" t="s">
        <v>610</v>
      </c>
      <c r="B607" s="4">
        <v>2016</v>
      </c>
      <c r="C607" t="s">
        <v>2862</v>
      </c>
      <c r="D607" s="6">
        <f t="shared" si="18"/>
        <v>491.65894126316289</v>
      </c>
      <c r="E607">
        <v>206836</v>
      </c>
      <c r="F607" s="6">
        <f t="shared" si="19"/>
        <v>398.0434575884367</v>
      </c>
      <c r="G607">
        <v>167433</v>
      </c>
      <c r="H607" s="2" t="s">
        <v>3468</v>
      </c>
    </row>
    <row r="608" spans="1:8" x14ac:dyDescent="0.25">
      <c r="A608" t="s">
        <v>611</v>
      </c>
      <c r="C608" t="s">
        <v>2862</v>
      </c>
      <c r="D608" s="6">
        <f t="shared" si="18"/>
        <v>74.059283557964292</v>
      </c>
      <c r="E608">
        <v>31156</v>
      </c>
      <c r="F608" s="6">
        <f t="shared" si="19"/>
        <v>78.187999239254466</v>
      </c>
      <c r="G608">
        <v>32889</v>
      </c>
      <c r="H608" s="2" t="s">
        <v>3469</v>
      </c>
    </row>
    <row r="609" spans="1:8" x14ac:dyDescent="0.25">
      <c r="A609" t="s">
        <v>612</v>
      </c>
      <c r="B609" s="4">
        <v>1950</v>
      </c>
      <c r="C609" t="s">
        <v>2873</v>
      </c>
      <c r="D609" s="6">
        <f t="shared" si="18"/>
        <v>333.06234994889348</v>
      </c>
      <c r="E609">
        <v>140116</v>
      </c>
      <c r="F609" s="6">
        <f t="shared" si="19"/>
        <v>283.13284518828453</v>
      </c>
      <c r="G609">
        <v>119097</v>
      </c>
      <c r="H609" s="2" t="s">
        <v>3470</v>
      </c>
    </row>
    <row r="610" spans="1:8" x14ac:dyDescent="0.25">
      <c r="A610" t="s">
        <v>613</v>
      </c>
      <c r="B610" s="4">
        <v>1957</v>
      </c>
      <c r="C610" t="s">
        <v>2873</v>
      </c>
      <c r="D610" s="6">
        <f t="shared" si="18"/>
        <v>1666.326748912501</v>
      </c>
      <c r="E610">
        <v>701007</v>
      </c>
      <c r="F610" s="6">
        <f t="shared" si="19"/>
        <v>1792.3830353746673</v>
      </c>
      <c r="G610">
        <v>753948</v>
      </c>
      <c r="H610" s="2" t="s">
        <v>3471</v>
      </c>
    </row>
    <row r="611" spans="1:8" x14ac:dyDescent="0.25">
      <c r="A611" t="s">
        <v>614</v>
      </c>
      <c r="B611" s="4">
        <v>2000</v>
      </c>
      <c r="C611" t="s">
        <v>2862</v>
      </c>
      <c r="D611" s="6">
        <f t="shared" si="18"/>
        <v>1150.5835650954384</v>
      </c>
      <c r="E611">
        <v>484039</v>
      </c>
      <c r="F611" s="6">
        <f t="shared" si="19"/>
        <v>1003.4019589197413</v>
      </c>
      <c r="G611">
        <v>422071</v>
      </c>
      <c r="H611" s="2" t="s">
        <v>3472</v>
      </c>
    </row>
    <row r="612" spans="1:8" x14ac:dyDescent="0.25">
      <c r="A612" t="s">
        <v>615</v>
      </c>
      <c r="B612" s="4">
        <v>2005</v>
      </c>
      <c r="C612" t="s">
        <v>2862</v>
      </c>
      <c r="D612" s="6">
        <f t="shared" si="18"/>
        <v>80.741163326915313</v>
      </c>
      <c r="E612">
        <v>33967</v>
      </c>
      <c r="F612" s="6">
        <f t="shared" si="19"/>
        <v>80.55581970330924</v>
      </c>
      <c r="G612">
        <v>33885</v>
      </c>
      <c r="H612" s="2" t="s">
        <v>3473</v>
      </c>
    </row>
    <row r="613" spans="1:8" x14ac:dyDescent="0.25">
      <c r="A613" t="s">
        <v>616</v>
      </c>
      <c r="B613" s="4">
        <v>2003</v>
      </c>
      <c r="C613" t="s">
        <v>2862</v>
      </c>
      <c r="D613" s="6">
        <f t="shared" si="18"/>
        <v>70.6482207801469</v>
      </c>
      <c r="E613">
        <v>29721</v>
      </c>
      <c r="F613" s="6">
        <f t="shared" si="19"/>
        <v>71.079783187523773</v>
      </c>
      <c r="G613">
        <v>29899</v>
      </c>
      <c r="H613" s="2" t="s">
        <v>3474</v>
      </c>
    </row>
    <row r="614" spans="1:8" x14ac:dyDescent="0.25">
      <c r="A614" t="s">
        <v>617</v>
      </c>
      <c r="B614" s="4">
        <v>2003</v>
      </c>
      <c r="C614" t="s">
        <v>2862</v>
      </c>
      <c r="D614" s="6">
        <f t="shared" si="18"/>
        <v>40.369393139841691</v>
      </c>
      <c r="E614">
        <v>16983</v>
      </c>
      <c r="F614" s="6">
        <f t="shared" si="19"/>
        <v>0</v>
      </c>
      <c r="H614" s="2" t="s">
        <v>3475</v>
      </c>
    </row>
    <row r="615" spans="1:8" x14ac:dyDescent="0.25">
      <c r="A615" t="s">
        <v>618</v>
      </c>
      <c r="B615" s="4">
        <v>2009</v>
      </c>
      <c r="C615" t="s">
        <v>2862</v>
      </c>
      <c r="D615" s="6">
        <f t="shared" si="18"/>
        <v>82.759276426822595</v>
      </c>
      <c r="E615">
        <v>34816</v>
      </c>
      <c r="F615" s="6">
        <f t="shared" si="19"/>
        <v>82.926017497147214</v>
      </c>
      <c r="G615">
        <v>34882</v>
      </c>
      <c r="H615" s="2" t="s">
        <v>3476</v>
      </c>
    </row>
    <row r="616" spans="1:8" x14ac:dyDescent="0.25">
      <c r="A616" t="s">
        <v>619</v>
      </c>
      <c r="B616" s="4">
        <v>2009</v>
      </c>
      <c r="C616" t="s">
        <v>2862</v>
      </c>
      <c r="D616" s="6">
        <f t="shared" si="18"/>
        <v>24.726045306520241</v>
      </c>
      <c r="E616">
        <v>10402</v>
      </c>
      <c r="F616" s="6">
        <f t="shared" si="19"/>
        <v>24.878756181057437</v>
      </c>
      <c r="G616">
        <v>10465</v>
      </c>
      <c r="H616" s="2" t="s">
        <v>3477</v>
      </c>
    </row>
    <row r="617" spans="1:8" x14ac:dyDescent="0.25">
      <c r="A617" t="s">
        <v>620</v>
      </c>
      <c r="B617" s="4">
        <v>2007</v>
      </c>
      <c r="C617" t="s">
        <v>2862</v>
      </c>
      <c r="D617" s="6">
        <f t="shared" si="18"/>
        <v>58.033231120302361</v>
      </c>
      <c r="E617">
        <v>24414</v>
      </c>
      <c r="F617" s="6">
        <f t="shared" si="19"/>
        <v>58.047261316089767</v>
      </c>
      <c r="G617">
        <v>24417</v>
      </c>
      <c r="H617" s="2" t="s">
        <v>3478</v>
      </c>
    </row>
    <row r="618" spans="1:8" x14ac:dyDescent="0.25">
      <c r="A618" t="s">
        <v>621</v>
      </c>
      <c r="B618" s="4">
        <v>1982</v>
      </c>
      <c r="C618" t="s">
        <v>2862</v>
      </c>
      <c r="D618" s="6">
        <f t="shared" si="18"/>
        <v>80.741163326915313</v>
      </c>
      <c r="E618">
        <v>33967</v>
      </c>
      <c r="F618" s="6">
        <f t="shared" si="19"/>
        <v>80.55581970330924</v>
      </c>
      <c r="G618">
        <v>33885</v>
      </c>
      <c r="H618" s="2" t="s">
        <v>3479</v>
      </c>
    </row>
    <row r="619" spans="1:8" x14ac:dyDescent="0.25">
      <c r="A619" t="s">
        <v>622</v>
      </c>
      <c r="B619" s="4">
        <v>1989</v>
      </c>
      <c r="C619" t="s">
        <v>2864</v>
      </c>
      <c r="D619" s="6">
        <f t="shared" si="18"/>
        <v>328.01587867550927</v>
      </c>
      <c r="E619">
        <v>137993</v>
      </c>
      <c r="F619" s="6">
        <f t="shared" si="19"/>
        <v>163.48183720045645</v>
      </c>
      <c r="G619">
        <v>68767</v>
      </c>
      <c r="H619" s="2" t="s">
        <v>3480</v>
      </c>
    </row>
    <row r="620" spans="1:8" x14ac:dyDescent="0.25">
      <c r="A620" t="s">
        <v>623</v>
      </c>
      <c r="B620" s="4">
        <v>2006</v>
      </c>
      <c r="C620" t="s">
        <v>2862</v>
      </c>
      <c r="D620" s="6">
        <f t="shared" si="18"/>
        <v>30.276450593073285</v>
      </c>
      <c r="E620">
        <v>12737</v>
      </c>
      <c r="F620" s="6">
        <f t="shared" si="19"/>
        <v>30.80068467097756</v>
      </c>
      <c r="G620">
        <v>12956</v>
      </c>
      <c r="H620" s="2" t="s">
        <v>3481</v>
      </c>
    </row>
    <row r="621" spans="1:8" x14ac:dyDescent="0.25">
      <c r="A621" t="s">
        <v>624</v>
      </c>
      <c r="B621" s="4">
        <v>1988</v>
      </c>
      <c r="C621" t="s">
        <v>2862</v>
      </c>
      <c r="D621" s="6">
        <f t="shared" si="18"/>
        <v>111.01999096722052</v>
      </c>
      <c r="E621">
        <v>46705</v>
      </c>
      <c r="F621" s="6">
        <f t="shared" si="19"/>
        <v>0</v>
      </c>
      <c r="H621" s="2" t="s">
        <v>3482</v>
      </c>
    </row>
    <row r="622" spans="1:8" x14ac:dyDescent="0.25">
      <c r="A622" t="s">
        <v>625</v>
      </c>
      <c r="B622" s="4">
        <v>1994</v>
      </c>
      <c r="C622" t="s">
        <v>2862</v>
      </c>
      <c r="D622" s="6">
        <f t="shared" si="18"/>
        <v>141.29881860752573</v>
      </c>
      <c r="E622">
        <v>59443</v>
      </c>
      <c r="F622" s="6">
        <f t="shared" si="19"/>
        <v>140.97327881323699</v>
      </c>
      <c r="G622">
        <v>59299</v>
      </c>
      <c r="H622" s="2" t="s">
        <v>3483</v>
      </c>
    </row>
    <row r="623" spans="1:8" x14ac:dyDescent="0.25">
      <c r="A623" t="s">
        <v>626</v>
      </c>
      <c r="B623" s="4">
        <v>1988</v>
      </c>
      <c r="C623" t="s">
        <v>2862</v>
      </c>
      <c r="D623" s="6">
        <f t="shared" si="18"/>
        <v>151.39176115429413</v>
      </c>
      <c r="E623">
        <v>63689</v>
      </c>
      <c r="F623" s="6">
        <f t="shared" si="19"/>
        <v>151.63560289083301</v>
      </c>
      <c r="G623">
        <v>63784</v>
      </c>
      <c r="H623" s="2" t="s">
        <v>3484</v>
      </c>
    </row>
    <row r="624" spans="1:8" x14ac:dyDescent="0.25">
      <c r="A624" t="s">
        <v>627</v>
      </c>
      <c r="B624" s="4">
        <v>1996</v>
      </c>
      <c r="C624" t="s">
        <v>2862</v>
      </c>
      <c r="D624" s="6">
        <f t="shared" si="18"/>
        <v>247.27471534859399</v>
      </c>
      <c r="E624">
        <v>104026</v>
      </c>
      <c r="F624" s="6">
        <f t="shared" si="19"/>
        <v>247.59176492963104</v>
      </c>
      <c r="G624">
        <v>104147</v>
      </c>
      <c r="H624" s="2" t="s">
        <v>3485</v>
      </c>
    </row>
    <row r="625" spans="1:8" x14ac:dyDescent="0.25">
      <c r="A625" t="s">
        <v>628</v>
      </c>
      <c r="B625" s="4">
        <v>2004</v>
      </c>
      <c r="C625" t="s">
        <v>2862</v>
      </c>
      <c r="D625" s="6">
        <f t="shared" si="18"/>
        <v>247.27471534859399</v>
      </c>
      <c r="E625">
        <v>104026</v>
      </c>
      <c r="F625" s="6">
        <f t="shared" si="19"/>
        <v>247.59176492963104</v>
      </c>
      <c r="G625">
        <v>104147</v>
      </c>
      <c r="H625" s="2" t="s">
        <v>3486</v>
      </c>
    </row>
    <row r="626" spans="1:8" x14ac:dyDescent="0.25">
      <c r="A626" t="s">
        <v>629</v>
      </c>
      <c r="B626" s="4">
        <v>1993</v>
      </c>
      <c r="C626" t="s">
        <v>2862</v>
      </c>
      <c r="D626" s="6">
        <f t="shared" si="18"/>
        <v>328.01587867550927</v>
      </c>
      <c r="E626">
        <v>137993</v>
      </c>
      <c r="F626" s="6">
        <f t="shared" si="19"/>
        <v>328.14996196272347</v>
      </c>
      <c r="G626">
        <v>138033</v>
      </c>
      <c r="H626" s="2" t="s">
        <v>3487</v>
      </c>
    </row>
    <row r="627" spans="1:8" x14ac:dyDescent="0.25">
      <c r="A627" t="s">
        <v>630</v>
      </c>
      <c r="B627" s="4">
        <v>2012</v>
      </c>
      <c r="C627" t="s">
        <v>2862</v>
      </c>
      <c r="D627" s="6">
        <f t="shared" si="18"/>
        <v>297.73705103520405</v>
      </c>
      <c r="E627">
        <v>125255</v>
      </c>
      <c r="F627" s="6">
        <f t="shared" si="19"/>
        <v>297.34927729174592</v>
      </c>
      <c r="G627">
        <v>125077</v>
      </c>
      <c r="H627" s="2" t="s">
        <v>3488</v>
      </c>
    </row>
    <row r="628" spans="1:8" x14ac:dyDescent="0.25">
      <c r="A628" t="s">
        <v>631</v>
      </c>
      <c r="B628" s="4">
        <v>2000</v>
      </c>
      <c r="C628" t="s">
        <v>2862</v>
      </c>
      <c r="D628" s="6">
        <f t="shared" si="18"/>
        <v>277.55116594166725</v>
      </c>
      <c r="E628">
        <v>116763</v>
      </c>
      <c r="F628" s="6">
        <f t="shared" si="19"/>
        <v>277.20853936858123</v>
      </c>
      <c r="G628">
        <v>116605</v>
      </c>
      <c r="H628" s="2" t="s">
        <v>3489</v>
      </c>
    </row>
    <row r="629" spans="1:8" x14ac:dyDescent="0.25">
      <c r="A629" t="s">
        <v>632</v>
      </c>
      <c r="B629" s="4">
        <v>2001</v>
      </c>
      <c r="C629" t="s">
        <v>2862</v>
      </c>
      <c r="D629" s="6">
        <f t="shared" si="18"/>
        <v>277.55116594166725</v>
      </c>
      <c r="E629">
        <v>116763</v>
      </c>
      <c r="F629" s="6">
        <f t="shared" si="19"/>
        <v>277.20853936858123</v>
      </c>
      <c r="G629">
        <v>116605</v>
      </c>
      <c r="H629" s="2" t="s">
        <v>3490</v>
      </c>
    </row>
    <row r="630" spans="1:8" x14ac:dyDescent="0.25">
      <c r="A630" t="s">
        <v>633</v>
      </c>
      <c r="B630" s="4">
        <v>2005</v>
      </c>
      <c r="C630" t="s">
        <v>2862</v>
      </c>
      <c r="D630" s="6">
        <f t="shared" si="18"/>
        <v>277.55116594166725</v>
      </c>
      <c r="E630">
        <v>116763</v>
      </c>
      <c r="F630" s="6">
        <f t="shared" si="19"/>
        <v>277.20853936858123</v>
      </c>
      <c r="G630">
        <v>116605</v>
      </c>
      <c r="H630" s="2" t="s">
        <v>3491</v>
      </c>
    </row>
    <row r="631" spans="1:8" x14ac:dyDescent="0.25">
      <c r="A631" t="s">
        <v>634</v>
      </c>
      <c r="B631" s="4">
        <v>2011</v>
      </c>
      <c r="C631" t="s">
        <v>2862</v>
      </c>
      <c r="D631" s="6">
        <f t="shared" si="18"/>
        <v>186.71706006798354</v>
      </c>
      <c r="E631">
        <v>78550</v>
      </c>
      <c r="F631" s="6">
        <f t="shared" si="19"/>
        <v>187.17430581970331</v>
      </c>
      <c r="G631">
        <v>78733</v>
      </c>
      <c r="H631" s="2" t="s">
        <v>3492</v>
      </c>
    </row>
    <row r="632" spans="1:8" x14ac:dyDescent="0.25">
      <c r="A632" t="s">
        <v>635</v>
      </c>
      <c r="B632" s="4">
        <v>2016</v>
      </c>
      <c r="C632" t="s">
        <v>2862</v>
      </c>
      <c r="D632" s="6">
        <f t="shared" si="18"/>
        <v>176.62411752121514</v>
      </c>
      <c r="E632">
        <v>74304</v>
      </c>
      <c r="F632" s="6">
        <f t="shared" si="19"/>
        <v>176.51435907189045</v>
      </c>
      <c r="G632">
        <v>74249</v>
      </c>
      <c r="H632" s="2" t="s">
        <v>3493</v>
      </c>
    </row>
    <row r="633" spans="1:8" x14ac:dyDescent="0.25">
      <c r="A633" t="s">
        <v>636</v>
      </c>
      <c r="B633" s="4">
        <v>1988</v>
      </c>
      <c r="C633" t="s">
        <v>2872</v>
      </c>
      <c r="D633" s="6">
        <f t="shared" si="18"/>
        <v>681.26649076517151</v>
      </c>
      <c r="E633">
        <v>286602</v>
      </c>
      <c r="F633" s="6">
        <f t="shared" si="19"/>
        <v>0</v>
      </c>
      <c r="H633" s="2" t="s">
        <v>3494</v>
      </c>
    </row>
    <row r="634" spans="1:8" x14ac:dyDescent="0.25">
      <c r="A634" t="s">
        <v>637</v>
      </c>
      <c r="B634" s="4">
        <v>1989</v>
      </c>
      <c r="C634" t="s">
        <v>2863</v>
      </c>
      <c r="D634" s="6">
        <f t="shared" si="18"/>
        <v>701.45237585870836</v>
      </c>
      <c r="E634">
        <v>295094</v>
      </c>
      <c r="F634" s="6">
        <f t="shared" si="19"/>
        <v>844.65813997717771</v>
      </c>
      <c r="G634">
        <v>355297</v>
      </c>
      <c r="H634" s="2" t="s">
        <v>3495</v>
      </c>
    </row>
    <row r="635" spans="1:8" x14ac:dyDescent="0.25">
      <c r="A635" t="s">
        <v>638</v>
      </c>
      <c r="B635" s="4">
        <v>2019</v>
      </c>
      <c r="C635" t="s">
        <v>2862</v>
      </c>
      <c r="D635" s="6">
        <f t="shared" si="18"/>
        <v>31.134564643799472</v>
      </c>
      <c r="E635">
        <v>13098</v>
      </c>
      <c r="F635" s="6">
        <f t="shared" si="19"/>
        <v>20.138360593381513</v>
      </c>
      <c r="G635">
        <v>8471</v>
      </c>
      <c r="H635" s="2" t="s">
        <v>3496</v>
      </c>
    </row>
    <row r="636" spans="1:8" x14ac:dyDescent="0.25">
      <c r="A636" t="s">
        <v>639</v>
      </c>
      <c r="B636" s="4">
        <v>2019</v>
      </c>
      <c r="C636" t="s">
        <v>2862</v>
      </c>
      <c r="D636" s="6">
        <f t="shared" si="18"/>
        <v>15.137036772920679</v>
      </c>
      <c r="E636">
        <v>6368</v>
      </c>
      <c r="F636" s="6">
        <f t="shared" si="19"/>
        <v>15.40034233548878</v>
      </c>
      <c r="G636">
        <v>6478</v>
      </c>
      <c r="H636" s="2" t="s">
        <v>3497</v>
      </c>
    </row>
    <row r="637" spans="1:8" x14ac:dyDescent="0.25">
      <c r="A637" t="s">
        <v>640</v>
      </c>
      <c r="B637" s="4">
        <v>2018</v>
      </c>
      <c r="C637" t="s">
        <v>2862</v>
      </c>
      <c r="D637" s="6">
        <f t="shared" si="18"/>
        <v>29.551451187335093</v>
      </c>
      <c r="E637">
        <v>12432</v>
      </c>
      <c r="F637" s="6">
        <f t="shared" si="19"/>
        <v>22.508558387219477</v>
      </c>
      <c r="G637">
        <v>9468</v>
      </c>
      <c r="H637" s="2" t="s">
        <v>3498</v>
      </c>
    </row>
    <row r="638" spans="1:8" x14ac:dyDescent="0.25">
      <c r="A638" t="s">
        <v>641</v>
      </c>
      <c r="B638" s="4">
        <v>2018</v>
      </c>
      <c r="C638" t="s">
        <v>2862</v>
      </c>
      <c r="D638" s="6">
        <f t="shared" si="18"/>
        <v>28.945304143193326</v>
      </c>
      <c r="E638">
        <v>12177</v>
      </c>
      <c r="F638" s="6">
        <f t="shared" si="19"/>
        <v>26.062666413084823</v>
      </c>
      <c r="G638">
        <v>10963</v>
      </c>
      <c r="H638" s="2" t="s">
        <v>3499</v>
      </c>
    </row>
    <row r="639" spans="1:8" x14ac:dyDescent="0.25">
      <c r="A639" t="s">
        <v>642</v>
      </c>
      <c r="B639" s="4">
        <v>2019</v>
      </c>
      <c r="C639" t="s">
        <v>2862</v>
      </c>
      <c r="D639" s="6">
        <f t="shared" si="18"/>
        <v>29.137844968979532</v>
      </c>
      <c r="E639">
        <v>12258</v>
      </c>
      <c r="F639" s="6">
        <f t="shared" si="19"/>
        <v>23.692468619246863</v>
      </c>
      <c r="G639">
        <v>9966</v>
      </c>
      <c r="H639" s="2" t="s">
        <v>3500</v>
      </c>
    </row>
    <row r="640" spans="1:8" x14ac:dyDescent="0.25">
      <c r="A640" t="s">
        <v>643</v>
      </c>
      <c r="B640" s="4">
        <v>1987</v>
      </c>
      <c r="C640" t="s">
        <v>2862</v>
      </c>
      <c r="D640" s="6">
        <f t="shared" si="18"/>
        <v>1110.2117949083649</v>
      </c>
      <c r="E640">
        <v>467055</v>
      </c>
      <c r="F640" s="6">
        <f t="shared" si="19"/>
        <v>1110.0204450361355</v>
      </c>
      <c r="G640">
        <v>466919</v>
      </c>
      <c r="H640" s="2" t="s">
        <v>3501</v>
      </c>
    </row>
    <row r="641" spans="1:8" x14ac:dyDescent="0.25">
      <c r="A641" t="s">
        <v>644</v>
      </c>
      <c r="B641" s="4">
        <v>1996</v>
      </c>
      <c r="C641" t="s">
        <v>2864</v>
      </c>
      <c r="D641" s="6">
        <f t="shared" si="18"/>
        <v>1085.2361596424921</v>
      </c>
      <c r="E641">
        <v>456548</v>
      </c>
      <c r="F641" s="6">
        <f t="shared" si="19"/>
        <v>542.57084442753899</v>
      </c>
      <c r="G641">
        <v>228227</v>
      </c>
      <c r="H641" s="2" t="s">
        <v>3502</v>
      </c>
    </row>
    <row r="642" spans="1:8" x14ac:dyDescent="0.25">
      <c r="A642" t="s">
        <v>645</v>
      </c>
      <c r="B642" s="4">
        <v>1939</v>
      </c>
      <c r="C642" t="s">
        <v>2873</v>
      </c>
      <c r="D642" s="6">
        <f t="shared" ref="D642:D705" si="20" xml:space="preserve"> E642 / 420.69</f>
        <v>439.03824668996174</v>
      </c>
      <c r="E642">
        <v>184699</v>
      </c>
      <c r="F642" s="6">
        <f t="shared" si="19"/>
        <v>472.67734880182581</v>
      </c>
      <c r="G642">
        <v>198827</v>
      </c>
      <c r="H642" s="2" t="s">
        <v>3503</v>
      </c>
    </row>
    <row r="643" spans="1:8" x14ac:dyDescent="0.25">
      <c r="A643" t="s">
        <v>646</v>
      </c>
      <c r="B643" s="4">
        <v>2014</v>
      </c>
      <c r="C643" t="s">
        <v>2862</v>
      </c>
      <c r="D643" s="6">
        <f t="shared" si="20"/>
        <v>131.20587606075733</v>
      </c>
      <c r="E643">
        <v>55197</v>
      </c>
      <c r="F643" s="6">
        <f t="shared" ref="F643:F706" si="21" xml:space="preserve"> G643/ 420.64</f>
        <v>150.45169265880563</v>
      </c>
      <c r="G643">
        <v>63286</v>
      </c>
      <c r="H643" s="2" t="s">
        <v>3504</v>
      </c>
    </row>
    <row r="644" spans="1:8" x14ac:dyDescent="0.25">
      <c r="A644" t="s">
        <v>647</v>
      </c>
      <c r="B644" s="4">
        <v>2018</v>
      </c>
      <c r="C644" t="s">
        <v>2868</v>
      </c>
      <c r="D644" s="6">
        <f t="shared" si="20"/>
        <v>1717.5449856188643</v>
      </c>
      <c r="E644">
        <v>722554</v>
      </c>
      <c r="F644" s="6">
        <f t="shared" si="21"/>
        <v>261.80819703309243</v>
      </c>
      <c r="G644">
        <v>110127</v>
      </c>
      <c r="H644" s="2" t="s">
        <v>3505</v>
      </c>
    </row>
    <row r="645" spans="1:8" x14ac:dyDescent="0.25">
      <c r="A645" t="s">
        <v>648</v>
      </c>
      <c r="B645" s="4">
        <v>2016</v>
      </c>
      <c r="C645" t="s">
        <v>2862</v>
      </c>
      <c r="D645" s="6">
        <f t="shared" si="20"/>
        <v>138.23480472556989</v>
      </c>
      <c r="E645">
        <v>58154</v>
      </c>
      <c r="F645" s="6">
        <f t="shared" si="21"/>
        <v>133.86506276150629</v>
      </c>
      <c r="G645">
        <v>56309</v>
      </c>
      <c r="H645" s="2" t="s">
        <v>3506</v>
      </c>
    </row>
    <row r="646" spans="1:8" x14ac:dyDescent="0.25">
      <c r="A646" t="s">
        <v>649</v>
      </c>
      <c r="B646" s="4">
        <v>2018</v>
      </c>
      <c r="C646" t="s">
        <v>2862</v>
      </c>
      <c r="D646" s="6">
        <f t="shared" si="20"/>
        <v>87.805747700206808</v>
      </c>
      <c r="E646">
        <v>36939</v>
      </c>
      <c r="F646" s="6">
        <f t="shared" si="21"/>
        <v>101.88046785850133</v>
      </c>
      <c r="G646">
        <v>42855</v>
      </c>
      <c r="H646" s="2" t="s">
        <v>3507</v>
      </c>
    </row>
    <row r="647" spans="1:8" x14ac:dyDescent="0.25">
      <c r="A647" t="s">
        <v>650</v>
      </c>
      <c r="B647" s="4">
        <v>2018</v>
      </c>
      <c r="C647" t="s">
        <v>2862</v>
      </c>
      <c r="D647" s="6">
        <f t="shared" si="20"/>
        <v>85.787634600299512</v>
      </c>
      <c r="E647">
        <v>36090</v>
      </c>
      <c r="F647" s="6">
        <f t="shared" si="21"/>
        <v>90.034233548877907</v>
      </c>
      <c r="G647">
        <v>37872</v>
      </c>
      <c r="H647" s="2" t="s">
        <v>3508</v>
      </c>
    </row>
    <row r="648" spans="1:8" x14ac:dyDescent="0.25">
      <c r="A648" t="s">
        <v>651</v>
      </c>
      <c r="B648" s="4">
        <v>2013</v>
      </c>
      <c r="C648" t="s">
        <v>2868</v>
      </c>
      <c r="D648" s="6">
        <f t="shared" si="20"/>
        <v>1705.6977822149327</v>
      </c>
      <c r="E648">
        <v>717570</v>
      </c>
      <c r="F648" s="6">
        <f t="shared" si="21"/>
        <v>303.27120578166603</v>
      </c>
      <c r="G648">
        <v>127568</v>
      </c>
      <c r="H648" s="2" t="s">
        <v>3509</v>
      </c>
    </row>
    <row r="649" spans="1:8" x14ac:dyDescent="0.25">
      <c r="A649" t="s">
        <v>652</v>
      </c>
      <c r="B649" s="4">
        <v>2017</v>
      </c>
      <c r="C649" t="s">
        <v>2868</v>
      </c>
      <c r="D649" s="6">
        <f t="shared" si="20"/>
        <v>2744.6290617794575</v>
      </c>
      <c r="E649">
        <v>1154638</v>
      </c>
      <c r="F649" s="6">
        <f t="shared" si="21"/>
        <v>370.79688094332448</v>
      </c>
      <c r="G649">
        <v>155972</v>
      </c>
      <c r="H649" s="2" t="s">
        <v>3510</v>
      </c>
    </row>
    <row r="650" spans="1:8" x14ac:dyDescent="0.25">
      <c r="A650" t="s">
        <v>653</v>
      </c>
      <c r="B650" s="4">
        <v>1949</v>
      </c>
      <c r="C650" t="s">
        <v>2864</v>
      </c>
      <c r="D650" s="6">
        <f t="shared" si="20"/>
        <v>956.16724904323848</v>
      </c>
      <c r="E650">
        <v>402250</v>
      </c>
      <c r="F650" s="6">
        <f t="shared" si="21"/>
        <v>478.60165462152912</v>
      </c>
      <c r="G650">
        <v>201319</v>
      </c>
      <c r="H650" s="2" t="s">
        <v>3511</v>
      </c>
    </row>
    <row r="651" spans="1:8" x14ac:dyDescent="0.25">
      <c r="A651" t="s">
        <v>654</v>
      </c>
      <c r="B651" s="4">
        <v>2018</v>
      </c>
      <c r="C651" t="s">
        <v>2862</v>
      </c>
      <c r="D651" s="6">
        <f t="shared" si="20"/>
        <v>606.4703225653094</v>
      </c>
      <c r="E651">
        <v>255136</v>
      </c>
      <c r="F651" s="6">
        <f t="shared" si="21"/>
        <v>581.66603271205781</v>
      </c>
      <c r="G651">
        <v>244672</v>
      </c>
      <c r="H651" s="2" t="s">
        <v>3512</v>
      </c>
    </row>
    <row r="652" spans="1:8" x14ac:dyDescent="0.25">
      <c r="A652" t="s">
        <v>655</v>
      </c>
      <c r="B652" s="4">
        <v>2017</v>
      </c>
      <c r="C652" t="s">
        <v>2862</v>
      </c>
      <c r="D652" s="6">
        <f t="shared" si="20"/>
        <v>90.836482920915643</v>
      </c>
      <c r="E652">
        <v>38214</v>
      </c>
      <c r="F652" s="6">
        <f t="shared" si="21"/>
        <v>82.926017497147214</v>
      </c>
      <c r="G652">
        <v>34882</v>
      </c>
      <c r="H652" s="2" t="s">
        <v>3513</v>
      </c>
    </row>
    <row r="653" spans="1:8" x14ac:dyDescent="0.25">
      <c r="A653" t="s">
        <v>656</v>
      </c>
      <c r="B653" s="4">
        <v>2018</v>
      </c>
      <c r="C653" t="s">
        <v>2862</v>
      </c>
      <c r="D653" s="6">
        <f t="shared" si="20"/>
        <v>49.361762818227199</v>
      </c>
      <c r="E653">
        <v>20766</v>
      </c>
      <c r="F653" s="6">
        <f t="shared" si="21"/>
        <v>35.538702928870293</v>
      </c>
      <c r="G653">
        <v>14949</v>
      </c>
      <c r="H653" s="2" t="s">
        <v>3514</v>
      </c>
    </row>
    <row r="654" spans="1:8" x14ac:dyDescent="0.25">
      <c r="A654" t="s">
        <v>657</v>
      </c>
      <c r="B654" s="4">
        <v>2007</v>
      </c>
      <c r="C654" t="s">
        <v>2862</v>
      </c>
      <c r="D654" s="6">
        <f t="shared" si="20"/>
        <v>145.7914378758706</v>
      </c>
      <c r="E654">
        <v>61333</v>
      </c>
      <c r="F654" s="6">
        <f t="shared" si="21"/>
        <v>113.48183720045645</v>
      </c>
      <c r="G654">
        <v>47735</v>
      </c>
      <c r="H654" s="2" t="s">
        <v>3515</v>
      </c>
    </row>
    <row r="655" spans="1:8" x14ac:dyDescent="0.25">
      <c r="A655" t="s">
        <v>658</v>
      </c>
      <c r="B655" s="4">
        <v>2004</v>
      </c>
      <c r="C655" t="s">
        <v>2862</v>
      </c>
      <c r="D655" s="6">
        <f t="shared" si="20"/>
        <v>59.238394066890109</v>
      </c>
      <c r="E655">
        <v>24921</v>
      </c>
      <c r="F655" s="6">
        <f t="shared" si="21"/>
        <v>62.787656903765694</v>
      </c>
      <c r="G655">
        <v>26411</v>
      </c>
      <c r="H655" s="2" t="s">
        <v>3516</v>
      </c>
    </row>
    <row r="656" spans="1:8" x14ac:dyDescent="0.25">
      <c r="A656" t="s">
        <v>659</v>
      </c>
      <c r="B656" s="4">
        <v>2017</v>
      </c>
      <c r="C656" t="s">
        <v>2870</v>
      </c>
      <c r="D656" s="6">
        <f t="shared" si="20"/>
        <v>227.51432170957236</v>
      </c>
      <c r="E656">
        <v>95713</v>
      </c>
      <c r="F656" s="6">
        <f t="shared" si="21"/>
        <v>14.216432103461393</v>
      </c>
      <c r="G656">
        <v>5980</v>
      </c>
      <c r="H656" s="2" t="s">
        <v>3517</v>
      </c>
    </row>
    <row r="657" spans="1:8" x14ac:dyDescent="0.25">
      <c r="A657" t="s">
        <v>660</v>
      </c>
      <c r="B657" s="4">
        <v>2000</v>
      </c>
      <c r="C657" t="s">
        <v>2862</v>
      </c>
      <c r="D657" s="6">
        <f t="shared" si="20"/>
        <v>48.4442225867028</v>
      </c>
      <c r="E657">
        <v>20380</v>
      </c>
      <c r="F657" s="6">
        <f t="shared" si="21"/>
        <v>48.5712248003043</v>
      </c>
      <c r="G657">
        <v>20431</v>
      </c>
      <c r="H657" s="2" t="s">
        <v>3518</v>
      </c>
    </row>
    <row r="658" spans="1:8" x14ac:dyDescent="0.25">
      <c r="A658" t="s">
        <v>661</v>
      </c>
      <c r="B658" s="4">
        <v>2014</v>
      </c>
      <c r="C658" t="s">
        <v>2862</v>
      </c>
      <c r="D658" s="6">
        <f t="shared" si="20"/>
        <v>36.485297962870526</v>
      </c>
      <c r="E658">
        <v>15349</v>
      </c>
      <c r="F658" s="6">
        <f t="shared" si="21"/>
        <v>0</v>
      </c>
      <c r="H658" s="2" t="s">
        <v>2929</v>
      </c>
    </row>
    <row r="659" spans="1:8" x14ac:dyDescent="0.25">
      <c r="A659" t="s">
        <v>662</v>
      </c>
      <c r="B659" s="4">
        <v>2018</v>
      </c>
      <c r="C659" t="s">
        <v>2868</v>
      </c>
      <c r="D659" s="6">
        <f t="shared" si="20"/>
        <v>145.69397893936153</v>
      </c>
      <c r="E659">
        <v>61292</v>
      </c>
      <c r="F659" s="6">
        <f t="shared" si="21"/>
        <v>41.463008748573607</v>
      </c>
      <c r="G659">
        <v>17441</v>
      </c>
      <c r="H659" s="2" t="s">
        <v>3519</v>
      </c>
    </row>
    <row r="660" spans="1:8" x14ac:dyDescent="0.25">
      <c r="A660" t="s">
        <v>663</v>
      </c>
      <c r="B660" s="4">
        <v>2010</v>
      </c>
      <c r="C660" t="s">
        <v>2862</v>
      </c>
      <c r="D660" s="6">
        <f t="shared" si="20"/>
        <v>40.369393139841691</v>
      </c>
      <c r="E660">
        <v>16983</v>
      </c>
      <c r="F660" s="6">
        <f t="shared" si="21"/>
        <v>0</v>
      </c>
      <c r="H660" s="2" t="s">
        <v>3520</v>
      </c>
    </row>
    <row r="661" spans="1:8" x14ac:dyDescent="0.25">
      <c r="A661" t="s">
        <v>664</v>
      </c>
      <c r="B661" s="4">
        <v>1985</v>
      </c>
      <c r="C661" t="s">
        <v>2862</v>
      </c>
      <c r="D661" s="6">
        <f t="shared" si="20"/>
        <v>121.11293351398892</v>
      </c>
      <c r="E661">
        <v>50951</v>
      </c>
      <c r="F661" s="6">
        <f t="shared" si="21"/>
        <v>120.83491821985547</v>
      </c>
      <c r="G661">
        <v>50828</v>
      </c>
      <c r="H661" s="2" t="s">
        <v>3521</v>
      </c>
    </row>
    <row r="662" spans="1:8" x14ac:dyDescent="0.25">
      <c r="A662" t="s">
        <v>665</v>
      </c>
      <c r="B662" s="4">
        <v>2015</v>
      </c>
      <c r="C662" t="s">
        <v>2862</v>
      </c>
      <c r="D662" s="6">
        <f t="shared" si="20"/>
        <v>37.343412013596712</v>
      </c>
      <c r="E662">
        <v>15710</v>
      </c>
      <c r="F662" s="6">
        <f t="shared" si="21"/>
        <v>37.908900722708253</v>
      </c>
      <c r="G662">
        <v>15946</v>
      </c>
      <c r="H662" s="2" t="s">
        <v>3522</v>
      </c>
    </row>
    <row r="663" spans="1:8" x14ac:dyDescent="0.25">
      <c r="A663" t="s">
        <v>666</v>
      </c>
      <c r="B663" s="4">
        <v>2020</v>
      </c>
      <c r="C663" t="s">
        <v>2862</v>
      </c>
      <c r="D663" s="6">
        <f t="shared" si="20"/>
        <v>34.315053840119802</v>
      </c>
      <c r="E663">
        <v>14436</v>
      </c>
      <c r="F663" s="6">
        <f t="shared" si="21"/>
        <v>39.09281095473564</v>
      </c>
      <c r="G663">
        <v>16444</v>
      </c>
      <c r="H663" s="2" t="s">
        <v>3523</v>
      </c>
    </row>
    <row r="664" spans="1:8" x14ac:dyDescent="0.25">
      <c r="A664" t="s">
        <v>667</v>
      </c>
      <c r="B664" s="4">
        <v>1986</v>
      </c>
      <c r="C664" t="s">
        <v>2862</v>
      </c>
      <c r="D664" s="6">
        <f t="shared" si="20"/>
        <v>146.34528988090995</v>
      </c>
      <c r="E664">
        <v>61566</v>
      </c>
      <c r="F664" s="6">
        <f t="shared" si="21"/>
        <v>146.89758463294029</v>
      </c>
      <c r="G664">
        <v>61791</v>
      </c>
      <c r="H664" s="2" t="s">
        <v>3524</v>
      </c>
    </row>
    <row r="665" spans="1:8" x14ac:dyDescent="0.25">
      <c r="A665" t="s">
        <v>668</v>
      </c>
      <c r="B665" s="4">
        <v>2003</v>
      </c>
      <c r="C665" t="s">
        <v>2862</v>
      </c>
      <c r="D665" s="6">
        <f t="shared" si="20"/>
        <v>136.25234733414152</v>
      </c>
      <c r="E665">
        <v>57320</v>
      </c>
      <c r="F665" s="6">
        <f t="shared" si="21"/>
        <v>136.23526055534424</v>
      </c>
      <c r="G665">
        <v>57306</v>
      </c>
      <c r="H665" s="2" t="s">
        <v>3525</v>
      </c>
    </row>
    <row r="666" spans="1:8" x14ac:dyDescent="0.25">
      <c r="A666" t="s">
        <v>669</v>
      </c>
      <c r="B666" s="4">
        <v>2016</v>
      </c>
      <c r="C666" t="s">
        <v>2862</v>
      </c>
      <c r="D666" s="6">
        <f t="shared" si="20"/>
        <v>30.276450593073285</v>
      </c>
      <c r="E666">
        <v>12737</v>
      </c>
      <c r="F666" s="6">
        <f t="shared" si="21"/>
        <v>30.80068467097756</v>
      </c>
      <c r="G666">
        <v>12956</v>
      </c>
      <c r="H666" s="2" t="s">
        <v>3526</v>
      </c>
    </row>
    <row r="667" spans="1:8" x14ac:dyDescent="0.25">
      <c r="A667" t="s">
        <v>670</v>
      </c>
      <c r="B667" s="4">
        <v>2017</v>
      </c>
      <c r="C667" t="s">
        <v>2862</v>
      </c>
      <c r="D667" s="6">
        <f t="shared" si="20"/>
        <v>30.276450593073285</v>
      </c>
      <c r="E667">
        <v>12737</v>
      </c>
      <c r="F667" s="6">
        <f t="shared" si="21"/>
        <v>30.80068467097756</v>
      </c>
      <c r="G667">
        <v>12956</v>
      </c>
      <c r="H667" s="2" t="s">
        <v>3527</v>
      </c>
    </row>
    <row r="668" spans="1:8" x14ac:dyDescent="0.25">
      <c r="A668" t="s">
        <v>671</v>
      </c>
      <c r="B668" s="4">
        <v>2004</v>
      </c>
      <c r="C668" t="s">
        <v>2864</v>
      </c>
      <c r="D668" s="6">
        <f t="shared" si="20"/>
        <v>656.03413439825044</v>
      </c>
      <c r="E668">
        <v>275987</v>
      </c>
      <c r="F668" s="6">
        <f t="shared" si="21"/>
        <v>328.14996196272347</v>
      </c>
      <c r="G668">
        <v>138033</v>
      </c>
      <c r="H668" s="2" t="s">
        <v>3528</v>
      </c>
    </row>
    <row r="669" spans="1:8" x14ac:dyDescent="0.25">
      <c r="A669" t="s">
        <v>672</v>
      </c>
      <c r="B669" s="4">
        <v>2017</v>
      </c>
      <c r="C669" t="s">
        <v>2862</v>
      </c>
      <c r="D669" s="6">
        <f t="shared" si="20"/>
        <v>58.259050607335567</v>
      </c>
      <c r="E669">
        <v>24509</v>
      </c>
      <c r="F669" s="6">
        <f t="shared" si="21"/>
        <v>33.17088246481552</v>
      </c>
      <c r="G669">
        <v>13953</v>
      </c>
      <c r="H669" s="2" t="s">
        <v>3529</v>
      </c>
    </row>
    <row r="670" spans="1:8" x14ac:dyDescent="0.25">
      <c r="A670" t="s">
        <v>673</v>
      </c>
      <c r="B670" s="4">
        <v>2003</v>
      </c>
      <c r="C670" t="s">
        <v>2862</v>
      </c>
      <c r="D670" s="6">
        <f t="shared" si="20"/>
        <v>121.11293351398892</v>
      </c>
      <c r="E670">
        <v>50951</v>
      </c>
      <c r="F670" s="6">
        <f t="shared" si="21"/>
        <v>120.83491821985547</v>
      </c>
      <c r="G670">
        <v>50828</v>
      </c>
      <c r="H670" s="2" t="s">
        <v>3530</v>
      </c>
    </row>
    <row r="671" spans="1:8" x14ac:dyDescent="0.25">
      <c r="A671" t="s">
        <v>674</v>
      </c>
      <c r="B671" s="4">
        <v>2018</v>
      </c>
      <c r="C671" t="s">
        <v>2862</v>
      </c>
      <c r="D671" s="6">
        <f t="shared" si="20"/>
        <v>33.304808766550188</v>
      </c>
      <c r="E671">
        <v>14011</v>
      </c>
      <c r="F671" s="6">
        <f t="shared" si="21"/>
        <v>36.724990490680867</v>
      </c>
      <c r="G671">
        <v>15448</v>
      </c>
      <c r="H671" s="2" t="s">
        <v>3531</v>
      </c>
    </row>
    <row r="672" spans="1:8" x14ac:dyDescent="0.25">
      <c r="A672" t="s">
        <v>675</v>
      </c>
      <c r="B672" s="4">
        <v>2015</v>
      </c>
      <c r="C672" t="s">
        <v>2862</v>
      </c>
      <c r="D672" s="6">
        <f t="shared" si="20"/>
        <v>65.066913879578792</v>
      </c>
      <c r="E672">
        <v>27373</v>
      </c>
      <c r="F672" s="6">
        <f t="shared" si="21"/>
        <v>43.833206542411567</v>
      </c>
      <c r="G672">
        <v>18438</v>
      </c>
      <c r="H672" s="2" t="s">
        <v>3532</v>
      </c>
    </row>
    <row r="673" spans="1:8" x14ac:dyDescent="0.25">
      <c r="A673" t="s">
        <v>676</v>
      </c>
      <c r="B673" s="4">
        <v>2018</v>
      </c>
      <c r="C673" t="s">
        <v>2868</v>
      </c>
      <c r="D673" s="6">
        <f t="shared" si="20"/>
        <v>313.52064465520931</v>
      </c>
      <c r="E673">
        <v>131895</v>
      </c>
      <c r="F673" s="6">
        <f t="shared" si="21"/>
        <v>43.833206542411567</v>
      </c>
      <c r="G673">
        <v>18438</v>
      </c>
      <c r="H673" s="2" t="s">
        <v>3533</v>
      </c>
    </row>
    <row r="674" spans="1:8" x14ac:dyDescent="0.25">
      <c r="A674" t="s">
        <v>677</v>
      </c>
      <c r="B674" s="4">
        <v>2019</v>
      </c>
      <c r="C674" t="s">
        <v>2868</v>
      </c>
      <c r="D674" s="6">
        <f t="shared" si="20"/>
        <v>1186.5197651477336</v>
      </c>
      <c r="E674">
        <v>499157</v>
      </c>
      <c r="F674" s="6">
        <f t="shared" si="21"/>
        <v>204.94484594903005</v>
      </c>
      <c r="G674">
        <v>86208</v>
      </c>
      <c r="H674" s="2" t="s">
        <v>3534</v>
      </c>
    </row>
    <row r="675" spans="1:8" x14ac:dyDescent="0.25">
      <c r="A675" t="s">
        <v>678</v>
      </c>
      <c r="B675" s="4">
        <v>2019</v>
      </c>
      <c r="C675" t="s">
        <v>2868</v>
      </c>
      <c r="D675" s="6">
        <f t="shared" si="20"/>
        <v>775.12895481233215</v>
      </c>
      <c r="E675">
        <v>326089</v>
      </c>
      <c r="F675" s="6">
        <f t="shared" si="21"/>
        <v>156.37362114872576</v>
      </c>
      <c r="G675">
        <v>65777</v>
      </c>
      <c r="H675" s="2" t="s">
        <v>3535</v>
      </c>
    </row>
    <row r="676" spans="1:8" x14ac:dyDescent="0.25">
      <c r="A676" t="s">
        <v>679</v>
      </c>
      <c r="B676" s="4">
        <v>2018</v>
      </c>
      <c r="C676" t="s">
        <v>2864</v>
      </c>
      <c r="D676" s="6">
        <f t="shared" si="20"/>
        <v>50.574056906510734</v>
      </c>
      <c r="E676">
        <v>21276</v>
      </c>
      <c r="F676" s="6">
        <f t="shared" si="21"/>
        <v>28.432864206922787</v>
      </c>
      <c r="G676">
        <v>11960</v>
      </c>
      <c r="H676" s="2" t="s">
        <v>3536</v>
      </c>
    </row>
    <row r="677" spans="1:8" x14ac:dyDescent="0.25">
      <c r="A677" t="s">
        <v>680</v>
      </c>
      <c r="B677" s="4">
        <v>2020</v>
      </c>
      <c r="C677" t="s">
        <v>2862</v>
      </c>
      <c r="D677" s="6">
        <f t="shared" si="20"/>
        <v>27.628419976704937</v>
      </c>
      <c r="E677">
        <v>11623</v>
      </c>
      <c r="F677" s="6">
        <f t="shared" si="21"/>
        <v>18.954450361354127</v>
      </c>
      <c r="G677">
        <v>7973</v>
      </c>
      <c r="H677" s="2" t="s">
        <v>3537</v>
      </c>
    </row>
    <row r="678" spans="1:8" x14ac:dyDescent="0.25">
      <c r="A678" t="s">
        <v>681</v>
      </c>
      <c r="B678" s="4">
        <v>2017</v>
      </c>
      <c r="C678" t="s">
        <v>2862</v>
      </c>
      <c r="D678" s="6">
        <f t="shared" si="20"/>
        <v>79.890180417884906</v>
      </c>
      <c r="E678">
        <v>33609</v>
      </c>
      <c r="F678" s="6">
        <f t="shared" si="21"/>
        <v>80.55581970330924</v>
      </c>
      <c r="G678">
        <v>33885</v>
      </c>
      <c r="H678" s="2" t="s">
        <v>3538</v>
      </c>
    </row>
    <row r="679" spans="1:8" x14ac:dyDescent="0.25">
      <c r="A679" t="s">
        <v>682</v>
      </c>
      <c r="B679" s="4">
        <v>2012</v>
      </c>
      <c r="C679" t="s">
        <v>2862</v>
      </c>
      <c r="D679" s="6">
        <f t="shared" si="20"/>
        <v>128.36055052413892</v>
      </c>
      <c r="E679">
        <v>54000</v>
      </c>
      <c r="F679" s="6">
        <f t="shared" si="21"/>
        <v>101.88046785850133</v>
      </c>
      <c r="G679">
        <v>42855</v>
      </c>
      <c r="H679" s="2" t="s">
        <v>3539</v>
      </c>
    </row>
    <row r="680" spans="1:8" x14ac:dyDescent="0.25">
      <c r="A680" t="s">
        <v>683</v>
      </c>
      <c r="B680" s="4">
        <v>2018</v>
      </c>
      <c r="C680" t="s">
        <v>2862</v>
      </c>
      <c r="D680" s="6">
        <f t="shared" si="20"/>
        <v>121.44809717369084</v>
      </c>
      <c r="E680">
        <v>51092</v>
      </c>
      <c r="F680" s="6">
        <f t="shared" si="21"/>
        <v>99.510270064663374</v>
      </c>
      <c r="G680">
        <v>41858</v>
      </c>
      <c r="H680" s="2" t="s">
        <v>3540</v>
      </c>
    </row>
    <row r="681" spans="1:8" x14ac:dyDescent="0.25">
      <c r="A681" t="s">
        <v>684</v>
      </c>
      <c r="B681" s="4">
        <v>1998</v>
      </c>
      <c r="C681" t="s">
        <v>2862</v>
      </c>
      <c r="D681" s="6">
        <f t="shared" si="20"/>
        <v>823.65161995768858</v>
      </c>
      <c r="E681">
        <v>346502</v>
      </c>
      <c r="F681" s="6">
        <f t="shared" si="21"/>
        <v>643.2674020540129</v>
      </c>
      <c r="G681">
        <v>270584</v>
      </c>
      <c r="H681" s="2" t="s">
        <v>2922</v>
      </c>
    </row>
    <row r="682" spans="1:8" x14ac:dyDescent="0.25">
      <c r="A682" t="s">
        <v>685</v>
      </c>
      <c r="B682" s="4">
        <v>1983</v>
      </c>
      <c r="C682" t="s">
        <v>2862</v>
      </c>
      <c r="D682" s="6">
        <f t="shared" si="20"/>
        <v>328.01587867550927</v>
      </c>
      <c r="E682">
        <v>137993</v>
      </c>
      <c r="F682" s="6">
        <f t="shared" si="21"/>
        <v>328.14996196272347</v>
      </c>
      <c r="G682">
        <v>138033</v>
      </c>
      <c r="H682" s="2" t="s">
        <v>3541</v>
      </c>
    </row>
    <row r="683" spans="1:8" x14ac:dyDescent="0.25">
      <c r="A683" t="s">
        <v>686</v>
      </c>
      <c r="B683" s="4">
        <v>2004</v>
      </c>
      <c r="C683" t="s">
        <v>2865</v>
      </c>
      <c r="D683" s="6">
        <f t="shared" si="20"/>
        <v>1211.141220376049</v>
      </c>
      <c r="E683">
        <v>509515</v>
      </c>
      <c r="F683" s="6">
        <f t="shared" si="21"/>
        <v>0</v>
      </c>
      <c r="H683" s="2" t="s">
        <v>3542</v>
      </c>
    </row>
    <row r="684" spans="1:8" x14ac:dyDescent="0.25">
      <c r="A684" t="s">
        <v>687</v>
      </c>
      <c r="B684" s="4">
        <v>2006</v>
      </c>
      <c r="C684" t="s">
        <v>2865</v>
      </c>
      <c r="D684" s="6">
        <f t="shared" si="20"/>
        <v>1211.141220376049</v>
      </c>
      <c r="E684">
        <v>509515</v>
      </c>
      <c r="F684" s="6">
        <f t="shared" si="21"/>
        <v>0</v>
      </c>
      <c r="H684" s="2" t="s">
        <v>3543</v>
      </c>
    </row>
    <row r="685" spans="1:8" x14ac:dyDescent="0.25">
      <c r="A685" t="s">
        <v>688</v>
      </c>
      <c r="B685" s="4">
        <v>2015</v>
      </c>
      <c r="C685" t="s">
        <v>2862</v>
      </c>
      <c r="D685" s="6">
        <f t="shared" si="20"/>
        <v>40.369393139841691</v>
      </c>
      <c r="E685">
        <v>16983</v>
      </c>
      <c r="F685" s="6">
        <f t="shared" si="21"/>
        <v>40.279098516546213</v>
      </c>
      <c r="G685">
        <v>16943</v>
      </c>
      <c r="H685" s="2" t="s">
        <v>3544</v>
      </c>
    </row>
    <row r="686" spans="1:8" x14ac:dyDescent="0.25">
      <c r="A686" t="s">
        <v>689</v>
      </c>
      <c r="B686" s="4">
        <v>2018</v>
      </c>
      <c r="C686" t="s">
        <v>2862</v>
      </c>
      <c r="D686" s="6">
        <f t="shared" si="20"/>
        <v>106.93860086999929</v>
      </c>
      <c r="E686">
        <v>44988</v>
      </c>
      <c r="F686" s="6">
        <f t="shared" si="21"/>
        <v>98.326359832635987</v>
      </c>
      <c r="G686">
        <v>41360</v>
      </c>
      <c r="H686" s="2" t="s">
        <v>3545</v>
      </c>
    </row>
    <row r="687" spans="1:8" x14ac:dyDescent="0.25">
      <c r="A687" t="s">
        <v>690</v>
      </c>
      <c r="B687" s="4">
        <v>2012</v>
      </c>
      <c r="C687" t="s">
        <v>2864</v>
      </c>
      <c r="D687" s="6">
        <f t="shared" si="20"/>
        <v>277.55116594166725</v>
      </c>
      <c r="E687">
        <v>116763</v>
      </c>
      <c r="F687" s="6">
        <f t="shared" si="21"/>
        <v>136.23526055534424</v>
      </c>
      <c r="G687">
        <v>57306</v>
      </c>
      <c r="H687" s="2" t="s">
        <v>3546</v>
      </c>
    </row>
    <row r="688" spans="1:8" x14ac:dyDescent="0.25">
      <c r="A688" t="s">
        <v>691</v>
      </c>
      <c r="B688" s="4">
        <v>1980</v>
      </c>
      <c r="C688" t="s">
        <v>2862</v>
      </c>
      <c r="D688" s="6">
        <f t="shared" si="20"/>
        <v>345.60602819178018</v>
      </c>
      <c r="E688">
        <v>145393</v>
      </c>
      <c r="F688" s="6">
        <f t="shared" si="21"/>
        <v>280.76264739444656</v>
      </c>
      <c r="G688">
        <v>118100</v>
      </c>
      <c r="H688" s="2" t="s">
        <v>3547</v>
      </c>
    </row>
    <row r="689" spans="1:8" x14ac:dyDescent="0.25">
      <c r="A689" t="s">
        <v>692</v>
      </c>
      <c r="B689" s="4">
        <v>2019</v>
      </c>
      <c r="C689" t="s">
        <v>2862</v>
      </c>
      <c r="D689" s="6">
        <f t="shared" si="20"/>
        <v>19.739000213934251</v>
      </c>
      <c r="E689">
        <v>8304</v>
      </c>
      <c r="F689" s="6">
        <f t="shared" si="21"/>
        <v>16.584252567516167</v>
      </c>
      <c r="G689">
        <v>6976</v>
      </c>
      <c r="H689" s="2" t="s">
        <v>3548</v>
      </c>
    </row>
    <row r="690" spans="1:8" x14ac:dyDescent="0.25">
      <c r="A690" t="s">
        <v>693</v>
      </c>
      <c r="B690" s="4">
        <v>2019</v>
      </c>
      <c r="C690" t="s">
        <v>2862</v>
      </c>
      <c r="D690" s="6">
        <f t="shared" si="20"/>
        <v>23.718177280182559</v>
      </c>
      <c r="E690">
        <v>9978</v>
      </c>
      <c r="F690" s="6">
        <f t="shared" si="21"/>
        <v>21.32464815519209</v>
      </c>
      <c r="G690">
        <v>8970</v>
      </c>
      <c r="H690" s="2" t="s">
        <v>3549</v>
      </c>
    </row>
    <row r="691" spans="1:8" x14ac:dyDescent="0.25">
      <c r="A691" t="s">
        <v>694</v>
      </c>
      <c r="B691" s="4">
        <v>2018</v>
      </c>
      <c r="C691" t="s">
        <v>2862</v>
      </c>
      <c r="D691" s="6">
        <f t="shared" si="20"/>
        <v>109.00187786731323</v>
      </c>
      <c r="E691">
        <v>45856</v>
      </c>
      <c r="F691" s="6">
        <f t="shared" si="21"/>
        <v>75.817801445416507</v>
      </c>
      <c r="G691">
        <v>31892</v>
      </c>
      <c r="H691" s="2" t="s">
        <v>3148</v>
      </c>
    </row>
    <row r="692" spans="1:8" x14ac:dyDescent="0.25">
      <c r="A692" t="s">
        <v>695</v>
      </c>
      <c r="B692" s="4">
        <v>2020</v>
      </c>
      <c r="C692" t="s">
        <v>2862</v>
      </c>
      <c r="D692" s="6">
        <f t="shared" si="20"/>
        <v>70.769450188975256</v>
      </c>
      <c r="E692">
        <v>29772</v>
      </c>
      <c r="F692" s="6">
        <f t="shared" si="21"/>
        <v>82.926017497147214</v>
      </c>
      <c r="G692">
        <v>34882</v>
      </c>
      <c r="H692" s="2" t="s">
        <v>3550</v>
      </c>
    </row>
    <row r="693" spans="1:8" x14ac:dyDescent="0.25">
      <c r="A693" t="s">
        <v>696</v>
      </c>
      <c r="B693" s="4">
        <v>2018</v>
      </c>
      <c r="C693" t="s">
        <v>2862</v>
      </c>
      <c r="D693" s="6">
        <f t="shared" si="20"/>
        <v>65.601749506762701</v>
      </c>
      <c r="E693">
        <v>27598</v>
      </c>
      <c r="F693" s="6">
        <f t="shared" si="21"/>
        <v>124.38902624572081</v>
      </c>
      <c r="G693">
        <v>52323</v>
      </c>
      <c r="H693" s="2" t="s">
        <v>3551</v>
      </c>
    </row>
    <row r="694" spans="1:8" x14ac:dyDescent="0.25">
      <c r="A694" t="s">
        <v>697</v>
      </c>
      <c r="B694" s="4">
        <v>2018</v>
      </c>
      <c r="C694" t="s">
        <v>2862</v>
      </c>
      <c r="D694" s="6">
        <f t="shared" si="20"/>
        <v>38.320378425919323</v>
      </c>
      <c r="E694">
        <v>16121</v>
      </c>
      <c r="F694" s="6">
        <f t="shared" si="21"/>
        <v>30.80068467097756</v>
      </c>
      <c r="G694">
        <v>12956</v>
      </c>
      <c r="H694" s="2" t="s">
        <v>3552</v>
      </c>
    </row>
    <row r="695" spans="1:8" x14ac:dyDescent="0.25">
      <c r="A695" t="s">
        <v>698</v>
      </c>
      <c r="B695" s="4">
        <v>1995</v>
      </c>
      <c r="C695" t="s">
        <v>2862</v>
      </c>
      <c r="D695" s="6">
        <f t="shared" si="20"/>
        <v>37.343412013596712</v>
      </c>
      <c r="E695">
        <v>15710</v>
      </c>
      <c r="F695" s="6">
        <f t="shared" si="21"/>
        <v>37.908900722708253</v>
      </c>
      <c r="G695">
        <v>15946</v>
      </c>
      <c r="H695" s="2" t="s">
        <v>3553</v>
      </c>
    </row>
    <row r="696" spans="1:8" x14ac:dyDescent="0.25">
      <c r="A696" t="s">
        <v>699</v>
      </c>
      <c r="B696" s="4">
        <v>2004</v>
      </c>
      <c r="C696" t="s">
        <v>2862</v>
      </c>
      <c r="D696" s="6">
        <f t="shared" si="20"/>
        <v>20.637524067603223</v>
      </c>
      <c r="E696">
        <v>8682</v>
      </c>
      <c r="F696" s="6">
        <f t="shared" si="21"/>
        <v>30.80068467097756</v>
      </c>
      <c r="G696">
        <v>12956</v>
      </c>
      <c r="H696" s="2" t="s">
        <v>3554</v>
      </c>
    </row>
    <row r="697" spans="1:8" x14ac:dyDescent="0.25">
      <c r="A697" t="s">
        <v>700</v>
      </c>
      <c r="B697" s="4">
        <v>1962</v>
      </c>
      <c r="C697" t="s">
        <v>2862</v>
      </c>
      <c r="D697" s="6">
        <f t="shared" si="20"/>
        <v>553.56913641874064</v>
      </c>
      <c r="E697">
        <v>232881</v>
      </c>
      <c r="F697" s="6">
        <f t="shared" si="21"/>
        <v>305.641403575504</v>
      </c>
      <c r="G697">
        <v>128565</v>
      </c>
      <c r="H697" s="2" t="s">
        <v>3555</v>
      </c>
    </row>
    <row r="698" spans="1:8" x14ac:dyDescent="0.25">
      <c r="A698" t="s">
        <v>701</v>
      </c>
      <c r="B698" s="4">
        <v>1981</v>
      </c>
      <c r="C698" t="s">
        <v>2862</v>
      </c>
      <c r="D698" s="6">
        <f t="shared" si="20"/>
        <v>30.276450593073285</v>
      </c>
      <c r="E698">
        <v>12737</v>
      </c>
      <c r="F698" s="6">
        <f t="shared" si="21"/>
        <v>29.616774438950173</v>
      </c>
      <c r="G698">
        <v>12458</v>
      </c>
      <c r="H698" s="2" t="s">
        <v>3556</v>
      </c>
    </row>
    <row r="699" spans="1:8" x14ac:dyDescent="0.25">
      <c r="A699" t="s">
        <v>702</v>
      </c>
      <c r="B699" s="4">
        <v>1964</v>
      </c>
      <c r="C699" t="s">
        <v>2862</v>
      </c>
      <c r="D699" s="6">
        <f t="shared" si="20"/>
        <v>600.52295039102432</v>
      </c>
      <c r="E699">
        <v>252634</v>
      </c>
      <c r="F699" s="6">
        <f t="shared" si="21"/>
        <v>502.294123240776</v>
      </c>
      <c r="G699">
        <v>211285</v>
      </c>
      <c r="H699" s="2" t="s">
        <v>3557</v>
      </c>
    </row>
    <row r="700" spans="1:8" x14ac:dyDescent="0.25">
      <c r="A700" t="s">
        <v>703</v>
      </c>
      <c r="B700" s="4">
        <v>1990</v>
      </c>
      <c r="C700" t="s">
        <v>2862</v>
      </c>
      <c r="D700" s="6">
        <f t="shared" si="20"/>
        <v>45.41586441322589</v>
      </c>
      <c r="E700">
        <v>19106</v>
      </c>
      <c r="F700" s="6">
        <f t="shared" si="21"/>
        <v>41.463008748573607</v>
      </c>
      <c r="G700">
        <v>17441</v>
      </c>
      <c r="H700" s="2" t="s">
        <v>3558</v>
      </c>
    </row>
    <row r="701" spans="1:8" x14ac:dyDescent="0.25">
      <c r="A701" t="s">
        <v>704</v>
      </c>
      <c r="B701" s="4">
        <v>1997</v>
      </c>
      <c r="C701" t="s">
        <v>2862</v>
      </c>
      <c r="D701" s="6">
        <f t="shared" si="20"/>
        <v>40.369393139841691</v>
      </c>
      <c r="E701">
        <v>16983</v>
      </c>
      <c r="F701" s="6">
        <f t="shared" si="21"/>
        <v>40.279098516546213</v>
      </c>
      <c r="G701">
        <v>16943</v>
      </c>
      <c r="H701" s="2" t="s">
        <v>3559</v>
      </c>
    </row>
    <row r="702" spans="1:8" x14ac:dyDescent="0.25">
      <c r="A702" t="s">
        <v>705</v>
      </c>
      <c r="B702" s="4">
        <v>2003</v>
      </c>
      <c r="C702" t="s">
        <v>2862</v>
      </c>
      <c r="D702" s="6">
        <f t="shared" si="20"/>
        <v>35.322921866457484</v>
      </c>
      <c r="E702">
        <v>14860</v>
      </c>
      <c r="F702" s="6">
        <f t="shared" si="21"/>
        <v>35.538702928870293</v>
      </c>
      <c r="G702">
        <v>14949</v>
      </c>
      <c r="H702" s="2" t="s">
        <v>3560</v>
      </c>
    </row>
    <row r="703" spans="1:8" x14ac:dyDescent="0.25">
      <c r="A703" t="s">
        <v>706</v>
      </c>
      <c r="B703" s="4">
        <v>1974</v>
      </c>
      <c r="C703" t="s">
        <v>2862</v>
      </c>
      <c r="D703" s="6">
        <f t="shared" si="20"/>
        <v>100.92704842045211</v>
      </c>
      <c r="E703">
        <v>42459</v>
      </c>
      <c r="F703" s="6">
        <f t="shared" si="21"/>
        <v>144.52738683910232</v>
      </c>
      <c r="G703">
        <v>60794</v>
      </c>
      <c r="H703" s="2" t="s">
        <v>3431</v>
      </c>
    </row>
    <row r="704" spans="1:8" x14ac:dyDescent="0.25">
      <c r="A704" t="s">
        <v>707</v>
      </c>
      <c r="B704" s="4">
        <v>2004</v>
      </c>
      <c r="C704" t="s">
        <v>2862</v>
      </c>
      <c r="D704" s="6">
        <f t="shared" si="20"/>
        <v>64.08757042002425</v>
      </c>
      <c r="E704">
        <v>26961</v>
      </c>
      <c r="F704" s="6">
        <f t="shared" si="21"/>
        <v>49.755135032331687</v>
      </c>
      <c r="G704">
        <v>20929</v>
      </c>
      <c r="H704" s="2" t="s">
        <v>3561</v>
      </c>
    </row>
    <row r="705" spans="1:8" x14ac:dyDescent="0.25">
      <c r="A705" t="s">
        <v>708</v>
      </c>
      <c r="B705" s="4">
        <v>1982</v>
      </c>
      <c r="C705" t="s">
        <v>2862</v>
      </c>
      <c r="D705" s="6">
        <f t="shared" si="20"/>
        <v>60.555278233378495</v>
      </c>
      <c r="E705">
        <v>25475</v>
      </c>
      <c r="F705" s="6">
        <f t="shared" si="21"/>
        <v>60.417459109927734</v>
      </c>
      <c r="G705">
        <v>25414</v>
      </c>
      <c r="H705" s="2" t="s">
        <v>3562</v>
      </c>
    </row>
    <row r="706" spans="1:8" x14ac:dyDescent="0.25">
      <c r="A706" t="s">
        <v>709</v>
      </c>
      <c r="B706" s="4">
        <v>1978</v>
      </c>
      <c r="C706" t="s">
        <v>2862</v>
      </c>
      <c r="D706" s="6">
        <f t="shared" ref="D706:D769" si="22" xml:space="preserve"> E706 / 420.69</f>
        <v>30.276450593073285</v>
      </c>
      <c r="E706">
        <v>12737</v>
      </c>
      <c r="F706" s="6">
        <f t="shared" si="21"/>
        <v>0</v>
      </c>
      <c r="H706" s="2" t="s">
        <v>3563</v>
      </c>
    </row>
    <row r="707" spans="1:8" x14ac:dyDescent="0.25">
      <c r="A707" t="s">
        <v>710</v>
      </c>
      <c r="B707" s="4">
        <v>2017</v>
      </c>
      <c r="C707" t="s">
        <v>2862</v>
      </c>
      <c r="D707" s="6">
        <f t="shared" si="22"/>
        <v>136.25234733414152</v>
      </c>
      <c r="E707">
        <v>57320</v>
      </c>
      <c r="F707" s="6">
        <f t="shared" ref="F707:F770" si="23" xml:space="preserve"> G707/ 420.64</f>
        <v>0</v>
      </c>
      <c r="H707" s="2" t="s">
        <v>3564</v>
      </c>
    </row>
    <row r="708" spans="1:8" x14ac:dyDescent="0.25">
      <c r="A708" t="s">
        <v>711</v>
      </c>
      <c r="B708" s="4">
        <v>2001</v>
      </c>
      <c r="C708" t="s">
        <v>2862</v>
      </c>
      <c r="D708" s="6">
        <f t="shared" si="22"/>
        <v>48.812664907651715</v>
      </c>
      <c r="E708">
        <v>20535</v>
      </c>
      <c r="F708" s="6">
        <f t="shared" si="23"/>
        <v>45.017116774438954</v>
      </c>
      <c r="G708">
        <v>18936</v>
      </c>
      <c r="H708" s="2" t="s">
        <v>3565</v>
      </c>
    </row>
    <row r="709" spans="1:8" x14ac:dyDescent="0.25">
      <c r="A709" t="s">
        <v>712</v>
      </c>
      <c r="B709" s="4">
        <v>1987</v>
      </c>
      <c r="C709" t="s">
        <v>2862</v>
      </c>
      <c r="D709" s="6">
        <f t="shared" si="22"/>
        <v>50.462335686610096</v>
      </c>
      <c r="E709">
        <v>21229</v>
      </c>
      <c r="F709" s="6">
        <f t="shared" si="23"/>
        <v>50.939045264359073</v>
      </c>
      <c r="G709">
        <v>21427</v>
      </c>
      <c r="H709" s="2" t="s">
        <v>3566</v>
      </c>
    </row>
    <row r="710" spans="1:8" x14ac:dyDescent="0.25">
      <c r="A710" t="s">
        <v>713</v>
      </c>
      <c r="B710" s="4">
        <v>1997</v>
      </c>
      <c r="C710" t="s">
        <v>2862</v>
      </c>
      <c r="D710" s="6">
        <f t="shared" si="22"/>
        <v>40.369393139841691</v>
      </c>
      <c r="E710">
        <v>16983</v>
      </c>
      <c r="F710" s="6">
        <f t="shared" si="23"/>
        <v>54.49315329022442</v>
      </c>
      <c r="G710">
        <v>22922</v>
      </c>
      <c r="H710" s="2" t="s">
        <v>3567</v>
      </c>
    </row>
    <row r="711" spans="1:8" x14ac:dyDescent="0.25">
      <c r="A711" t="s">
        <v>714</v>
      </c>
      <c r="B711" s="4">
        <v>1983</v>
      </c>
      <c r="C711" t="s">
        <v>2864</v>
      </c>
      <c r="D711" s="6">
        <f t="shared" si="22"/>
        <v>163.46240699802706</v>
      </c>
      <c r="E711">
        <v>68767</v>
      </c>
      <c r="F711" s="6">
        <f t="shared" si="23"/>
        <v>94.77225180677064</v>
      </c>
      <c r="G711">
        <v>39865</v>
      </c>
      <c r="H711" s="2" t="s">
        <v>3568</v>
      </c>
    </row>
    <row r="712" spans="1:8" x14ac:dyDescent="0.25">
      <c r="A712" t="s">
        <v>715</v>
      </c>
      <c r="B712" s="4">
        <v>2003</v>
      </c>
      <c r="C712" t="s">
        <v>2862</v>
      </c>
      <c r="D712" s="6">
        <f t="shared" si="22"/>
        <v>33.214480971736911</v>
      </c>
      <c r="E712">
        <v>13973</v>
      </c>
      <c r="F712" s="6">
        <f t="shared" si="23"/>
        <v>34.354792696842907</v>
      </c>
      <c r="G712">
        <v>14451</v>
      </c>
      <c r="H712" s="2" t="s">
        <v>3569</v>
      </c>
    </row>
    <row r="713" spans="1:8" x14ac:dyDescent="0.25">
      <c r="A713" t="s">
        <v>716</v>
      </c>
      <c r="B713" s="4">
        <v>2014</v>
      </c>
      <c r="C713" t="s">
        <v>2862</v>
      </c>
      <c r="D713" s="6">
        <f t="shared" si="22"/>
        <v>22.643751931350877</v>
      </c>
      <c r="E713">
        <v>9526</v>
      </c>
      <c r="F713" s="6">
        <f t="shared" si="23"/>
        <v>29.616774438950173</v>
      </c>
      <c r="G713">
        <v>12458</v>
      </c>
      <c r="H713" s="2" t="s">
        <v>3570</v>
      </c>
    </row>
    <row r="714" spans="1:8" x14ac:dyDescent="0.25">
      <c r="A714" t="s">
        <v>717</v>
      </c>
      <c r="B714" s="4">
        <v>2007</v>
      </c>
      <c r="C714" t="s">
        <v>2862</v>
      </c>
      <c r="D714" s="6">
        <f t="shared" si="22"/>
        <v>304.41893080415508</v>
      </c>
      <c r="E714">
        <v>128066</v>
      </c>
      <c r="F714" s="6">
        <f t="shared" si="23"/>
        <v>328.14996196272347</v>
      </c>
      <c r="G714">
        <v>138033</v>
      </c>
      <c r="H714" s="2" t="s">
        <v>3571</v>
      </c>
    </row>
    <row r="715" spans="1:8" x14ac:dyDescent="0.25">
      <c r="A715" t="s">
        <v>718</v>
      </c>
      <c r="B715" s="4">
        <v>1982</v>
      </c>
      <c r="C715" t="s">
        <v>2862</v>
      </c>
      <c r="D715" s="6">
        <f t="shared" si="22"/>
        <v>782.19353918562365</v>
      </c>
      <c r="E715">
        <v>329061</v>
      </c>
      <c r="F715" s="6">
        <f t="shared" si="23"/>
        <v>781.8728604031952</v>
      </c>
      <c r="G715">
        <v>328887</v>
      </c>
      <c r="H715" s="2" t="s">
        <v>3572</v>
      </c>
    </row>
    <row r="716" spans="1:8" x14ac:dyDescent="0.25">
      <c r="A716" t="s">
        <v>719</v>
      </c>
      <c r="B716" s="4">
        <v>1984</v>
      </c>
      <c r="C716" t="s">
        <v>2862</v>
      </c>
      <c r="D716" s="6">
        <f t="shared" si="22"/>
        <v>731.73120349901353</v>
      </c>
      <c r="E716">
        <v>307832</v>
      </c>
      <c r="F716" s="6">
        <f t="shared" si="23"/>
        <v>732.11772537086347</v>
      </c>
      <c r="G716">
        <v>307958</v>
      </c>
      <c r="H716" s="2" t="s">
        <v>3573</v>
      </c>
    </row>
    <row r="717" spans="1:8" x14ac:dyDescent="0.25">
      <c r="A717" t="s">
        <v>720</v>
      </c>
      <c r="B717" s="4">
        <v>1977</v>
      </c>
      <c r="C717" t="s">
        <v>2862</v>
      </c>
      <c r="D717" s="6">
        <f t="shared" si="22"/>
        <v>681.26649076517151</v>
      </c>
      <c r="E717">
        <v>286602</v>
      </c>
      <c r="F717" s="6">
        <f t="shared" si="23"/>
        <v>681.17630277672117</v>
      </c>
      <c r="G717">
        <v>286530</v>
      </c>
      <c r="H717" s="2" t="s">
        <v>3574</v>
      </c>
    </row>
    <row r="718" spans="1:8" x14ac:dyDescent="0.25">
      <c r="A718" t="s">
        <v>721</v>
      </c>
      <c r="B718" s="4">
        <v>1968</v>
      </c>
      <c r="C718" t="s">
        <v>2862</v>
      </c>
      <c r="D718" s="6">
        <f t="shared" si="22"/>
        <v>958.82003375407066</v>
      </c>
      <c r="E718">
        <v>403366</v>
      </c>
      <c r="F718" s="6">
        <f t="shared" si="23"/>
        <v>958.3848421453024</v>
      </c>
      <c r="G718">
        <v>403135</v>
      </c>
      <c r="H718" s="2" t="s">
        <v>3575</v>
      </c>
    </row>
    <row r="719" spans="1:8" x14ac:dyDescent="0.25">
      <c r="A719" t="s">
        <v>722</v>
      </c>
      <c r="B719" s="4">
        <v>1987</v>
      </c>
      <c r="C719" t="s">
        <v>2862</v>
      </c>
      <c r="D719" s="6">
        <f t="shared" si="22"/>
        <v>857.89060828638662</v>
      </c>
      <c r="E719">
        <v>360906</v>
      </c>
      <c r="F719" s="6">
        <f t="shared" si="23"/>
        <v>857.69066184861163</v>
      </c>
      <c r="G719">
        <v>360779</v>
      </c>
      <c r="H719" s="2" t="s">
        <v>3576</v>
      </c>
    </row>
    <row r="720" spans="1:8" x14ac:dyDescent="0.25">
      <c r="A720" t="s">
        <v>723</v>
      </c>
      <c r="B720" s="4">
        <v>1934</v>
      </c>
      <c r="C720" t="s">
        <v>2862</v>
      </c>
      <c r="D720" s="6">
        <f t="shared" si="22"/>
        <v>504.63999619672444</v>
      </c>
      <c r="E720">
        <v>212297</v>
      </c>
      <c r="F720" s="6">
        <f t="shared" si="23"/>
        <v>504.66194370483078</v>
      </c>
      <c r="G720">
        <v>212281</v>
      </c>
      <c r="H720" s="2" t="s">
        <v>3577</v>
      </c>
    </row>
    <row r="721" spans="1:8" x14ac:dyDescent="0.25">
      <c r="A721" t="s">
        <v>724</v>
      </c>
      <c r="B721" s="4">
        <v>1989</v>
      </c>
      <c r="C721" t="s">
        <v>2868</v>
      </c>
      <c r="D721" s="6">
        <f t="shared" si="22"/>
        <v>465.07642206850653</v>
      </c>
      <c r="E721">
        <v>195653</v>
      </c>
      <c r="F721" s="6">
        <f t="shared" si="23"/>
        <v>59.233548877900347</v>
      </c>
      <c r="G721">
        <v>24916</v>
      </c>
      <c r="H721" s="2" t="s">
        <v>3578</v>
      </c>
    </row>
    <row r="722" spans="1:8" x14ac:dyDescent="0.25">
      <c r="A722" t="s">
        <v>725</v>
      </c>
      <c r="B722" s="4">
        <v>1978</v>
      </c>
      <c r="C722" t="s">
        <v>2862</v>
      </c>
      <c r="D722" s="6">
        <f t="shared" si="22"/>
        <v>116.06646224060472</v>
      </c>
      <c r="E722">
        <v>48828</v>
      </c>
      <c r="F722" s="6">
        <f t="shared" si="23"/>
        <v>116.09689996196273</v>
      </c>
      <c r="G722">
        <v>48835</v>
      </c>
      <c r="H722" s="2" t="s">
        <v>3579</v>
      </c>
    </row>
    <row r="723" spans="1:8" x14ac:dyDescent="0.25">
      <c r="A723" t="s">
        <v>726</v>
      </c>
      <c r="B723" s="4">
        <v>1995</v>
      </c>
      <c r="C723" t="s">
        <v>2864</v>
      </c>
      <c r="D723" s="6">
        <f t="shared" si="22"/>
        <v>246.85873208300649</v>
      </c>
      <c r="E723">
        <v>103851</v>
      </c>
      <c r="F723" s="6">
        <f t="shared" si="23"/>
        <v>87.664035755039947</v>
      </c>
      <c r="G723">
        <v>36875</v>
      </c>
      <c r="H723" s="2" t="s">
        <v>3580</v>
      </c>
    </row>
    <row r="724" spans="1:8" x14ac:dyDescent="0.25">
      <c r="A724" t="s">
        <v>727</v>
      </c>
      <c r="B724" s="4">
        <v>1978</v>
      </c>
      <c r="C724" t="s">
        <v>2862</v>
      </c>
      <c r="D724" s="6">
        <f t="shared" si="22"/>
        <v>50.462335686610096</v>
      </c>
      <c r="E724">
        <v>21229</v>
      </c>
      <c r="F724" s="6">
        <f t="shared" si="23"/>
        <v>50.939045264359073</v>
      </c>
      <c r="G724">
        <v>21427</v>
      </c>
      <c r="H724" s="2" t="s">
        <v>3581</v>
      </c>
    </row>
    <row r="725" spans="1:8" x14ac:dyDescent="0.25">
      <c r="A725" t="s">
        <v>728</v>
      </c>
      <c r="B725" s="4">
        <v>2003</v>
      </c>
      <c r="C725" t="s">
        <v>2864</v>
      </c>
      <c r="D725" s="6">
        <f t="shared" si="22"/>
        <v>90.834105873683711</v>
      </c>
      <c r="E725">
        <v>38213</v>
      </c>
      <c r="F725" s="6">
        <f t="shared" si="23"/>
        <v>45.017116774438954</v>
      </c>
      <c r="G725">
        <v>18936</v>
      </c>
      <c r="H725" s="2" t="s">
        <v>3582</v>
      </c>
    </row>
    <row r="726" spans="1:8" x14ac:dyDescent="0.25">
      <c r="A726" t="s">
        <v>729</v>
      </c>
      <c r="B726" s="4">
        <v>2003</v>
      </c>
      <c r="C726" t="s">
        <v>2864</v>
      </c>
      <c r="D726" s="6">
        <f t="shared" si="22"/>
        <v>298.92795169840025</v>
      </c>
      <c r="E726">
        <v>125756</v>
      </c>
      <c r="F726" s="6">
        <f t="shared" si="23"/>
        <v>103.06437809052872</v>
      </c>
      <c r="G726">
        <v>43353</v>
      </c>
      <c r="H726" s="2" t="s">
        <v>3583</v>
      </c>
    </row>
    <row r="727" spans="1:8" x14ac:dyDescent="0.25">
      <c r="A727" t="s">
        <v>730</v>
      </c>
      <c r="B727" s="4">
        <v>1978</v>
      </c>
      <c r="C727" t="s">
        <v>2866</v>
      </c>
      <c r="D727" s="6">
        <f t="shared" si="22"/>
        <v>502.23204735078087</v>
      </c>
      <c r="E727">
        <v>211284</v>
      </c>
      <c r="F727" s="6">
        <f t="shared" si="23"/>
        <v>43.833206542411567</v>
      </c>
      <c r="G727">
        <v>18438</v>
      </c>
      <c r="H727" s="2" t="s">
        <v>3584</v>
      </c>
    </row>
    <row r="728" spans="1:8" x14ac:dyDescent="0.25">
      <c r="A728" t="s">
        <v>731</v>
      </c>
      <c r="B728" s="4">
        <v>2004</v>
      </c>
      <c r="C728" t="s">
        <v>2862</v>
      </c>
      <c r="D728" s="6">
        <f t="shared" si="22"/>
        <v>151.39176115429413</v>
      </c>
      <c r="E728">
        <v>63689</v>
      </c>
      <c r="F728" s="6">
        <f t="shared" si="23"/>
        <v>151.63560289083301</v>
      </c>
      <c r="G728">
        <v>63784</v>
      </c>
      <c r="H728" s="2" t="s">
        <v>3585</v>
      </c>
    </row>
    <row r="729" spans="1:8" x14ac:dyDescent="0.25">
      <c r="A729" t="s">
        <v>732</v>
      </c>
      <c r="B729" s="4">
        <v>1978</v>
      </c>
      <c r="C729" t="s">
        <v>2862</v>
      </c>
      <c r="D729" s="6">
        <f t="shared" si="22"/>
        <v>40.369393139841691</v>
      </c>
      <c r="E729">
        <v>16983</v>
      </c>
      <c r="F729" s="6">
        <f t="shared" si="23"/>
        <v>40.279098516546213</v>
      </c>
      <c r="G729">
        <v>16943</v>
      </c>
      <c r="H729" s="2" t="s">
        <v>3586</v>
      </c>
    </row>
    <row r="730" spans="1:8" x14ac:dyDescent="0.25">
      <c r="A730" t="s">
        <v>733</v>
      </c>
      <c r="C730" t="s">
        <v>2862</v>
      </c>
      <c r="D730" s="6">
        <f t="shared" si="22"/>
        <v>33.456939789393616</v>
      </c>
      <c r="E730">
        <v>14075</v>
      </c>
      <c r="F730" s="6">
        <f t="shared" si="23"/>
        <v>53.309243058197033</v>
      </c>
      <c r="G730">
        <v>22424</v>
      </c>
      <c r="H730" s="2" t="s">
        <v>3587</v>
      </c>
    </row>
    <row r="731" spans="1:8" x14ac:dyDescent="0.25">
      <c r="A731" t="s">
        <v>734</v>
      </c>
      <c r="C731" t="s">
        <v>2862</v>
      </c>
      <c r="D731" s="6">
        <f t="shared" si="22"/>
        <v>90.582138867099289</v>
      </c>
      <c r="E731">
        <v>38107</v>
      </c>
      <c r="F731" s="6">
        <f t="shared" si="23"/>
        <v>107.80239634842145</v>
      </c>
      <c r="G731">
        <v>45346</v>
      </c>
      <c r="H731" s="2" t="s">
        <v>2929</v>
      </c>
    </row>
    <row r="732" spans="1:8" x14ac:dyDescent="0.25">
      <c r="A732" t="s">
        <v>735</v>
      </c>
      <c r="B732" s="4">
        <v>2009</v>
      </c>
      <c r="C732" t="s">
        <v>2864</v>
      </c>
      <c r="D732" s="6">
        <f t="shared" si="22"/>
        <v>105.97351969383632</v>
      </c>
      <c r="E732">
        <v>44582</v>
      </c>
      <c r="F732" s="6">
        <f t="shared" si="23"/>
        <v>59.233548877900347</v>
      </c>
      <c r="G732">
        <v>24916</v>
      </c>
      <c r="H732" s="2" t="s">
        <v>3588</v>
      </c>
    </row>
    <row r="733" spans="1:8" x14ac:dyDescent="0.25">
      <c r="A733" t="s">
        <v>736</v>
      </c>
      <c r="B733" s="4">
        <v>1977</v>
      </c>
      <c r="C733" t="s">
        <v>2862</v>
      </c>
      <c r="D733" s="6">
        <f t="shared" si="22"/>
        <v>55.508806959994295</v>
      </c>
      <c r="E733">
        <v>23352</v>
      </c>
      <c r="F733" s="6">
        <f t="shared" si="23"/>
        <v>55.679440852034993</v>
      </c>
      <c r="G733">
        <v>23421</v>
      </c>
      <c r="H733" s="2" t="s">
        <v>3589</v>
      </c>
    </row>
    <row r="734" spans="1:8" x14ac:dyDescent="0.25">
      <c r="A734" t="s">
        <v>737</v>
      </c>
      <c r="B734" s="4">
        <v>1983</v>
      </c>
      <c r="C734" t="s">
        <v>2862</v>
      </c>
      <c r="D734" s="6">
        <f t="shared" si="22"/>
        <v>59.839787016568017</v>
      </c>
      <c r="E734">
        <v>25174</v>
      </c>
      <c r="F734" s="6">
        <f t="shared" si="23"/>
        <v>73.447603651578547</v>
      </c>
      <c r="G734">
        <v>30895</v>
      </c>
      <c r="H734" s="2" t="s">
        <v>3590</v>
      </c>
    </row>
    <row r="735" spans="1:8" x14ac:dyDescent="0.25">
      <c r="A735" t="s">
        <v>738</v>
      </c>
      <c r="B735" s="4">
        <v>1998</v>
      </c>
      <c r="C735" t="s">
        <v>2862</v>
      </c>
      <c r="D735" s="6">
        <f t="shared" si="22"/>
        <v>83.795669019943432</v>
      </c>
      <c r="E735">
        <v>35252</v>
      </c>
      <c r="F735" s="6">
        <f t="shared" si="23"/>
        <v>71.079783187523773</v>
      </c>
      <c r="G735">
        <v>29899</v>
      </c>
      <c r="H735" s="2" t="s">
        <v>2922</v>
      </c>
    </row>
    <row r="736" spans="1:8" x14ac:dyDescent="0.25">
      <c r="A736" t="s">
        <v>739</v>
      </c>
      <c r="B736" s="4">
        <v>1988</v>
      </c>
      <c r="C736" t="s">
        <v>2862</v>
      </c>
      <c r="D736" s="6">
        <f t="shared" si="22"/>
        <v>100.14499988114764</v>
      </c>
      <c r="E736">
        <v>42130</v>
      </c>
      <c r="F736" s="6">
        <f t="shared" si="23"/>
        <v>91.218143780905294</v>
      </c>
      <c r="G736">
        <v>38370</v>
      </c>
      <c r="H736" s="2" t="s">
        <v>2922</v>
      </c>
    </row>
    <row r="737" spans="1:8" x14ac:dyDescent="0.25">
      <c r="A737" t="s">
        <v>740</v>
      </c>
      <c r="C737" t="s">
        <v>2862</v>
      </c>
      <c r="D737" s="6">
        <f t="shared" si="22"/>
        <v>45.413487365993966</v>
      </c>
      <c r="E737">
        <v>19105</v>
      </c>
      <c r="F737" s="6">
        <f t="shared" si="23"/>
        <v>45.017116774438954</v>
      </c>
      <c r="G737">
        <v>18936</v>
      </c>
      <c r="H737" s="2" t="s">
        <v>3591</v>
      </c>
    </row>
    <row r="738" spans="1:8" x14ac:dyDescent="0.25">
      <c r="A738" t="s">
        <v>741</v>
      </c>
      <c r="C738" t="s">
        <v>2862</v>
      </c>
      <c r="D738" s="6">
        <f t="shared" si="22"/>
        <v>67.146830207516217</v>
      </c>
      <c r="E738">
        <v>28248</v>
      </c>
      <c r="F738" s="6">
        <f t="shared" si="23"/>
        <v>73.447603651578547</v>
      </c>
      <c r="G738">
        <v>30895</v>
      </c>
      <c r="H738" s="2" t="s">
        <v>3592</v>
      </c>
    </row>
    <row r="739" spans="1:8" x14ac:dyDescent="0.25">
      <c r="A739" t="s">
        <v>742</v>
      </c>
      <c r="C739" t="s">
        <v>2864</v>
      </c>
      <c r="D739" s="6">
        <f t="shared" si="22"/>
        <v>100.64893389431649</v>
      </c>
      <c r="E739">
        <v>42342</v>
      </c>
      <c r="F739" s="6">
        <f t="shared" si="23"/>
        <v>49.755135032331687</v>
      </c>
      <c r="G739">
        <v>20929</v>
      </c>
      <c r="H739" s="2" t="s">
        <v>3251</v>
      </c>
    </row>
    <row r="740" spans="1:8" x14ac:dyDescent="0.25">
      <c r="A740" t="s">
        <v>743</v>
      </c>
      <c r="B740" s="4">
        <v>1979</v>
      </c>
      <c r="C740" t="s">
        <v>2862</v>
      </c>
      <c r="D740" s="6">
        <f t="shared" si="22"/>
        <v>50.462335686610096</v>
      </c>
      <c r="E740">
        <v>21229</v>
      </c>
      <c r="F740" s="6">
        <f t="shared" si="23"/>
        <v>50.939045264359073</v>
      </c>
      <c r="G740">
        <v>21427</v>
      </c>
      <c r="H740" s="2" t="s">
        <v>3593</v>
      </c>
    </row>
    <row r="741" spans="1:8" x14ac:dyDescent="0.25">
      <c r="A741" t="s">
        <v>744</v>
      </c>
      <c r="B741" s="4">
        <v>1978</v>
      </c>
      <c r="C741" t="s">
        <v>2862</v>
      </c>
      <c r="D741" s="6">
        <f t="shared" si="22"/>
        <v>312.87646485535669</v>
      </c>
      <c r="E741">
        <v>131624</v>
      </c>
      <c r="F741" s="6">
        <f t="shared" si="23"/>
        <v>312.74961962723472</v>
      </c>
      <c r="G741">
        <v>131555</v>
      </c>
      <c r="H741" s="2" t="s">
        <v>3594</v>
      </c>
    </row>
    <row r="742" spans="1:8" x14ac:dyDescent="0.25">
      <c r="A742" t="s">
        <v>745</v>
      </c>
      <c r="B742" s="4">
        <v>2002</v>
      </c>
      <c r="C742" t="s">
        <v>2862</v>
      </c>
      <c r="D742" s="6">
        <f t="shared" si="22"/>
        <v>45.41586441322589</v>
      </c>
      <c r="E742">
        <v>19106</v>
      </c>
      <c r="F742" s="6">
        <f t="shared" si="23"/>
        <v>0</v>
      </c>
      <c r="H742" s="2" t="s">
        <v>3595</v>
      </c>
    </row>
    <row r="743" spans="1:8" x14ac:dyDescent="0.25">
      <c r="A743" t="s">
        <v>746</v>
      </c>
      <c r="B743" s="4">
        <v>1978</v>
      </c>
      <c r="C743" t="s">
        <v>2862</v>
      </c>
      <c r="D743" s="6">
        <f t="shared" si="22"/>
        <v>60.555278233378495</v>
      </c>
      <c r="E743">
        <v>25475</v>
      </c>
      <c r="F743" s="6">
        <f t="shared" si="23"/>
        <v>60.417459109927734</v>
      </c>
      <c r="G743">
        <v>25414</v>
      </c>
      <c r="H743" s="2" t="s">
        <v>3596</v>
      </c>
    </row>
    <row r="744" spans="1:8" x14ac:dyDescent="0.25">
      <c r="A744" t="s">
        <v>747</v>
      </c>
      <c r="B744" s="4">
        <v>2019</v>
      </c>
      <c r="C744" t="s">
        <v>2862</v>
      </c>
      <c r="D744" s="6">
        <f t="shared" si="22"/>
        <v>56.084052390120995</v>
      </c>
      <c r="E744">
        <v>23594</v>
      </c>
      <c r="F744" s="6">
        <f t="shared" si="23"/>
        <v>45.017116774438954</v>
      </c>
      <c r="G744">
        <v>18936</v>
      </c>
      <c r="H744" s="2" t="s">
        <v>3597</v>
      </c>
    </row>
    <row r="745" spans="1:8" x14ac:dyDescent="0.25">
      <c r="A745" t="s">
        <v>748</v>
      </c>
      <c r="B745" s="4">
        <v>2019</v>
      </c>
      <c r="C745" t="s">
        <v>2862</v>
      </c>
      <c r="D745" s="6">
        <f t="shared" si="22"/>
        <v>24.726045306520241</v>
      </c>
      <c r="E745">
        <v>10402</v>
      </c>
      <c r="F745" s="6">
        <f t="shared" si="23"/>
        <v>0</v>
      </c>
      <c r="H745" s="2" t="s">
        <v>3598</v>
      </c>
    </row>
    <row r="746" spans="1:8" x14ac:dyDescent="0.25">
      <c r="A746" t="s">
        <v>749</v>
      </c>
      <c r="B746" s="4">
        <v>2019</v>
      </c>
      <c r="C746" t="s">
        <v>2862</v>
      </c>
      <c r="D746" s="6">
        <f t="shared" si="22"/>
        <v>98.737787919845971</v>
      </c>
      <c r="E746">
        <v>41538</v>
      </c>
      <c r="F746" s="6">
        <f t="shared" si="23"/>
        <v>71.079783187523773</v>
      </c>
      <c r="G746">
        <v>29899</v>
      </c>
      <c r="H746" s="2" t="s">
        <v>3599</v>
      </c>
    </row>
    <row r="747" spans="1:8" x14ac:dyDescent="0.25">
      <c r="A747" t="s">
        <v>750</v>
      </c>
      <c r="B747" s="4">
        <v>2019</v>
      </c>
      <c r="C747" t="s">
        <v>2862</v>
      </c>
      <c r="D747" s="6">
        <f t="shared" si="22"/>
        <v>54.301266966174616</v>
      </c>
      <c r="E747">
        <v>22844</v>
      </c>
      <c r="F747" s="6">
        <f t="shared" si="23"/>
        <v>34.354792696842907</v>
      </c>
      <c r="G747">
        <v>14451</v>
      </c>
      <c r="H747" s="2" t="s">
        <v>3600</v>
      </c>
    </row>
    <row r="748" spans="1:8" x14ac:dyDescent="0.25">
      <c r="A748" t="s">
        <v>751</v>
      </c>
      <c r="B748" s="4">
        <v>2019</v>
      </c>
      <c r="C748" t="s">
        <v>2862</v>
      </c>
      <c r="D748" s="6">
        <f t="shared" si="22"/>
        <v>59.238394066890109</v>
      </c>
      <c r="E748">
        <v>24921</v>
      </c>
      <c r="F748" s="6">
        <f t="shared" si="23"/>
        <v>56.86335108406238</v>
      </c>
      <c r="G748">
        <v>23919</v>
      </c>
      <c r="H748" s="2" t="s">
        <v>3601</v>
      </c>
    </row>
    <row r="749" spans="1:8" x14ac:dyDescent="0.25">
      <c r="A749" t="s">
        <v>752</v>
      </c>
      <c r="B749" s="4">
        <v>2000</v>
      </c>
      <c r="C749" t="s">
        <v>2862</v>
      </c>
      <c r="D749" s="6">
        <f t="shared" si="22"/>
        <v>60.555278233378495</v>
      </c>
      <c r="E749">
        <v>25475</v>
      </c>
      <c r="F749" s="6">
        <f t="shared" si="23"/>
        <v>60.417459109927734</v>
      </c>
      <c r="G749">
        <v>25414</v>
      </c>
      <c r="H749" s="2" t="s">
        <v>3602</v>
      </c>
    </row>
    <row r="750" spans="1:8" x14ac:dyDescent="0.25">
      <c r="A750" t="s">
        <v>753</v>
      </c>
      <c r="B750" s="4">
        <v>1985</v>
      </c>
      <c r="C750" t="s">
        <v>2862</v>
      </c>
      <c r="D750" s="6">
        <f t="shared" si="22"/>
        <v>126.15940478737312</v>
      </c>
      <c r="E750">
        <v>53074</v>
      </c>
      <c r="F750" s="6">
        <f t="shared" si="23"/>
        <v>126.75922403955877</v>
      </c>
      <c r="G750">
        <v>53320</v>
      </c>
      <c r="H750" s="2" t="s">
        <v>3603</v>
      </c>
    </row>
    <row r="751" spans="1:8" x14ac:dyDescent="0.25">
      <c r="A751" t="s">
        <v>754</v>
      </c>
      <c r="B751" s="4">
        <v>2009</v>
      </c>
      <c r="C751" t="s">
        <v>2862</v>
      </c>
      <c r="D751" s="6">
        <f t="shared" si="22"/>
        <v>111.01999096722052</v>
      </c>
      <c r="E751">
        <v>46705</v>
      </c>
      <c r="F751" s="6">
        <f t="shared" si="23"/>
        <v>111.3565043742868</v>
      </c>
      <c r="G751">
        <v>46841</v>
      </c>
      <c r="H751" s="2" t="s">
        <v>3604</v>
      </c>
    </row>
    <row r="752" spans="1:8" x14ac:dyDescent="0.25">
      <c r="A752" t="s">
        <v>755</v>
      </c>
      <c r="B752" s="4">
        <v>2010</v>
      </c>
      <c r="C752" t="s">
        <v>2864</v>
      </c>
      <c r="D752" s="6">
        <f t="shared" si="22"/>
        <v>242.22824407520977</v>
      </c>
      <c r="E752">
        <v>101903</v>
      </c>
      <c r="F752" s="6">
        <f t="shared" si="23"/>
        <v>120.83491821985547</v>
      </c>
      <c r="G752">
        <v>50828</v>
      </c>
      <c r="H752" s="2" t="s">
        <v>3605</v>
      </c>
    </row>
    <row r="753" spans="1:8" x14ac:dyDescent="0.25">
      <c r="A753" t="s">
        <v>756</v>
      </c>
      <c r="B753" s="4">
        <v>1974</v>
      </c>
      <c r="C753" t="s">
        <v>2862</v>
      </c>
      <c r="D753" s="6">
        <f t="shared" si="22"/>
        <v>50.462335686610096</v>
      </c>
      <c r="E753">
        <v>21229</v>
      </c>
      <c r="F753" s="6">
        <f t="shared" si="23"/>
        <v>50.939045264359073</v>
      </c>
      <c r="G753">
        <v>21427</v>
      </c>
      <c r="H753" s="2" t="s">
        <v>3606</v>
      </c>
    </row>
    <row r="754" spans="1:8" x14ac:dyDescent="0.25">
      <c r="A754" t="s">
        <v>757</v>
      </c>
      <c r="B754" s="4">
        <v>1986</v>
      </c>
      <c r="C754" t="s">
        <v>2864</v>
      </c>
      <c r="D754" s="6">
        <f t="shared" si="22"/>
        <v>290.21845064061421</v>
      </c>
      <c r="E754">
        <v>122092</v>
      </c>
      <c r="F754" s="6">
        <f t="shared" si="23"/>
        <v>100.69655762647395</v>
      </c>
      <c r="G754">
        <v>42357</v>
      </c>
      <c r="H754" s="2" t="s">
        <v>2922</v>
      </c>
    </row>
    <row r="755" spans="1:8" x14ac:dyDescent="0.25">
      <c r="A755" t="s">
        <v>758</v>
      </c>
      <c r="B755" s="4">
        <v>1987</v>
      </c>
      <c r="C755" t="s">
        <v>2864</v>
      </c>
      <c r="D755" s="6">
        <f t="shared" si="22"/>
        <v>193.13746464142244</v>
      </c>
      <c r="E755">
        <v>81251</v>
      </c>
      <c r="F755" s="6">
        <f t="shared" si="23"/>
        <v>92.40205401293268</v>
      </c>
      <c r="G755">
        <v>38868</v>
      </c>
      <c r="H755" s="2" t="s">
        <v>2922</v>
      </c>
    </row>
    <row r="756" spans="1:8" x14ac:dyDescent="0.25">
      <c r="A756" t="s">
        <v>759</v>
      </c>
      <c r="B756" s="4">
        <v>1975</v>
      </c>
      <c r="C756" t="s">
        <v>2862</v>
      </c>
      <c r="D756" s="6">
        <f t="shared" si="22"/>
        <v>70.6482207801469</v>
      </c>
      <c r="E756">
        <v>29721</v>
      </c>
      <c r="F756" s="6">
        <f t="shared" si="23"/>
        <v>71.079783187523773</v>
      </c>
      <c r="G756">
        <v>29899</v>
      </c>
      <c r="H756" s="2" t="s">
        <v>3607</v>
      </c>
    </row>
    <row r="757" spans="1:8" x14ac:dyDescent="0.25">
      <c r="A757" t="s">
        <v>760</v>
      </c>
      <c r="B757" s="4">
        <v>1966</v>
      </c>
      <c r="C757" t="s">
        <v>2862</v>
      </c>
      <c r="D757" s="6">
        <f t="shared" si="22"/>
        <v>65.601749506762701</v>
      </c>
      <c r="E757">
        <v>27598</v>
      </c>
      <c r="F757" s="6">
        <f t="shared" si="23"/>
        <v>0</v>
      </c>
      <c r="H757" s="2" t="s">
        <v>3608</v>
      </c>
    </row>
    <row r="758" spans="1:8" x14ac:dyDescent="0.25">
      <c r="A758" t="s">
        <v>761</v>
      </c>
      <c r="B758" s="4">
        <v>1989</v>
      </c>
      <c r="C758" t="s">
        <v>2862</v>
      </c>
      <c r="D758" s="6">
        <f t="shared" si="22"/>
        <v>45.41586441322589</v>
      </c>
      <c r="E758">
        <v>19106</v>
      </c>
      <c r="F758" s="6">
        <f t="shared" si="23"/>
        <v>52.125332826169647</v>
      </c>
      <c r="G758">
        <v>21926</v>
      </c>
      <c r="H758" s="2" t="s">
        <v>3609</v>
      </c>
    </row>
    <row r="759" spans="1:8" x14ac:dyDescent="0.25">
      <c r="A759" t="s">
        <v>762</v>
      </c>
      <c r="B759" s="4">
        <v>1973</v>
      </c>
      <c r="C759" t="s">
        <v>2862</v>
      </c>
      <c r="D759" s="6">
        <f t="shared" si="22"/>
        <v>121.11293351398892</v>
      </c>
      <c r="E759">
        <v>50951</v>
      </c>
      <c r="F759" s="6">
        <f t="shared" si="23"/>
        <v>88.847945987067334</v>
      </c>
      <c r="G759">
        <v>37373</v>
      </c>
      <c r="H759" s="2" t="s">
        <v>3610</v>
      </c>
    </row>
    <row r="760" spans="1:8" x14ac:dyDescent="0.25">
      <c r="A760" t="s">
        <v>763</v>
      </c>
      <c r="B760" s="4">
        <v>1985</v>
      </c>
      <c r="C760" t="s">
        <v>2862</v>
      </c>
      <c r="D760" s="6">
        <f t="shared" si="22"/>
        <v>145.1092253203071</v>
      </c>
      <c r="E760">
        <v>61046</v>
      </c>
      <c r="F760" s="6">
        <f t="shared" si="23"/>
        <v>140.97327881323699</v>
      </c>
      <c r="G760">
        <v>59299</v>
      </c>
      <c r="H760" s="2" t="s">
        <v>2922</v>
      </c>
    </row>
    <row r="761" spans="1:8" x14ac:dyDescent="0.25">
      <c r="A761" t="s">
        <v>764</v>
      </c>
      <c r="B761" s="4">
        <v>1983</v>
      </c>
      <c r="C761" t="s">
        <v>2870</v>
      </c>
      <c r="D761" s="6">
        <f t="shared" si="22"/>
        <v>7147.5480757802661</v>
      </c>
      <c r="E761">
        <v>3006902</v>
      </c>
      <c r="F761" s="6">
        <f t="shared" si="23"/>
        <v>559.1574743248384</v>
      </c>
      <c r="G761">
        <v>235204</v>
      </c>
      <c r="H761" s="2" t="s">
        <v>3611</v>
      </c>
    </row>
    <row r="762" spans="1:8" x14ac:dyDescent="0.25">
      <c r="A762" t="s">
        <v>765</v>
      </c>
      <c r="C762" t="s">
        <v>2868</v>
      </c>
      <c r="D762" s="6">
        <f t="shared" si="22"/>
        <v>222.43457177494116</v>
      </c>
      <c r="E762">
        <v>93576</v>
      </c>
      <c r="F762" s="6">
        <f t="shared" si="23"/>
        <v>46.20102700646634</v>
      </c>
      <c r="G762">
        <v>19434</v>
      </c>
      <c r="H762" s="2" t="s">
        <v>3612</v>
      </c>
    </row>
    <row r="763" spans="1:8" x14ac:dyDescent="0.25">
      <c r="A763" t="s">
        <v>766</v>
      </c>
      <c r="C763" t="s">
        <v>2862</v>
      </c>
      <c r="D763" s="6">
        <f t="shared" si="22"/>
        <v>58.033231120302361</v>
      </c>
      <c r="E763">
        <v>24414</v>
      </c>
      <c r="F763" s="6">
        <f t="shared" si="23"/>
        <v>78.187999239254466</v>
      </c>
      <c r="G763">
        <v>32889</v>
      </c>
      <c r="H763" s="2" t="s">
        <v>3613</v>
      </c>
    </row>
    <row r="764" spans="1:8" x14ac:dyDescent="0.25">
      <c r="A764" t="s">
        <v>767</v>
      </c>
      <c r="B764" s="4">
        <v>1998</v>
      </c>
      <c r="C764" t="s">
        <v>2862</v>
      </c>
      <c r="D764" s="6">
        <f t="shared" si="22"/>
        <v>40.369393139841691</v>
      </c>
      <c r="E764">
        <v>16983</v>
      </c>
      <c r="F764" s="6">
        <f t="shared" si="23"/>
        <v>40.279098516546213</v>
      </c>
      <c r="G764">
        <v>16943</v>
      </c>
      <c r="H764" s="2" t="s">
        <v>3614</v>
      </c>
    </row>
    <row r="765" spans="1:8" x14ac:dyDescent="0.25">
      <c r="A765" t="s">
        <v>768</v>
      </c>
      <c r="B765" s="4">
        <v>2013</v>
      </c>
      <c r="C765" t="s">
        <v>2862</v>
      </c>
      <c r="D765" s="6">
        <f t="shared" si="22"/>
        <v>57.025363093964678</v>
      </c>
      <c r="E765">
        <v>23990</v>
      </c>
      <c r="F765" s="6">
        <f t="shared" si="23"/>
        <v>56.86335108406238</v>
      </c>
      <c r="G765">
        <v>23919</v>
      </c>
      <c r="H765" s="2" t="s">
        <v>3615</v>
      </c>
    </row>
    <row r="766" spans="1:8" x14ac:dyDescent="0.25">
      <c r="A766" t="s">
        <v>769</v>
      </c>
      <c r="B766" s="4">
        <v>1978</v>
      </c>
      <c r="C766" t="s">
        <v>2862</v>
      </c>
      <c r="D766" s="6">
        <f t="shared" si="22"/>
        <v>196.81000261475197</v>
      </c>
      <c r="E766">
        <v>82796</v>
      </c>
      <c r="F766" s="6">
        <f t="shared" si="23"/>
        <v>0</v>
      </c>
      <c r="H766" s="2" t="s">
        <v>3616</v>
      </c>
    </row>
    <row r="767" spans="1:8" x14ac:dyDescent="0.25">
      <c r="A767" t="s">
        <v>770</v>
      </c>
      <c r="B767" s="4">
        <v>2017</v>
      </c>
      <c r="C767" t="s">
        <v>2862</v>
      </c>
      <c r="D767" s="6">
        <f t="shared" si="22"/>
        <v>227.08883025505716</v>
      </c>
      <c r="E767">
        <v>95534</v>
      </c>
      <c r="F767" s="6">
        <f t="shared" si="23"/>
        <v>272.47052111068848</v>
      </c>
      <c r="G767">
        <v>114612</v>
      </c>
      <c r="H767" s="2" t="s">
        <v>3617</v>
      </c>
    </row>
    <row r="768" spans="1:8" x14ac:dyDescent="0.25">
      <c r="A768" t="s">
        <v>771</v>
      </c>
      <c r="B768" s="4">
        <v>2018</v>
      </c>
      <c r="C768" t="s">
        <v>2862</v>
      </c>
      <c r="D768" s="6">
        <f t="shared" si="22"/>
        <v>99.919180394114434</v>
      </c>
      <c r="E768">
        <v>42035</v>
      </c>
      <c r="F768" s="6">
        <f t="shared" si="23"/>
        <v>106.61848611639407</v>
      </c>
      <c r="G768">
        <v>44848</v>
      </c>
      <c r="H768" s="2" t="s">
        <v>3618</v>
      </c>
    </row>
    <row r="769" spans="1:8" x14ac:dyDescent="0.25">
      <c r="A769" t="s">
        <v>772</v>
      </c>
      <c r="B769" s="4">
        <v>2005</v>
      </c>
      <c r="C769" t="s">
        <v>2870</v>
      </c>
      <c r="D769" s="6">
        <f t="shared" si="22"/>
        <v>1085.8018968836911</v>
      </c>
      <c r="E769">
        <v>456786</v>
      </c>
      <c r="F769" s="6">
        <f t="shared" si="23"/>
        <v>90.034233548877907</v>
      </c>
      <c r="G769">
        <v>37872</v>
      </c>
      <c r="H769" s="2" t="s">
        <v>3619</v>
      </c>
    </row>
    <row r="770" spans="1:8" x14ac:dyDescent="0.25">
      <c r="A770" t="s">
        <v>773</v>
      </c>
      <c r="C770" t="s">
        <v>2862</v>
      </c>
      <c r="D770" s="6">
        <f t="shared" ref="D770:D833" si="24" xml:space="preserve"> E770 / 420.69</f>
        <v>48.4442225867028</v>
      </c>
      <c r="E770">
        <v>20380</v>
      </c>
      <c r="F770" s="6">
        <f t="shared" si="23"/>
        <v>0</v>
      </c>
      <c r="H770" s="2" t="s">
        <v>3620</v>
      </c>
    </row>
    <row r="771" spans="1:8" x14ac:dyDescent="0.25">
      <c r="A771" t="s">
        <v>774</v>
      </c>
      <c r="B771" s="4">
        <v>1988</v>
      </c>
      <c r="C771" t="s">
        <v>2862</v>
      </c>
      <c r="D771" s="6">
        <f t="shared" si="24"/>
        <v>2321.3530152844137</v>
      </c>
      <c r="E771">
        <v>976570</v>
      </c>
      <c r="F771" s="6">
        <f t="shared" ref="F771:F834" si="25" xml:space="preserve"> G771/ 420.64</f>
        <v>2321.9237352605555</v>
      </c>
      <c r="G771">
        <v>976694</v>
      </c>
      <c r="H771" s="2" t="s">
        <v>3621</v>
      </c>
    </row>
    <row r="772" spans="1:8" x14ac:dyDescent="0.25">
      <c r="A772" t="s">
        <v>775</v>
      </c>
      <c r="B772" s="4">
        <v>1995</v>
      </c>
      <c r="C772" t="s">
        <v>2862</v>
      </c>
      <c r="D772" s="6">
        <f t="shared" si="24"/>
        <v>1513.9247426846371</v>
      </c>
      <c r="E772">
        <v>636893</v>
      </c>
      <c r="F772" s="6">
        <f t="shared" si="25"/>
        <v>1513.9882084442754</v>
      </c>
      <c r="G772">
        <v>636844</v>
      </c>
      <c r="H772" s="2" t="s">
        <v>3622</v>
      </c>
    </row>
    <row r="773" spans="1:8" x14ac:dyDescent="0.25">
      <c r="A773" t="s">
        <v>776</v>
      </c>
      <c r="B773" s="4">
        <v>2004</v>
      </c>
      <c r="C773" t="s">
        <v>2862</v>
      </c>
      <c r="D773" s="6">
        <f t="shared" si="24"/>
        <v>251.7483182390834</v>
      </c>
      <c r="E773">
        <v>105908</v>
      </c>
      <c r="F773" s="6">
        <f t="shared" si="25"/>
        <v>0</v>
      </c>
      <c r="H773" s="2" t="s">
        <v>3623</v>
      </c>
    </row>
    <row r="774" spans="1:8" x14ac:dyDescent="0.25">
      <c r="A774" t="s">
        <v>777</v>
      </c>
      <c r="C774" t="s">
        <v>2862</v>
      </c>
      <c r="D774" s="6">
        <f t="shared" si="24"/>
        <v>47.398321804654259</v>
      </c>
      <c r="E774">
        <v>19940</v>
      </c>
      <c r="F774" s="6">
        <f t="shared" si="25"/>
        <v>48.5712248003043</v>
      </c>
      <c r="G774">
        <v>20431</v>
      </c>
      <c r="H774" s="2" t="s">
        <v>3624</v>
      </c>
    </row>
    <row r="775" spans="1:8" x14ac:dyDescent="0.25">
      <c r="A775" t="s">
        <v>778</v>
      </c>
      <c r="B775" s="4">
        <v>2020</v>
      </c>
      <c r="C775" t="s">
        <v>2862</v>
      </c>
      <c r="D775" s="6">
        <f t="shared" si="24"/>
        <v>19.679574033136038</v>
      </c>
      <c r="E775">
        <v>8279</v>
      </c>
      <c r="F775" s="6">
        <f t="shared" si="25"/>
        <v>18.954450361354127</v>
      </c>
      <c r="G775">
        <v>7973</v>
      </c>
      <c r="H775" s="2" t="s">
        <v>3625</v>
      </c>
    </row>
    <row r="776" spans="1:8" x14ac:dyDescent="0.25">
      <c r="A776" t="s">
        <v>779</v>
      </c>
      <c r="B776" s="4">
        <v>2020</v>
      </c>
      <c r="C776" t="s">
        <v>2862</v>
      </c>
      <c r="D776" s="6">
        <f t="shared" si="24"/>
        <v>34.550381516080726</v>
      </c>
      <c r="E776">
        <v>14535</v>
      </c>
      <c r="F776" s="6">
        <f t="shared" si="25"/>
        <v>30.80068467097756</v>
      </c>
      <c r="G776">
        <v>12956</v>
      </c>
      <c r="H776" s="2" t="s">
        <v>3626</v>
      </c>
    </row>
    <row r="777" spans="1:8" x14ac:dyDescent="0.25">
      <c r="A777" t="s">
        <v>780</v>
      </c>
      <c r="B777" s="4">
        <v>2019</v>
      </c>
      <c r="C777" t="s">
        <v>2862</v>
      </c>
      <c r="D777" s="6">
        <f t="shared" si="24"/>
        <v>69.112648268321095</v>
      </c>
      <c r="E777">
        <v>29075</v>
      </c>
      <c r="F777" s="6">
        <f t="shared" si="25"/>
        <v>47.387314568276913</v>
      </c>
      <c r="G777">
        <v>19933</v>
      </c>
      <c r="H777" s="2" t="s">
        <v>3627</v>
      </c>
    </row>
    <row r="778" spans="1:8" x14ac:dyDescent="0.25">
      <c r="A778" t="s">
        <v>781</v>
      </c>
      <c r="B778" s="4">
        <v>1981</v>
      </c>
      <c r="C778" t="s">
        <v>2864</v>
      </c>
      <c r="D778" s="6">
        <f t="shared" si="24"/>
        <v>352.55413725070719</v>
      </c>
      <c r="E778">
        <v>148316</v>
      </c>
      <c r="F778" s="6">
        <f t="shared" si="25"/>
        <v>180.06846709775581</v>
      </c>
      <c r="G778">
        <v>75744</v>
      </c>
      <c r="H778" s="2" t="s">
        <v>3628</v>
      </c>
    </row>
    <row r="779" spans="1:8" x14ac:dyDescent="0.25">
      <c r="A779" t="s">
        <v>782</v>
      </c>
      <c r="B779" s="4">
        <v>2019</v>
      </c>
      <c r="C779" t="s">
        <v>2862</v>
      </c>
      <c r="D779" s="6">
        <f t="shared" si="24"/>
        <v>691.22394161971999</v>
      </c>
      <c r="E779">
        <v>290791</v>
      </c>
      <c r="F779" s="6">
        <f t="shared" si="25"/>
        <v>674.06808672499051</v>
      </c>
      <c r="G779">
        <v>283540</v>
      </c>
      <c r="H779" s="2" t="s">
        <v>3629</v>
      </c>
    </row>
    <row r="780" spans="1:8" x14ac:dyDescent="0.25">
      <c r="A780" t="s">
        <v>783</v>
      </c>
      <c r="B780" s="4">
        <v>1986</v>
      </c>
      <c r="C780" t="s">
        <v>2862</v>
      </c>
      <c r="D780" s="6">
        <f t="shared" si="24"/>
        <v>232.13530152844137</v>
      </c>
      <c r="E780">
        <v>97657</v>
      </c>
      <c r="F780" s="6">
        <f t="shared" si="25"/>
        <v>232.19142259414227</v>
      </c>
      <c r="G780">
        <v>97669</v>
      </c>
      <c r="H780" s="2" t="s">
        <v>3630</v>
      </c>
    </row>
    <row r="781" spans="1:8" x14ac:dyDescent="0.25">
      <c r="A781" t="s">
        <v>784</v>
      </c>
      <c r="B781" s="4">
        <v>1993</v>
      </c>
      <c r="C781" t="s">
        <v>2862</v>
      </c>
      <c r="D781" s="6">
        <f t="shared" si="24"/>
        <v>157.44610045401603</v>
      </c>
      <c r="E781">
        <v>66236</v>
      </c>
      <c r="F781" s="6">
        <f t="shared" si="25"/>
        <v>140.97327881323699</v>
      </c>
      <c r="G781">
        <v>59299</v>
      </c>
      <c r="H781" s="2" t="s">
        <v>3631</v>
      </c>
    </row>
    <row r="782" spans="1:8" x14ac:dyDescent="0.25">
      <c r="A782" t="s">
        <v>785</v>
      </c>
      <c r="B782" s="4">
        <v>1998</v>
      </c>
      <c r="C782" t="s">
        <v>2862</v>
      </c>
      <c r="D782" s="6">
        <f t="shared" si="24"/>
        <v>151.39176115429413</v>
      </c>
      <c r="E782">
        <v>63689</v>
      </c>
      <c r="F782" s="6">
        <f t="shared" si="25"/>
        <v>151.63560289083301</v>
      </c>
      <c r="G782">
        <v>63784</v>
      </c>
      <c r="H782" s="2" t="s">
        <v>3632</v>
      </c>
    </row>
    <row r="783" spans="1:8" x14ac:dyDescent="0.25">
      <c r="A783" t="s">
        <v>786</v>
      </c>
      <c r="B783" s="4">
        <v>1982</v>
      </c>
      <c r="C783" t="s">
        <v>2863</v>
      </c>
      <c r="D783" s="6">
        <f t="shared" si="24"/>
        <v>363.34117758919871</v>
      </c>
      <c r="E783">
        <v>152854</v>
      </c>
      <c r="F783" s="6">
        <f t="shared" si="25"/>
        <v>364.87257512362117</v>
      </c>
      <c r="G783">
        <v>153480</v>
      </c>
      <c r="H783" s="2" t="s">
        <v>3633</v>
      </c>
    </row>
    <row r="784" spans="1:8" x14ac:dyDescent="0.25">
      <c r="A784" t="s">
        <v>787</v>
      </c>
      <c r="B784" s="4">
        <v>2020</v>
      </c>
      <c r="C784" t="s">
        <v>2862</v>
      </c>
      <c r="D784" s="6">
        <f t="shared" si="24"/>
        <v>26.651453564382326</v>
      </c>
      <c r="E784">
        <v>11212</v>
      </c>
      <c r="F784" s="6">
        <f t="shared" si="25"/>
        <v>29.616774438950173</v>
      </c>
      <c r="G784">
        <v>12458</v>
      </c>
      <c r="H784" s="2" t="s">
        <v>3634</v>
      </c>
    </row>
    <row r="785" spans="1:8" x14ac:dyDescent="0.25">
      <c r="A785" t="s">
        <v>788</v>
      </c>
      <c r="B785" s="4">
        <v>2020</v>
      </c>
      <c r="C785" t="s">
        <v>2862</v>
      </c>
      <c r="D785" s="6">
        <f t="shared" si="24"/>
        <v>17.157526920059901</v>
      </c>
      <c r="E785">
        <v>7218</v>
      </c>
      <c r="F785" s="6">
        <f t="shared" si="25"/>
        <v>29.616774438950173</v>
      </c>
      <c r="G785">
        <v>12458</v>
      </c>
      <c r="H785" s="2" t="s">
        <v>3635</v>
      </c>
    </row>
    <row r="786" spans="1:8" x14ac:dyDescent="0.25">
      <c r="A786" t="s">
        <v>789</v>
      </c>
      <c r="B786" s="4">
        <v>2019</v>
      </c>
      <c r="C786" t="s">
        <v>2862</v>
      </c>
      <c r="D786" s="6">
        <f t="shared" si="24"/>
        <v>19.377689034681119</v>
      </c>
      <c r="E786">
        <v>8152</v>
      </c>
      <c r="F786" s="6">
        <f t="shared" si="25"/>
        <v>16.584252567516167</v>
      </c>
      <c r="G786">
        <v>6976</v>
      </c>
      <c r="H786" s="2" t="s">
        <v>2987</v>
      </c>
    </row>
    <row r="787" spans="1:8" x14ac:dyDescent="0.25">
      <c r="A787" t="s">
        <v>790</v>
      </c>
      <c r="B787" s="4">
        <v>2019</v>
      </c>
      <c r="C787" t="s">
        <v>2862</v>
      </c>
      <c r="D787" s="6">
        <f t="shared" si="24"/>
        <v>19.377689034681119</v>
      </c>
      <c r="E787">
        <v>8152</v>
      </c>
      <c r="F787" s="6">
        <f t="shared" si="25"/>
        <v>15.40034233548878</v>
      </c>
      <c r="G787">
        <v>6478</v>
      </c>
      <c r="H787" s="2" t="s">
        <v>2987</v>
      </c>
    </row>
    <row r="788" spans="1:8" x14ac:dyDescent="0.25">
      <c r="A788" t="s">
        <v>791</v>
      </c>
      <c r="B788" s="4">
        <v>2018</v>
      </c>
      <c r="C788" t="s">
        <v>2862</v>
      </c>
      <c r="D788" s="6">
        <f t="shared" si="24"/>
        <v>72.464284865340275</v>
      </c>
      <c r="E788">
        <v>30485</v>
      </c>
      <c r="F788" s="6">
        <f t="shared" si="25"/>
        <v>49.755135032331687</v>
      </c>
      <c r="G788">
        <v>20929</v>
      </c>
      <c r="H788" s="2" t="s">
        <v>3636</v>
      </c>
    </row>
    <row r="789" spans="1:8" x14ac:dyDescent="0.25">
      <c r="A789" t="s">
        <v>792</v>
      </c>
      <c r="B789" s="4">
        <v>2018</v>
      </c>
      <c r="C789" t="s">
        <v>2862</v>
      </c>
      <c r="D789" s="6">
        <f t="shared" si="24"/>
        <v>35.120872851743563</v>
      </c>
      <c r="E789">
        <v>14775</v>
      </c>
      <c r="F789" s="6">
        <f t="shared" si="25"/>
        <v>40.279098516546213</v>
      </c>
      <c r="G789">
        <v>16943</v>
      </c>
      <c r="H789" s="2" t="s">
        <v>2987</v>
      </c>
    </row>
    <row r="790" spans="1:8" x14ac:dyDescent="0.25">
      <c r="A790" t="s">
        <v>793</v>
      </c>
      <c r="B790" s="4">
        <v>2017</v>
      </c>
      <c r="C790" t="s">
        <v>2862</v>
      </c>
      <c r="D790" s="6">
        <f t="shared" si="24"/>
        <v>47.234305545651189</v>
      </c>
      <c r="E790">
        <v>19871</v>
      </c>
      <c r="F790" s="6">
        <f t="shared" si="25"/>
        <v>54.49315329022442</v>
      </c>
      <c r="G790">
        <v>22922</v>
      </c>
      <c r="H790" s="2" t="s">
        <v>2987</v>
      </c>
    </row>
    <row r="791" spans="1:8" x14ac:dyDescent="0.25">
      <c r="A791" t="s">
        <v>794</v>
      </c>
      <c r="B791" s="4">
        <v>2019</v>
      </c>
      <c r="C791" t="s">
        <v>2866</v>
      </c>
      <c r="D791" s="6">
        <f t="shared" si="24"/>
        <v>327.00801064917158</v>
      </c>
      <c r="E791">
        <v>137569</v>
      </c>
      <c r="F791" s="6">
        <f t="shared" si="25"/>
        <v>22.508558387219477</v>
      </c>
      <c r="G791">
        <v>9468</v>
      </c>
      <c r="H791" s="2" t="s">
        <v>3637</v>
      </c>
    </row>
    <row r="792" spans="1:8" x14ac:dyDescent="0.25">
      <c r="A792" t="s">
        <v>795</v>
      </c>
      <c r="B792" s="4">
        <v>2006</v>
      </c>
      <c r="C792" t="s">
        <v>2864</v>
      </c>
      <c r="D792" s="6">
        <f t="shared" si="24"/>
        <v>327.10784663291258</v>
      </c>
      <c r="E792">
        <v>137611</v>
      </c>
      <c r="F792" s="6">
        <f t="shared" si="25"/>
        <v>169.40614302015976</v>
      </c>
      <c r="G792">
        <v>71259</v>
      </c>
      <c r="H792" s="2" t="s">
        <v>3638</v>
      </c>
    </row>
    <row r="793" spans="1:8" x14ac:dyDescent="0.25">
      <c r="A793" t="s">
        <v>796</v>
      </c>
      <c r="B793" s="4">
        <v>2016</v>
      </c>
      <c r="C793" t="s">
        <v>2862</v>
      </c>
      <c r="D793" s="6">
        <f t="shared" si="24"/>
        <v>60.505360241508001</v>
      </c>
      <c r="E793">
        <v>25454</v>
      </c>
      <c r="F793" s="6">
        <f t="shared" si="25"/>
        <v>75.817801445416507</v>
      </c>
      <c r="G793">
        <v>31892</v>
      </c>
      <c r="H793" s="2" t="s">
        <v>3639</v>
      </c>
    </row>
    <row r="794" spans="1:8" x14ac:dyDescent="0.25">
      <c r="A794" t="s">
        <v>797</v>
      </c>
      <c r="B794" s="4">
        <v>1975</v>
      </c>
      <c r="C794" t="s">
        <v>2864</v>
      </c>
      <c r="D794" s="6">
        <f t="shared" si="24"/>
        <v>337.58587083125343</v>
      </c>
      <c r="E794">
        <v>142019</v>
      </c>
      <c r="F794" s="6">
        <f t="shared" si="25"/>
        <v>93.588341574743254</v>
      </c>
      <c r="G794">
        <v>39367</v>
      </c>
      <c r="H794" s="2" t="s">
        <v>3640</v>
      </c>
    </row>
    <row r="795" spans="1:8" x14ac:dyDescent="0.25">
      <c r="A795" t="s">
        <v>798</v>
      </c>
      <c r="B795" s="4">
        <v>2019</v>
      </c>
      <c r="C795" t="s">
        <v>2862</v>
      </c>
      <c r="D795" s="6">
        <f t="shared" si="24"/>
        <v>50.462335686610096</v>
      </c>
      <c r="E795">
        <v>21229</v>
      </c>
      <c r="F795" s="6">
        <f t="shared" si="25"/>
        <v>42.646918980600994</v>
      </c>
      <c r="G795">
        <v>17939</v>
      </c>
      <c r="H795" s="2" t="s">
        <v>3641</v>
      </c>
    </row>
    <row r="796" spans="1:8" x14ac:dyDescent="0.25">
      <c r="A796" t="s">
        <v>799</v>
      </c>
      <c r="B796" s="4">
        <v>1998</v>
      </c>
      <c r="C796" t="s">
        <v>2862</v>
      </c>
      <c r="D796" s="6">
        <f t="shared" si="24"/>
        <v>204.68278304689915</v>
      </c>
      <c r="E796">
        <v>86108</v>
      </c>
      <c r="F796" s="6">
        <f t="shared" si="25"/>
        <v>154.00580068467099</v>
      </c>
      <c r="G796">
        <v>64781</v>
      </c>
    </row>
    <row r="797" spans="1:8" x14ac:dyDescent="0.25">
      <c r="A797" t="s">
        <v>800</v>
      </c>
      <c r="B797" s="4">
        <v>2020</v>
      </c>
      <c r="C797" t="s">
        <v>2862</v>
      </c>
      <c r="D797" s="6">
        <f t="shared" si="24"/>
        <v>55.508806959994295</v>
      </c>
      <c r="E797">
        <v>23352</v>
      </c>
      <c r="F797" s="6">
        <f t="shared" si="25"/>
        <v>56.86335108406238</v>
      </c>
      <c r="G797">
        <v>23919</v>
      </c>
      <c r="H797" s="2" t="s">
        <v>3642</v>
      </c>
    </row>
    <row r="798" spans="1:8" x14ac:dyDescent="0.25">
      <c r="A798" t="s">
        <v>801</v>
      </c>
      <c r="B798" s="4">
        <v>2019</v>
      </c>
      <c r="C798" t="s">
        <v>2870</v>
      </c>
      <c r="D798" s="6">
        <f t="shared" si="24"/>
        <v>280.12313104661388</v>
      </c>
      <c r="E798">
        <v>117845</v>
      </c>
      <c r="F798" s="6">
        <f t="shared" si="25"/>
        <v>30.734119437048307</v>
      </c>
      <c r="G798">
        <v>12928</v>
      </c>
      <c r="H798" s="2" t="s">
        <v>3643</v>
      </c>
    </row>
    <row r="799" spans="1:8" x14ac:dyDescent="0.25">
      <c r="A799" t="s">
        <v>802</v>
      </c>
      <c r="B799" s="4">
        <v>1990</v>
      </c>
      <c r="C799" t="s">
        <v>2862</v>
      </c>
      <c r="D799" s="6">
        <f t="shared" si="24"/>
        <v>107.62794456725855</v>
      </c>
      <c r="E799">
        <v>45278</v>
      </c>
      <c r="F799" s="6">
        <f t="shared" si="25"/>
        <v>120.83491821985547</v>
      </c>
      <c r="G799">
        <v>50828</v>
      </c>
      <c r="H799" s="2" t="s">
        <v>3044</v>
      </c>
    </row>
    <row r="800" spans="1:8" x14ac:dyDescent="0.25">
      <c r="A800" t="s">
        <v>803</v>
      </c>
      <c r="B800" s="4">
        <v>1993</v>
      </c>
      <c r="C800" t="s">
        <v>2869</v>
      </c>
      <c r="D800" s="6">
        <f t="shared" si="24"/>
        <v>4803.6749150205615</v>
      </c>
      <c r="E800">
        <v>2020858</v>
      </c>
      <c r="F800" s="6">
        <f t="shared" si="25"/>
        <v>2221.2271776340813</v>
      </c>
      <c r="G800">
        <v>934337</v>
      </c>
      <c r="H800" s="2" t="s">
        <v>3644</v>
      </c>
    </row>
    <row r="801" spans="1:8" x14ac:dyDescent="0.25">
      <c r="A801" t="s">
        <v>804</v>
      </c>
      <c r="B801" s="4">
        <v>1986</v>
      </c>
      <c r="C801" t="s">
        <v>2862</v>
      </c>
      <c r="D801" s="6">
        <f t="shared" si="24"/>
        <v>2674.603627374076</v>
      </c>
      <c r="E801">
        <v>1125179</v>
      </c>
      <c r="F801" s="6">
        <f t="shared" si="25"/>
        <v>2674.9500760745532</v>
      </c>
      <c r="G801">
        <v>1125191</v>
      </c>
      <c r="H801" s="2" t="s">
        <v>3645</v>
      </c>
    </row>
    <row r="802" spans="1:8" x14ac:dyDescent="0.25">
      <c r="A802" t="s">
        <v>805</v>
      </c>
      <c r="B802" s="4">
        <v>1990</v>
      </c>
      <c r="C802" t="s">
        <v>2862</v>
      </c>
      <c r="D802" s="6">
        <f t="shared" si="24"/>
        <v>3784.815422282441</v>
      </c>
      <c r="E802">
        <v>1592234</v>
      </c>
      <c r="F802" s="6">
        <f t="shared" si="25"/>
        <v>3784.9728984404719</v>
      </c>
      <c r="G802">
        <v>1592111</v>
      </c>
      <c r="H802" s="2" t="s">
        <v>3646</v>
      </c>
    </row>
    <row r="803" spans="1:8" x14ac:dyDescent="0.25">
      <c r="A803" t="s">
        <v>806</v>
      </c>
      <c r="B803" s="4">
        <v>2018</v>
      </c>
      <c r="C803" t="s">
        <v>2870</v>
      </c>
      <c r="D803" s="6">
        <f t="shared" si="24"/>
        <v>223.87268535025791</v>
      </c>
      <c r="E803">
        <v>94181</v>
      </c>
      <c r="F803" s="6">
        <f t="shared" si="25"/>
        <v>24.878756181057437</v>
      </c>
      <c r="G803">
        <v>10465</v>
      </c>
      <c r="H803" s="2" t="s">
        <v>3647</v>
      </c>
    </row>
    <row r="804" spans="1:8" x14ac:dyDescent="0.25">
      <c r="A804" t="s">
        <v>807</v>
      </c>
      <c r="B804" s="4">
        <v>2007</v>
      </c>
      <c r="C804" t="s">
        <v>2862</v>
      </c>
      <c r="D804" s="6">
        <f t="shared" si="24"/>
        <v>943.585538044641</v>
      </c>
      <c r="E804">
        <v>396957</v>
      </c>
      <c r="F804" s="6">
        <f t="shared" si="25"/>
        <v>871.90471662228992</v>
      </c>
      <c r="G804">
        <v>366758</v>
      </c>
      <c r="H804" s="2" t="s">
        <v>3648</v>
      </c>
    </row>
    <row r="805" spans="1:8" x14ac:dyDescent="0.25">
      <c r="A805" t="s">
        <v>808</v>
      </c>
      <c r="B805" s="4">
        <v>2019</v>
      </c>
      <c r="C805" t="s">
        <v>2869</v>
      </c>
      <c r="D805" s="6">
        <f t="shared" si="24"/>
        <v>4382.6998502460247</v>
      </c>
      <c r="E805">
        <v>1843758</v>
      </c>
      <c r="F805" s="6">
        <f t="shared" si="25"/>
        <v>1594.5464054773679</v>
      </c>
      <c r="G805">
        <v>670730</v>
      </c>
      <c r="H805" s="2" t="s">
        <v>2998</v>
      </c>
    </row>
    <row r="806" spans="1:8" x14ac:dyDescent="0.25">
      <c r="A806" t="s">
        <v>809</v>
      </c>
      <c r="B806" s="4">
        <v>2005</v>
      </c>
      <c r="C806" t="s">
        <v>2862</v>
      </c>
      <c r="D806" s="6">
        <f t="shared" si="24"/>
        <v>934.77857805034591</v>
      </c>
      <c r="E806">
        <v>393252</v>
      </c>
      <c r="F806" s="6">
        <f t="shared" si="25"/>
        <v>777.13246481551926</v>
      </c>
      <c r="G806">
        <v>326893</v>
      </c>
      <c r="H806" s="2" t="s">
        <v>3649</v>
      </c>
    </row>
    <row r="807" spans="1:8" x14ac:dyDescent="0.25">
      <c r="A807" t="s">
        <v>810</v>
      </c>
      <c r="B807" s="4">
        <v>2018</v>
      </c>
      <c r="C807" t="s">
        <v>2868</v>
      </c>
      <c r="D807" s="6">
        <f t="shared" si="24"/>
        <v>1595.6381183294113</v>
      </c>
      <c r="E807">
        <v>671269</v>
      </c>
      <c r="F807" s="6">
        <f t="shared" si="25"/>
        <v>247.05686572841384</v>
      </c>
      <c r="G807">
        <v>103922</v>
      </c>
      <c r="H807" s="2" t="s">
        <v>3650</v>
      </c>
    </row>
    <row r="808" spans="1:8" x14ac:dyDescent="0.25">
      <c r="A808" t="s">
        <v>811</v>
      </c>
      <c r="B808" s="4">
        <v>2017</v>
      </c>
      <c r="C808" t="s">
        <v>2862</v>
      </c>
      <c r="D808" s="6">
        <f t="shared" si="24"/>
        <v>94.356889871401748</v>
      </c>
      <c r="E808">
        <v>39695</v>
      </c>
      <c r="F808" s="6">
        <f t="shared" si="25"/>
        <v>105.43457588436668</v>
      </c>
      <c r="G808">
        <v>44350</v>
      </c>
      <c r="H808" s="2" t="s">
        <v>3651</v>
      </c>
    </row>
    <row r="809" spans="1:8" x14ac:dyDescent="0.25">
      <c r="A809" t="s">
        <v>812</v>
      </c>
      <c r="B809" s="4">
        <v>2017</v>
      </c>
      <c r="C809" t="s">
        <v>2862</v>
      </c>
      <c r="D809" s="6">
        <f t="shared" si="24"/>
        <v>121.67629370795598</v>
      </c>
      <c r="E809">
        <v>51188</v>
      </c>
      <c r="F809" s="6">
        <f t="shared" si="25"/>
        <v>74.63389121338912</v>
      </c>
      <c r="G809">
        <v>31394</v>
      </c>
      <c r="H809" s="2" t="s">
        <v>3652</v>
      </c>
    </row>
    <row r="810" spans="1:8" x14ac:dyDescent="0.25">
      <c r="A810" t="s">
        <v>813</v>
      </c>
      <c r="B810" s="4">
        <v>2018</v>
      </c>
      <c r="C810" t="s">
        <v>2862</v>
      </c>
      <c r="D810" s="6">
        <f t="shared" si="24"/>
        <v>186.62673227317026</v>
      </c>
      <c r="E810">
        <v>78512</v>
      </c>
      <c r="F810" s="6">
        <f t="shared" si="25"/>
        <v>163.12999239254469</v>
      </c>
      <c r="G810">
        <v>68619</v>
      </c>
      <c r="H810" s="2" t="s">
        <v>3653</v>
      </c>
    </row>
    <row r="811" spans="1:8" x14ac:dyDescent="0.25">
      <c r="A811" t="s">
        <v>814</v>
      </c>
      <c r="B811" s="4">
        <v>2019</v>
      </c>
      <c r="C811" t="s">
        <v>2868</v>
      </c>
      <c r="D811" s="6">
        <f t="shared" si="24"/>
        <v>2468.6182224440799</v>
      </c>
      <c r="E811">
        <v>1038523</v>
      </c>
      <c r="F811" s="6">
        <f t="shared" si="25"/>
        <v>153.67297451502472</v>
      </c>
      <c r="G811">
        <v>64641</v>
      </c>
      <c r="H811" s="2" t="s">
        <v>3654</v>
      </c>
    </row>
    <row r="812" spans="1:8" x14ac:dyDescent="0.25">
      <c r="A812" t="s">
        <v>815</v>
      </c>
      <c r="B812" s="4">
        <v>1985</v>
      </c>
      <c r="C812" t="s">
        <v>2862</v>
      </c>
      <c r="D812" s="6">
        <f t="shared" si="24"/>
        <v>40.217262116998263</v>
      </c>
      <c r="E812">
        <v>16919</v>
      </c>
      <c r="F812" s="6">
        <f t="shared" si="25"/>
        <v>40.19113731456828</v>
      </c>
      <c r="G812">
        <v>16906</v>
      </c>
      <c r="H812" s="2" t="s">
        <v>3655</v>
      </c>
    </row>
    <row r="813" spans="1:8" x14ac:dyDescent="0.25">
      <c r="A813" t="s">
        <v>816</v>
      </c>
      <c r="B813" s="4">
        <v>2020</v>
      </c>
      <c r="C813" t="s">
        <v>2862</v>
      </c>
      <c r="D813" s="6">
        <f t="shared" si="24"/>
        <v>38.510542204473602</v>
      </c>
      <c r="E813">
        <v>16201</v>
      </c>
      <c r="F813" s="6">
        <f t="shared" si="25"/>
        <v>34.354792696842907</v>
      </c>
      <c r="G813">
        <v>14451</v>
      </c>
      <c r="H813" s="2" t="s">
        <v>3656</v>
      </c>
    </row>
    <row r="814" spans="1:8" x14ac:dyDescent="0.25">
      <c r="A814" t="s">
        <v>817</v>
      </c>
      <c r="B814" s="4">
        <v>2014</v>
      </c>
      <c r="C814" t="s">
        <v>2862</v>
      </c>
      <c r="D814" s="6">
        <f t="shared" si="24"/>
        <v>64.377570182319516</v>
      </c>
      <c r="E814">
        <v>27083</v>
      </c>
      <c r="F814" s="6">
        <f t="shared" si="25"/>
        <v>48.5712248003043</v>
      </c>
      <c r="G814">
        <v>20431</v>
      </c>
      <c r="H814" s="2" t="s">
        <v>2922</v>
      </c>
    </row>
    <row r="815" spans="1:8" x14ac:dyDescent="0.25">
      <c r="A815" t="s">
        <v>818</v>
      </c>
      <c r="C815" t="s">
        <v>2862</v>
      </c>
      <c r="D815" s="6">
        <f t="shared" si="24"/>
        <v>45.551356105445812</v>
      </c>
      <c r="E815">
        <v>19163</v>
      </c>
      <c r="F815" s="6">
        <f t="shared" si="25"/>
        <v>28.37105363255991</v>
      </c>
      <c r="G815">
        <v>11934</v>
      </c>
      <c r="H815" s="2" t="s">
        <v>3657</v>
      </c>
    </row>
    <row r="816" spans="1:8" x14ac:dyDescent="0.25">
      <c r="A816" t="s">
        <v>819</v>
      </c>
      <c r="C816" t="s">
        <v>2872</v>
      </c>
      <c r="D816" s="6">
        <f t="shared" si="24"/>
        <v>2384.7583731488744</v>
      </c>
      <c r="E816">
        <v>1003244</v>
      </c>
      <c r="F816" s="6">
        <f t="shared" si="25"/>
        <v>0</v>
      </c>
      <c r="H816" s="2" t="s">
        <v>3658</v>
      </c>
    </row>
    <row r="817" spans="1:8" x14ac:dyDescent="0.25">
      <c r="A817" t="s">
        <v>820</v>
      </c>
      <c r="C817" t="s">
        <v>2862</v>
      </c>
      <c r="D817" s="6">
        <f t="shared" si="24"/>
        <v>45.667831419810312</v>
      </c>
      <c r="E817">
        <v>19212</v>
      </c>
      <c r="F817" s="6">
        <f t="shared" si="25"/>
        <v>52.125332826169647</v>
      </c>
      <c r="G817">
        <v>21926</v>
      </c>
      <c r="H817" s="2" t="s">
        <v>3659</v>
      </c>
    </row>
    <row r="818" spans="1:8" x14ac:dyDescent="0.25">
      <c r="A818" t="s">
        <v>821</v>
      </c>
      <c r="B818" s="4">
        <v>2019</v>
      </c>
      <c r="C818" t="s">
        <v>2862</v>
      </c>
      <c r="D818" s="6">
        <f t="shared" si="24"/>
        <v>98.918443509472539</v>
      </c>
      <c r="E818">
        <v>41614</v>
      </c>
      <c r="F818" s="6">
        <f t="shared" si="25"/>
        <v>100.69655762647395</v>
      </c>
      <c r="G818">
        <v>42357</v>
      </c>
      <c r="H818" s="2" t="s">
        <v>3660</v>
      </c>
    </row>
    <row r="819" spans="1:8" x14ac:dyDescent="0.25">
      <c r="A819" t="s">
        <v>822</v>
      </c>
      <c r="B819" s="4">
        <v>2016</v>
      </c>
      <c r="C819" t="s">
        <v>2862</v>
      </c>
      <c r="D819" s="6">
        <f t="shared" si="24"/>
        <v>143.31693170743301</v>
      </c>
      <c r="E819">
        <v>60292</v>
      </c>
      <c r="F819" s="6">
        <f t="shared" si="25"/>
        <v>119.65100798782808</v>
      </c>
      <c r="G819">
        <v>50330</v>
      </c>
      <c r="H819" s="2" t="s">
        <v>3661</v>
      </c>
    </row>
    <row r="820" spans="1:8" x14ac:dyDescent="0.25">
      <c r="A820" t="s">
        <v>823</v>
      </c>
      <c r="B820" s="4">
        <v>1996</v>
      </c>
      <c r="C820" t="s">
        <v>2862</v>
      </c>
      <c r="D820" s="6">
        <f t="shared" si="24"/>
        <v>176.62411752121514</v>
      </c>
      <c r="E820">
        <v>74304</v>
      </c>
      <c r="F820" s="6">
        <f t="shared" si="25"/>
        <v>120.83491821985547</v>
      </c>
      <c r="G820">
        <v>50828</v>
      </c>
      <c r="H820" s="2" t="s">
        <v>3662</v>
      </c>
    </row>
    <row r="821" spans="1:8" x14ac:dyDescent="0.25">
      <c r="A821" t="s">
        <v>824</v>
      </c>
      <c r="B821" s="4">
        <v>2005</v>
      </c>
      <c r="C821" t="s">
        <v>2862</v>
      </c>
      <c r="D821" s="6">
        <f t="shared" si="24"/>
        <v>120.90137631034729</v>
      </c>
      <c r="E821">
        <v>50862</v>
      </c>
      <c r="F821" s="6">
        <f t="shared" si="25"/>
        <v>103.06437809052872</v>
      </c>
      <c r="G821">
        <v>43353</v>
      </c>
      <c r="H821" s="2" t="s">
        <v>3663</v>
      </c>
    </row>
    <row r="822" spans="1:8" x14ac:dyDescent="0.25">
      <c r="A822" t="s">
        <v>825</v>
      </c>
      <c r="B822" s="4">
        <v>2001</v>
      </c>
      <c r="C822" t="s">
        <v>2864</v>
      </c>
      <c r="D822" s="6">
        <f t="shared" si="24"/>
        <v>363.34117758919871</v>
      </c>
      <c r="E822">
        <v>152854</v>
      </c>
      <c r="F822" s="6">
        <f t="shared" si="25"/>
        <v>176.51435907189045</v>
      </c>
      <c r="G822">
        <v>74249</v>
      </c>
      <c r="H822" s="2" t="s">
        <v>3664</v>
      </c>
    </row>
    <row r="823" spans="1:8" x14ac:dyDescent="0.25">
      <c r="A823" t="s">
        <v>826</v>
      </c>
      <c r="B823" s="4">
        <v>2018</v>
      </c>
      <c r="C823" t="s">
        <v>2862</v>
      </c>
      <c r="D823" s="6">
        <f t="shared" si="24"/>
        <v>35.061446670945351</v>
      </c>
      <c r="E823">
        <v>14750</v>
      </c>
      <c r="F823" s="6">
        <f t="shared" si="25"/>
        <v>26.062666413084823</v>
      </c>
      <c r="G823">
        <v>10963</v>
      </c>
      <c r="H823" s="2" t="s">
        <v>3665</v>
      </c>
    </row>
    <row r="824" spans="1:8" x14ac:dyDescent="0.25">
      <c r="A824" t="s">
        <v>827</v>
      </c>
      <c r="B824" s="4">
        <v>1988</v>
      </c>
      <c r="C824" t="s">
        <v>2862</v>
      </c>
      <c r="D824" s="6">
        <f t="shared" si="24"/>
        <v>75.35952839382918</v>
      </c>
      <c r="E824">
        <v>31703</v>
      </c>
      <c r="F824" s="6">
        <f t="shared" si="25"/>
        <v>75.817801445416507</v>
      </c>
      <c r="G824">
        <v>31892</v>
      </c>
      <c r="H824" s="2" t="s">
        <v>3666</v>
      </c>
    </row>
    <row r="825" spans="1:8" x14ac:dyDescent="0.25">
      <c r="A825" t="s">
        <v>828</v>
      </c>
      <c r="B825" s="4">
        <v>1993</v>
      </c>
      <c r="C825" t="s">
        <v>2862</v>
      </c>
      <c r="D825" s="6">
        <f t="shared" si="24"/>
        <v>302.78352230858826</v>
      </c>
      <c r="E825">
        <v>127378</v>
      </c>
      <c r="F825" s="6">
        <f t="shared" si="25"/>
        <v>303.27120578166603</v>
      </c>
      <c r="G825">
        <v>127568</v>
      </c>
      <c r="H825" s="2" t="s">
        <v>3667</v>
      </c>
    </row>
    <row r="826" spans="1:8" x14ac:dyDescent="0.25">
      <c r="A826" t="s">
        <v>829</v>
      </c>
      <c r="B826" s="4">
        <v>1986</v>
      </c>
      <c r="C826" t="s">
        <v>2862</v>
      </c>
      <c r="D826" s="6">
        <f t="shared" si="24"/>
        <v>398.66647650288809</v>
      </c>
      <c r="E826">
        <v>167715</v>
      </c>
      <c r="F826" s="6">
        <f t="shared" si="25"/>
        <v>399.22974515024725</v>
      </c>
      <c r="G826">
        <v>167932</v>
      </c>
      <c r="H826" s="2" t="s">
        <v>3668</v>
      </c>
    </row>
    <row r="827" spans="1:8" x14ac:dyDescent="0.25">
      <c r="A827" t="s">
        <v>830</v>
      </c>
      <c r="B827" s="4">
        <v>1990</v>
      </c>
      <c r="C827" t="s">
        <v>2862</v>
      </c>
      <c r="D827" s="6">
        <f t="shared" si="24"/>
        <v>398.66647650288809</v>
      </c>
      <c r="E827">
        <v>167715</v>
      </c>
      <c r="F827" s="6">
        <f t="shared" si="25"/>
        <v>399.22974515024725</v>
      </c>
      <c r="G827">
        <v>167932</v>
      </c>
      <c r="H827" s="2" t="s">
        <v>3669</v>
      </c>
    </row>
    <row r="828" spans="1:8" x14ac:dyDescent="0.25">
      <c r="A828" t="s">
        <v>831</v>
      </c>
      <c r="B828" s="4">
        <v>1989</v>
      </c>
      <c r="C828" t="s">
        <v>2862</v>
      </c>
      <c r="D828" s="6">
        <f t="shared" si="24"/>
        <v>398.66647650288809</v>
      </c>
      <c r="E828">
        <v>167715</v>
      </c>
      <c r="F828" s="6">
        <f t="shared" si="25"/>
        <v>399.22974515024725</v>
      </c>
      <c r="G828">
        <v>167932</v>
      </c>
      <c r="H828" s="2" t="s">
        <v>3670</v>
      </c>
    </row>
    <row r="829" spans="1:8" x14ac:dyDescent="0.25">
      <c r="A829" t="s">
        <v>832</v>
      </c>
      <c r="B829" s="4">
        <v>1988</v>
      </c>
      <c r="C829" t="s">
        <v>2862</v>
      </c>
      <c r="D829" s="6">
        <f t="shared" si="24"/>
        <v>181.67058879459935</v>
      </c>
      <c r="E829">
        <v>76427</v>
      </c>
      <c r="F829" s="6">
        <f t="shared" si="25"/>
        <v>151.63560289083301</v>
      </c>
      <c r="G829">
        <v>63784</v>
      </c>
      <c r="H829" s="2" t="s">
        <v>3671</v>
      </c>
    </row>
    <row r="830" spans="1:8" x14ac:dyDescent="0.25">
      <c r="A830" t="s">
        <v>833</v>
      </c>
      <c r="B830" s="4">
        <v>2000</v>
      </c>
      <c r="C830" t="s">
        <v>2864</v>
      </c>
      <c r="D830" s="6">
        <f t="shared" si="24"/>
        <v>90.834105873683711</v>
      </c>
      <c r="E830">
        <v>38213</v>
      </c>
      <c r="F830" s="6">
        <f t="shared" si="25"/>
        <v>45.017116774438954</v>
      </c>
      <c r="G830">
        <v>18936</v>
      </c>
      <c r="H830" s="2" t="s">
        <v>3672</v>
      </c>
    </row>
    <row r="831" spans="1:8" x14ac:dyDescent="0.25">
      <c r="A831" t="s">
        <v>834</v>
      </c>
      <c r="B831" s="4">
        <v>2000</v>
      </c>
      <c r="C831" t="s">
        <v>2864</v>
      </c>
      <c r="D831" s="6">
        <f t="shared" si="24"/>
        <v>90.834105873683711</v>
      </c>
      <c r="E831">
        <v>38213</v>
      </c>
      <c r="F831" s="6">
        <f t="shared" si="25"/>
        <v>45.017116774438954</v>
      </c>
      <c r="G831">
        <v>18936</v>
      </c>
      <c r="H831" s="2" t="s">
        <v>3673</v>
      </c>
    </row>
    <row r="832" spans="1:8" x14ac:dyDescent="0.25">
      <c r="A832" t="s">
        <v>835</v>
      </c>
      <c r="B832" s="4">
        <v>2000</v>
      </c>
      <c r="C832" t="s">
        <v>2864</v>
      </c>
      <c r="D832" s="6">
        <f t="shared" si="24"/>
        <v>90.834105873683711</v>
      </c>
      <c r="E832">
        <v>38213</v>
      </c>
      <c r="F832" s="6">
        <f t="shared" si="25"/>
        <v>45.017116774438954</v>
      </c>
      <c r="G832">
        <v>18936</v>
      </c>
      <c r="H832" s="2" t="s">
        <v>3674</v>
      </c>
    </row>
    <row r="833" spans="1:8" x14ac:dyDescent="0.25">
      <c r="A833" t="s">
        <v>836</v>
      </c>
      <c r="B833" s="4">
        <v>2000</v>
      </c>
      <c r="C833" t="s">
        <v>2862</v>
      </c>
      <c r="D833" s="6">
        <f t="shared" si="24"/>
        <v>53.302907128764652</v>
      </c>
      <c r="E833">
        <v>22424</v>
      </c>
      <c r="F833" s="6">
        <f t="shared" si="25"/>
        <v>61.60136934195512</v>
      </c>
      <c r="G833">
        <v>25912</v>
      </c>
      <c r="H833" s="2" t="s">
        <v>3675</v>
      </c>
    </row>
    <row r="834" spans="1:8" x14ac:dyDescent="0.25">
      <c r="A834" t="s">
        <v>837</v>
      </c>
      <c r="B834" s="4">
        <v>1990</v>
      </c>
      <c r="C834" t="s">
        <v>2862</v>
      </c>
      <c r="D834" s="6">
        <f t="shared" ref="D834:D897" si="26" xml:space="preserve"> E834 / 420.69</f>
        <v>121.11293351398892</v>
      </c>
      <c r="E834">
        <v>50951</v>
      </c>
      <c r="F834" s="6">
        <f t="shared" si="25"/>
        <v>108.98868391023203</v>
      </c>
      <c r="G834">
        <v>45845</v>
      </c>
      <c r="H834" s="2" t="s">
        <v>3676</v>
      </c>
    </row>
    <row r="835" spans="1:8" x14ac:dyDescent="0.25">
      <c r="A835" t="s">
        <v>838</v>
      </c>
      <c r="B835" s="4">
        <v>1996</v>
      </c>
      <c r="C835" t="s">
        <v>2868</v>
      </c>
      <c r="D835" s="6">
        <f t="shared" si="26"/>
        <v>619.20416458675038</v>
      </c>
      <c r="E835">
        <v>260493</v>
      </c>
      <c r="F835" s="6">
        <f t="shared" ref="F835:F898" si="27" xml:space="preserve"> G835/ 420.64</f>
        <v>142.15956637504755</v>
      </c>
      <c r="G835">
        <v>59798</v>
      </c>
      <c r="H835" s="2" t="s">
        <v>3677</v>
      </c>
    </row>
    <row r="836" spans="1:8" x14ac:dyDescent="0.25">
      <c r="A836" t="s">
        <v>839</v>
      </c>
      <c r="B836" s="4">
        <v>1978</v>
      </c>
      <c r="C836" t="s">
        <v>2864</v>
      </c>
      <c r="D836" s="6">
        <f t="shared" si="26"/>
        <v>1302.9641778982148</v>
      </c>
      <c r="E836">
        <v>548144</v>
      </c>
      <c r="F836" s="6">
        <f t="shared" si="27"/>
        <v>588.77424876378848</v>
      </c>
      <c r="G836">
        <v>247662</v>
      </c>
      <c r="H836" s="2" t="s">
        <v>3678</v>
      </c>
    </row>
    <row r="837" spans="1:8" x14ac:dyDescent="0.25">
      <c r="A837" t="s">
        <v>840</v>
      </c>
      <c r="B837" s="4">
        <v>1980</v>
      </c>
      <c r="C837" t="s">
        <v>2862</v>
      </c>
      <c r="D837" s="6">
        <f t="shared" si="26"/>
        <v>1917.6400675081413</v>
      </c>
      <c r="E837">
        <v>806732</v>
      </c>
      <c r="F837" s="6">
        <f t="shared" si="27"/>
        <v>1917.9559718524154</v>
      </c>
      <c r="G837">
        <v>806769</v>
      </c>
      <c r="H837" s="2" t="s">
        <v>3679</v>
      </c>
    </row>
    <row r="838" spans="1:8" x14ac:dyDescent="0.25">
      <c r="A838" t="s">
        <v>841</v>
      </c>
      <c r="B838" s="4">
        <v>1958</v>
      </c>
      <c r="C838" t="s">
        <v>2862</v>
      </c>
      <c r="D838" s="6">
        <f t="shared" si="26"/>
        <v>1244.2202096555659</v>
      </c>
      <c r="E838">
        <v>523431</v>
      </c>
      <c r="F838" s="6">
        <f t="shared" si="27"/>
        <v>634.97527577025483</v>
      </c>
      <c r="G838">
        <v>267096</v>
      </c>
      <c r="H838" s="2" t="s">
        <v>3680</v>
      </c>
    </row>
    <row r="839" spans="1:8" x14ac:dyDescent="0.25">
      <c r="A839" t="s">
        <v>842</v>
      </c>
      <c r="B839" s="4">
        <v>2016</v>
      </c>
      <c r="C839" t="s">
        <v>2862</v>
      </c>
      <c r="D839" s="6">
        <f t="shared" si="26"/>
        <v>58.033231120302361</v>
      </c>
      <c r="E839">
        <v>24414</v>
      </c>
      <c r="F839" s="6">
        <f t="shared" si="27"/>
        <v>58.047261316089767</v>
      </c>
      <c r="G839">
        <v>24417</v>
      </c>
      <c r="H839" s="2" t="s">
        <v>3681</v>
      </c>
    </row>
    <row r="840" spans="1:8" x14ac:dyDescent="0.25">
      <c r="A840" t="s">
        <v>843</v>
      </c>
      <c r="C840" t="s">
        <v>2862</v>
      </c>
      <c r="D840" s="6">
        <f t="shared" si="26"/>
        <v>30.217024412275073</v>
      </c>
      <c r="E840">
        <v>12712</v>
      </c>
      <c r="F840" s="6">
        <f t="shared" si="27"/>
        <v>45.017116774438954</v>
      </c>
      <c r="G840">
        <v>18936</v>
      </c>
      <c r="H840" s="2" t="s">
        <v>3682</v>
      </c>
    </row>
    <row r="841" spans="1:8" x14ac:dyDescent="0.25">
      <c r="A841" t="s">
        <v>844</v>
      </c>
      <c r="B841" s="4">
        <v>2012</v>
      </c>
      <c r="C841" t="s">
        <v>2862</v>
      </c>
      <c r="D841" s="6">
        <f t="shared" si="26"/>
        <v>226.45891273859613</v>
      </c>
      <c r="E841">
        <v>95269</v>
      </c>
      <c r="F841" s="6">
        <f t="shared" si="27"/>
        <v>254.69998098136173</v>
      </c>
      <c r="G841">
        <v>107137</v>
      </c>
      <c r="H841" s="2" t="s">
        <v>3228</v>
      </c>
    </row>
    <row r="842" spans="1:8" x14ac:dyDescent="0.25">
      <c r="A842" t="s">
        <v>845</v>
      </c>
      <c r="B842" s="4">
        <v>1990</v>
      </c>
      <c r="C842" t="s">
        <v>2862</v>
      </c>
      <c r="D842" s="6">
        <f t="shared" si="26"/>
        <v>53.127005633601939</v>
      </c>
      <c r="E842">
        <v>22350</v>
      </c>
      <c r="F842" s="6">
        <f t="shared" si="27"/>
        <v>63.97156713579308</v>
      </c>
      <c r="G842">
        <v>26909</v>
      </c>
      <c r="H842" s="2" t="s">
        <v>3683</v>
      </c>
    </row>
    <row r="843" spans="1:8" x14ac:dyDescent="0.25">
      <c r="A843" t="s">
        <v>846</v>
      </c>
      <c r="B843" s="4">
        <v>2019</v>
      </c>
      <c r="C843" t="s">
        <v>2862</v>
      </c>
      <c r="D843" s="6">
        <f t="shared" si="26"/>
        <v>74.049775369036581</v>
      </c>
      <c r="E843">
        <v>31152</v>
      </c>
      <c r="F843" s="6">
        <f t="shared" si="27"/>
        <v>58.047261316089767</v>
      </c>
      <c r="G843">
        <v>24417</v>
      </c>
      <c r="H843" s="2" t="s">
        <v>3684</v>
      </c>
    </row>
    <row r="844" spans="1:8" x14ac:dyDescent="0.25">
      <c r="A844" t="s">
        <v>847</v>
      </c>
      <c r="B844" s="4">
        <v>2020</v>
      </c>
      <c r="C844" t="s">
        <v>2862</v>
      </c>
      <c r="D844" s="6">
        <f t="shared" si="26"/>
        <v>59.238394066890109</v>
      </c>
      <c r="E844">
        <v>24921</v>
      </c>
      <c r="F844" s="6">
        <f t="shared" si="27"/>
        <v>48.5712248003043</v>
      </c>
      <c r="G844">
        <v>20431</v>
      </c>
      <c r="H844" s="2" t="s">
        <v>3685</v>
      </c>
    </row>
    <row r="845" spans="1:8" x14ac:dyDescent="0.25">
      <c r="A845" t="s">
        <v>848</v>
      </c>
      <c r="B845" s="4">
        <v>2017</v>
      </c>
      <c r="C845" t="s">
        <v>2862</v>
      </c>
      <c r="D845" s="6">
        <f t="shared" si="26"/>
        <v>57.6196249019468</v>
      </c>
      <c r="E845">
        <v>24240</v>
      </c>
      <c r="F845" s="6">
        <f t="shared" si="27"/>
        <v>50.939045264359073</v>
      </c>
      <c r="G845">
        <v>21427</v>
      </c>
      <c r="H845" s="2" t="s">
        <v>3686</v>
      </c>
    </row>
    <row r="846" spans="1:8" x14ac:dyDescent="0.25">
      <c r="A846" t="s">
        <v>849</v>
      </c>
      <c r="B846" s="4">
        <v>1999</v>
      </c>
      <c r="C846" t="s">
        <v>2862</v>
      </c>
      <c r="D846" s="6">
        <f t="shared" si="26"/>
        <v>284.28296370248876</v>
      </c>
      <c r="E846">
        <v>119595</v>
      </c>
      <c r="F846" s="6">
        <f t="shared" si="27"/>
        <v>233.37771015595285</v>
      </c>
      <c r="G846">
        <v>98168</v>
      </c>
      <c r="H846" s="2" t="s">
        <v>3687</v>
      </c>
    </row>
    <row r="847" spans="1:8" x14ac:dyDescent="0.25">
      <c r="A847" t="s">
        <v>850</v>
      </c>
      <c r="B847" s="4">
        <v>2018</v>
      </c>
      <c r="C847" t="s">
        <v>2868</v>
      </c>
      <c r="D847" s="6">
        <f t="shared" si="26"/>
        <v>686.31296203855572</v>
      </c>
      <c r="E847">
        <v>288725</v>
      </c>
      <c r="F847" s="6">
        <f t="shared" si="27"/>
        <v>108.98868391023203</v>
      </c>
      <c r="G847">
        <v>45845</v>
      </c>
      <c r="H847" s="2" t="s">
        <v>3688</v>
      </c>
    </row>
    <row r="848" spans="1:8" x14ac:dyDescent="0.25">
      <c r="A848" t="s">
        <v>851</v>
      </c>
      <c r="B848" s="4">
        <v>2015</v>
      </c>
      <c r="C848" t="s">
        <v>2862</v>
      </c>
      <c r="D848" s="6">
        <f t="shared" si="26"/>
        <v>290.94582709358434</v>
      </c>
      <c r="E848">
        <v>122398</v>
      </c>
      <c r="F848" s="6">
        <f t="shared" si="27"/>
        <v>202.1372194750856</v>
      </c>
      <c r="G848">
        <v>85027</v>
      </c>
      <c r="H848" s="2" t="s">
        <v>3689</v>
      </c>
    </row>
    <row r="849" spans="1:8" x14ac:dyDescent="0.25">
      <c r="A849" t="s">
        <v>852</v>
      </c>
      <c r="B849" s="4">
        <v>2018</v>
      </c>
      <c r="C849" t="s">
        <v>2862</v>
      </c>
      <c r="D849" s="6">
        <f t="shared" si="26"/>
        <v>112.79089115500724</v>
      </c>
      <c r="E849">
        <v>47450</v>
      </c>
      <c r="F849" s="6">
        <f t="shared" si="27"/>
        <v>73.447603651578547</v>
      </c>
      <c r="G849">
        <v>30895</v>
      </c>
      <c r="H849" s="2" t="s">
        <v>3690</v>
      </c>
    </row>
    <row r="850" spans="1:8" x14ac:dyDescent="0.25">
      <c r="A850" t="s">
        <v>853</v>
      </c>
      <c r="B850" s="4">
        <v>2018</v>
      </c>
      <c r="C850" t="s">
        <v>2862</v>
      </c>
      <c r="D850" s="6">
        <f t="shared" si="26"/>
        <v>75.309610401958693</v>
      </c>
      <c r="E850">
        <v>31682</v>
      </c>
      <c r="F850" s="6">
        <f t="shared" si="27"/>
        <v>0</v>
      </c>
      <c r="H850" s="2" t="s">
        <v>3691</v>
      </c>
    </row>
    <row r="851" spans="1:8" x14ac:dyDescent="0.25">
      <c r="A851" t="s">
        <v>854</v>
      </c>
      <c r="B851" s="4">
        <v>2018</v>
      </c>
      <c r="C851" t="s">
        <v>2869</v>
      </c>
      <c r="D851" s="6">
        <f t="shared" si="26"/>
        <v>761.32068744205947</v>
      </c>
      <c r="E851">
        <v>320280</v>
      </c>
      <c r="F851" s="6">
        <f t="shared" si="27"/>
        <v>216.32274629136555</v>
      </c>
      <c r="G851">
        <v>90994</v>
      </c>
      <c r="H851" s="2" t="s">
        <v>3692</v>
      </c>
    </row>
    <row r="852" spans="1:8" x14ac:dyDescent="0.25">
      <c r="A852" t="s">
        <v>855</v>
      </c>
      <c r="B852" s="4">
        <v>2019</v>
      </c>
      <c r="C852" t="s">
        <v>2862</v>
      </c>
      <c r="D852" s="6">
        <f t="shared" si="26"/>
        <v>79.236492429104572</v>
      </c>
      <c r="E852">
        <v>33334</v>
      </c>
      <c r="F852" s="6">
        <f t="shared" si="27"/>
        <v>123.20511601369343</v>
      </c>
      <c r="G852">
        <v>51825</v>
      </c>
      <c r="H852" s="2" t="s">
        <v>3693</v>
      </c>
    </row>
    <row r="853" spans="1:8" x14ac:dyDescent="0.25">
      <c r="A853" t="s">
        <v>856</v>
      </c>
      <c r="B853" s="4">
        <v>2015</v>
      </c>
      <c r="C853" t="s">
        <v>2868</v>
      </c>
      <c r="D853" s="6">
        <f t="shared" si="26"/>
        <v>1359.2479022558177</v>
      </c>
      <c r="E853">
        <v>571822</v>
      </c>
      <c r="F853" s="6">
        <f t="shared" si="27"/>
        <v>177.31314187904147</v>
      </c>
      <c r="G853">
        <v>74585</v>
      </c>
      <c r="H853" s="2" t="s">
        <v>3694</v>
      </c>
    </row>
    <row r="854" spans="1:8" x14ac:dyDescent="0.25">
      <c r="A854" t="s">
        <v>857</v>
      </c>
      <c r="B854" s="4">
        <v>2018</v>
      </c>
      <c r="C854" t="s">
        <v>2862</v>
      </c>
      <c r="D854" s="6">
        <f t="shared" si="26"/>
        <v>370.3035489315173</v>
      </c>
      <c r="E854">
        <v>155783</v>
      </c>
      <c r="F854" s="6">
        <f t="shared" si="27"/>
        <v>184.80648535564853</v>
      </c>
      <c r="G854">
        <v>77737</v>
      </c>
      <c r="H854" s="2" t="s">
        <v>3695</v>
      </c>
    </row>
    <row r="855" spans="1:8" x14ac:dyDescent="0.25">
      <c r="A855" t="s">
        <v>858</v>
      </c>
      <c r="B855" s="4">
        <v>1970</v>
      </c>
      <c r="C855" t="s">
        <v>2873</v>
      </c>
      <c r="D855" s="6">
        <f t="shared" si="26"/>
        <v>1211.141220376049</v>
      </c>
      <c r="E855">
        <v>509515</v>
      </c>
      <c r="F855" s="6">
        <f t="shared" si="27"/>
        <v>1022.3564092810955</v>
      </c>
      <c r="G855">
        <v>430044</v>
      </c>
      <c r="H855" s="2" t="s">
        <v>3696</v>
      </c>
    </row>
    <row r="856" spans="1:8" x14ac:dyDescent="0.25">
      <c r="A856" t="s">
        <v>859</v>
      </c>
      <c r="B856" s="4">
        <v>1977</v>
      </c>
      <c r="C856" t="s">
        <v>2862</v>
      </c>
      <c r="D856" s="6">
        <f t="shared" si="26"/>
        <v>1766.2483063538473</v>
      </c>
      <c r="E856">
        <v>743043</v>
      </c>
      <c r="F856" s="6">
        <f t="shared" si="27"/>
        <v>1766.3203689615825</v>
      </c>
      <c r="G856">
        <v>742985</v>
      </c>
      <c r="H856" s="2" t="s">
        <v>3697</v>
      </c>
    </row>
    <row r="857" spans="1:8" x14ac:dyDescent="0.25">
      <c r="A857" t="s">
        <v>860</v>
      </c>
      <c r="B857" s="4">
        <v>1982</v>
      </c>
      <c r="C857" t="s">
        <v>2862</v>
      </c>
      <c r="D857" s="6">
        <f t="shared" si="26"/>
        <v>2523.2094891725501</v>
      </c>
      <c r="E857">
        <v>1061489</v>
      </c>
      <c r="F857" s="6">
        <f t="shared" si="27"/>
        <v>2523.3144731837201</v>
      </c>
      <c r="G857">
        <v>1061407</v>
      </c>
      <c r="H857" s="2" t="s">
        <v>3698</v>
      </c>
    </row>
    <row r="858" spans="1:8" x14ac:dyDescent="0.25">
      <c r="A858" t="s">
        <v>861</v>
      </c>
      <c r="B858" s="4">
        <v>2017</v>
      </c>
      <c r="C858" t="s">
        <v>2862</v>
      </c>
      <c r="D858" s="6">
        <f t="shared" si="26"/>
        <v>60.959376262806344</v>
      </c>
      <c r="E858">
        <v>25645</v>
      </c>
      <c r="F858" s="6">
        <f t="shared" si="27"/>
        <v>0</v>
      </c>
      <c r="H858" s="2" t="s">
        <v>3699</v>
      </c>
    </row>
    <row r="859" spans="1:8" x14ac:dyDescent="0.25">
      <c r="A859" t="s">
        <v>862</v>
      </c>
      <c r="B859" s="4">
        <v>2018</v>
      </c>
      <c r="C859" t="s">
        <v>2864</v>
      </c>
      <c r="D859" s="6">
        <f t="shared" si="26"/>
        <v>47.386436568494616</v>
      </c>
      <c r="E859">
        <v>19935</v>
      </c>
      <c r="F859" s="6">
        <f t="shared" si="27"/>
        <v>0</v>
      </c>
      <c r="H859" s="2" t="s">
        <v>3700</v>
      </c>
    </row>
    <row r="860" spans="1:8" x14ac:dyDescent="0.25">
      <c r="A860" t="s">
        <v>863</v>
      </c>
      <c r="B860" s="4">
        <v>2019</v>
      </c>
      <c r="C860" t="s">
        <v>2862</v>
      </c>
      <c r="D860" s="6">
        <f t="shared" si="26"/>
        <v>56.469134041693408</v>
      </c>
      <c r="E860">
        <v>23756</v>
      </c>
      <c r="F860" s="6">
        <f t="shared" si="27"/>
        <v>0</v>
      </c>
      <c r="H860" s="2" t="s">
        <v>3701</v>
      </c>
    </row>
    <row r="861" spans="1:8" x14ac:dyDescent="0.25">
      <c r="A861" t="s">
        <v>864</v>
      </c>
      <c r="B861" s="4">
        <v>2019</v>
      </c>
      <c r="C861" t="s">
        <v>2862</v>
      </c>
      <c r="D861" s="6">
        <f t="shared" si="26"/>
        <v>96.762461670113382</v>
      </c>
      <c r="E861">
        <v>40707</v>
      </c>
      <c r="F861" s="6">
        <f t="shared" si="27"/>
        <v>88.847945987067334</v>
      </c>
      <c r="G861">
        <v>37373</v>
      </c>
      <c r="H861" s="2" t="s">
        <v>3702</v>
      </c>
    </row>
    <row r="862" spans="1:8" x14ac:dyDescent="0.25">
      <c r="A862" t="s">
        <v>865</v>
      </c>
      <c r="B862" s="4">
        <v>2020</v>
      </c>
      <c r="C862" t="s">
        <v>2868</v>
      </c>
      <c r="D862" s="6">
        <f t="shared" si="26"/>
        <v>212.75048135206447</v>
      </c>
      <c r="E862">
        <v>89502</v>
      </c>
      <c r="F862" s="6">
        <f t="shared" si="27"/>
        <v>44.91964625332826</v>
      </c>
      <c r="G862">
        <v>18895</v>
      </c>
      <c r="H862" s="2" t="s">
        <v>3703</v>
      </c>
    </row>
    <row r="863" spans="1:8" x14ac:dyDescent="0.25">
      <c r="A863" t="s">
        <v>866</v>
      </c>
      <c r="B863" s="4">
        <v>2020</v>
      </c>
      <c r="C863" t="s">
        <v>2862</v>
      </c>
      <c r="D863" s="6">
        <f t="shared" si="26"/>
        <v>56.236183412964415</v>
      </c>
      <c r="E863">
        <v>23658</v>
      </c>
      <c r="F863" s="6">
        <f t="shared" si="27"/>
        <v>21.32464815519209</v>
      </c>
      <c r="G863">
        <v>8970</v>
      </c>
      <c r="H863" s="2" t="s">
        <v>3704</v>
      </c>
    </row>
    <row r="864" spans="1:8" x14ac:dyDescent="0.25">
      <c r="A864" t="s">
        <v>867</v>
      </c>
      <c r="B864" s="4">
        <v>2018</v>
      </c>
      <c r="C864" t="s">
        <v>2862</v>
      </c>
      <c r="D864" s="6">
        <f t="shared" si="26"/>
        <v>46.195535905298442</v>
      </c>
      <c r="E864">
        <v>19434</v>
      </c>
      <c r="F864" s="6">
        <f t="shared" si="27"/>
        <v>50.939045264359073</v>
      </c>
      <c r="G864">
        <v>21427</v>
      </c>
      <c r="H864" s="2" t="s">
        <v>3705</v>
      </c>
    </row>
    <row r="865" spans="1:8" x14ac:dyDescent="0.25">
      <c r="A865" t="s">
        <v>868</v>
      </c>
      <c r="B865" s="4">
        <v>2019</v>
      </c>
      <c r="C865" t="s">
        <v>2862</v>
      </c>
      <c r="D865" s="6">
        <f t="shared" si="26"/>
        <v>65.421093917136133</v>
      </c>
      <c r="E865">
        <v>27522</v>
      </c>
      <c r="F865" s="6">
        <f t="shared" si="27"/>
        <v>0</v>
      </c>
      <c r="H865" s="2" t="s">
        <v>3706</v>
      </c>
    </row>
    <row r="866" spans="1:8" x14ac:dyDescent="0.25">
      <c r="A866" t="s">
        <v>869</v>
      </c>
      <c r="B866" s="4">
        <v>2020</v>
      </c>
      <c r="C866" t="s">
        <v>2862</v>
      </c>
      <c r="D866" s="6">
        <f t="shared" si="26"/>
        <v>19.101951555777415</v>
      </c>
      <c r="E866">
        <v>8036</v>
      </c>
      <c r="F866" s="6">
        <f t="shared" si="27"/>
        <v>18.91403575503994</v>
      </c>
      <c r="G866">
        <v>7956</v>
      </c>
      <c r="H866" s="2" t="s">
        <v>3707</v>
      </c>
    </row>
    <row r="867" spans="1:8" x14ac:dyDescent="0.25">
      <c r="A867" t="s">
        <v>870</v>
      </c>
      <c r="B867" s="4">
        <v>2006</v>
      </c>
      <c r="C867" t="s">
        <v>2862</v>
      </c>
      <c r="D867" s="6">
        <f t="shared" si="26"/>
        <v>23.321210392450499</v>
      </c>
      <c r="E867">
        <v>9811</v>
      </c>
      <c r="F867" s="6">
        <f t="shared" si="27"/>
        <v>0</v>
      </c>
      <c r="H867" s="2" t="s">
        <v>3708</v>
      </c>
    </row>
    <row r="868" spans="1:8" x14ac:dyDescent="0.25">
      <c r="A868" t="s">
        <v>871</v>
      </c>
      <c r="B868" s="4">
        <v>2019</v>
      </c>
      <c r="C868" t="s">
        <v>2862</v>
      </c>
      <c r="D868" s="6">
        <f t="shared" si="26"/>
        <v>94.689676483871736</v>
      </c>
      <c r="E868">
        <v>39835</v>
      </c>
      <c r="F868" s="6">
        <f t="shared" si="27"/>
        <v>180.06846709775581</v>
      </c>
      <c r="G868">
        <v>75744</v>
      </c>
      <c r="H868" s="2" t="s">
        <v>3709</v>
      </c>
    </row>
    <row r="869" spans="1:8" x14ac:dyDescent="0.25">
      <c r="A869" t="s">
        <v>872</v>
      </c>
      <c r="B869" s="4">
        <v>2019</v>
      </c>
      <c r="C869" t="s">
        <v>2862</v>
      </c>
      <c r="D869" s="6">
        <f t="shared" si="26"/>
        <v>111.01999096722052</v>
      </c>
      <c r="E869">
        <v>46705</v>
      </c>
      <c r="F869" s="6">
        <f t="shared" si="27"/>
        <v>95.956162038798027</v>
      </c>
      <c r="G869">
        <v>40363</v>
      </c>
      <c r="H869" s="2" t="s">
        <v>3710</v>
      </c>
    </row>
    <row r="870" spans="1:8" x14ac:dyDescent="0.25">
      <c r="A870" t="s">
        <v>873</v>
      </c>
      <c r="B870" s="4">
        <v>2019</v>
      </c>
      <c r="C870" t="s">
        <v>2862</v>
      </c>
      <c r="D870" s="6">
        <f t="shared" si="26"/>
        <v>35.356200527704488</v>
      </c>
      <c r="E870">
        <v>14874</v>
      </c>
      <c r="F870" s="6">
        <f t="shared" si="27"/>
        <v>29.616774438950173</v>
      </c>
      <c r="G870">
        <v>12458</v>
      </c>
      <c r="H870" s="2" t="s">
        <v>3711</v>
      </c>
    </row>
    <row r="871" spans="1:8" x14ac:dyDescent="0.25">
      <c r="A871" t="s">
        <v>874</v>
      </c>
      <c r="B871" s="4">
        <v>2012</v>
      </c>
      <c r="C871" t="s">
        <v>2868</v>
      </c>
      <c r="D871" s="6">
        <f t="shared" si="26"/>
        <v>823.23563669210102</v>
      </c>
      <c r="E871">
        <v>346327</v>
      </c>
      <c r="F871" s="6">
        <f t="shared" si="27"/>
        <v>139.7893685812096</v>
      </c>
      <c r="G871">
        <v>58801</v>
      </c>
      <c r="H871" s="2" t="s">
        <v>3712</v>
      </c>
    </row>
    <row r="872" spans="1:8" x14ac:dyDescent="0.25">
      <c r="A872" t="s">
        <v>875</v>
      </c>
      <c r="B872" s="4">
        <v>2014</v>
      </c>
      <c r="C872" t="s">
        <v>2868</v>
      </c>
      <c r="D872" s="6">
        <f t="shared" si="26"/>
        <v>471.12838432099647</v>
      </c>
      <c r="E872">
        <v>198199</v>
      </c>
      <c r="F872" s="6">
        <f t="shared" si="27"/>
        <v>90.034233548877907</v>
      </c>
      <c r="G872">
        <v>37872</v>
      </c>
      <c r="H872" s="2" t="s">
        <v>3713</v>
      </c>
    </row>
    <row r="873" spans="1:8" x14ac:dyDescent="0.25">
      <c r="A873" t="s">
        <v>876</v>
      </c>
      <c r="B873" s="4">
        <v>2013</v>
      </c>
      <c r="C873" t="s">
        <v>2862</v>
      </c>
      <c r="D873" s="6">
        <f t="shared" si="26"/>
        <v>45.629798664099454</v>
      </c>
      <c r="E873">
        <v>19196</v>
      </c>
      <c r="F873" s="6">
        <f t="shared" si="27"/>
        <v>90.034233548877907</v>
      </c>
      <c r="G873">
        <v>37872</v>
      </c>
      <c r="H873" s="2" t="s">
        <v>3714</v>
      </c>
    </row>
    <row r="874" spans="1:8" x14ac:dyDescent="0.25">
      <c r="A874" t="s">
        <v>877</v>
      </c>
      <c r="B874" s="4">
        <v>2011</v>
      </c>
      <c r="C874" t="s">
        <v>2862</v>
      </c>
      <c r="D874" s="6">
        <f t="shared" si="26"/>
        <v>68.275927642682262</v>
      </c>
      <c r="E874">
        <v>28723</v>
      </c>
      <c r="F874" s="6">
        <f t="shared" si="27"/>
        <v>85.296215290985174</v>
      </c>
      <c r="G874">
        <v>35879</v>
      </c>
      <c r="H874" s="2" t="s">
        <v>3715</v>
      </c>
    </row>
    <row r="875" spans="1:8" x14ac:dyDescent="0.25">
      <c r="A875" t="s">
        <v>878</v>
      </c>
      <c r="B875" s="4">
        <v>2018</v>
      </c>
      <c r="C875" t="s">
        <v>2868</v>
      </c>
      <c r="D875" s="6">
        <f t="shared" si="26"/>
        <v>467.88133780218214</v>
      </c>
      <c r="E875">
        <v>196833</v>
      </c>
      <c r="F875" s="6">
        <f t="shared" si="27"/>
        <v>72.26369341955116</v>
      </c>
      <c r="G875">
        <v>30397</v>
      </c>
      <c r="H875" s="2" t="s">
        <v>3716</v>
      </c>
    </row>
    <row r="876" spans="1:8" x14ac:dyDescent="0.25">
      <c r="A876" t="s">
        <v>879</v>
      </c>
      <c r="B876" s="4">
        <v>2007</v>
      </c>
      <c r="C876" t="s">
        <v>2862</v>
      </c>
      <c r="D876" s="6">
        <f t="shared" si="26"/>
        <v>93.10418598017543</v>
      </c>
      <c r="E876">
        <v>39168</v>
      </c>
      <c r="F876" s="6">
        <f t="shared" si="27"/>
        <v>120.83491821985547</v>
      </c>
      <c r="G876">
        <v>50828</v>
      </c>
      <c r="H876" s="2" t="s">
        <v>3715</v>
      </c>
    </row>
    <row r="877" spans="1:8" x14ac:dyDescent="0.25">
      <c r="A877" t="s">
        <v>880</v>
      </c>
      <c r="B877" s="4">
        <v>2017</v>
      </c>
      <c r="C877" t="s">
        <v>2868</v>
      </c>
      <c r="D877" s="6">
        <f t="shared" si="26"/>
        <v>167.01609260976016</v>
      </c>
      <c r="E877">
        <v>70262</v>
      </c>
      <c r="F877" s="6">
        <f t="shared" si="27"/>
        <v>34.354792696842907</v>
      </c>
      <c r="G877">
        <v>14451</v>
      </c>
    </row>
    <row r="878" spans="1:8" x14ac:dyDescent="0.25">
      <c r="A878" t="s">
        <v>881</v>
      </c>
      <c r="B878" s="4">
        <v>2020</v>
      </c>
      <c r="C878" t="s">
        <v>2862</v>
      </c>
      <c r="D878" s="6">
        <f t="shared" si="26"/>
        <v>30.656778150181843</v>
      </c>
      <c r="E878">
        <v>12897</v>
      </c>
      <c r="F878" s="6">
        <f t="shared" si="27"/>
        <v>29.616774438950173</v>
      </c>
      <c r="G878">
        <v>12458</v>
      </c>
      <c r="H878" s="2" t="s">
        <v>3717</v>
      </c>
    </row>
    <row r="879" spans="1:8" x14ac:dyDescent="0.25">
      <c r="A879" t="s">
        <v>882</v>
      </c>
      <c r="B879" s="4">
        <v>2018</v>
      </c>
      <c r="C879" t="s">
        <v>2868</v>
      </c>
      <c r="D879" s="6">
        <f t="shared" si="26"/>
        <v>159.90872138629393</v>
      </c>
      <c r="E879">
        <v>67272</v>
      </c>
      <c r="F879" s="6">
        <f t="shared" si="27"/>
        <v>33.17088246481552</v>
      </c>
      <c r="G879">
        <v>13953</v>
      </c>
      <c r="H879" s="2" t="s">
        <v>3718</v>
      </c>
    </row>
    <row r="880" spans="1:8" x14ac:dyDescent="0.25">
      <c r="A880" t="s">
        <v>883</v>
      </c>
      <c r="B880" s="4">
        <v>1996</v>
      </c>
      <c r="C880" t="s">
        <v>2862</v>
      </c>
      <c r="D880" s="6">
        <f t="shared" si="26"/>
        <v>494.69205353110368</v>
      </c>
      <c r="E880">
        <v>208112</v>
      </c>
      <c r="F880" s="6">
        <f t="shared" si="27"/>
        <v>412.55230125523013</v>
      </c>
      <c r="G880">
        <v>173536</v>
      </c>
    </row>
    <row r="881" spans="1:8" x14ac:dyDescent="0.25">
      <c r="A881" t="s">
        <v>884</v>
      </c>
      <c r="B881" s="4">
        <v>2019</v>
      </c>
      <c r="C881" t="s">
        <v>2862</v>
      </c>
      <c r="D881" s="6">
        <f t="shared" si="26"/>
        <v>23.532767596092135</v>
      </c>
      <c r="E881">
        <v>9900</v>
      </c>
      <c r="F881" s="6">
        <f t="shared" si="27"/>
        <v>21.30562951692659</v>
      </c>
      <c r="G881">
        <v>8962</v>
      </c>
      <c r="H881" s="2" t="s">
        <v>3719</v>
      </c>
    </row>
    <row r="882" spans="1:8" x14ac:dyDescent="0.25">
      <c r="A882" t="s">
        <v>885</v>
      </c>
      <c r="B882" s="4">
        <v>2019</v>
      </c>
      <c r="C882" t="s">
        <v>2862</v>
      </c>
      <c r="D882" s="6">
        <f t="shared" si="26"/>
        <v>57.871591908531222</v>
      </c>
      <c r="E882">
        <v>24346</v>
      </c>
      <c r="F882" s="6">
        <f t="shared" si="27"/>
        <v>37.908900722708253</v>
      </c>
      <c r="G882">
        <v>15946</v>
      </c>
      <c r="H882" s="2" t="s">
        <v>3720</v>
      </c>
    </row>
    <row r="883" spans="1:8" x14ac:dyDescent="0.25">
      <c r="A883" t="s">
        <v>886</v>
      </c>
      <c r="B883" s="4">
        <v>2019</v>
      </c>
      <c r="C883" t="s">
        <v>2862</v>
      </c>
      <c r="D883" s="6">
        <f t="shared" si="26"/>
        <v>58.988804107537618</v>
      </c>
      <c r="E883">
        <v>24816</v>
      </c>
      <c r="F883" s="6">
        <f t="shared" si="27"/>
        <v>34.354792696842907</v>
      </c>
      <c r="G883">
        <v>14451</v>
      </c>
      <c r="H883" s="2" t="s">
        <v>3721</v>
      </c>
    </row>
    <row r="884" spans="1:8" x14ac:dyDescent="0.25">
      <c r="A884" t="s">
        <v>887</v>
      </c>
      <c r="C884" t="s">
        <v>2862</v>
      </c>
      <c r="D884" s="6">
        <f t="shared" si="26"/>
        <v>485.91599515082368</v>
      </c>
      <c r="E884">
        <v>204420</v>
      </c>
      <c r="F884" s="6">
        <f t="shared" si="27"/>
        <v>875.4588246481552</v>
      </c>
      <c r="G884">
        <v>368253</v>
      </c>
      <c r="H884" s="2" t="s">
        <v>3722</v>
      </c>
    </row>
    <row r="885" spans="1:8" x14ac:dyDescent="0.25">
      <c r="A885" t="s">
        <v>888</v>
      </c>
      <c r="B885" s="4">
        <v>2020</v>
      </c>
      <c r="C885" t="s">
        <v>2862</v>
      </c>
      <c r="D885" s="6">
        <f t="shared" si="26"/>
        <v>52.604055242577672</v>
      </c>
      <c r="E885">
        <v>22130</v>
      </c>
      <c r="F885" s="6">
        <f t="shared" si="27"/>
        <v>86.480125523012561</v>
      </c>
      <c r="G885">
        <v>36377</v>
      </c>
      <c r="H885" s="2" t="s">
        <v>3723</v>
      </c>
    </row>
    <row r="886" spans="1:8" x14ac:dyDescent="0.25">
      <c r="A886" t="s">
        <v>889</v>
      </c>
      <c r="B886" s="4">
        <v>2017</v>
      </c>
      <c r="C886" t="s">
        <v>2862</v>
      </c>
      <c r="D886" s="6">
        <f t="shared" si="26"/>
        <v>186.2535358577575</v>
      </c>
      <c r="E886">
        <v>78355</v>
      </c>
      <c r="F886" s="6">
        <f t="shared" si="27"/>
        <v>124.38902624572081</v>
      </c>
      <c r="G886">
        <v>52323</v>
      </c>
      <c r="H886" s="2" t="s">
        <v>3724</v>
      </c>
    </row>
    <row r="887" spans="1:8" x14ac:dyDescent="0.25">
      <c r="A887" t="s">
        <v>890</v>
      </c>
      <c r="B887" s="4">
        <v>2015</v>
      </c>
      <c r="C887" t="s">
        <v>2862</v>
      </c>
      <c r="D887" s="6">
        <f t="shared" si="26"/>
        <v>788.97050084385182</v>
      </c>
      <c r="E887">
        <v>331912</v>
      </c>
      <c r="F887" s="6">
        <f t="shared" si="27"/>
        <v>624.14653860783574</v>
      </c>
      <c r="G887">
        <v>262541</v>
      </c>
      <c r="H887" s="2" t="s">
        <v>3725</v>
      </c>
    </row>
    <row r="888" spans="1:8" x14ac:dyDescent="0.25">
      <c r="A888" t="s">
        <v>891</v>
      </c>
      <c r="B888" s="4">
        <v>2014</v>
      </c>
      <c r="C888" t="s">
        <v>2862</v>
      </c>
      <c r="D888" s="6">
        <f t="shared" si="26"/>
        <v>27.250469466828307</v>
      </c>
      <c r="E888">
        <v>11464</v>
      </c>
      <c r="F888" s="6">
        <f t="shared" si="27"/>
        <v>28.432864206922787</v>
      </c>
      <c r="G888">
        <v>11960</v>
      </c>
      <c r="H888" s="2" t="s">
        <v>3726</v>
      </c>
    </row>
    <row r="889" spans="1:8" x14ac:dyDescent="0.25">
      <c r="A889" t="s">
        <v>892</v>
      </c>
      <c r="B889" s="4">
        <v>1997</v>
      </c>
      <c r="C889" t="s">
        <v>2870</v>
      </c>
      <c r="D889" s="6">
        <f t="shared" si="26"/>
        <v>291.39033492595496</v>
      </c>
      <c r="E889">
        <v>122585</v>
      </c>
      <c r="F889" s="6">
        <f t="shared" si="27"/>
        <v>24.878756181057437</v>
      </c>
      <c r="G889">
        <v>10465</v>
      </c>
      <c r="H889" s="2" t="s">
        <v>3727</v>
      </c>
    </row>
    <row r="890" spans="1:8" x14ac:dyDescent="0.25">
      <c r="A890" t="s">
        <v>893</v>
      </c>
      <c r="B890" s="4">
        <v>1996</v>
      </c>
      <c r="C890" t="s">
        <v>2868</v>
      </c>
      <c r="D890" s="6">
        <f t="shared" si="26"/>
        <v>312.71007154912166</v>
      </c>
      <c r="E890">
        <v>131554</v>
      </c>
      <c r="F890" s="6">
        <f t="shared" si="27"/>
        <v>47.387314568276913</v>
      </c>
      <c r="G890">
        <v>19933</v>
      </c>
      <c r="H890" s="2" t="s">
        <v>3728</v>
      </c>
    </row>
    <row r="891" spans="1:8" x14ac:dyDescent="0.25">
      <c r="A891" t="s">
        <v>894</v>
      </c>
      <c r="B891" s="4">
        <v>1999</v>
      </c>
      <c r="C891" t="s">
        <v>2868</v>
      </c>
      <c r="D891" s="6">
        <f t="shared" si="26"/>
        <v>500.199671967482</v>
      </c>
      <c r="E891">
        <v>210429</v>
      </c>
      <c r="F891" s="6">
        <f t="shared" si="27"/>
        <v>55.679440852034993</v>
      </c>
      <c r="G891">
        <v>23421</v>
      </c>
      <c r="H891" s="2" t="s">
        <v>3729</v>
      </c>
    </row>
    <row r="892" spans="1:8" x14ac:dyDescent="0.25">
      <c r="A892" t="s">
        <v>895</v>
      </c>
      <c r="B892" s="4">
        <v>1996</v>
      </c>
      <c r="C892" t="s">
        <v>2862</v>
      </c>
      <c r="D892" s="6">
        <f t="shared" si="26"/>
        <v>39.361525113504008</v>
      </c>
      <c r="E892">
        <v>16559</v>
      </c>
      <c r="F892" s="6">
        <f t="shared" si="27"/>
        <v>41.463008748573607</v>
      </c>
      <c r="G892">
        <v>17441</v>
      </c>
      <c r="H892" s="2" t="s">
        <v>3730</v>
      </c>
    </row>
    <row r="893" spans="1:8" x14ac:dyDescent="0.25">
      <c r="A893" t="s">
        <v>896</v>
      </c>
      <c r="B893" s="4">
        <v>2020</v>
      </c>
      <c r="C893" t="s">
        <v>2868</v>
      </c>
      <c r="D893" s="6">
        <f t="shared" si="26"/>
        <v>604.10040647507662</v>
      </c>
      <c r="E893">
        <v>254139</v>
      </c>
      <c r="F893" s="6">
        <f t="shared" si="27"/>
        <v>105.43457588436668</v>
      </c>
      <c r="G893">
        <v>44350</v>
      </c>
      <c r="H893" s="2" t="s">
        <v>3731</v>
      </c>
    </row>
    <row r="894" spans="1:8" x14ac:dyDescent="0.25">
      <c r="A894" t="s">
        <v>897</v>
      </c>
      <c r="B894" s="4">
        <v>2019</v>
      </c>
      <c r="C894" t="s">
        <v>2862</v>
      </c>
      <c r="D894" s="6">
        <f t="shared" si="26"/>
        <v>187.72492809432123</v>
      </c>
      <c r="E894">
        <v>78974</v>
      </c>
      <c r="F894" s="6">
        <f t="shared" si="27"/>
        <v>209.6828642069228</v>
      </c>
      <c r="G894">
        <v>88201</v>
      </c>
      <c r="H894" s="2" t="s">
        <v>3732</v>
      </c>
    </row>
    <row r="895" spans="1:8" x14ac:dyDescent="0.25">
      <c r="A895" t="s">
        <v>898</v>
      </c>
      <c r="B895" s="4">
        <v>2018</v>
      </c>
      <c r="C895" t="s">
        <v>2862</v>
      </c>
      <c r="D895" s="6">
        <f t="shared" si="26"/>
        <v>15.137036772920679</v>
      </c>
      <c r="E895">
        <v>6368</v>
      </c>
      <c r="F895" s="6">
        <f t="shared" si="27"/>
        <v>0</v>
      </c>
      <c r="H895" s="2" t="s">
        <v>3733</v>
      </c>
    </row>
    <row r="896" spans="1:8" x14ac:dyDescent="0.25">
      <c r="A896" t="s">
        <v>899</v>
      </c>
      <c r="B896" s="4">
        <v>1993</v>
      </c>
      <c r="C896" t="s">
        <v>2863</v>
      </c>
      <c r="D896" s="6">
        <f t="shared" si="26"/>
        <v>45.41586441322589</v>
      </c>
      <c r="E896">
        <v>19106</v>
      </c>
      <c r="F896" s="6">
        <f t="shared" si="27"/>
        <v>62.787656903765694</v>
      </c>
      <c r="G896">
        <v>26411</v>
      </c>
      <c r="H896" s="2" t="s">
        <v>3734</v>
      </c>
    </row>
    <row r="897" spans="1:8" x14ac:dyDescent="0.25">
      <c r="A897" t="s">
        <v>900</v>
      </c>
      <c r="B897" s="4">
        <v>2020</v>
      </c>
      <c r="C897" t="s">
        <v>2869</v>
      </c>
      <c r="D897" s="6">
        <f t="shared" si="26"/>
        <v>88.376239035869645</v>
      </c>
      <c r="E897">
        <v>37179</v>
      </c>
      <c r="F897" s="6">
        <f t="shared" si="27"/>
        <v>103.06437809052872</v>
      </c>
      <c r="G897">
        <v>43353</v>
      </c>
      <c r="H897" s="2" t="s">
        <v>3735</v>
      </c>
    </row>
    <row r="898" spans="1:8" x14ac:dyDescent="0.25">
      <c r="A898" t="s">
        <v>901</v>
      </c>
      <c r="B898" s="4">
        <v>2019</v>
      </c>
      <c r="C898" t="s">
        <v>2862</v>
      </c>
      <c r="D898" s="6">
        <f t="shared" ref="D898:D961" si="28" xml:space="preserve"> E898 / 420.69</f>
        <v>40.369393139841691</v>
      </c>
      <c r="E898">
        <v>16983</v>
      </c>
      <c r="F898" s="6">
        <f t="shared" si="27"/>
        <v>82.926017497147214</v>
      </c>
      <c r="G898">
        <v>34882</v>
      </c>
      <c r="H898" s="2" t="s">
        <v>3736</v>
      </c>
    </row>
    <row r="899" spans="1:8" x14ac:dyDescent="0.25">
      <c r="A899" t="s">
        <v>902</v>
      </c>
      <c r="B899" s="4">
        <v>2020</v>
      </c>
      <c r="C899" t="s">
        <v>2869</v>
      </c>
      <c r="D899" s="6">
        <f t="shared" si="28"/>
        <v>78.723050227008017</v>
      </c>
      <c r="E899">
        <v>33118</v>
      </c>
      <c r="F899" s="6">
        <f t="shared" ref="F899:F962" si="29" xml:space="preserve"> G899/ 420.64</f>
        <v>0</v>
      </c>
      <c r="H899" s="2" t="s">
        <v>3737</v>
      </c>
    </row>
    <row r="900" spans="1:8" x14ac:dyDescent="0.25">
      <c r="A900" t="s">
        <v>903</v>
      </c>
      <c r="B900" s="4">
        <v>2018</v>
      </c>
      <c r="C900" t="s">
        <v>2862</v>
      </c>
      <c r="D900" s="6">
        <f t="shared" si="28"/>
        <v>68.905845159143311</v>
      </c>
      <c r="E900">
        <v>28988</v>
      </c>
      <c r="F900" s="6">
        <f t="shared" si="29"/>
        <v>0</v>
      </c>
      <c r="H900" s="2" t="s">
        <v>3738</v>
      </c>
    </row>
    <row r="901" spans="1:8" x14ac:dyDescent="0.25">
      <c r="A901" t="s">
        <v>904</v>
      </c>
      <c r="B901" s="4">
        <v>2002</v>
      </c>
      <c r="C901" t="s">
        <v>2870</v>
      </c>
      <c r="D901" s="6">
        <f t="shared" si="28"/>
        <v>1302.9641778982148</v>
      </c>
      <c r="E901">
        <v>548144</v>
      </c>
      <c r="F901" s="6">
        <f t="shared" si="29"/>
        <v>113.72670216812476</v>
      </c>
      <c r="G901">
        <v>47838</v>
      </c>
      <c r="H901" s="2" t="s">
        <v>3739</v>
      </c>
    </row>
    <row r="902" spans="1:8" x14ac:dyDescent="0.25">
      <c r="A902" t="s">
        <v>905</v>
      </c>
      <c r="B902" s="4">
        <v>2017</v>
      </c>
      <c r="C902" t="s">
        <v>2862</v>
      </c>
      <c r="D902" s="6">
        <f t="shared" si="28"/>
        <v>99.389098861394373</v>
      </c>
      <c r="E902">
        <v>41812</v>
      </c>
      <c r="F902" s="6">
        <f t="shared" si="29"/>
        <v>118.46472042601751</v>
      </c>
      <c r="G902">
        <v>49831</v>
      </c>
      <c r="H902" s="2" t="s">
        <v>3740</v>
      </c>
    </row>
    <row r="903" spans="1:8" x14ac:dyDescent="0.25">
      <c r="A903" t="s">
        <v>906</v>
      </c>
      <c r="B903" s="4">
        <v>2017</v>
      </c>
      <c r="C903" t="s">
        <v>2862</v>
      </c>
      <c r="D903" s="6">
        <f t="shared" si="28"/>
        <v>123.43293161235114</v>
      </c>
      <c r="E903">
        <v>51927</v>
      </c>
      <c r="F903" s="6">
        <f t="shared" si="29"/>
        <v>127.94313427158616</v>
      </c>
      <c r="G903">
        <v>53818</v>
      </c>
      <c r="H903" s="2" t="s">
        <v>3741</v>
      </c>
    </row>
    <row r="904" spans="1:8" x14ac:dyDescent="0.25">
      <c r="A904" t="s">
        <v>907</v>
      </c>
      <c r="B904" s="4">
        <v>2016</v>
      </c>
      <c r="C904" t="s">
        <v>2862</v>
      </c>
      <c r="D904" s="6">
        <f t="shared" si="28"/>
        <v>74.059283557964292</v>
      </c>
      <c r="E904">
        <v>31156</v>
      </c>
      <c r="F904" s="6">
        <f t="shared" si="29"/>
        <v>87.664035755039947</v>
      </c>
      <c r="G904">
        <v>36875</v>
      </c>
      <c r="H904" s="2" t="s">
        <v>3742</v>
      </c>
    </row>
    <row r="905" spans="1:8" x14ac:dyDescent="0.25">
      <c r="A905" t="s">
        <v>908</v>
      </c>
      <c r="B905" s="4">
        <v>2017</v>
      </c>
      <c r="C905" t="s">
        <v>2868</v>
      </c>
      <c r="D905" s="6">
        <f t="shared" si="28"/>
        <v>497.78934607430648</v>
      </c>
      <c r="E905">
        <v>209415</v>
      </c>
      <c r="F905" s="6">
        <f t="shared" si="29"/>
        <v>69.936287561810573</v>
      </c>
      <c r="G905">
        <v>29418</v>
      </c>
      <c r="H905" s="2" t="s">
        <v>3743</v>
      </c>
    </row>
    <row r="906" spans="1:8" x14ac:dyDescent="0.25">
      <c r="A906" t="s">
        <v>909</v>
      </c>
      <c r="B906" s="4">
        <v>2017</v>
      </c>
      <c r="C906" t="s">
        <v>2870</v>
      </c>
      <c r="D906" s="6">
        <f t="shared" si="28"/>
        <v>737.88300173524453</v>
      </c>
      <c r="E906">
        <v>310420</v>
      </c>
      <c r="F906" s="6">
        <f t="shared" si="29"/>
        <v>61.60136934195512</v>
      </c>
      <c r="G906">
        <v>25912</v>
      </c>
      <c r="H906" s="2" t="s">
        <v>3744</v>
      </c>
    </row>
    <row r="907" spans="1:8" x14ac:dyDescent="0.25">
      <c r="A907" t="s">
        <v>910</v>
      </c>
      <c r="B907" s="4">
        <v>2003</v>
      </c>
      <c r="C907" t="s">
        <v>2868</v>
      </c>
      <c r="D907" s="6">
        <f t="shared" si="28"/>
        <v>15956.39069148304</v>
      </c>
      <c r="E907">
        <v>6712694</v>
      </c>
      <c r="F907" s="6">
        <f t="shared" si="29"/>
        <v>3345.3309243058197</v>
      </c>
      <c r="G907">
        <v>1407180</v>
      </c>
      <c r="H907" s="2" t="s">
        <v>3745</v>
      </c>
    </row>
    <row r="908" spans="1:8" x14ac:dyDescent="0.25">
      <c r="A908" t="s">
        <v>911</v>
      </c>
      <c r="B908" s="4">
        <v>2014</v>
      </c>
      <c r="C908" t="s">
        <v>2862</v>
      </c>
      <c r="D908" s="6">
        <f t="shared" si="28"/>
        <v>359.30495138938409</v>
      </c>
      <c r="E908">
        <v>151156</v>
      </c>
      <c r="F908" s="6">
        <f t="shared" si="29"/>
        <v>377.90509699505515</v>
      </c>
      <c r="G908">
        <v>158962</v>
      </c>
      <c r="H908" s="2" t="s">
        <v>3746</v>
      </c>
    </row>
    <row r="909" spans="1:8" x14ac:dyDescent="0.25">
      <c r="A909" t="s">
        <v>912</v>
      </c>
      <c r="B909" s="4">
        <v>2019</v>
      </c>
      <c r="C909" t="s">
        <v>2862</v>
      </c>
      <c r="D909" s="6">
        <f t="shared" si="28"/>
        <v>88.956238560460193</v>
      </c>
      <c r="E909">
        <v>37423</v>
      </c>
      <c r="F909" s="6">
        <f t="shared" si="29"/>
        <v>65.155477367820467</v>
      </c>
      <c r="G909">
        <v>27407</v>
      </c>
      <c r="H909" s="2" t="s">
        <v>3747</v>
      </c>
    </row>
    <row r="910" spans="1:8" x14ac:dyDescent="0.25">
      <c r="A910" t="s">
        <v>913</v>
      </c>
      <c r="B910" s="4">
        <v>2018</v>
      </c>
      <c r="C910" t="s">
        <v>2868</v>
      </c>
      <c r="D910" s="6">
        <f t="shared" si="28"/>
        <v>505.86892961563149</v>
      </c>
      <c r="E910">
        <v>212814</v>
      </c>
      <c r="F910" s="6">
        <f t="shared" si="29"/>
        <v>78.187999239254466</v>
      </c>
      <c r="G910">
        <v>32889</v>
      </c>
      <c r="H910" s="2" t="s">
        <v>3748</v>
      </c>
    </row>
    <row r="911" spans="1:8" x14ac:dyDescent="0.25">
      <c r="A911" t="s">
        <v>5768</v>
      </c>
      <c r="B911" s="4">
        <v>1959</v>
      </c>
      <c r="C911" t="s">
        <v>2862</v>
      </c>
      <c r="D911" s="6">
        <f t="shared" si="28"/>
        <v>345.17340559556919</v>
      </c>
      <c r="E911">
        <v>145211</v>
      </c>
      <c r="F911" s="6">
        <f t="shared" si="29"/>
        <v>370.79688094332448</v>
      </c>
      <c r="G911">
        <v>155972</v>
      </c>
      <c r="H911" s="2" t="s">
        <v>3749</v>
      </c>
    </row>
    <row r="912" spans="1:8" x14ac:dyDescent="0.25">
      <c r="A912" t="s">
        <v>5769</v>
      </c>
      <c r="B912" s="4">
        <v>2017</v>
      </c>
      <c r="C912" t="s">
        <v>2864</v>
      </c>
      <c r="D912" s="6">
        <f t="shared" si="28"/>
        <v>706.49884713209246</v>
      </c>
      <c r="E912">
        <v>297217</v>
      </c>
      <c r="F912" s="6">
        <f t="shared" si="29"/>
        <v>405.15167364016736</v>
      </c>
      <c r="G912">
        <v>170423</v>
      </c>
      <c r="H912" s="2" t="s">
        <v>3750</v>
      </c>
    </row>
    <row r="913" spans="1:8" x14ac:dyDescent="0.25">
      <c r="A913" t="s">
        <v>5770</v>
      </c>
      <c r="B913" s="4">
        <v>1979</v>
      </c>
      <c r="C913" t="s">
        <v>2868</v>
      </c>
      <c r="D913" s="6">
        <f t="shared" si="28"/>
        <v>670.43428652927332</v>
      </c>
      <c r="E913">
        <v>282045</v>
      </c>
      <c r="F913" s="6">
        <f t="shared" si="29"/>
        <v>87.664035755039947</v>
      </c>
      <c r="G913">
        <v>36875</v>
      </c>
      <c r="H913" s="2" t="s">
        <v>3751</v>
      </c>
    </row>
    <row r="914" spans="1:8" x14ac:dyDescent="0.25">
      <c r="A914" t="s">
        <v>5771</v>
      </c>
      <c r="B914" s="4">
        <v>2018</v>
      </c>
      <c r="C914" t="s">
        <v>2862</v>
      </c>
      <c r="D914" s="6">
        <f t="shared" si="28"/>
        <v>30.276450593073285</v>
      </c>
      <c r="E914">
        <v>12737</v>
      </c>
      <c r="F914" s="6">
        <f t="shared" si="29"/>
        <v>37.908900722708253</v>
      </c>
      <c r="G914">
        <v>15946</v>
      </c>
      <c r="H914" s="2" t="s">
        <v>3752</v>
      </c>
    </row>
    <row r="915" spans="1:8" x14ac:dyDescent="0.25">
      <c r="A915" t="s">
        <v>5772</v>
      </c>
      <c r="C915" t="s">
        <v>2862</v>
      </c>
      <c r="D915" s="6">
        <f t="shared" si="28"/>
        <v>53.321923506620074</v>
      </c>
      <c r="E915">
        <v>22432</v>
      </c>
      <c r="F915" s="6">
        <f t="shared" si="29"/>
        <v>0</v>
      </c>
      <c r="H915" s="2" t="s">
        <v>3753</v>
      </c>
    </row>
    <row r="916" spans="1:8" x14ac:dyDescent="0.25">
      <c r="A916" t="s">
        <v>5773</v>
      </c>
      <c r="C916" t="s">
        <v>2862</v>
      </c>
      <c r="D916" s="6">
        <f t="shared" si="28"/>
        <v>39.361525113504008</v>
      </c>
      <c r="E916">
        <v>16559</v>
      </c>
      <c r="F916" s="6">
        <f t="shared" si="29"/>
        <v>45.017116774438954</v>
      </c>
      <c r="G916">
        <v>18936</v>
      </c>
      <c r="H916" s="2" t="s">
        <v>3754</v>
      </c>
    </row>
    <row r="917" spans="1:8" x14ac:dyDescent="0.25">
      <c r="A917" t="s">
        <v>5774</v>
      </c>
      <c r="B917" s="4">
        <v>1975</v>
      </c>
      <c r="C917" t="s">
        <v>2862</v>
      </c>
      <c r="D917" s="6">
        <f t="shared" si="28"/>
        <v>94.487627469157815</v>
      </c>
      <c r="E917">
        <v>39750</v>
      </c>
      <c r="F917" s="6">
        <f t="shared" si="29"/>
        <v>72.26369341955116</v>
      </c>
      <c r="G917">
        <v>30397</v>
      </c>
      <c r="H917" s="2" t="s">
        <v>3755</v>
      </c>
    </row>
    <row r="918" spans="1:8" x14ac:dyDescent="0.25">
      <c r="A918" t="s">
        <v>5775</v>
      </c>
      <c r="C918" t="s">
        <v>2879</v>
      </c>
      <c r="D918" s="6">
        <f t="shared" si="28"/>
        <v>339.11906629584729</v>
      </c>
      <c r="E918">
        <v>142664</v>
      </c>
      <c r="F918" s="6">
        <f t="shared" si="29"/>
        <v>48.5712248003043</v>
      </c>
      <c r="G918">
        <v>20431</v>
      </c>
      <c r="H918" s="2" t="s">
        <v>3756</v>
      </c>
    </row>
    <row r="919" spans="1:8" x14ac:dyDescent="0.25">
      <c r="A919" t="s">
        <v>5776</v>
      </c>
      <c r="B919" s="4">
        <v>2019</v>
      </c>
      <c r="C919" t="s">
        <v>2862</v>
      </c>
      <c r="D919" s="6">
        <f t="shared" si="28"/>
        <v>50.462335686610096</v>
      </c>
      <c r="E919">
        <v>21229</v>
      </c>
      <c r="F919" s="6">
        <f t="shared" si="29"/>
        <v>74.63389121338912</v>
      </c>
      <c r="G919">
        <v>31394</v>
      </c>
      <c r="H919" s="2" t="s">
        <v>3757</v>
      </c>
    </row>
    <row r="920" spans="1:8" x14ac:dyDescent="0.25">
      <c r="A920" t="s">
        <v>5777</v>
      </c>
      <c r="B920" s="4">
        <v>1969</v>
      </c>
      <c r="C920" t="s">
        <v>2862</v>
      </c>
      <c r="D920" s="6">
        <f t="shared" si="28"/>
        <v>136.25234733414152</v>
      </c>
      <c r="E920">
        <v>57320</v>
      </c>
      <c r="F920" s="6">
        <f t="shared" si="29"/>
        <v>143.34347660707493</v>
      </c>
      <c r="G920">
        <v>60296</v>
      </c>
      <c r="H920" s="2" t="s">
        <v>3758</v>
      </c>
    </row>
    <row r="921" spans="1:8" x14ac:dyDescent="0.25">
      <c r="A921" t="s">
        <v>5778</v>
      </c>
      <c r="B921" s="4">
        <v>2012</v>
      </c>
      <c r="C921" t="s">
        <v>2862</v>
      </c>
      <c r="D921" s="6">
        <f t="shared" si="28"/>
        <v>136.25234733414152</v>
      </c>
      <c r="E921">
        <v>57320</v>
      </c>
      <c r="F921" s="6">
        <f t="shared" si="29"/>
        <v>120.83491821985547</v>
      </c>
      <c r="G921">
        <v>50828</v>
      </c>
      <c r="H921" s="2" t="s">
        <v>3759</v>
      </c>
    </row>
    <row r="922" spans="1:8" x14ac:dyDescent="0.25">
      <c r="A922" t="s">
        <v>5779</v>
      </c>
      <c r="B922" s="4">
        <v>1995</v>
      </c>
      <c r="C922" t="s">
        <v>2862</v>
      </c>
      <c r="D922" s="6">
        <f t="shared" si="28"/>
        <v>41.177589198697376</v>
      </c>
      <c r="E922">
        <v>17323</v>
      </c>
      <c r="F922" s="6">
        <f t="shared" si="29"/>
        <v>40.279098516546213</v>
      </c>
      <c r="G922">
        <v>16943</v>
      </c>
      <c r="H922" s="2" t="s">
        <v>3760</v>
      </c>
    </row>
    <row r="923" spans="1:8" x14ac:dyDescent="0.25">
      <c r="A923" t="s">
        <v>5780</v>
      </c>
      <c r="B923" s="4">
        <v>2007</v>
      </c>
      <c r="C923" t="s">
        <v>2862</v>
      </c>
      <c r="D923" s="6">
        <f t="shared" si="28"/>
        <v>383.5270626827355</v>
      </c>
      <c r="E923">
        <v>161346</v>
      </c>
      <c r="F923" s="6">
        <f t="shared" si="29"/>
        <v>383.82702548497531</v>
      </c>
      <c r="G923">
        <v>161453</v>
      </c>
      <c r="H923" s="2" t="s">
        <v>3761</v>
      </c>
    </row>
    <row r="924" spans="1:8" x14ac:dyDescent="0.25">
      <c r="A924" t="s">
        <v>5781</v>
      </c>
      <c r="B924" s="4">
        <v>1981</v>
      </c>
      <c r="C924" t="s">
        <v>2862</v>
      </c>
      <c r="D924" s="6">
        <f t="shared" si="28"/>
        <v>111.01999096722052</v>
      </c>
      <c r="E924">
        <v>46705</v>
      </c>
      <c r="F924" s="6">
        <f t="shared" si="29"/>
        <v>137.41917078737163</v>
      </c>
      <c r="G924">
        <v>57804</v>
      </c>
      <c r="H924" s="2" t="s">
        <v>3762</v>
      </c>
    </row>
    <row r="925" spans="1:8" x14ac:dyDescent="0.25">
      <c r="A925" t="s">
        <v>5782</v>
      </c>
      <c r="C925" t="s">
        <v>2862</v>
      </c>
      <c r="D925" s="6">
        <f t="shared" si="28"/>
        <v>44.415127528583994</v>
      </c>
      <c r="E925">
        <v>18685</v>
      </c>
      <c r="F925" s="6">
        <f t="shared" si="29"/>
        <v>45.017116774438954</v>
      </c>
      <c r="G925">
        <v>18936</v>
      </c>
      <c r="H925" s="2" t="s">
        <v>3763</v>
      </c>
    </row>
    <row r="926" spans="1:8" x14ac:dyDescent="0.25">
      <c r="A926" t="s">
        <v>5783</v>
      </c>
      <c r="B926" s="4">
        <v>2015</v>
      </c>
      <c r="C926" t="s">
        <v>2862</v>
      </c>
      <c r="D926" s="6">
        <f t="shared" si="28"/>
        <v>302.78352230858826</v>
      </c>
      <c r="E926">
        <v>127378</v>
      </c>
      <c r="F926" s="6">
        <f t="shared" si="29"/>
        <v>289.05477367820464</v>
      </c>
      <c r="G926">
        <v>121588</v>
      </c>
      <c r="H926" s="2" t="s">
        <v>3764</v>
      </c>
    </row>
    <row r="927" spans="1:8" x14ac:dyDescent="0.25">
      <c r="A927" t="s">
        <v>5784</v>
      </c>
      <c r="B927" s="4">
        <v>2006</v>
      </c>
      <c r="C927" t="s">
        <v>2862</v>
      </c>
      <c r="D927" s="6">
        <f t="shared" si="28"/>
        <v>292.69057976181989</v>
      </c>
      <c r="E927">
        <v>123132</v>
      </c>
      <c r="F927" s="6">
        <f t="shared" si="29"/>
        <v>349.47223278813237</v>
      </c>
      <c r="G927">
        <v>147002</v>
      </c>
      <c r="H927" s="2" t="s">
        <v>3765</v>
      </c>
    </row>
    <row r="928" spans="1:8" x14ac:dyDescent="0.25">
      <c r="A928" t="s">
        <v>5785</v>
      </c>
      <c r="B928" s="4">
        <v>1998</v>
      </c>
      <c r="C928" t="s">
        <v>2870</v>
      </c>
      <c r="D928" s="6">
        <f t="shared" si="28"/>
        <v>834.47431600465904</v>
      </c>
      <c r="E928">
        <v>351055</v>
      </c>
      <c r="F928" s="6">
        <f t="shared" si="29"/>
        <v>53.309243058197033</v>
      </c>
      <c r="G928">
        <v>22424</v>
      </c>
      <c r="H928" s="2" t="s">
        <v>3766</v>
      </c>
    </row>
    <row r="929" spans="1:8" x14ac:dyDescent="0.25">
      <c r="A929" t="s">
        <v>5786</v>
      </c>
      <c r="B929" s="4">
        <v>2007</v>
      </c>
      <c r="C929" t="s">
        <v>2862</v>
      </c>
      <c r="D929" s="6">
        <f t="shared" si="28"/>
        <v>242.22824407520977</v>
      </c>
      <c r="E929">
        <v>101903</v>
      </c>
      <c r="F929" s="6">
        <f t="shared" si="29"/>
        <v>216.79108025865349</v>
      </c>
      <c r="G929">
        <v>91191</v>
      </c>
      <c r="H929" s="2" t="s">
        <v>3767</v>
      </c>
    </row>
    <row r="930" spans="1:8" x14ac:dyDescent="0.25">
      <c r="A930" t="s">
        <v>5787</v>
      </c>
      <c r="B930" s="4">
        <v>2009</v>
      </c>
      <c r="C930" t="s">
        <v>2862</v>
      </c>
      <c r="D930" s="6">
        <f t="shared" si="28"/>
        <v>193.78164444127506</v>
      </c>
      <c r="E930">
        <v>81522</v>
      </c>
      <c r="F930" s="6">
        <f t="shared" si="29"/>
        <v>207.31504374286803</v>
      </c>
      <c r="G930">
        <v>87205</v>
      </c>
      <c r="H930" s="2" t="s">
        <v>3768</v>
      </c>
    </row>
    <row r="931" spans="1:8" x14ac:dyDescent="0.25">
      <c r="A931" t="s">
        <v>5788</v>
      </c>
      <c r="B931" s="4">
        <v>2002</v>
      </c>
      <c r="C931" t="s">
        <v>2862</v>
      </c>
      <c r="D931" s="6">
        <f t="shared" si="28"/>
        <v>42.741686277306329</v>
      </c>
      <c r="E931">
        <v>17981</v>
      </c>
      <c r="F931" s="6">
        <f t="shared" si="29"/>
        <v>39.09281095473564</v>
      </c>
      <c r="G931">
        <v>16444</v>
      </c>
      <c r="H931" s="2" t="s">
        <v>3769</v>
      </c>
    </row>
    <row r="932" spans="1:8" x14ac:dyDescent="0.25">
      <c r="A932" t="s">
        <v>5789</v>
      </c>
      <c r="B932" s="4">
        <v>2019</v>
      </c>
      <c r="C932" t="s">
        <v>2862</v>
      </c>
      <c r="D932" s="6">
        <f t="shared" si="28"/>
        <v>36.195298200575245</v>
      </c>
      <c r="E932">
        <v>15227</v>
      </c>
      <c r="F932" s="6">
        <f t="shared" si="29"/>
        <v>39.00960441232408</v>
      </c>
      <c r="G932">
        <v>16409</v>
      </c>
      <c r="H932" s="2" t="s">
        <v>3770</v>
      </c>
    </row>
    <row r="933" spans="1:8" x14ac:dyDescent="0.25">
      <c r="A933" t="s">
        <v>5790</v>
      </c>
      <c r="B933" s="4">
        <v>2003</v>
      </c>
      <c r="C933" t="s">
        <v>2862</v>
      </c>
      <c r="D933" s="6">
        <f t="shared" si="28"/>
        <v>45.41586441322589</v>
      </c>
      <c r="E933">
        <v>19106</v>
      </c>
      <c r="F933" s="6">
        <f t="shared" si="29"/>
        <v>45.017116774438954</v>
      </c>
      <c r="G933">
        <v>18936</v>
      </c>
      <c r="H933" s="2" t="s">
        <v>3771</v>
      </c>
    </row>
    <row r="934" spans="1:8" x14ac:dyDescent="0.25">
      <c r="A934" t="s">
        <v>5791</v>
      </c>
      <c r="B934" s="4">
        <v>2000</v>
      </c>
      <c r="C934" t="s">
        <v>2862</v>
      </c>
      <c r="D934" s="6">
        <f t="shared" si="28"/>
        <v>454.17766051011432</v>
      </c>
      <c r="E934">
        <v>191068</v>
      </c>
      <c r="F934" s="6">
        <f t="shared" si="29"/>
        <v>533.09480791175349</v>
      </c>
      <c r="G934">
        <v>224241</v>
      </c>
      <c r="H934" s="2" t="s">
        <v>3772</v>
      </c>
    </row>
    <row r="935" spans="1:8" x14ac:dyDescent="0.25">
      <c r="A935" t="s">
        <v>5792</v>
      </c>
      <c r="B935" s="4">
        <v>2013</v>
      </c>
      <c r="C935" t="s">
        <v>2862</v>
      </c>
      <c r="D935" s="6">
        <f t="shared" si="28"/>
        <v>519.72711497777459</v>
      </c>
      <c r="E935">
        <v>218644</v>
      </c>
      <c r="F935" s="6">
        <f t="shared" si="29"/>
        <v>530.72461011791563</v>
      </c>
      <c r="G935">
        <v>223244</v>
      </c>
      <c r="H935" s="2" t="s">
        <v>3773</v>
      </c>
    </row>
    <row r="936" spans="1:8" x14ac:dyDescent="0.25">
      <c r="A936" t="s">
        <v>5793</v>
      </c>
      <c r="B936" s="4">
        <v>2006</v>
      </c>
      <c r="C936" t="s">
        <v>2862</v>
      </c>
      <c r="D936" s="6">
        <f t="shared" si="28"/>
        <v>339.11906629584729</v>
      </c>
      <c r="E936">
        <v>142664</v>
      </c>
      <c r="F936" s="6">
        <f t="shared" si="29"/>
        <v>270.10032331685051</v>
      </c>
      <c r="G936">
        <v>113615</v>
      </c>
      <c r="H936" s="2" t="s">
        <v>3774</v>
      </c>
    </row>
    <row r="937" spans="1:8" x14ac:dyDescent="0.25">
      <c r="A937" t="s">
        <v>5794</v>
      </c>
      <c r="B937" s="4">
        <v>2002</v>
      </c>
      <c r="C937" t="s">
        <v>2862</v>
      </c>
      <c r="D937" s="6">
        <f t="shared" si="28"/>
        <v>100.14499988114764</v>
      </c>
      <c r="E937">
        <v>42130</v>
      </c>
      <c r="F937" s="6">
        <f t="shared" si="29"/>
        <v>60.417459109927734</v>
      </c>
      <c r="G937">
        <v>25414</v>
      </c>
      <c r="H937" s="2" t="s">
        <v>2922</v>
      </c>
    </row>
    <row r="938" spans="1:8" x14ac:dyDescent="0.25">
      <c r="A938" t="s">
        <v>5795</v>
      </c>
      <c r="B938" s="4">
        <v>1993</v>
      </c>
      <c r="C938" t="s">
        <v>2869</v>
      </c>
      <c r="D938" s="6">
        <f t="shared" si="28"/>
        <v>187.62033801611639</v>
      </c>
      <c r="E938">
        <v>78930</v>
      </c>
      <c r="F938" s="6">
        <f t="shared" si="29"/>
        <v>61.60136934195512</v>
      </c>
      <c r="G938">
        <v>25912</v>
      </c>
      <c r="H938" s="2" t="s">
        <v>3775</v>
      </c>
    </row>
    <row r="939" spans="1:8" x14ac:dyDescent="0.25">
      <c r="A939" t="s">
        <v>5796</v>
      </c>
      <c r="B939" s="4">
        <v>1987</v>
      </c>
      <c r="C939" t="s">
        <v>2862</v>
      </c>
      <c r="D939" s="6">
        <f t="shared" si="28"/>
        <v>40.369393139841691</v>
      </c>
      <c r="E939">
        <v>16983</v>
      </c>
      <c r="F939" s="6">
        <f t="shared" si="29"/>
        <v>48.5712248003043</v>
      </c>
      <c r="G939">
        <v>20431</v>
      </c>
      <c r="H939" s="2" t="s">
        <v>3776</v>
      </c>
    </row>
    <row r="940" spans="1:8" x14ac:dyDescent="0.25">
      <c r="A940" t="s">
        <v>5797</v>
      </c>
      <c r="B940" s="4">
        <v>1996</v>
      </c>
      <c r="C940" t="s">
        <v>2870</v>
      </c>
      <c r="D940" s="6">
        <f t="shared" si="28"/>
        <v>959.23601701965822</v>
      </c>
      <c r="E940">
        <v>403541</v>
      </c>
      <c r="F940" s="6">
        <f t="shared" si="29"/>
        <v>63.97156713579308</v>
      </c>
      <c r="G940">
        <v>26909</v>
      </c>
      <c r="H940" s="2" t="s">
        <v>3777</v>
      </c>
    </row>
    <row r="941" spans="1:8" x14ac:dyDescent="0.25">
      <c r="A941" t="s">
        <v>5798</v>
      </c>
      <c r="B941" s="4">
        <v>1997</v>
      </c>
      <c r="C941" t="s">
        <v>2862</v>
      </c>
      <c r="D941" s="6">
        <f t="shared" si="28"/>
        <v>59.269295680905181</v>
      </c>
      <c r="E941">
        <v>24934</v>
      </c>
      <c r="F941" s="6">
        <f t="shared" si="29"/>
        <v>46.20102700646634</v>
      </c>
      <c r="G941">
        <v>19434</v>
      </c>
      <c r="H941" s="2" t="s">
        <v>2922</v>
      </c>
    </row>
    <row r="942" spans="1:8" x14ac:dyDescent="0.25">
      <c r="A942" t="s">
        <v>5799</v>
      </c>
      <c r="B942" s="4">
        <v>1998</v>
      </c>
      <c r="C942" t="s">
        <v>2871</v>
      </c>
      <c r="D942" s="6">
        <f t="shared" si="28"/>
        <v>36.373576742969881</v>
      </c>
      <c r="E942">
        <v>15302</v>
      </c>
      <c r="F942" s="6">
        <f t="shared" si="29"/>
        <v>48.5712248003043</v>
      </c>
      <c r="G942">
        <v>20431</v>
      </c>
      <c r="H942" s="2" t="s">
        <v>3778</v>
      </c>
    </row>
    <row r="943" spans="1:8" x14ac:dyDescent="0.25">
      <c r="A943" t="s">
        <v>5800</v>
      </c>
      <c r="B943" s="4">
        <v>2001</v>
      </c>
      <c r="C943" t="s">
        <v>2862</v>
      </c>
      <c r="D943" s="6">
        <f t="shared" si="28"/>
        <v>36.333166940027098</v>
      </c>
      <c r="E943">
        <v>15285</v>
      </c>
      <c r="F943" s="6">
        <f t="shared" si="29"/>
        <v>29.616774438950173</v>
      </c>
      <c r="G943">
        <v>12458</v>
      </c>
      <c r="H943" s="2" t="s">
        <v>3779</v>
      </c>
    </row>
    <row r="944" spans="1:8" x14ac:dyDescent="0.25">
      <c r="A944" t="s">
        <v>5801</v>
      </c>
      <c r="B944" s="4">
        <v>2014</v>
      </c>
      <c r="C944" t="s">
        <v>2862</v>
      </c>
      <c r="D944" s="6">
        <f t="shared" si="28"/>
        <v>199.83836078822887</v>
      </c>
      <c r="E944">
        <v>84070</v>
      </c>
      <c r="F944" s="6">
        <f t="shared" si="29"/>
        <v>171.77396348421453</v>
      </c>
      <c r="G944">
        <v>72255</v>
      </c>
      <c r="H944" s="2" t="s">
        <v>3144</v>
      </c>
    </row>
    <row r="945" spans="1:8" x14ac:dyDescent="0.25">
      <c r="A945" t="s">
        <v>5802</v>
      </c>
      <c r="B945" s="4">
        <v>2012</v>
      </c>
      <c r="C945" t="s">
        <v>2864</v>
      </c>
      <c r="D945" s="6">
        <f t="shared" si="28"/>
        <v>524.82588129026124</v>
      </c>
      <c r="E945">
        <v>220789</v>
      </c>
      <c r="F945" s="6">
        <f t="shared" si="29"/>
        <v>466.75304298212251</v>
      </c>
      <c r="G945">
        <v>196335</v>
      </c>
      <c r="H945" s="2" t="s">
        <v>3780</v>
      </c>
    </row>
    <row r="946" spans="1:8" x14ac:dyDescent="0.25">
      <c r="A946" t="s">
        <v>5803</v>
      </c>
      <c r="C946" t="s">
        <v>2880</v>
      </c>
      <c r="D946" s="6">
        <f t="shared" si="28"/>
        <v>288.90632056858971</v>
      </c>
      <c r="E946">
        <v>121540</v>
      </c>
      <c r="F946" s="6">
        <f t="shared" si="29"/>
        <v>37.82807151007988</v>
      </c>
      <c r="G946">
        <v>15912</v>
      </c>
      <c r="H946" s="2" t="s">
        <v>3781</v>
      </c>
    </row>
    <row r="947" spans="1:8" x14ac:dyDescent="0.25">
      <c r="A947" t="s">
        <v>5804</v>
      </c>
      <c r="B947" s="4">
        <v>2009</v>
      </c>
      <c r="C947" t="s">
        <v>2862</v>
      </c>
      <c r="D947" s="6">
        <f t="shared" si="28"/>
        <v>1862.0100311393187</v>
      </c>
      <c r="E947">
        <v>783329</v>
      </c>
      <c r="F947" s="6">
        <f t="shared" si="29"/>
        <v>1376.5690376569039</v>
      </c>
      <c r="G947">
        <v>579040</v>
      </c>
      <c r="H947" s="2" t="s">
        <v>3782</v>
      </c>
    </row>
    <row r="948" spans="1:8" x14ac:dyDescent="0.25">
      <c r="A948" t="s">
        <v>5805</v>
      </c>
      <c r="B948" s="4">
        <v>2018</v>
      </c>
      <c r="C948" t="s">
        <v>2868</v>
      </c>
      <c r="D948" s="6">
        <f t="shared" si="28"/>
        <v>1079.0914925479569</v>
      </c>
      <c r="E948">
        <v>453963</v>
      </c>
      <c r="F948" s="6">
        <f t="shared" si="29"/>
        <v>220.34518828451883</v>
      </c>
      <c r="G948">
        <v>92686</v>
      </c>
      <c r="H948" s="2" t="s">
        <v>3783</v>
      </c>
    </row>
    <row r="949" spans="1:8" x14ac:dyDescent="0.25">
      <c r="A949" t="s">
        <v>5806</v>
      </c>
      <c r="B949" s="4">
        <v>2018</v>
      </c>
      <c r="C949" t="s">
        <v>2868</v>
      </c>
      <c r="D949" s="6">
        <f t="shared" si="28"/>
        <v>1383.9264066176995</v>
      </c>
      <c r="E949">
        <v>582204</v>
      </c>
      <c r="F949" s="6">
        <f t="shared" si="29"/>
        <v>373.16707873716246</v>
      </c>
      <c r="G949">
        <v>156969</v>
      </c>
      <c r="H949" s="2" t="s">
        <v>3784</v>
      </c>
    </row>
    <row r="950" spans="1:8" x14ac:dyDescent="0.25">
      <c r="A950" t="s">
        <v>5807</v>
      </c>
      <c r="C950" t="s">
        <v>2862</v>
      </c>
      <c r="D950" s="6">
        <f t="shared" si="28"/>
        <v>1382.4573914283676</v>
      </c>
      <c r="E950">
        <v>581586</v>
      </c>
      <c r="F950" s="6">
        <f t="shared" si="29"/>
        <v>1284.1646063141879</v>
      </c>
      <c r="G950">
        <v>540171</v>
      </c>
      <c r="H950" s="2" t="s">
        <v>3785</v>
      </c>
    </row>
    <row r="951" spans="1:8" x14ac:dyDescent="0.25">
      <c r="A951" t="s">
        <v>5808</v>
      </c>
      <c r="B951" s="4">
        <v>2008</v>
      </c>
      <c r="C951" t="s">
        <v>2862</v>
      </c>
      <c r="D951" s="6">
        <f t="shared" si="28"/>
        <v>186.63148636763412</v>
      </c>
      <c r="E951">
        <v>78514</v>
      </c>
      <c r="F951" s="6">
        <f t="shared" si="29"/>
        <v>152.8195131228604</v>
      </c>
      <c r="G951">
        <v>64282</v>
      </c>
      <c r="H951" s="2" t="s">
        <v>3786</v>
      </c>
    </row>
    <row r="952" spans="1:8" x14ac:dyDescent="0.25">
      <c r="A952" t="s">
        <v>5809</v>
      </c>
      <c r="B952" s="4">
        <v>2018</v>
      </c>
      <c r="C952" t="s">
        <v>2868</v>
      </c>
      <c r="D952" s="6">
        <f t="shared" si="28"/>
        <v>1125.2870284532553</v>
      </c>
      <c r="E952">
        <v>473397</v>
      </c>
      <c r="F952" s="6">
        <f t="shared" si="29"/>
        <v>0</v>
      </c>
      <c r="H952" s="2" t="s">
        <v>3787</v>
      </c>
    </row>
    <row r="953" spans="1:8" x14ac:dyDescent="0.25">
      <c r="A953" t="s">
        <v>5810</v>
      </c>
      <c r="B953" s="4">
        <v>2016</v>
      </c>
      <c r="C953" t="s">
        <v>2870</v>
      </c>
      <c r="D953" s="6">
        <f t="shared" si="28"/>
        <v>4051.0375811167369</v>
      </c>
      <c r="E953">
        <v>1704231</v>
      </c>
      <c r="F953" s="6">
        <f t="shared" si="29"/>
        <v>412.25988969189808</v>
      </c>
      <c r="G953">
        <v>173413</v>
      </c>
      <c r="H953" s="2" t="s">
        <v>3788</v>
      </c>
    </row>
    <row r="954" spans="1:8" x14ac:dyDescent="0.25">
      <c r="A954" t="s">
        <v>5811</v>
      </c>
      <c r="B954" s="4">
        <v>2012</v>
      </c>
      <c r="C954" t="s">
        <v>2862</v>
      </c>
      <c r="D954" s="6">
        <f t="shared" si="28"/>
        <v>30.276450593073285</v>
      </c>
      <c r="E954">
        <v>12737</v>
      </c>
      <c r="F954" s="6">
        <f t="shared" si="29"/>
        <v>45.017116774438954</v>
      </c>
      <c r="G954">
        <v>18936</v>
      </c>
      <c r="H954" s="2" t="s">
        <v>3789</v>
      </c>
    </row>
    <row r="955" spans="1:8" x14ac:dyDescent="0.25">
      <c r="A955" t="s">
        <v>5812</v>
      </c>
      <c r="B955" s="4">
        <v>2010</v>
      </c>
      <c r="C955" t="s">
        <v>2862</v>
      </c>
      <c r="D955" s="6">
        <f t="shared" si="28"/>
        <v>964.84822553424135</v>
      </c>
      <c r="E955">
        <v>405902</v>
      </c>
      <c r="F955" s="6">
        <f t="shared" si="29"/>
        <v>794.90300494484597</v>
      </c>
      <c r="G955">
        <v>334368</v>
      </c>
      <c r="H955" s="2" t="s">
        <v>3790</v>
      </c>
    </row>
    <row r="956" spans="1:8" x14ac:dyDescent="0.25">
      <c r="A956" t="s">
        <v>5813</v>
      </c>
      <c r="B956" s="4">
        <v>2018</v>
      </c>
      <c r="C956" t="s">
        <v>2877</v>
      </c>
      <c r="D956" s="6">
        <f t="shared" si="28"/>
        <v>604.65188143288412</v>
      </c>
      <c r="E956">
        <v>254371</v>
      </c>
      <c r="F956" s="6">
        <f t="shared" si="29"/>
        <v>408.70578166603275</v>
      </c>
      <c r="G956">
        <v>171918</v>
      </c>
      <c r="H956" s="2" t="s">
        <v>3791</v>
      </c>
    </row>
    <row r="957" spans="1:8" x14ac:dyDescent="0.25">
      <c r="A957" t="s">
        <v>5814</v>
      </c>
      <c r="B957" s="4">
        <v>2016</v>
      </c>
      <c r="C957" t="s">
        <v>2868</v>
      </c>
      <c r="D957" s="6">
        <f t="shared" si="28"/>
        <v>1336.8727566616749</v>
      </c>
      <c r="E957">
        <v>562409</v>
      </c>
      <c r="F957" s="6">
        <f t="shared" si="29"/>
        <v>221.53147584632941</v>
      </c>
      <c r="G957">
        <v>93185</v>
      </c>
      <c r="H957" s="2" t="s">
        <v>3792</v>
      </c>
    </row>
    <row r="958" spans="1:8" x14ac:dyDescent="0.25">
      <c r="A958" t="s">
        <v>5815</v>
      </c>
      <c r="B958" s="4">
        <v>2018</v>
      </c>
      <c r="C958" t="s">
        <v>2870</v>
      </c>
      <c r="D958" s="6">
        <f t="shared" si="28"/>
        <v>2124.369488221731</v>
      </c>
      <c r="E958">
        <v>893701</v>
      </c>
      <c r="F958" s="6">
        <f t="shared" si="29"/>
        <v>182.43628756181059</v>
      </c>
      <c r="G958">
        <v>76740</v>
      </c>
      <c r="H958" s="2" t="s">
        <v>3793</v>
      </c>
    </row>
    <row r="959" spans="1:8" x14ac:dyDescent="0.25">
      <c r="A959" t="s">
        <v>5816</v>
      </c>
      <c r="B959" s="4">
        <v>1982</v>
      </c>
      <c r="C959" t="s">
        <v>2862</v>
      </c>
      <c r="D959" s="6">
        <f t="shared" si="28"/>
        <v>74.387316075970432</v>
      </c>
      <c r="E959">
        <v>31294</v>
      </c>
      <c r="F959" s="6">
        <f t="shared" si="29"/>
        <v>61.60136934195512</v>
      </c>
      <c r="G959">
        <v>25912</v>
      </c>
      <c r="H959" s="2" t="s">
        <v>3794</v>
      </c>
    </row>
    <row r="960" spans="1:8" x14ac:dyDescent="0.25">
      <c r="A960" t="s">
        <v>5817</v>
      </c>
      <c r="B960" s="4">
        <v>1986</v>
      </c>
      <c r="C960" t="s">
        <v>2871</v>
      </c>
      <c r="D960" s="6">
        <f t="shared" si="28"/>
        <v>577.47272338301366</v>
      </c>
      <c r="E960">
        <v>242937</v>
      </c>
      <c r="F960" s="6">
        <f t="shared" si="29"/>
        <v>1317.3354887790035</v>
      </c>
      <c r="G960">
        <v>554124</v>
      </c>
      <c r="H960" s="2" t="s">
        <v>3795</v>
      </c>
    </row>
    <row r="961" spans="1:8" x14ac:dyDescent="0.25">
      <c r="A961" t="s">
        <v>5818</v>
      </c>
      <c r="B961" s="4">
        <v>2005</v>
      </c>
      <c r="C961" t="s">
        <v>2881</v>
      </c>
      <c r="D961" s="6">
        <f t="shared" si="28"/>
        <v>30190.51082745014</v>
      </c>
      <c r="E961">
        <v>12700846</v>
      </c>
      <c r="F961" s="6">
        <f t="shared" si="29"/>
        <v>2991.883796120198</v>
      </c>
      <c r="G961">
        <v>1258506</v>
      </c>
      <c r="H961" s="2" t="s">
        <v>3796</v>
      </c>
    </row>
    <row r="962" spans="1:8" x14ac:dyDescent="0.25">
      <c r="A962" t="s">
        <v>5819</v>
      </c>
      <c r="B962" s="4">
        <v>1995</v>
      </c>
      <c r="C962" t="s">
        <v>2877</v>
      </c>
      <c r="D962" s="6">
        <f t="shared" ref="D962:D1025" si="30" xml:space="preserve"> E962 / 420.69</f>
        <v>70.6482207801469</v>
      </c>
      <c r="E962">
        <v>29721</v>
      </c>
      <c r="F962" s="6">
        <f t="shared" si="29"/>
        <v>0</v>
      </c>
      <c r="H962" s="2" t="s">
        <v>3797</v>
      </c>
    </row>
    <row r="963" spans="1:8" x14ac:dyDescent="0.25">
      <c r="A963" t="s">
        <v>5820</v>
      </c>
      <c r="B963" s="4">
        <v>1990</v>
      </c>
      <c r="C963" t="s">
        <v>2864</v>
      </c>
      <c r="D963" s="6">
        <f t="shared" si="30"/>
        <v>2138.7934108250729</v>
      </c>
      <c r="E963">
        <v>899769</v>
      </c>
      <c r="F963" s="6">
        <f t="shared" ref="F963:F1026" si="31" xml:space="preserve"> G963/ 420.64</f>
        <v>1730.7816660327121</v>
      </c>
      <c r="G963">
        <v>728036</v>
      </c>
      <c r="H963" s="2" t="s">
        <v>3798</v>
      </c>
    </row>
    <row r="964" spans="1:8" x14ac:dyDescent="0.25">
      <c r="A964" t="s">
        <v>5821</v>
      </c>
      <c r="B964" s="4">
        <v>2015</v>
      </c>
      <c r="C964" t="s">
        <v>2862</v>
      </c>
      <c r="D964" s="6">
        <f t="shared" si="30"/>
        <v>52.596924100881886</v>
      </c>
      <c r="E964">
        <v>22127</v>
      </c>
      <c r="F964" s="6">
        <f t="shared" si="31"/>
        <v>28.37105363255991</v>
      </c>
      <c r="G964">
        <v>11934</v>
      </c>
      <c r="H964" s="2" t="s">
        <v>3799</v>
      </c>
    </row>
    <row r="965" spans="1:8" x14ac:dyDescent="0.25">
      <c r="A965" t="s">
        <v>5822</v>
      </c>
      <c r="B965" s="4">
        <v>1970</v>
      </c>
      <c r="C965" t="s">
        <v>2862</v>
      </c>
      <c r="D965" s="6">
        <f t="shared" si="30"/>
        <v>88.870664860110764</v>
      </c>
      <c r="E965">
        <v>37387</v>
      </c>
      <c r="F965" s="6">
        <f t="shared" si="31"/>
        <v>92.40205401293268</v>
      </c>
      <c r="G965">
        <v>38868</v>
      </c>
      <c r="H965" s="2" t="s">
        <v>3389</v>
      </c>
    </row>
    <row r="966" spans="1:8" x14ac:dyDescent="0.25">
      <c r="A966" t="s">
        <v>5823</v>
      </c>
      <c r="B966" s="4">
        <v>2017</v>
      </c>
      <c r="C966" t="s">
        <v>2862</v>
      </c>
      <c r="D966" s="6">
        <f t="shared" si="30"/>
        <v>118.26047683567472</v>
      </c>
      <c r="E966">
        <v>49751</v>
      </c>
      <c r="F966" s="6">
        <f t="shared" si="31"/>
        <v>118.46472042601751</v>
      </c>
      <c r="G966">
        <v>49831</v>
      </c>
      <c r="H966" s="2" t="s">
        <v>3800</v>
      </c>
    </row>
    <row r="967" spans="1:8" x14ac:dyDescent="0.25">
      <c r="A967" t="s">
        <v>5824</v>
      </c>
      <c r="B967" s="4">
        <v>2015</v>
      </c>
      <c r="C967" t="s">
        <v>2869</v>
      </c>
      <c r="D967" s="6">
        <f t="shared" si="30"/>
        <v>425.17530723335472</v>
      </c>
      <c r="E967">
        <v>178867</v>
      </c>
      <c r="F967" s="6">
        <f t="shared" si="31"/>
        <v>210.86915176873336</v>
      </c>
      <c r="G967">
        <v>88700</v>
      </c>
      <c r="H967" s="2" t="s">
        <v>3801</v>
      </c>
    </row>
    <row r="968" spans="1:8" x14ac:dyDescent="0.25">
      <c r="A968" t="s">
        <v>5825</v>
      </c>
      <c r="B968" s="4">
        <v>2015</v>
      </c>
      <c r="C968" t="s">
        <v>2868</v>
      </c>
      <c r="D968" s="6">
        <f t="shared" si="30"/>
        <v>1451.2943022177851</v>
      </c>
      <c r="E968">
        <v>610545</v>
      </c>
      <c r="F968" s="6">
        <f t="shared" si="31"/>
        <v>234.56162038798024</v>
      </c>
      <c r="G968">
        <v>98666</v>
      </c>
      <c r="H968" s="2" t="s">
        <v>3802</v>
      </c>
    </row>
    <row r="969" spans="1:8" x14ac:dyDescent="0.25">
      <c r="A969" t="s">
        <v>5826</v>
      </c>
      <c r="B969" s="4">
        <v>2013</v>
      </c>
      <c r="C969" t="s">
        <v>2862</v>
      </c>
      <c r="D969" s="6">
        <f t="shared" si="30"/>
        <v>199.83836078822887</v>
      </c>
      <c r="E969">
        <v>84070</v>
      </c>
      <c r="F969" s="6">
        <f t="shared" si="31"/>
        <v>284.31675542031189</v>
      </c>
      <c r="G969">
        <v>119595</v>
      </c>
      <c r="H969" s="2" t="s">
        <v>3803</v>
      </c>
    </row>
    <row r="970" spans="1:8" x14ac:dyDescent="0.25">
      <c r="A970" t="s">
        <v>914</v>
      </c>
      <c r="B970" s="4">
        <v>1996</v>
      </c>
      <c r="C970" t="s">
        <v>2862</v>
      </c>
      <c r="D970" s="6">
        <f t="shared" si="30"/>
        <v>615.24400389835751</v>
      </c>
      <c r="E970">
        <v>258827</v>
      </c>
      <c r="F970" s="6">
        <f t="shared" si="31"/>
        <v>498.3216051730696</v>
      </c>
      <c r="G970">
        <v>209614</v>
      </c>
      <c r="H970" s="2" t="s">
        <v>3804</v>
      </c>
    </row>
    <row r="971" spans="1:8" x14ac:dyDescent="0.25">
      <c r="A971" t="s">
        <v>915</v>
      </c>
      <c r="B971" s="4">
        <v>1934</v>
      </c>
      <c r="C971" t="s">
        <v>2862</v>
      </c>
      <c r="D971" s="6">
        <f t="shared" si="30"/>
        <v>250.74045021274574</v>
      </c>
      <c r="E971">
        <v>105484</v>
      </c>
      <c r="F971" s="6">
        <f t="shared" si="31"/>
        <v>402.4462723469</v>
      </c>
      <c r="G971">
        <v>169285</v>
      </c>
      <c r="H971" s="2" t="s">
        <v>3805</v>
      </c>
    </row>
    <row r="972" spans="1:8" x14ac:dyDescent="0.25">
      <c r="A972" t="s">
        <v>916</v>
      </c>
      <c r="B972" s="4">
        <v>1976</v>
      </c>
      <c r="C972" t="s">
        <v>2862</v>
      </c>
      <c r="D972" s="6">
        <f t="shared" si="30"/>
        <v>3692.593120825311</v>
      </c>
      <c r="E972">
        <v>1553437</v>
      </c>
      <c r="F972" s="6">
        <f t="shared" si="31"/>
        <v>1869.0067516165843</v>
      </c>
      <c r="G972">
        <v>786179</v>
      </c>
      <c r="H972" s="2" t="s">
        <v>3806</v>
      </c>
    </row>
    <row r="973" spans="1:8" x14ac:dyDescent="0.25">
      <c r="A973" t="s">
        <v>917</v>
      </c>
      <c r="B973" s="4">
        <v>1985</v>
      </c>
      <c r="C973" t="s">
        <v>2862</v>
      </c>
      <c r="D973" s="6">
        <f t="shared" si="30"/>
        <v>689.12976300839102</v>
      </c>
      <c r="E973">
        <v>289910</v>
      </c>
      <c r="F973" s="6">
        <f t="shared" si="31"/>
        <v>597.99828832255616</v>
      </c>
      <c r="G973">
        <v>251542</v>
      </c>
      <c r="H973" s="2" t="s">
        <v>3807</v>
      </c>
    </row>
    <row r="974" spans="1:8" x14ac:dyDescent="0.25">
      <c r="A974" t="s">
        <v>918</v>
      </c>
      <c r="B974" s="4">
        <v>1986</v>
      </c>
      <c r="C974" t="s">
        <v>2862</v>
      </c>
      <c r="D974" s="6">
        <f t="shared" si="30"/>
        <v>997.8963131997433</v>
      </c>
      <c r="E974">
        <v>419805</v>
      </c>
      <c r="F974" s="6">
        <f t="shared" si="31"/>
        <v>1075.4493153290225</v>
      </c>
      <c r="G974">
        <v>452377</v>
      </c>
      <c r="H974" s="2" t="s">
        <v>2922</v>
      </c>
    </row>
    <row r="975" spans="1:8" x14ac:dyDescent="0.25">
      <c r="A975" t="s">
        <v>919</v>
      </c>
      <c r="B975" s="4">
        <v>1987</v>
      </c>
      <c r="C975" t="s">
        <v>2862</v>
      </c>
      <c r="D975" s="6">
        <f t="shared" si="30"/>
        <v>42.587178207230977</v>
      </c>
      <c r="E975">
        <v>17916</v>
      </c>
      <c r="F975" s="6">
        <f t="shared" si="31"/>
        <v>48.454735640928114</v>
      </c>
      <c r="G975">
        <v>20382</v>
      </c>
      <c r="H975" s="2" t="s">
        <v>3808</v>
      </c>
    </row>
    <row r="976" spans="1:8" x14ac:dyDescent="0.25">
      <c r="A976" t="s">
        <v>920</v>
      </c>
      <c r="B976" s="4">
        <v>1988</v>
      </c>
      <c r="C976" t="s">
        <v>2862</v>
      </c>
      <c r="D976" s="6">
        <f t="shared" si="30"/>
        <v>810.19515557774139</v>
      </c>
      <c r="E976">
        <v>340841</v>
      </c>
      <c r="F976" s="6">
        <f t="shared" si="31"/>
        <v>1047.5418410041841</v>
      </c>
      <c r="G976">
        <v>440638</v>
      </c>
      <c r="H976" s="2" t="s">
        <v>3809</v>
      </c>
    </row>
    <row r="977" spans="1:8" x14ac:dyDescent="0.25">
      <c r="A977" t="s">
        <v>921</v>
      </c>
      <c r="B977" s="4">
        <v>1989</v>
      </c>
      <c r="C977" t="s">
        <v>2862</v>
      </c>
      <c r="D977" s="6">
        <f t="shared" si="30"/>
        <v>590.54172906415647</v>
      </c>
      <c r="E977">
        <v>248435</v>
      </c>
      <c r="F977" s="6">
        <f t="shared" si="31"/>
        <v>691.36078356789653</v>
      </c>
      <c r="G977">
        <v>290814</v>
      </c>
      <c r="H977" s="2" t="s">
        <v>3810</v>
      </c>
    </row>
    <row r="978" spans="1:8" x14ac:dyDescent="0.25">
      <c r="A978" t="s">
        <v>922</v>
      </c>
      <c r="B978" s="4">
        <v>1990</v>
      </c>
      <c r="C978" t="s">
        <v>2862</v>
      </c>
      <c r="D978" s="6">
        <f t="shared" si="30"/>
        <v>492.89975991822956</v>
      </c>
      <c r="E978">
        <v>207358</v>
      </c>
      <c r="F978" s="6">
        <f t="shared" si="31"/>
        <v>611.95559147965002</v>
      </c>
      <c r="G978">
        <v>257413</v>
      </c>
      <c r="H978" s="2" t="s">
        <v>3811</v>
      </c>
    </row>
    <row r="979" spans="1:8" x14ac:dyDescent="0.25">
      <c r="A979" t="s">
        <v>923</v>
      </c>
      <c r="B979" s="4">
        <v>1990</v>
      </c>
      <c r="C979" t="s">
        <v>2864</v>
      </c>
      <c r="D979" s="6">
        <f t="shared" si="30"/>
        <v>1923.373505431553</v>
      </c>
      <c r="E979">
        <v>809144</v>
      </c>
      <c r="F979" s="6">
        <f t="shared" si="31"/>
        <v>958.76759224039563</v>
      </c>
      <c r="G979">
        <v>403296</v>
      </c>
      <c r="H979" s="2" t="s">
        <v>3812</v>
      </c>
    </row>
    <row r="980" spans="1:8" x14ac:dyDescent="0.25">
      <c r="A980" t="s">
        <v>924</v>
      </c>
      <c r="B980" s="4">
        <v>1990</v>
      </c>
      <c r="C980" t="s">
        <v>2862</v>
      </c>
      <c r="D980" s="6">
        <f t="shared" si="30"/>
        <v>212.70056336019397</v>
      </c>
      <c r="E980">
        <v>89481</v>
      </c>
      <c r="F980" s="6">
        <f t="shared" si="31"/>
        <v>276.54526435907189</v>
      </c>
      <c r="G980">
        <v>116326</v>
      </c>
      <c r="H980" s="2" t="s">
        <v>3813</v>
      </c>
    </row>
    <row r="981" spans="1:8" x14ac:dyDescent="0.25">
      <c r="A981" t="s">
        <v>925</v>
      </c>
      <c r="B981" s="4">
        <v>1993</v>
      </c>
      <c r="C981" t="s">
        <v>2870</v>
      </c>
      <c r="D981" s="6">
        <f t="shared" si="30"/>
        <v>2661.1257695690415</v>
      </c>
      <c r="E981">
        <v>1119509</v>
      </c>
      <c r="F981" s="6">
        <f t="shared" si="31"/>
        <v>232.81666032712059</v>
      </c>
      <c r="G981">
        <v>97932</v>
      </c>
      <c r="H981" s="2" t="s">
        <v>3814</v>
      </c>
    </row>
    <row r="982" spans="1:8" x14ac:dyDescent="0.25">
      <c r="A982" t="s">
        <v>926</v>
      </c>
      <c r="B982" s="4">
        <v>1994</v>
      </c>
      <c r="C982" t="s">
        <v>2862</v>
      </c>
      <c r="D982" s="6">
        <f t="shared" si="30"/>
        <v>3445.5133233497349</v>
      </c>
      <c r="E982">
        <v>1449493</v>
      </c>
      <c r="F982" s="6">
        <f t="shared" si="31"/>
        <v>3977.1110688474705</v>
      </c>
      <c r="G982">
        <v>1672932</v>
      </c>
      <c r="H982" s="2" t="s">
        <v>3815</v>
      </c>
    </row>
    <row r="983" spans="1:8" x14ac:dyDescent="0.25">
      <c r="A983" t="s">
        <v>927</v>
      </c>
      <c r="B983" s="4">
        <v>1994</v>
      </c>
      <c r="C983" t="s">
        <v>2862</v>
      </c>
      <c r="D983" s="6">
        <f t="shared" si="30"/>
        <v>135.75554446266847</v>
      </c>
      <c r="E983">
        <v>57111</v>
      </c>
      <c r="F983" s="6">
        <f t="shared" si="31"/>
        <v>161.90804488398632</v>
      </c>
      <c r="G983">
        <v>68105</v>
      </c>
      <c r="H983" s="2" t="s">
        <v>3816</v>
      </c>
    </row>
    <row r="984" spans="1:8" x14ac:dyDescent="0.25">
      <c r="A984" t="s">
        <v>928</v>
      </c>
      <c r="B984" s="4">
        <v>1996</v>
      </c>
      <c r="C984" t="s">
        <v>2862</v>
      </c>
      <c r="D984" s="6">
        <f t="shared" si="30"/>
        <v>729.52054957332007</v>
      </c>
      <c r="E984">
        <v>306902</v>
      </c>
      <c r="F984" s="6">
        <f t="shared" si="31"/>
        <v>454.52643590718907</v>
      </c>
      <c r="G984">
        <v>191192</v>
      </c>
      <c r="H984" s="2" t="s">
        <v>3817</v>
      </c>
    </row>
    <row r="985" spans="1:8" x14ac:dyDescent="0.25">
      <c r="A985" t="s">
        <v>929</v>
      </c>
      <c r="B985" s="4">
        <v>1997</v>
      </c>
      <c r="C985" t="s">
        <v>2862</v>
      </c>
      <c r="D985" s="6">
        <f t="shared" si="30"/>
        <v>807.40212508022535</v>
      </c>
      <c r="E985">
        <v>339666</v>
      </c>
      <c r="F985" s="6">
        <f t="shared" si="31"/>
        <v>1046.3603081019398</v>
      </c>
      <c r="G985">
        <v>440141</v>
      </c>
      <c r="H985" s="2" t="s">
        <v>3818</v>
      </c>
    </row>
    <row r="986" spans="1:8" x14ac:dyDescent="0.25">
      <c r="A986" t="s">
        <v>930</v>
      </c>
      <c r="B986" s="4">
        <v>1998</v>
      </c>
      <c r="C986" t="s">
        <v>2868</v>
      </c>
      <c r="D986" s="6">
        <f t="shared" si="30"/>
        <v>934.98300411229172</v>
      </c>
      <c r="E986">
        <v>393338</v>
      </c>
      <c r="F986" s="6">
        <f t="shared" si="31"/>
        <v>155.05895777862307</v>
      </c>
      <c r="G986">
        <v>65224</v>
      </c>
      <c r="H986" s="2" t="s">
        <v>3819</v>
      </c>
    </row>
    <row r="987" spans="1:8" x14ac:dyDescent="0.25">
      <c r="A987" t="s">
        <v>931</v>
      </c>
      <c r="B987" s="4">
        <v>1998</v>
      </c>
      <c r="C987" t="s">
        <v>2862</v>
      </c>
      <c r="D987" s="6">
        <f t="shared" si="30"/>
        <v>614.76859445197181</v>
      </c>
      <c r="E987">
        <v>258627</v>
      </c>
      <c r="F987" s="6">
        <f t="shared" si="31"/>
        <v>397.71063141879046</v>
      </c>
      <c r="G987">
        <v>167293</v>
      </c>
      <c r="H987" s="2" t="s">
        <v>3820</v>
      </c>
    </row>
    <row r="988" spans="1:8" x14ac:dyDescent="0.25">
      <c r="A988" t="s">
        <v>932</v>
      </c>
      <c r="B988" s="4">
        <v>2001</v>
      </c>
      <c r="C988" t="s">
        <v>2862</v>
      </c>
      <c r="D988" s="6">
        <f t="shared" si="30"/>
        <v>985.87796239511283</v>
      </c>
      <c r="E988">
        <v>414749</v>
      </c>
      <c r="F988" s="6">
        <f t="shared" si="31"/>
        <v>1322.4491251426398</v>
      </c>
      <c r="G988">
        <v>556275</v>
      </c>
      <c r="H988" s="2" t="s">
        <v>3821</v>
      </c>
    </row>
    <row r="989" spans="1:8" x14ac:dyDescent="0.25">
      <c r="A989" t="s">
        <v>933</v>
      </c>
      <c r="B989" s="4">
        <v>2003</v>
      </c>
      <c r="C989" t="s">
        <v>2862</v>
      </c>
      <c r="D989" s="6">
        <f t="shared" si="30"/>
        <v>120.83957308231714</v>
      </c>
      <c r="E989">
        <v>50836</v>
      </c>
      <c r="F989" s="6">
        <f t="shared" si="31"/>
        <v>93.509889691898067</v>
      </c>
      <c r="G989">
        <v>39334</v>
      </c>
      <c r="H989" s="2" t="s">
        <v>3822</v>
      </c>
    </row>
    <row r="990" spans="1:8" x14ac:dyDescent="0.25">
      <c r="A990" t="s">
        <v>934</v>
      </c>
      <c r="B990" s="4">
        <v>2004</v>
      </c>
      <c r="C990" t="s">
        <v>2862</v>
      </c>
      <c r="D990" s="6">
        <f t="shared" si="30"/>
        <v>120.83957308231714</v>
      </c>
      <c r="E990">
        <v>50836</v>
      </c>
      <c r="F990" s="6">
        <f t="shared" si="31"/>
        <v>93.509889691898067</v>
      </c>
      <c r="G990">
        <v>39334</v>
      </c>
      <c r="H990" s="2" t="s">
        <v>3823</v>
      </c>
    </row>
    <row r="991" spans="1:8" x14ac:dyDescent="0.25">
      <c r="A991" t="s">
        <v>935</v>
      </c>
      <c r="B991" s="4">
        <v>2004</v>
      </c>
      <c r="C991" t="s">
        <v>2862</v>
      </c>
      <c r="D991" s="6">
        <f t="shared" si="30"/>
        <v>215.8976918871378</v>
      </c>
      <c r="E991">
        <v>90826</v>
      </c>
      <c r="F991" s="6">
        <f t="shared" si="31"/>
        <v>266.32512362114875</v>
      </c>
      <c r="G991">
        <v>112027</v>
      </c>
      <c r="H991" s="2" t="s">
        <v>3824</v>
      </c>
    </row>
    <row r="992" spans="1:8" x14ac:dyDescent="0.25">
      <c r="A992" t="s">
        <v>936</v>
      </c>
      <c r="B992" s="4">
        <v>2005</v>
      </c>
      <c r="C992" t="s">
        <v>2862</v>
      </c>
      <c r="D992" s="6">
        <f t="shared" si="30"/>
        <v>1761.8269985024604</v>
      </c>
      <c r="E992">
        <v>741183</v>
      </c>
      <c r="F992" s="6">
        <f t="shared" si="31"/>
        <v>1463.0848231266641</v>
      </c>
      <c r="G992">
        <v>615432</v>
      </c>
      <c r="H992" s="2" t="s">
        <v>3825</v>
      </c>
    </row>
    <row r="993" spans="1:8" x14ac:dyDescent="0.25">
      <c r="A993" t="s">
        <v>937</v>
      </c>
      <c r="B993" s="4">
        <v>2007</v>
      </c>
      <c r="C993" t="s">
        <v>2864</v>
      </c>
      <c r="D993" s="6">
        <f t="shared" si="30"/>
        <v>1172.2004326225963</v>
      </c>
      <c r="E993">
        <v>493133</v>
      </c>
      <c r="F993" s="6">
        <f t="shared" si="31"/>
        <v>441.99790794979083</v>
      </c>
      <c r="G993">
        <v>185922</v>
      </c>
      <c r="H993" s="2" t="s">
        <v>3826</v>
      </c>
    </row>
    <row r="994" spans="1:8" x14ac:dyDescent="0.25">
      <c r="A994" t="s">
        <v>938</v>
      </c>
      <c r="B994" s="4">
        <v>2008</v>
      </c>
      <c r="C994" t="s">
        <v>2868</v>
      </c>
      <c r="D994" s="6">
        <f t="shared" si="30"/>
        <v>319.04965651667499</v>
      </c>
      <c r="E994">
        <v>134221</v>
      </c>
      <c r="F994" s="6">
        <f t="shared" si="31"/>
        <v>61.453974895397494</v>
      </c>
      <c r="G994">
        <v>25850</v>
      </c>
      <c r="H994" s="2" t="s">
        <v>3827</v>
      </c>
    </row>
    <row r="995" spans="1:8" x14ac:dyDescent="0.25">
      <c r="A995" t="s">
        <v>939</v>
      </c>
      <c r="B995" s="4">
        <v>2010</v>
      </c>
      <c r="C995" t="s">
        <v>2882</v>
      </c>
      <c r="D995" s="6">
        <f t="shared" si="30"/>
        <v>769.28854976348384</v>
      </c>
      <c r="E995">
        <v>323632</v>
      </c>
      <c r="F995" s="6">
        <f t="shared" si="31"/>
        <v>78.121434005325227</v>
      </c>
      <c r="G995">
        <v>32861</v>
      </c>
      <c r="H995" s="2" t="s">
        <v>3828</v>
      </c>
    </row>
    <row r="996" spans="1:8" x14ac:dyDescent="0.25">
      <c r="A996" t="s">
        <v>940</v>
      </c>
      <c r="B996" s="4">
        <v>2011</v>
      </c>
      <c r="C996" t="s">
        <v>2862</v>
      </c>
      <c r="D996" s="6">
        <f t="shared" si="30"/>
        <v>359.00068934369727</v>
      </c>
      <c r="E996">
        <v>151028</v>
      </c>
      <c r="F996" s="6">
        <f t="shared" si="31"/>
        <v>743.36011791555723</v>
      </c>
      <c r="G996">
        <v>312687</v>
      </c>
      <c r="H996" s="2" t="s">
        <v>3829</v>
      </c>
    </row>
    <row r="997" spans="1:8" x14ac:dyDescent="0.25">
      <c r="A997" t="s">
        <v>941</v>
      </c>
      <c r="B997" s="4">
        <v>2013</v>
      </c>
      <c r="C997" t="s">
        <v>2868</v>
      </c>
      <c r="D997" s="6">
        <f t="shared" si="30"/>
        <v>542.25439159476105</v>
      </c>
      <c r="E997">
        <v>228121</v>
      </c>
      <c r="F997" s="6">
        <f t="shared" si="31"/>
        <v>117.18333967287943</v>
      </c>
      <c r="G997">
        <v>49292</v>
      </c>
      <c r="H997" s="2" t="s">
        <v>3830</v>
      </c>
    </row>
    <row r="998" spans="1:8" x14ac:dyDescent="0.25">
      <c r="A998" t="s">
        <v>942</v>
      </c>
      <c r="B998" s="4">
        <v>2013</v>
      </c>
      <c r="C998" t="s">
        <v>2862</v>
      </c>
      <c r="D998" s="6">
        <f t="shared" si="30"/>
        <v>98.573771660842908</v>
      </c>
      <c r="E998">
        <v>41469</v>
      </c>
      <c r="F998" s="6">
        <f t="shared" si="31"/>
        <v>0</v>
      </c>
      <c r="H998" s="2" t="s">
        <v>3831</v>
      </c>
    </row>
    <row r="999" spans="1:8" x14ac:dyDescent="0.25">
      <c r="A999" t="s">
        <v>943</v>
      </c>
      <c r="B999" s="4">
        <v>2013</v>
      </c>
      <c r="C999" t="s">
        <v>2862</v>
      </c>
      <c r="D999" s="6">
        <f t="shared" si="30"/>
        <v>71.729777270674376</v>
      </c>
      <c r="E999">
        <v>30176</v>
      </c>
      <c r="F999" s="6">
        <f t="shared" si="31"/>
        <v>85.089387599847853</v>
      </c>
      <c r="G999">
        <v>35792</v>
      </c>
      <c r="H999" s="2" t="s">
        <v>3832</v>
      </c>
    </row>
    <row r="1000" spans="1:8" x14ac:dyDescent="0.25">
      <c r="A1000" t="s">
        <v>944</v>
      </c>
      <c r="B1000" s="4">
        <v>2014</v>
      </c>
      <c r="C1000" t="s">
        <v>2862</v>
      </c>
      <c r="D1000" s="6">
        <f t="shared" si="30"/>
        <v>21.303097292543203</v>
      </c>
      <c r="E1000">
        <v>8962</v>
      </c>
      <c r="F1000" s="6">
        <f t="shared" si="31"/>
        <v>26.041270445036137</v>
      </c>
      <c r="G1000">
        <v>10954</v>
      </c>
      <c r="H1000" s="2" t="s">
        <v>3833</v>
      </c>
    </row>
    <row r="1001" spans="1:8" x14ac:dyDescent="0.25">
      <c r="A1001" t="s">
        <v>945</v>
      </c>
      <c r="B1001" s="4">
        <v>2014</v>
      </c>
      <c r="C1001" t="s">
        <v>2866</v>
      </c>
      <c r="D1001" s="6">
        <f t="shared" si="30"/>
        <v>8276.1344457914383</v>
      </c>
      <c r="E1001">
        <v>3481687</v>
      </c>
      <c r="F1001" s="6">
        <f t="shared" si="31"/>
        <v>739.7893685812096</v>
      </c>
      <c r="G1001">
        <v>311185</v>
      </c>
      <c r="H1001" s="2" t="s">
        <v>3834</v>
      </c>
    </row>
    <row r="1002" spans="1:8" x14ac:dyDescent="0.25">
      <c r="A1002" t="s">
        <v>946</v>
      </c>
      <c r="B1002" s="4">
        <v>2015</v>
      </c>
      <c r="C1002" t="s">
        <v>2862</v>
      </c>
      <c r="D1002" s="6">
        <f t="shared" si="30"/>
        <v>297.25688749435449</v>
      </c>
      <c r="E1002">
        <v>125053</v>
      </c>
      <c r="F1002" s="6">
        <f t="shared" si="31"/>
        <v>0</v>
      </c>
      <c r="H1002" s="2" t="s">
        <v>3835</v>
      </c>
    </row>
    <row r="1003" spans="1:8" x14ac:dyDescent="0.25">
      <c r="A1003" t="s">
        <v>947</v>
      </c>
      <c r="B1003" s="4">
        <v>2015</v>
      </c>
      <c r="C1003" t="s">
        <v>2862</v>
      </c>
      <c r="D1003" s="6">
        <f t="shared" si="30"/>
        <v>1083.4818987853289</v>
      </c>
      <c r="E1003">
        <v>455810</v>
      </c>
      <c r="F1003" s="6">
        <f t="shared" si="31"/>
        <v>1211.35888170407</v>
      </c>
      <c r="G1003">
        <v>509546</v>
      </c>
      <c r="H1003" s="2" t="s">
        <v>3836</v>
      </c>
    </row>
    <row r="1004" spans="1:8" x14ac:dyDescent="0.25">
      <c r="A1004" t="s">
        <v>948</v>
      </c>
      <c r="B1004" s="4">
        <v>2016</v>
      </c>
      <c r="C1004" t="s">
        <v>2862</v>
      </c>
      <c r="D1004" s="6">
        <f t="shared" si="30"/>
        <v>68.021583588865909</v>
      </c>
      <c r="E1004">
        <v>28616</v>
      </c>
      <c r="F1004" s="6">
        <f t="shared" si="31"/>
        <v>65.100798782807146</v>
      </c>
      <c r="G1004">
        <v>27384</v>
      </c>
      <c r="H1004" s="2" t="s">
        <v>3837</v>
      </c>
    </row>
    <row r="1005" spans="1:8" x14ac:dyDescent="0.25">
      <c r="A1005" t="s">
        <v>949</v>
      </c>
      <c r="B1005" s="4">
        <v>2016</v>
      </c>
      <c r="C1005" t="s">
        <v>2862</v>
      </c>
      <c r="D1005" s="6">
        <f t="shared" si="30"/>
        <v>35.244479307803843</v>
      </c>
      <c r="E1005">
        <v>14827</v>
      </c>
      <c r="F1005" s="6">
        <f t="shared" si="31"/>
        <v>29.59062381133511</v>
      </c>
      <c r="G1005">
        <v>12447</v>
      </c>
      <c r="H1005" s="2" t="s">
        <v>3838</v>
      </c>
    </row>
    <row r="1006" spans="1:8" x14ac:dyDescent="0.25">
      <c r="A1006" t="s">
        <v>950</v>
      </c>
      <c r="B1006" s="4">
        <v>2016</v>
      </c>
      <c r="C1006" t="s">
        <v>2862</v>
      </c>
      <c r="D1006" s="6">
        <f t="shared" si="30"/>
        <v>138.17062445030783</v>
      </c>
      <c r="E1006">
        <v>58127</v>
      </c>
      <c r="F1006" s="6">
        <f t="shared" si="31"/>
        <v>97.061620387980227</v>
      </c>
      <c r="G1006">
        <v>40828</v>
      </c>
      <c r="H1006" s="2" t="s">
        <v>3839</v>
      </c>
    </row>
    <row r="1007" spans="1:8" x14ac:dyDescent="0.25">
      <c r="A1007" t="s">
        <v>951</v>
      </c>
      <c r="B1007" s="4">
        <v>2004</v>
      </c>
      <c r="C1007" t="s">
        <v>2862</v>
      </c>
      <c r="D1007" s="6">
        <f t="shared" si="30"/>
        <v>196.1800850982909</v>
      </c>
      <c r="E1007">
        <v>82531</v>
      </c>
      <c r="F1007" s="6">
        <f t="shared" si="31"/>
        <v>0</v>
      </c>
      <c r="H1007" s="2" t="s">
        <v>3840</v>
      </c>
    </row>
    <row r="1008" spans="1:8" x14ac:dyDescent="0.25">
      <c r="A1008" t="s">
        <v>952</v>
      </c>
      <c r="B1008" s="4">
        <v>2017</v>
      </c>
      <c r="C1008" t="s">
        <v>2862</v>
      </c>
      <c r="D1008" s="6">
        <f t="shared" si="30"/>
        <v>607.95835413249665</v>
      </c>
      <c r="E1008">
        <v>255762</v>
      </c>
      <c r="F1008" s="6">
        <f t="shared" si="31"/>
        <v>492.4044313427159</v>
      </c>
      <c r="G1008">
        <v>207125</v>
      </c>
      <c r="H1008" s="2" t="s">
        <v>3841</v>
      </c>
    </row>
    <row r="1009" spans="1:8" x14ac:dyDescent="0.25">
      <c r="A1009" t="s">
        <v>953</v>
      </c>
      <c r="B1009" s="4">
        <v>2017</v>
      </c>
      <c r="C1009" t="s">
        <v>2862</v>
      </c>
      <c r="D1009" s="6">
        <f t="shared" si="30"/>
        <v>196.09213435070956</v>
      </c>
      <c r="E1009">
        <v>82494</v>
      </c>
      <c r="F1009" s="6">
        <f t="shared" si="31"/>
        <v>158.36344617725371</v>
      </c>
      <c r="G1009">
        <v>66614</v>
      </c>
      <c r="H1009" s="2" t="s">
        <v>3842</v>
      </c>
    </row>
    <row r="1010" spans="1:8" x14ac:dyDescent="0.25">
      <c r="A1010" t="s">
        <v>954</v>
      </c>
      <c r="B1010" s="4">
        <v>2018</v>
      </c>
      <c r="C1010" t="s">
        <v>2868</v>
      </c>
      <c r="D1010" s="6">
        <f t="shared" si="30"/>
        <v>129.9603033112268</v>
      </c>
      <c r="E1010">
        <v>54673</v>
      </c>
      <c r="F1010" s="6">
        <f t="shared" si="31"/>
        <v>18.909281095473563</v>
      </c>
      <c r="G1010">
        <v>7954</v>
      </c>
      <c r="H1010" s="2" t="s">
        <v>3843</v>
      </c>
    </row>
    <row r="1011" spans="1:8" x14ac:dyDescent="0.25">
      <c r="A1011" t="s">
        <v>955</v>
      </c>
      <c r="B1011" s="4">
        <v>2018</v>
      </c>
      <c r="C1011" t="s">
        <v>2862</v>
      </c>
      <c r="D1011" s="6">
        <f t="shared" si="30"/>
        <v>290.66771256744869</v>
      </c>
      <c r="E1011">
        <v>122281</v>
      </c>
      <c r="F1011" s="6">
        <f t="shared" si="31"/>
        <v>238.72670216812477</v>
      </c>
      <c r="G1011">
        <v>100418</v>
      </c>
      <c r="H1011" s="2" t="s">
        <v>2922</v>
      </c>
    </row>
    <row r="1012" spans="1:8" x14ac:dyDescent="0.25">
      <c r="A1012" t="s">
        <v>956</v>
      </c>
      <c r="B1012" s="4">
        <v>2018</v>
      </c>
      <c r="C1012" t="s">
        <v>2862</v>
      </c>
      <c r="D1012" s="6">
        <f t="shared" si="30"/>
        <v>173.32239891606648</v>
      </c>
      <c r="E1012">
        <v>72915</v>
      </c>
      <c r="F1012" s="6">
        <f t="shared" si="31"/>
        <v>133.54412324077597</v>
      </c>
      <c r="G1012">
        <v>56174</v>
      </c>
      <c r="H1012" s="2" t="s">
        <v>3251</v>
      </c>
    </row>
    <row r="1013" spans="1:8" x14ac:dyDescent="0.25">
      <c r="A1013" t="s">
        <v>957</v>
      </c>
      <c r="B1013" s="4">
        <v>2018</v>
      </c>
      <c r="C1013" t="s">
        <v>2862</v>
      </c>
      <c r="D1013" s="6">
        <f t="shared" si="30"/>
        <v>445.86750338729229</v>
      </c>
      <c r="E1013">
        <v>187572</v>
      </c>
      <c r="F1013" s="6">
        <f t="shared" si="31"/>
        <v>445.54250665652341</v>
      </c>
      <c r="G1013">
        <v>187413</v>
      </c>
      <c r="H1013" s="2" t="s">
        <v>3844</v>
      </c>
    </row>
    <row r="1014" spans="1:8" x14ac:dyDescent="0.25">
      <c r="A1014" t="s">
        <v>958</v>
      </c>
      <c r="B1014" s="4">
        <v>2019</v>
      </c>
      <c r="C1014" t="s">
        <v>2868</v>
      </c>
      <c r="D1014" s="6">
        <f t="shared" si="30"/>
        <v>255.52782333784972</v>
      </c>
      <c r="E1014">
        <v>107498</v>
      </c>
      <c r="F1014" s="6">
        <f t="shared" si="31"/>
        <v>49.7147204260175</v>
      </c>
      <c r="G1014">
        <v>20912</v>
      </c>
      <c r="H1014" s="2" t="s">
        <v>3845</v>
      </c>
    </row>
    <row r="1015" spans="1:8" x14ac:dyDescent="0.25">
      <c r="A1015" t="s">
        <v>959</v>
      </c>
      <c r="B1015" s="4">
        <v>2019</v>
      </c>
      <c r="C1015" t="s">
        <v>2862</v>
      </c>
      <c r="D1015" s="6">
        <f t="shared" si="30"/>
        <v>85.756732986284433</v>
      </c>
      <c r="E1015">
        <v>36077</v>
      </c>
      <c r="F1015" s="6">
        <f t="shared" si="31"/>
        <v>73.388170406998867</v>
      </c>
      <c r="G1015">
        <v>30870</v>
      </c>
      <c r="H1015" s="2" t="s">
        <v>3846</v>
      </c>
    </row>
    <row r="1016" spans="1:8" x14ac:dyDescent="0.25">
      <c r="A1016" t="s">
        <v>960</v>
      </c>
      <c r="B1016" s="4">
        <v>2019</v>
      </c>
      <c r="C1016" t="s">
        <v>2862</v>
      </c>
      <c r="D1016" s="6">
        <f t="shared" si="30"/>
        <v>19.527443010292615</v>
      </c>
      <c r="E1016">
        <v>8215</v>
      </c>
      <c r="F1016" s="6">
        <f t="shared" si="31"/>
        <v>0</v>
      </c>
      <c r="H1016" s="2" t="s">
        <v>3847</v>
      </c>
    </row>
    <row r="1017" spans="1:8" x14ac:dyDescent="0.25">
      <c r="A1017" t="s">
        <v>961</v>
      </c>
      <c r="B1017" s="4">
        <v>2019</v>
      </c>
      <c r="C1017" t="s">
        <v>2870</v>
      </c>
      <c r="D1017" s="6">
        <f t="shared" si="30"/>
        <v>349.97266395683283</v>
      </c>
      <c r="E1017">
        <v>147230</v>
      </c>
      <c r="F1017" s="6">
        <f t="shared" si="31"/>
        <v>30.774534043362497</v>
      </c>
      <c r="G1017">
        <v>12945</v>
      </c>
      <c r="H1017" s="2" t="s">
        <v>3848</v>
      </c>
    </row>
    <row r="1018" spans="1:8" x14ac:dyDescent="0.25">
      <c r="A1018" t="s">
        <v>962</v>
      </c>
      <c r="B1018" s="4">
        <v>2019</v>
      </c>
      <c r="C1018" t="s">
        <v>2868</v>
      </c>
      <c r="D1018" s="6">
        <f t="shared" si="30"/>
        <v>363.34117758919871</v>
      </c>
      <c r="E1018">
        <v>152854</v>
      </c>
      <c r="F1018" s="6">
        <f t="shared" si="31"/>
        <v>55.631894256371247</v>
      </c>
      <c r="G1018">
        <v>23401</v>
      </c>
      <c r="H1018" s="2" t="s">
        <v>3849</v>
      </c>
    </row>
    <row r="1019" spans="1:8" x14ac:dyDescent="0.25">
      <c r="A1019" t="s">
        <v>963</v>
      </c>
      <c r="B1019" s="4">
        <v>2019</v>
      </c>
      <c r="C1019" t="s">
        <v>2868</v>
      </c>
      <c r="D1019" s="6">
        <f t="shared" si="30"/>
        <v>284.80829114074498</v>
      </c>
      <c r="E1019">
        <v>119816</v>
      </c>
      <c r="F1019" s="6">
        <f t="shared" si="31"/>
        <v>48.530810193990114</v>
      </c>
      <c r="G1019">
        <v>20414</v>
      </c>
      <c r="H1019" s="2" t="s">
        <v>3850</v>
      </c>
    </row>
    <row r="1020" spans="1:8" x14ac:dyDescent="0.25">
      <c r="A1020" t="s">
        <v>964</v>
      </c>
      <c r="B1020" s="4">
        <v>2019</v>
      </c>
      <c r="C1020" t="s">
        <v>2862</v>
      </c>
      <c r="D1020" s="6">
        <f t="shared" si="30"/>
        <v>23.159571180679361</v>
      </c>
      <c r="E1020">
        <v>9743</v>
      </c>
      <c r="F1020" s="6">
        <f t="shared" si="31"/>
        <v>0</v>
      </c>
    </row>
    <row r="1021" spans="1:8" x14ac:dyDescent="0.25">
      <c r="A1021" t="s">
        <v>965</v>
      </c>
      <c r="B1021" s="4">
        <v>2019</v>
      </c>
      <c r="C1021" t="s">
        <v>2862</v>
      </c>
      <c r="D1021" s="6">
        <f t="shared" si="30"/>
        <v>49.071763055931925</v>
      </c>
      <c r="E1021">
        <v>20644</v>
      </c>
      <c r="F1021" s="6">
        <f t="shared" si="31"/>
        <v>31.908520349942947</v>
      </c>
      <c r="G1021">
        <v>13422</v>
      </c>
      <c r="H1021" s="2" t="s">
        <v>2942</v>
      </c>
    </row>
    <row r="1022" spans="1:8" x14ac:dyDescent="0.25">
      <c r="A1022" t="s">
        <v>966</v>
      </c>
      <c r="B1022" s="4">
        <v>2019</v>
      </c>
      <c r="C1022" t="s">
        <v>2862</v>
      </c>
      <c r="D1022" s="6">
        <f t="shared" si="30"/>
        <v>39.256935035299151</v>
      </c>
      <c r="E1022">
        <v>16515</v>
      </c>
      <c r="F1022" s="6">
        <f t="shared" si="31"/>
        <v>29.545454545454547</v>
      </c>
      <c r="G1022">
        <v>12428</v>
      </c>
      <c r="H1022" s="2" t="s">
        <v>2942</v>
      </c>
    </row>
    <row r="1023" spans="1:8" x14ac:dyDescent="0.25">
      <c r="A1023" t="s">
        <v>967</v>
      </c>
      <c r="B1023" s="4">
        <v>2019</v>
      </c>
      <c r="C1023" t="s">
        <v>2862</v>
      </c>
      <c r="D1023" s="6">
        <f t="shared" si="30"/>
        <v>530.26931945137756</v>
      </c>
      <c r="E1023">
        <v>223079</v>
      </c>
      <c r="F1023" s="6">
        <f t="shared" si="31"/>
        <v>700.81542411563339</v>
      </c>
      <c r="G1023">
        <v>294791</v>
      </c>
      <c r="H1023" s="2" t="s">
        <v>3851</v>
      </c>
    </row>
    <row r="1024" spans="1:8" x14ac:dyDescent="0.25">
      <c r="A1024" t="s">
        <v>968</v>
      </c>
      <c r="B1024" s="4">
        <v>2019</v>
      </c>
      <c r="C1024" t="s">
        <v>2870</v>
      </c>
      <c r="D1024" s="6">
        <f t="shared" si="30"/>
        <v>1557.6885592716728</v>
      </c>
      <c r="E1024">
        <v>655304</v>
      </c>
      <c r="F1024" s="6">
        <f t="shared" si="31"/>
        <v>82.726321795359453</v>
      </c>
      <c r="G1024">
        <v>34798</v>
      </c>
      <c r="H1024" s="2" t="s">
        <v>3852</v>
      </c>
    </row>
    <row r="1025" spans="1:8" x14ac:dyDescent="0.25">
      <c r="A1025" t="s">
        <v>969</v>
      </c>
      <c r="B1025" s="4">
        <v>2019</v>
      </c>
      <c r="C1025" t="s">
        <v>2862</v>
      </c>
      <c r="D1025" s="6">
        <f t="shared" si="30"/>
        <v>221.82129358910362</v>
      </c>
      <c r="E1025">
        <v>93318</v>
      </c>
      <c r="F1025" s="6">
        <f t="shared" si="31"/>
        <v>327.36306580448843</v>
      </c>
      <c r="G1025">
        <v>137702</v>
      </c>
      <c r="H1025" s="2" t="s">
        <v>3853</v>
      </c>
    </row>
    <row r="1026" spans="1:8" x14ac:dyDescent="0.25">
      <c r="A1026" t="s">
        <v>970</v>
      </c>
      <c r="B1026" s="4">
        <v>2019</v>
      </c>
      <c r="C1026" t="s">
        <v>2862</v>
      </c>
      <c r="D1026" s="6">
        <f t="shared" ref="D1026:D1089" si="32" xml:space="preserve"> E1026 / 420.69</f>
        <v>54.377332477596333</v>
      </c>
      <c r="E1026">
        <v>22876</v>
      </c>
      <c r="F1026" s="6">
        <f t="shared" si="31"/>
        <v>73.388170406998867</v>
      </c>
      <c r="G1026">
        <v>30870</v>
      </c>
      <c r="H1026" s="2" t="s">
        <v>3854</v>
      </c>
    </row>
    <row r="1027" spans="1:8" x14ac:dyDescent="0.25">
      <c r="A1027" t="s">
        <v>971</v>
      </c>
      <c r="B1027" s="4">
        <v>2019</v>
      </c>
      <c r="C1027" t="s">
        <v>2862</v>
      </c>
      <c r="D1027" s="6">
        <f t="shared" si="32"/>
        <v>36.150134303168606</v>
      </c>
      <c r="E1027">
        <v>15208</v>
      </c>
      <c r="F1027" s="6">
        <f t="shared" ref="F1027:F1090" si="33" xml:space="preserve"> G1027/ 420.64</f>
        <v>26.041270445036137</v>
      </c>
      <c r="G1027">
        <v>10954</v>
      </c>
      <c r="H1027" s="2" t="s">
        <v>3855</v>
      </c>
    </row>
    <row r="1028" spans="1:8" x14ac:dyDescent="0.25">
      <c r="A1028" t="s">
        <v>972</v>
      </c>
      <c r="B1028" s="4">
        <v>2019</v>
      </c>
      <c r="C1028" t="s">
        <v>2862</v>
      </c>
      <c r="D1028" s="6">
        <f t="shared" si="32"/>
        <v>59.41191851482089</v>
      </c>
      <c r="E1028">
        <v>24994</v>
      </c>
      <c r="F1028" s="6">
        <f t="shared" si="33"/>
        <v>72.204260174971481</v>
      </c>
      <c r="G1028">
        <v>30372</v>
      </c>
      <c r="H1028" s="2" t="s">
        <v>3856</v>
      </c>
    </row>
    <row r="1029" spans="1:8" x14ac:dyDescent="0.25">
      <c r="A1029" t="s">
        <v>973</v>
      </c>
      <c r="B1029" s="4">
        <v>2019</v>
      </c>
      <c r="C1029" t="s">
        <v>2862</v>
      </c>
      <c r="D1029" s="6">
        <f t="shared" si="32"/>
        <v>200.97696641232261</v>
      </c>
      <c r="E1029">
        <v>84549</v>
      </c>
      <c r="F1029" s="6">
        <f t="shared" si="33"/>
        <v>177.54849752757704</v>
      </c>
      <c r="G1029">
        <v>74684</v>
      </c>
      <c r="H1029" s="2" t="s">
        <v>3857</v>
      </c>
    </row>
    <row r="1030" spans="1:8" x14ac:dyDescent="0.25">
      <c r="A1030" t="s">
        <v>974</v>
      </c>
      <c r="B1030" s="4">
        <v>2019</v>
      </c>
      <c r="C1030" t="s">
        <v>2862</v>
      </c>
      <c r="D1030" s="6">
        <f t="shared" si="32"/>
        <v>552.6801207539994</v>
      </c>
      <c r="E1030">
        <v>232507</v>
      </c>
      <c r="F1030" s="6">
        <f t="shared" si="33"/>
        <v>425.45169265880565</v>
      </c>
      <c r="G1030">
        <v>178962</v>
      </c>
      <c r="H1030" s="2" t="s">
        <v>2922</v>
      </c>
    </row>
    <row r="1031" spans="1:8" x14ac:dyDescent="0.25">
      <c r="A1031" t="s">
        <v>975</v>
      </c>
      <c r="B1031" s="4">
        <v>2020</v>
      </c>
      <c r="C1031" t="s">
        <v>2862</v>
      </c>
      <c r="D1031" s="6">
        <f t="shared" si="32"/>
        <v>29.102189260500605</v>
      </c>
      <c r="E1031">
        <v>12243</v>
      </c>
      <c r="F1031" s="6">
        <f t="shared" si="33"/>
        <v>0</v>
      </c>
      <c r="H1031" s="2" t="s">
        <v>3858</v>
      </c>
    </row>
    <row r="1032" spans="1:8" x14ac:dyDescent="0.25">
      <c r="A1032" t="s">
        <v>976</v>
      </c>
      <c r="B1032" s="4">
        <v>1976</v>
      </c>
      <c r="C1032" t="s">
        <v>2862</v>
      </c>
      <c r="D1032" s="6">
        <f t="shared" si="32"/>
        <v>45.94356889871402</v>
      </c>
      <c r="E1032">
        <v>19328</v>
      </c>
      <c r="F1032" s="6">
        <f t="shared" si="33"/>
        <v>35.510174971472047</v>
      </c>
      <c r="G1032">
        <v>14937</v>
      </c>
      <c r="H1032" s="2" t="s">
        <v>3859</v>
      </c>
    </row>
    <row r="1033" spans="1:8" x14ac:dyDescent="0.25">
      <c r="A1033" t="s">
        <v>977</v>
      </c>
      <c r="B1033" s="4">
        <v>2019</v>
      </c>
      <c r="C1033" t="s">
        <v>2862</v>
      </c>
      <c r="D1033" s="6">
        <f t="shared" si="32"/>
        <v>17.093346644797833</v>
      </c>
      <c r="E1033">
        <v>7191</v>
      </c>
      <c r="F1033" s="6">
        <f t="shared" si="33"/>
        <v>29.545454545454547</v>
      </c>
      <c r="G1033">
        <v>12428</v>
      </c>
      <c r="H1033" s="2" t="s">
        <v>3860</v>
      </c>
    </row>
    <row r="1034" spans="1:8" x14ac:dyDescent="0.25">
      <c r="A1034" t="s">
        <v>978</v>
      </c>
      <c r="B1034" s="4">
        <v>2020</v>
      </c>
      <c r="C1034" t="s">
        <v>2862</v>
      </c>
      <c r="D1034" s="6">
        <f t="shared" si="32"/>
        <v>52.290285007963107</v>
      </c>
      <c r="E1034">
        <v>21998</v>
      </c>
      <c r="F1034" s="6">
        <f t="shared" si="33"/>
        <v>0</v>
      </c>
      <c r="H1034" s="2" t="s">
        <v>3861</v>
      </c>
    </row>
    <row r="1035" spans="1:8" x14ac:dyDescent="0.25">
      <c r="A1035" t="s">
        <v>979</v>
      </c>
      <c r="B1035" s="4">
        <v>2018</v>
      </c>
      <c r="C1035" t="s">
        <v>2862</v>
      </c>
      <c r="D1035" s="6">
        <f t="shared" si="32"/>
        <v>34.189070336827591</v>
      </c>
      <c r="E1035">
        <v>14383</v>
      </c>
      <c r="F1035" s="6">
        <f t="shared" si="33"/>
        <v>0</v>
      </c>
      <c r="H1035" s="2" t="s">
        <v>3862</v>
      </c>
    </row>
    <row r="1036" spans="1:8" x14ac:dyDescent="0.25">
      <c r="A1036" t="s">
        <v>980</v>
      </c>
      <c r="B1036" s="4">
        <v>2019</v>
      </c>
      <c r="C1036" t="s">
        <v>2862</v>
      </c>
      <c r="D1036" s="6">
        <f t="shared" si="32"/>
        <v>21.650146188404765</v>
      </c>
      <c r="E1036">
        <v>9108</v>
      </c>
      <c r="F1036" s="6">
        <f t="shared" si="33"/>
        <v>21.30562951692659</v>
      </c>
      <c r="G1036">
        <v>8962</v>
      </c>
      <c r="H1036" s="2" t="s">
        <v>3863</v>
      </c>
    </row>
    <row r="1037" spans="1:8" x14ac:dyDescent="0.25">
      <c r="A1037" t="s">
        <v>981</v>
      </c>
      <c r="B1037" s="4">
        <v>1987</v>
      </c>
      <c r="C1037" t="s">
        <v>2862</v>
      </c>
      <c r="D1037" s="6">
        <f t="shared" si="32"/>
        <v>85.59271672728137</v>
      </c>
      <c r="E1037">
        <v>36008</v>
      </c>
      <c r="F1037" s="6">
        <f t="shared" si="33"/>
        <v>0</v>
      </c>
      <c r="H1037" s="2" t="s">
        <v>3864</v>
      </c>
    </row>
    <row r="1038" spans="1:8" x14ac:dyDescent="0.25">
      <c r="A1038" t="s">
        <v>982</v>
      </c>
      <c r="B1038" s="4">
        <v>2013</v>
      </c>
      <c r="C1038" t="s">
        <v>2862</v>
      </c>
      <c r="D1038" s="6">
        <f t="shared" si="32"/>
        <v>32.223252276022727</v>
      </c>
      <c r="E1038">
        <v>13556</v>
      </c>
      <c r="F1038" s="6">
        <f t="shared" si="33"/>
        <v>33.142354507417267</v>
      </c>
      <c r="G1038">
        <v>13941</v>
      </c>
      <c r="H1038" s="2" t="s">
        <v>3865</v>
      </c>
    </row>
    <row r="1039" spans="1:8" x14ac:dyDescent="0.25">
      <c r="A1039" t="s">
        <v>983</v>
      </c>
      <c r="B1039" s="4">
        <v>1986</v>
      </c>
      <c r="C1039" t="s">
        <v>2862</v>
      </c>
      <c r="D1039" s="6">
        <f t="shared" si="32"/>
        <v>79.944852504219256</v>
      </c>
      <c r="E1039">
        <v>33632</v>
      </c>
      <c r="F1039" s="6">
        <f t="shared" si="33"/>
        <v>89.81789653860784</v>
      </c>
      <c r="G1039">
        <v>37781</v>
      </c>
      <c r="H1039" s="2" t="s">
        <v>3866</v>
      </c>
    </row>
    <row r="1040" spans="1:8" x14ac:dyDescent="0.25">
      <c r="A1040" t="s">
        <v>984</v>
      </c>
      <c r="B1040" s="4">
        <v>1996</v>
      </c>
      <c r="C1040" t="s">
        <v>2883</v>
      </c>
      <c r="D1040" s="6">
        <f t="shared" si="32"/>
        <v>2511.9422852932089</v>
      </c>
      <c r="E1040">
        <v>1056749</v>
      </c>
      <c r="F1040" s="6">
        <f t="shared" si="33"/>
        <v>1424.0847280334729</v>
      </c>
      <c r="G1040">
        <v>599027</v>
      </c>
      <c r="H1040" s="2" t="s">
        <v>3867</v>
      </c>
    </row>
    <row r="1041" spans="1:8" x14ac:dyDescent="0.25">
      <c r="A1041" t="s">
        <v>985</v>
      </c>
      <c r="B1041" s="4">
        <v>2009</v>
      </c>
      <c r="C1041" t="s">
        <v>2862</v>
      </c>
      <c r="D1041" s="6">
        <f t="shared" si="32"/>
        <v>477.66288716156788</v>
      </c>
      <c r="E1041">
        <v>200948</v>
      </c>
      <c r="F1041" s="6">
        <f t="shared" si="33"/>
        <v>452.63408139977179</v>
      </c>
      <c r="G1041">
        <v>190396</v>
      </c>
      <c r="H1041" s="2" t="s">
        <v>3868</v>
      </c>
    </row>
    <row r="1042" spans="1:8" x14ac:dyDescent="0.25">
      <c r="A1042" t="s">
        <v>986</v>
      </c>
      <c r="B1042" s="4">
        <v>2014</v>
      </c>
      <c r="C1042" t="s">
        <v>2868</v>
      </c>
      <c r="D1042" s="6">
        <f t="shared" si="32"/>
        <v>535.10423352112002</v>
      </c>
      <c r="E1042">
        <v>225113</v>
      </c>
      <c r="F1042" s="6">
        <f t="shared" si="33"/>
        <v>71.020349942944094</v>
      </c>
      <c r="G1042">
        <v>29874</v>
      </c>
      <c r="H1042" s="2" t="s">
        <v>3869</v>
      </c>
    </row>
    <row r="1043" spans="1:8" x14ac:dyDescent="0.25">
      <c r="A1043" t="s">
        <v>987</v>
      </c>
      <c r="B1043" s="4">
        <v>2016</v>
      </c>
      <c r="C1043" t="s">
        <v>2868</v>
      </c>
      <c r="D1043" s="6">
        <f t="shared" si="32"/>
        <v>390.56074544201192</v>
      </c>
      <c r="E1043">
        <v>164305</v>
      </c>
      <c r="F1043" s="6">
        <f t="shared" si="33"/>
        <v>79.305344237352614</v>
      </c>
      <c r="G1043">
        <v>33359</v>
      </c>
      <c r="H1043" s="2" t="s">
        <v>3870</v>
      </c>
    </row>
    <row r="1044" spans="1:8" x14ac:dyDescent="0.25">
      <c r="A1044" t="s">
        <v>988</v>
      </c>
      <c r="B1044" s="4">
        <v>2018</v>
      </c>
      <c r="C1044" t="s">
        <v>2862</v>
      </c>
      <c r="D1044" s="6">
        <f t="shared" si="32"/>
        <v>88.675746987092637</v>
      </c>
      <c r="E1044">
        <v>37305</v>
      </c>
      <c r="F1044" s="6">
        <f t="shared" si="33"/>
        <v>84.04098516546216</v>
      </c>
      <c r="G1044">
        <v>35351</v>
      </c>
      <c r="H1044" s="2" t="s">
        <v>3871</v>
      </c>
    </row>
    <row r="1045" spans="1:8" x14ac:dyDescent="0.25">
      <c r="A1045" t="s">
        <v>989</v>
      </c>
      <c r="B1045" s="4">
        <v>2019</v>
      </c>
      <c r="C1045" t="s">
        <v>2862</v>
      </c>
      <c r="D1045" s="6">
        <f t="shared" si="32"/>
        <v>65.454372578383129</v>
      </c>
      <c r="E1045">
        <v>27536</v>
      </c>
      <c r="F1045" s="6">
        <f t="shared" si="33"/>
        <v>73.388170406998867</v>
      </c>
      <c r="G1045">
        <v>30870</v>
      </c>
      <c r="H1045" s="2" t="s">
        <v>3872</v>
      </c>
    </row>
    <row r="1046" spans="1:8" x14ac:dyDescent="0.25">
      <c r="A1046" t="s">
        <v>990</v>
      </c>
      <c r="B1046" s="4">
        <v>2017</v>
      </c>
      <c r="C1046" t="s">
        <v>2868</v>
      </c>
      <c r="D1046" s="6">
        <f t="shared" si="32"/>
        <v>538.50103401554588</v>
      </c>
      <c r="E1046">
        <v>226542</v>
      </c>
      <c r="F1046" s="6">
        <f t="shared" si="33"/>
        <v>105.34661468238875</v>
      </c>
      <c r="G1046">
        <v>44313</v>
      </c>
      <c r="H1046" s="2" t="s">
        <v>3873</v>
      </c>
    </row>
    <row r="1047" spans="1:8" x14ac:dyDescent="0.25">
      <c r="A1047" t="s">
        <v>991</v>
      </c>
      <c r="B1047" s="4">
        <v>2016</v>
      </c>
      <c r="C1047" t="s">
        <v>2862</v>
      </c>
      <c r="D1047" s="6">
        <f t="shared" si="32"/>
        <v>58.163968718058427</v>
      </c>
      <c r="E1047">
        <v>24469</v>
      </c>
      <c r="F1047" s="6">
        <f t="shared" si="33"/>
        <v>57.99971472042602</v>
      </c>
      <c r="G1047">
        <v>24397</v>
      </c>
      <c r="H1047" s="2" t="s">
        <v>3874</v>
      </c>
    </row>
    <row r="1048" spans="1:8" x14ac:dyDescent="0.25">
      <c r="A1048" t="s">
        <v>992</v>
      </c>
      <c r="B1048" s="4">
        <v>2001</v>
      </c>
      <c r="C1048" t="s">
        <v>2862</v>
      </c>
      <c r="D1048" s="6">
        <f t="shared" si="32"/>
        <v>80.558130690056814</v>
      </c>
      <c r="E1048">
        <v>33890</v>
      </c>
      <c r="F1048" s="6">
        <f t="shared" si="33"/>
        <v>86.406428299733747</v>
      </c>
      <c r="G1048">
        <v>36346</v>
      </c>
      <c r="H1048" s="2" t="s">
        <v>3875</v>
      </c>
    </row>
    <row r="1049" spans="1:8" x14ac:dyDescent="0.25">
      <c r="A1049" t="s">
        <v>993</v>
      </c>
      <c r="B1049" s="4">
        <v>2018</v>
      </c>
      <c r="C1049" t="s">
        <v>2862</v>
      </c>
      <c r="D1049" s="6">
        <f t="shared" si="32"/>
        <v>34.505217618674081</v>
      </c>
      <c r="E1049">
        <v>14516</v>
      </c>
      <c r="F1049" s="6">
        <f t="shared" si="33"/>
        <v>31.908520349942947</v>
      </c>
      <c r="G1049">
        <v>13422</v>
      </c>
      <c r="H1049" s="2" t="s">
        <v>3041</v>
      </c>
    </row>
    <row r="1050" spans="1:8" x14ac:dyDescent="0.25">
      <c r="A1050" t="s">
        <v>994</v>
      </c>
      <c r="B1050" s="4">
        <v>2020</v>
      </c>
      <c r="C1050" t="s">
        <v>2862</v>
      </c>
      <c r="D1050" s="6">
        <f t="shared" si="32"/>
        <v>15.103758111673679</v>
      </c>
      <c r="E1050">
        <v>6354</v>
      </c>
      <c r="F1050" s="6">
        <f t="shared" si="33"/>
        <v>0</v>
      </c>
      <c r="H1050" s="2" t="s">
        <v>3876</v>
      </c>
    </row>
    <row r="1051" spans="1:8" x14ac:dyDescent="0.25">
      <c r="A1051" t="s">
        <v>995</v>
      </c>
      <c r="B1051" s="4">
        <v>2019</v>
      </c>
      <c r="C1051" t="s">
        <v>2862</v>
      </c>
      <c r="D1051" s="6">
        <f t="shared" si="32"/>
        <v>13.575316741543654</v>
      </c>
      <c r="E1051">
        <v>5711</v>
      </c>
      <c r="F1051" s="6">
        <f t="shared" si="33"/>
        <v>14.18077215671358</v>
      </c>
      <c r="G1051">
        <v>5965</v>
      </c>
      <c r="H1051" s="2" t="s">
        <v>3877</v>
      </c>
    </row>
    <row r="1052" spans="1:8" x14ac:dyDescent="0.25">
      <c r="A1052" t="s">
        <v>996</v>
      </c>
      <c r="B1052" s="4">
        <v>2020</v>
      </c>
      <c r="C1052" t="s">
        <v>2868</v>
      </c>
      <c r="D1052" s="6">
        <f t="shared" si="32"/>
        <v>142.58955525446291</v>
      </c>
      <c r="E1052">
        <v>59986</v>
      </c>
      <c r="F1052" s="6">
        <f t="shared" si="33"/>
        <v>17.753898820844427</v>
      </c>
      <c r="G1052">
        <v>7468</v>
      </c>
      <c r="H1052" s="2" t="s">
        <v>3878</v>
      </c>
    </row>
    <row r="1053" spans="1:8" x14ac:dyDescent="0.25">
      <c r="A1053" t="s">
        <v>997</v>
      </c>
      <c r="B1053" s="4">
        <v>2018</v>
      </c>
      <c r="C1053" t="s">
        <v>2862</v>
      </c>
      <c r="D1053" s="6">
        <f t="shared" si="32"/>
        <v>80.855261594047874</v>
      </c>
      <c r="E1053">
        <v>34015</v>
      </c>
      <c r="F1053" s="6">
        <f t="shared" si="33"/>
        <v>228.09052871814379</v>
      </c>
      <c r="G1053">
        <v>95944</v>
      </c>
      <c r="H1053" s="2" t="s">
        <v>3879</v>
      </c>
    </row>
    <row r="1054" spans="1:8" x14ac:dyDescent="0.25">
      <c r="A1054" t="s">
        <v>998</v>
      </c>
      <c r="B1054" s="4">
        <v>2019</v>
      </c>
      <c r="C1054" t="s">
        <v>2862</v>
      </c>
      <c r="D1054" s="6">
        <f t="shared" si="32"/>
        <v>15.103758111673679</v>
      </c>
      <c r="E1054">
        <v>6354</v>
      </c>
      <c r="F1054" s="6">
        <f t="shared" si="33"/>
        <v>0</v>
      </c>
      <c r="H1054" s="2" t="s">
        <v>3880</v>
      </c>
    </row>
    <row r="1055" spans="1:8" x14ac:dyDescent="0.25">
      <c r="A1055" t="s">
        <v>999</v>
      </c>
      <c r="B1055" s="4">
        <v>2019</v>
      </c>
      <c r="C1055" t="s">
        <v>2862</v>
      </c>
      <c r="D1055" s="6">
        <f t="shared" si="32"/>
        <v>28.588747058404049</v>
      </c>
      <c r="E1055">
        <v>12027</v>
      </c>
      <c r="F1055" s="6">
        <f t="shared" si="33"/>
        <v>28.40909090909091</v>
      </c>
      <c r="G1055">
        <v>11950</v>
      </c>
      <c r="H1055" s="2" t="s">
        <v>3881</v>
      </c>
    </row>
    <row r="1056" spans="1:8" x14ac:dyDescent="0.25">
      <c r="A1056" t="s">
        <v>1000</v>
      </c>
      <c r="B1056" s="4">
        <v>1976</v>
      </c>
      <c r="C1056" t="s">
        <v>2864</v>
      </c>
      <c r="D1056" s="6">
        <f t="shared" si="32"/>
        <v>124.44317668592075</v>
      </c>
      <c r="E1056">
        <v>52352</v>
      </c>
      <c r="F1056" s="6">
        <f t="shared" si="33"/>
        <v>48.454735640928114</v>
      </c>
      <c r="G1056">
        <v>20382</v>
      </c>
      <c r="H1056" s="2" t="s">
        <v>3882</v>
      </c>
    </row>
    <row r="1057" spans="1:8" x14ac:dyDescent="0.25">
      <c r="A1057" t="s">
        <v>1001</v>
      </c>
      <c r="B1057" s="4">
        <v>2017</v>
      </c>
      <c r="C1057" t="s">
        <v>2868</v>
      </c>
      <c r="D1057" s="6">
        <f t="shared" si="32"/>
        <v>6270.4366635765055</v>
      </c>
      <c r="E1057">
        <v>2637910</v>
      </c>
      <c r="F1057" s="6">
        <f t="shared" si="33"/>
        <v>1031.7230886268544</v>
      </c>
      <c r="G1057">
        <v>433984</v>
      </c>
      <c r="H1057" s="2" t="s">
        <v>3883</v>
      </c>
    </row>
    <row r="1058" spans="1:8" x14ac:dyDescent="0.25">
      <c r="A1058" t="s">
        <v>1002</v>
      </c>
      <c r="B1058" s="4">
        <v>2000</v>
      </c>
      <c r="C1058" t="s">
        <v>2869</v>
      </c>
      <c r="D1058" s="6">
        <f t="shared" si="32"/>
        <v>6531.8048919632038</v>
      </c>
      <c r="E1058">
        <v>2747865</v>
      </c>
      <c r="F1058" s="6">
        <f t="shared" si="33"/>
        <v>4331.0265310003806</v>
      </c>
      <c r="G1058">
        <v>1821803</v>
      </c>
      <c r="H1058" s="2" t="s">
        <v>3884</v>
      </c>
    </row>
    <row r="1059" spans="1:8" x14ac:dyDescent="0.25">
      <c r="A1059" t="s">
        <v>1003</v>
      </c>
      <c r="B1059" s="4">
        <v>2019</v>
      </c>
      <c r="C1059" t="s">
        <v>2877</v>
      </c>
      <c r="D1059" s="6">
        <f t="shared" si="32"/>
        <v>663.70011172121986</v>
      </c>
      <c r="E1059">
        <v>279212</v>
      </c>
      <c r="F1059" s="6">
        <f t="shared" si="33"/>
        <v>588.54364777481931</v>
      </c>
      <c r="G1059">
        <v>247565</v>
      </c>
      <c r="H1059" s="2" t="s">
        <v>3885</v>
      </c>
    </row>
    <row r="1060" spans="1:8" x14ac:dyDescent="0.25">
      <c r="A1060" t="s">
        <v>1004</v>
      </c>
      <c r="B1060" s="4">
        <v>1979</v>
      </c>
      <c r="C1060" t="s">
        <v>2862</v>
      </c>
      <c r="D1060" s="6">
        <f t="shared" si="32"/>
        <v>693.86959518885635</v>
      </c>
      <c r="E1060">
        <v>291904</v>
      </c>
      <c r="F1060" s="6">
        <f t="shared" si="33"/>
        <v>688.99771776340822</v>
      </c>
      <c r="G1060">
        <v>289820</v>
      </c>
      <c r="H1060" s="2" t="s">
        <v>3886</v>
      </c>
    </row>
    <row r="1061" spans="1:8" x14ac:dyDescent="0.25">
      <c r="A1061" t="s">
        <v>1005</v>
      </c>
      <c r="C1061" t="s">
        <v>2884</v>
      </c>
      <c r="D1061" s="6">
        <f t="shared" si="32"/>
        <v>37.462264375193136</v>
      </c>
      <c r="E1061">
        <v>15760</v>
      </c>
      <c r="F1061" s="6">
        <f t="shared" si="33"/>
        <v>43.726226702168127</v>
      </c>
      <c r="G1061">
        <v>18393</v>
      </c>
      <c r="H1061" s="2" t="s">
        <v>3887</v>
      </c>
    </row>
    <row r="1062" spans="1:8" x14ac:dyDescent="0.25">
      <c r="A1062" t="s">
        <v>1006</v>
      </c>
      <c r="C1062" t="s">
        <v>2862</v>
      </c>
      <c r="D1062" s="6">
        <f t="shared" si="32"/>
        <v>41.02783522308588</v>
      </c>
      <c r="E1062">
        <v>17260</v>
      </c>
      <c r="F1062" s="6">
        <f t="shared" si="33"/>
        <v>43.726226702168127</v>
      </c>
      <c r="G1062">
        <v>18393</v>
      </c>
      <c r="H1062" s="2" t="s">
        <v>3888</v>
      </c>
    </row>
    <row r="1063" spans="1:8" x14ac:dyDescent="0.25">
      <c r="A1063" t="s">
        <v>1007</v>
      </c>
      <c r="B1063" s="4">
        <v>2017</v>
      </c>
      <c r="C1063" t="s">
        <v>2868</v>
      </c>
      <c r="D1063" s="6">
        <f t="shared" si="32"/>
        <v>2036.4520193016235</v>
      </c>
      <c r="E1063">
        <v>856715</v>
      </c>
      <c r="F1063" s="6">
        <f t="shared" si="33"/>
        <v>419.54402814758464</v>
      </c>
      <c r="G1063">
        <v>176477</v>
      </c>
      <c r="H1063" s="2" t="s">
        <v>3889</v>
      </c>
    </row>
    <row r="1064" spans="1:8" x14ac:dyDescent="0.25">
      <c r="A1064" t="s">
        <v>1008</v>
      </c>
      <c r="B1064" s="4">
        <v>2006</v>
      </c>
      <c r="C1064" t="s">
        <v>2862</v>
      </c>
      <c r="D1064" s="6">
        <f t="shared" si="32"/>
        <v>276.92362547243812</v>
      </c>
      <c r="E1064">
        <v>116499</v>
      </c>
      <c r="F1064" s="6">
        <f t="shared" si="33"/>
        <v>216.61040319513123</v>
      </c>
      <c r="G1064">
        <v>91115</v>
      </c>
      <c r="H1064" s="2" t="s">
        <v>3890</v>
      </c>
    </row>
    <row r="1065" spans="1:8" x14ac:dyDescent="0.25">
      <c r="A1065" t="s">
        <v>1009</v>
      </c>
      <c r="B1065" s="4">
        <v>2017</v>
      </c>
      <c r="C1065" t="s">
        <v>2862</v>
      </c>
      <c r="D1065" s="6">
        <f t="shared" si="32"/>
        <v>50.279303049751597</v>
      </c>
      <c r="E1065">
        <v>21152</v>
      </c>
      <c r="F1065" s="6">
        <f t="shared" si="33"/>
        <v>74.453214149866866</v>
      </c>
      <c r="G1065">
        <v>31318</v>
      </c>
      <c r="H1065" s="2" t="s">
        <v>3891</v>
      </c>
    </row>
    <row r="1066" spans="1:8" x14ac:dyDescent="0.25">
      <c r="A1066" t="s">
        <v>1010</v>
      </c>
      <c r="B1066" s="4">
        <v>1992</v>
      </c>
      <c r="C1066" t="s">
        <v>2862</v>
      </c>
      <c r="D1066" s="6">
        <f t="shared" si="32"/>
        <v>159.88970500843851</v>
      </c>
      <c r="E1066">
        <v>67264</v>
      </c>
      <c r="F1066" s="6">
        <f t="shared" si="33"/>
        <v>180.81732597945987</v>
      </c>
      <c r="G1066">
        <v>76059</v>
      </c>
      <c r="H1066" s="2" t="s">
        <v>3892</v>
      </c>
    </row>
    <row r="1067" spans="1:8" x14ac:dyDescent="0.25">
      <c r="A1067" t="s">
        <v>1011</v>
      </c>
      <c r="B1067" s="4">
        <v>2016</v>
      </c>
      <c r="C1067" t="s">
        <v>2862</v>
      </c>
      <c r="D1067" s="6">
        <f t="shared" si="32"/>
        <v>27.592764268226009</v>
      </c>
      <c r="E1067">
        <v>11608</v>
      </c>
      <c r="F1067" s="6">
        <f t="shared" si="33"/>
        <v>22.489539748953977</v>
      </c>
      <c r="G1067">
        <v>9460</v>
      </c>
      <c r="H1067" s="2" t="s">
        <v>3893</v>
      </c>
    </row>
    <row r="1068" spans="1:8" x14ac:dyDescent="0.25">
      <c r="A1068" t="s">
        <v>1012</v>
      </c>
      <c r="B1068" s="4">
        <v>1986</v>
      </c>
      <c r="C1068" t="s">
        <v>2862</v>
      </c>
      <c r="D1068" s="6">
        <f t="shared" si="32"/>
        <v>362.01716228101452</v>
      </c>
      <c r="E1068">
        <v>152297</v>
      </c>
      <c r="F1068" s="6">
        <f t="shared" si="33"/>
        <v>314.36144922023584</v>
      </c>
      <c r="G1068">
        <v>132233</v>
      </c>
      <c r="H1068" s="2" t="s">
        <v>3894</v>
      </c>
    </row>
    <row r="1069" spans="1:8" x14ac:dyDescent="0.25">
      <c r="A1069" t="s">
        <v>1013</v>
      </c>
      <c r="B1069" s="4">
        <v>1957</v>
      </c>
      <c r="C1069" t="s">
        <v>2862</v>
      </c>
      <c r="D1069" s="6">
        <f t="shared" si="32"/>
        <v>913.79400508688104</v>
      </c>
      <c r="E1069">
        <v>384424</v>
      </c>
      <c r="F1069" s="6">
        <f t="shared" si="33"/>
        <v>770.56627995435531</v>
      </c>
      <c r="G1069">
        <v>324131</v>
      </c>
      <c r="H1069" s="2" t="s">
        <v>3895</v>
      </c>
    </row>
    <row r="1070" spans="1:8" x14ac:dyDescent="0.25">
      <c r="A1070" t="s">
        <v>1014</v>
      </c>
      <c r="B1070" s="4">
        <v>1988</v>
      </c>
      <c r="C1070" t="s">
        <v>2862</v>
      </c>
      <c r="D1070" s="6">
        <f t="shared" si="32"/>
        <v>376.3602652784711</v>
      </c>
      <c r="E1070">
        <v>158331</v>
      </c>
      <c r="F1070" s="6">
        <f t="shared" si="33"/>
        <v>297.09965766451126</v>
      </c>
      <c r="G1070">
        <v>124972</v>
      </c>
      <c r="H1070" s="2" t="s">
        <v>3896</v>
      </c>
    </row>
    <row r="1071" spans="1:8" x14ac:dyDescent="0.25">
      <c r="A1071" t="s">
        <v>1015</v>
      </c>
      <c r="B1071" s="4">
        <v>1979</v>
      </c>
      <c r="C1071" t="s">
        <v>2870</v>
      </c>
      <c r="D1071" s="6">
        <f t="shared" si="32"/>
        <v>1258.0855261594047</v>
      </c>
      <c r="E1071">
        <v>529264</v>
      </c>
      <c r="F1071" s="6">
        <f t="shared" si="33"/>
        <v>92.32597945987068</v>
      </c>
      <c r="G1071">
        <v>38836</v>
      </c>
      <c r="H1071" s="2" t="s">
        <v>3897</v>
      </c>
    </row>
    <row r="1072" spans="1:8" x14ac:dyDescent="0.25">
      <c r="A1072" t="s">
        <v>1016</v>
      </c>
      <c r="B1072" s="4">
        <v>2007</v>
      </c>
      <c r="C1072" t="s">
        <v>2869</v>
      </c>
      <c r="D1072" s="6">
        <f t="shared" si="32"/>
        <v>166.94478119280231</v>
      </c>
      <c r="E1072">
        <v>70232</v>
      </c>
      <c r="F1072" s="6">
        <f t="shared" si="33"/>
        <v>87.590338531761134</v>
      </c>
      <c r="G1072">
        <v>36844</v>
      </c>
      <c r="H1072" s="2" t="s">
        <v>3898</v>
      </c>
    </row>
    <row r="1073" spans="1:8" x14ac:dyDescent="0.25">
      <c r="A1073" t="s">
        <v>1017</v>
      </c>
      <c r="B1073" s="4">
        <v>1982</v>
      </c>
      <c r="C1073" t="s">
        <v>2875</v>
      </c>
      <c r="D1073" s="6">
        <f t="shared" si="32"/>
        <v>98.583279849770619</v>
      </c>
      <c r="E1073">
        <v>41473</v>
      </c>
      <c r="F1073" s="6">
        <f t="shared" si="33"/>
        <v>311.30420311905669</v>
      </c>
      <c r="G1073">
        <v>130947</v>
      </c>
      <c r="H1073" s="2" t="s">
        <v>3899</v>
      </c>
    </row>
    <row r="1074" spans="1:8" x14ac:dyDescent="0.25">
      <c r="A1074" t="s">
        <v>1018</v>
      </c>
      <c r="B1074" s="4">
        <v>1973</v>
      </c>
      <c r="C1074" t="s">
        <v>2862</v>
      </c>
      <c r="D1074" s="6">
        <f t="shared" si="32"/>
        <v>60.419786541158572</v>
      </c>
      <c r="E1074">
        <v>25418</v>
      </c>
      <c r="F1074" s="6">
        <f t="shared" si="33"/>
        <v>92.32597945987068</v>
      </c>
      <c r="G1074">
        <v>38836</v>
      </c>
      <c r="H1074" s="2" t="s">
        <v>3900</v>
      </c>
    </row>
    <row r="1075" spans="1:8" x14ac:dyDescent="0.25">
      <c r="A1075" t="s">
        <v>1019</v>
      </c>
      <c r="B1075" s="4">
        <v>1980</v>
      </c>
      <c r="C1075" t="s">
        <v>2862</v>
      </c>
      <c r="D1075" s="6">
        <f t="shared" si="32"/>
        <v>185.28607763436258</v>
      </c>
      <c r="E1075">
        <v>77948</v>
      </c>
      <c r="F1075" s="6">
        <f t="shared" si="33"/>
        <v>138.48896918980603</v>
      </c>
      <c r="G1075">
        <v>58254</v>
      </c>
      <c r="H1075" s="2" t="s">
        <v>3901</v>
      </c>
    </row>
    <row r="1076" spans="1:8" x14ac:dyDescent="0.25">
      <c r="A1076" t="s">
        <v>1020</v>
      </c>
      <c r="B1076" s="4">
        <v>1986</v>
      </c>
      <c r="C1076" t="s">
        <v>2862</v>
      </c>
      <c r="D1076" s="6">
        <f t="shared" si="32"/>
        <v>201.04590078204853</v>
      </c>
      <c r="E1076">
        <v>84578</v>
      </c>
      <c r="F1076" s="6">
        <f t="shared" si="33"/>
        <v>236.73212248003043</v>
      </c>
      <c r="G1076">
        <v>99579</v>
      </c>
      <c r="H1076" s="2" t="s">
        <v>3902</v>
      </c>
    </row>
    <row r="1077" spans="1:8" x14ac:dyDescent="0.25">
      <c r="A1077" t="s">
        <v>1021</v>
      </c>
      <c r="B1077" s="4">
        <v>1978</v>
      </c>
      <c r="C1077" t="s">
        <v>2862</v>
      </c>
      <c r="D1077" s="6">
        <f t="shared" si="32"/>
        <v>163.13199743278898</v>
      </c>
      <c r="E1077">
        <v>68628</v>
      </c>
      <c r="F1077" s="6">
        <f t="shared" si="33"/>
        <v>166.89568276911373</v>
      </c>
      <c r="G1077">
        <v>70203</v>
      </c>
      <c r="H1077" s="2" t="s">
        <v>3903</v>
      </c>
    </row>
    <row r="1078" spans="1:8" x14ac:dyDescent="0.25">
      <c r="A1078" t="s">
        <v>1022</v>
      </c>
      <c r="B1078" s="4">
        <v>1993</v>
      </c>
      <c r="C1078" t="s">
        <v>2862</v>
      </c>
      <c r="D1078" s="6">
        <f t="shared" si="32"/>
        <v>43.502341391523451</v>
      </c>
      <c r="E1078">
        <v>18301</v>
      </c>
      <c r="F1078" s="6">
        <f t="shared" si="33"/>
        <v>48.530810193990114</v>
      </c>
      <c r="G1078">
        <v>20414</v>
      </c>
      <c r="H1078" s="2" t="s">
        <v>3904</v>
      </c>
    </row>
    <row r="1079" spans="1:8" x14ac:dyDescent="0.25">
      <c r="A1079" t="s">
        <v>1023</v>
      </c>
      <c r="B1079" s="4">
        <v>2006</v>
      </c>
      <c r="C1079" t="s">
        <v>2878</v>
      </c>
      <c r="D1079" s="6">
        <f t="shared" si="32"/>
        <v>286.59820770638714</v>
      </c>
      <c r="E1079">
        <v>120569</v>
      </c>
      <c r="F1079" s="6">
        <f t="shared" si="33"/>
        <v>56.727843286420693</v>
      </c>
      <c r="G1079">
        <v>23862</v>
      </c>
      <c r="H1079" s="2" t="s">
        <v>3905</v>
      </c>
    </row>
    <row r="1080" spans="1:8" x14ac:dyDescent="0.25">
      <c r="A1080" t="s">
        <v>1024</v>
      </c>
      <c r="B1080" s="4">
        <v>1985</v>
      </c>
      <c r="C1080" t="s">
        <v>2862</v>
      </c>
      <c r="D1080" s="6">
        <f t="shared" si="32"/>
        <v>54.301266966174616</v>
      </c>
      <c r="E1080">
        <v>22844</v>
      </c>
      <c r="F1080" s="6">
        <f t="shared" si="33"/>
        <v>80.363255990871053</v>
      </c>
      <c r="G1080">
        <v>33804</v>
      </c>
      <c r="H1080" s="2" t="s">
        <v>3906</v>
      </c>
    </row>
    <row r="1081" spans="1:8" x14ac:dyDescent="0.25">
      <c r="A1081" t="s">
        <v>1025</v>
      </c>
      <c r="B1081" s="4">
        <v>1982</v>
      </c>
      <c r="C1081" t="s">
        <v>2862</v>
      </c>
      <c r="D1081" s="6">
        <f t="shared" si="32"/>
        <v>103.51565285602224</v>
      </c>
      <c r="E1081">
        <v>43548</v>
      </c>
      <c r="F1081" s="6">
        <f t="shared" si="33"/>
        <v>118.18181818181819</v>
      </c>
      <c r="G1081">
        <v>49712</v>
      </c>
      <c r="H1081" s="2" t="s">
        <v>3907</v>
      </c>
    </row>
    <row r="1082" spans="1:8" x14ac:dyDescent="0.25">
      <c r="A1082" t="s">
        <v>1026</v>
      </c>
      <c r="B1082" s="4">
        <v>2004</v>
      </c>
      <c r="C1082" t="s">
        <v>2864</v>
      </c>
      <c r="D1082" s="6">
        <f t="shared" si="32"/>
        <v>96.206232617842119</v>
      </c>
      <c r="E1082">
        <v>40473</v>
      </c>
      <c r="F1082" s="6">
        <f t="shared" si="33"/>
        <v>51.999334347660707</v>
      </c>
      <c r="G1082">
        <v>21873</v>
      </c>
      <c r="H1082" s="2" t="s">
        <v>3908</v>
      </c>
    </row>
    <row r="1083" spans="1:8" x14ac:dyDescent="0.25">
      <c r="A1083" t="s">
        <v>1027</v>
      </c>
      <c r="B1083" s="4">
        <v>2001</v>
      </c>
      <c r="C1083" t="s">
        <v>2870</v>
      </c>
      <c r="D1083" s="6">
        <f t="shared" si="32"/>
        <v>2497.9319689082222</v>
      </c>
      <c r="E1083">
        <v>1050855</v>
      </c>
      <c r="F1083" s="6">
        <f t="shared" si="33"/>
        <v>83.907854697603653</v>
      </c>
      <c r="G1083">
        <v>35295</v>
      </c>
      <c r="H1083" s="2" t="s">
        <v>3909</v>
      </c>
    </row>
    <row r="1084" spans="1:8" x14ac:dyDescent="0.25">
      <c r="A1084" t="s">
        <v>1028</v>
      </c>
      <c r="B1084" s="4">
        <v>1990</v>
      </c>
      <c r="C1084" t="s">
        <v>2862</v>
      </c>
      <c r="D1084" s="6">
        <f t="shared" si="32"/>
        <v>324.0390786564929</v>
      </c>
      <c r="E1084">
        <v>136320</v>
      </c>
      <c r="F1084" s="6">
        <f t="shared" si="33"/>
        <v>283.63446177253712</v>
      </c>
      <c r="G1084">
        <v>119308</v>
      </c>
      <c r="H1084" s="2" t="s">
        <v>3910</v>
      </c>
    </row>
    <row r="1085" spans="1:8" x14ac:dyDescent="0.25">
      <c r="A1085" t="s">
        <v>1029</v>
      </c>
      <c r="B1085" s="4">
        <v>2012</v>
      </c>
      <c r="C1085" t="s">
        <v>2862</v>
      </c>
      <c r="D1085" s="6">
        <f t="shared" si="32"/>
        <v>306.71040433573415</v>
      </c>
      <c r="E1085">
        <v>129030</v>
      </c>
      <c r="F1085" s="6">
        <f t="shared" si="33"/>
        <v>348.63541270445035</v>
      </c>
      <c r="G1085">
        <v>146650</v>
      </c>
      <c r="H1085" s="2" t="s">
        <v>3911</v>
      </c>
    </row>
    <row r="1086" spans="1:8" x14ac:dyDescent="0.25">
      <c r="A1086" t="s">
        <v>1030</v>
      </c>
      <c r="B1086" s="4">
        <v>1995</v>
      </c>
      <c r="C1086" t="s">
        <v>2862</v>
      </c>
      <c r="D1086" s="6">
        <f t="shared" si="32"/>
        <v>117.31916613183104</v>
      </c>
      <c r="E1086">
        <v>49355</v>
      </c>
      <c r="F1086" s="6">
        <f t="shared" si="33"/>
        <v>66.18248383415748</v>
      </c>
      <c r="G1086">
        <v>27839</v>
      </c>
      <c r="H1086" s="2" t="s">
        <v>3912</v>
      </c>
    </row>
    <row r="1087" spans="1:8" x14ac:dyDescent="0.25">
      <c r="A1087" t="s">
        <v>1031</v>
      </c>
      <c r="B1087" s="4">
        <v>2021</v>
      </c>
      <c r="C1087" t="s">
        <v>2862</v>
      </c>
      <c r="D1087" s="6">
        <f t="shared" si="32"/>
        <v>28.156124462193063</v>
      </c>
      <c r="E1087">
        <v>11845</v>
      </c>
      <c r="F1087" s="6">
        <f t="shared" si="33"/>
        <v>0</v>
      </c>
      <c r="H1087" s="2" t="s">
        <v>2987</v>
      </c>
    </row>
    <row r="1088" spans="1:8" x14ac:dyDescent="0.25">
      <c r="A1088" t="s">
        <v>1032</v>
      </c>
      <c r="B1088" s="4">
        <v>1993</v>
      </c>
      <c r="C1088" t="s">
        <v>2862</v>
      </c>
      <c r="D1088" s="6">
        <f t="shared" si="32"/>
        <v>110.61589293779268</v>
      </c>
      <c r="E1088">
        <v>46535</v>
      </c>
      <c r="F1088" s="6">
        <f t="shared" si="33"/>
        <v>135.90956637504755</v>
      </c>
      <c r="G1088">
        <v>57169</v>
      </c>
      <c r="H1088" s="2" t="s">
        <v>3913</v>
      </c>
    </row>
    <row r="1089" spans="1:8" x14ac:dyDescent="0.25">
      <c r="A1089" t="s">
        <v>1033</v>
      </c>
      <c r="B1089" s="4">
        <v>1995</v>
      </c>
      <c r="C1089" t="s">
        <v>2862</v>
      </c>
      <c r="D1089" s="6">
        <f t="shared" si="32"/>
        <v>359.8445411110319</v>
      </c>
      <c r="E1089">
        <v>151383</v>
      </c>
      <c r="F1089" s="6">
        <f t="shared" si="33"/>
        <v>322.63455686572843</v>
      </c>
      <c r="G1089">
        <v>135713</v>
      </c>
      <c r="H1089" s="2" t="s">
        <v>3914</v>
      </c>
    </row>
    <row r="1090" spans="1:8" x14ac:dyDescent="0.25">
      <c r="A1090" t="s">
        <v>1034</v>
      </c>
      <c r="B1090" s="4">
        <v>1994</v>
      </c>
      <c r="C1090" t="s">
        <v>2862</v>
      </c>
      <c r="D1090" s="6">
        <f t="shared" ref="D1090:D1153" si="34" xml:space="preserve"> E1090 / 420.69</f>
        <v>95.531151203974417</v>
      </c>
      <c r="E1090">
        <v>40189</v>
      </c>
      <c r="F1090" s="6">
        <f t="shared" si="33"/>
        <v>122.90794979079499</v>
      </c>
      <c r="G1090">
        <v>51700</v>
      </c>
      <c r="H1090" s="2" t="s">
        <v>3915</v>
      </c>
    </row>
    <row r="1091" spans="1:8" x14ac:dyDescent="0.25">
      <c r="A1091" t="s">
        <v>1035</v>
      </c>
      <c r="B1091" s="4">
        <v>1987</v>
      </c>
      <c r="C1091" t="s">
        <v>2877</v>
      </c>
      <c r="D1091" s="6">
        <f t="shared" si="34"/>
        <v>181.00739261689131</v>
      </c>
      <c r="E1091">
        <v>76148</v>
      </c>
      <c r="F1091" s="6">
        <f t="shared" ref="F1091:F1154" si="35" xml:space="preserve"> G1091/ 420.64</f>
        <v>131.18105743628757</v>
      </c>
      <c r="G1091">
        <v>55180</v>
      </c>
      <c r="H1091" s="2" t="s">
        <v>3916</v>
      </c>
    </row>
    <row r="1092" spans="1:8" x14ac:dyDescent="0.25">
      <c r="A1092" t="s">
        <v>1036</v>
      </c>
      <c r="B1092" s="4">
        <v>1993</v>
      </c>
      <c r="C1092" t="s">
        <v>2877</v>
      </c>
      <c r="D1092" s="6">
        <f t="shared" si="34"/>
        <v>30.167106420404572</v>
      </c>
      <c r="E1092">
        <v>12691</v>
      </c>
      <c r="F1092" s="6">
        <f t="shared" si="35"/>
        <v>34.271586154431347</v>
      </c>
      <c r="G1092">
        <v>14416</v>
      </c>
      <c r="H1092" s="2" t="s">
        <v>3917</v>
      </c>
    </row>
    <row r="1093" spans="1:8" x14ac:dyDescent="0.25">
      <c r="A1093" t="s">
        <v>1037</v>
      </c>
      <c r="B1093" s="4">
        <v>1998</v>
      </c>
      <c r="C1093" t="s">
        <v>2862</v>
      </c>
      <c r="D1093" s="6">
        <f t="shared" si="34"/>
        <v>42.98414509496304</v>
      </c>
      <c r="E1093">
        <v>18083</v>
      </c>
      <c r="F1093" s="6">
        <f t="shared" si="35"/>
        <v>39.000095093191327</v>
      </c>
      <c r="G1093">
        <v>16405</v>
      </c>
      <c r="H1093" s="2" t="s">
        <v>2922</v>
      </c>
    </row>
    <row r="1094" spans="1:8" x14ac:dyDescent="0.25">
      <c r="A1094" t="s">
        <v>1038</v>
      </c>
      <c r="B1094" s="4">
        <v>1990</v>
      </c>
      <c r="C1094" t="s">
        <v>2862</v>
      </c>
      <c r="D1094" s="6">
        <f t="shared" si="34"/>
        <v>100.29950795122299</v>
      </c>
      <c r="E1094">
        <v>42195</v>
      </c>
      <c r="F1094" s="6">
        <f t="shared" si="35"/>
        <v>63.817040699885894</v>
      </c>
      <c r="G1094">
        <v>26844</v>
      </c>
      <c r="H1094" s="2" t="s">
        <v>2922</v>
      </c>
    </row>
    <row r="1095" spans="1:8" x14ac:dyDescent="0.25">
      <c r="A1095" t="s">
        <v>1039</v>
      </c>
      <c r="B1095" s="4">
        <v>1999</v>
      </c>
      <c r="C1095" t="s">
        <v>2862</v>
      </c>
      <c r="D1095" s="6">
        <f t="shared" si="34"/>
        <v>56.516674986331978</v>
      </c>
      <c r="E1095">
        <v>23776</v>
      </c>
      <c r="F1095" s="6">
        <f t="shared" si="35"/>
        <v>59.090909090909093</v>
      </c>
      <c r="G1095">
        <v>24856</v>
      </c>
      <c r="H1095" s="2" t="s">
        <v>3918</v>
      </c>
    </row>
    <row r="1096" spans="1:8" x14ac:dyDescent="0.25">
      <c r="A1096" t="s">
        <v>1040</v>
      </c>
      <c r="B1096" s="4">
        <v>1986</v>
      </c>
      <c r="C1096" t="s">
        <v>2862</v>
      </c>
      <c r="D1096" s="6">
        <f t="shared" si="34"/>
        <v>520.82055670446175</v>
      </c>
      <c r="E1096">
        <v>219104</v>
      </c>
      <c r="F1096" s="6">
        <f t="shared" si="35"/>
        <v>475.08796120197798</v>
      </c>
      <c r="G1096">
        <v>199841</v>
      </c>
      <c r="H1096" s="2" t="s">
        <v>3919</v>
      </c>
    </row>
    <row r="1097" spans="1:8" x14ac:dyDescent="0.25">
      <c r="A1097" t="s">
        <v>1041</v>
      </c>
      <c r="B1097" s="4">
        <v>2005</v>
      </c>
      <c r="C1097" t="s">
        <v>2862</v>
      </c>
      <c r="D1097" s="6">
        <f t="shared" si="34"/>
        <v>56.42397014428677</v>
      </c>
      <c r="E1097">
        <v>23737</v>
      </c>
      <c r="F1097" s="6">
        <f t="shared" si="35"/>
        <v>0</v>
      </c>
      <c r="H1097" s="2" t="s">
        <v>3920</v>
      </c>
    </row>
    <row r="1098" spans="1:8" x14ac:dyDescent="0.25">
      <c r="A1098" t="s">
        <v>1042</v>
      </c>
      <c r="B1098" s="4">
        <v>2009</v>
      </c>
      <c r="C1098" t="s">
        <v>2862</v>
      </c>
      <c r="D1098" s="6">
        <f t="shared" si="34"/>
        <v>88.718533837267344</v>
      </c>
      <c r="E1098">
        <v>37323</v>
      </c>
      <c r="F1098" s="6">
        <f t="shared" si="35"/>
        <v>78.000190186382653</v>
      </c>
      <c r="G1098">
        <v>32810</v>
      </c>
      <c r="H1098" s="2" t="s">
        <v>3921</v>
      </c>
    </row>
    <row r="1099" spans="1:8" x14ac:dyDescent="0.25">
      <c r="A1099" t="s">
        <v>1043</v>
      </c>
      <c r="B1099" s="4">
        <v>2003</v>
      </c>
      <c r="C1099" t="s">
        <v>2862</v>
      </c>
      <c r="D1099" s="6">
        <f t="shared" si="34"/>
        <v>150.84028619648672</v>
      </c>
      <c r="E1099">
        <v>63457</v>
      </c>
      <c r="F1099" s="6">
        <f t="shared" si="35"/>
        <v>151.27187143400533</v>
      </c>
      <c r="G1099">
        <v>63631</v>
      </c>
      <c r="H1099" s="2" t="s">
        <v>3922</v>
      </c>
    </row>
    <row r="1100" spans="1:8" x14ac:dyDescent="0.25">
      <c r="A1100" t="s">
        <v>1044</v>
      </c>
      <c r="B1100" s="4">
        <v>1999</v>
      </c>
      <c r="C1100" t="s">
        <v>2862</v>
      </c>
      <c r="D1100" s="6">
        <f t="shared" si="34"/>
        <v>150.84028619648672</v>
      </c>
      <c r="E1100">
        <v>63457</v>
      </c>
      <c r="F1100" s="6">
        <f t="shared" si="35"/>
        <v>0</v>
      </c>
      <c r="H1100" s="2" t="s">
        <v>3923</v>
      </c>
    </row>
    <row r="1101" spans="1:8" x14ac:dyDescent="0.25">
      <c r="A1101" t="s">
        <v>1045</v>
      </c>
      <c r="B1101" s="4">
        <v>2001</v>
      </c>
      <c r="C1101" t="s">
        <v>2862</v>
      </c>
      <c r="D1101" s="6">
        <f t="shared" si="34"/>
        <v>6865.9250279303051</v>
      </c>
      <c r="E1101">
        <v>2888426</v>
      </c>
      <c r="F1101" s="6">
        <f t="shared" si="35"/>
        <v>7436.9627234689997</v>
      </c>
      <c r="G1101">
        <v>3128284</v>
      </c>
      <c r="H1101" s="2" t="s">
        <v>3924</v>
      </c>
    </row>
    <row r="1102" spans="1:8" x14ac:dyDescent="0.25">
      <c r="A1102" t="s">
        <v>1046</v>
      </c>
      <c r="B1102" s="4">
        <v>2019</v>
      </c>
      <c r="C1102" t="s">
        <v>2869</v>
      </c>
      <c r="D1102" s="6">
        <f t="shared" si="34"/>
        <v>1348.6296322707933</v>
      </c>
      <c r="E1102">
        <v>567355</v>
      </c>
      <c r="F1102" s="6">
        <f t="shared" si="35"/>
        <v>389.42563712438192</v>
      </c>
      <c r="G1102">
        <v>163808</v>
      </c>
      <c r="H1102" s="2" t="s">
        <v>3925</v>
      </c>
    </row>
    <row r="1103" spans="1:8" x14ac:dyDescent="0.25">
      <c r="A1103" t="s">
        <v>1047</v>
      </c>
      <c r="B1103" s="4">
        <v>1986</v>
      </c>
      <c r="C1103" t="s">
        <v>2862</v>
      </c>
      <c r="D1103" s="6">
        <f t="shared" si="34"/>
        <v>735.83160997409016</v>
      </c>
      <c r="E1103">
        <v>309557</v>
      </c>
      <c r="F1103" s="6">
        <f t="shared" si="35"/>
        <v>662.85184480791179</v>
      </c>
      <c r="G1103">
        <v>278822</v>
      </c>
      <c r="H1103" s="2" t="s">
        <v>3926</v>
      </c>
    </row>
    <row r="1104" spans="1:8" x14ac:dyDescent="0.25">
      <c r="A1104" t="s">
        <v>1048</v>
      </c>
      <c r="B1104" s="4">
        <v>2018</v>
      </c>
      <c r="C1104" t="s">
        <v>2868</v>
      </c>
      <c r="D1104" s="6">
        <f t="shared" si="34"/>
        <v>531.75259692410089</v>
      </c>
      <c r="E1104">
        <v>223703</v>
      </c>
      <c r="F1104" s="6">
        <f t="shared" si="35"/>
        <v>129.99952453404336</v>
      </c>
      <c r="G1104">
        <v>54683</v>
      </c>
      <c r="H1104" s="2" t="s">
        <v>3927</v>
      </c>
    </row>
    <row r="1105" spans="1:8" x14ac:dyDescent="0.25">
      <c r="A1105" t="s">
        <v>1049</v>
      </c>
      <c r="B1105" s="4">
        <v>2015</v>
      </c>
      <c r="C1105" t="s">
        <v>2862</v>
      </c>
      <c r="D1105" s="6">
        <f t="shared" si="34"/>
        <v>89.355582495424187</v>
      </c>
      <c r="E1105">
        <v>37591</v>
      </c>
      <c r="F1105" s="6">
        <f t="shared" si="35"/>
        <v>66.284709014834533</v>
      </c>
      <c r="G1105">
        <v>27882</v>
      </c>
      <c r="H1105" s="2" t="s">
        <v>3928</v>
      </c>
    </row>
    <row r="1106" spans="1:8" x14ac:dyDescent="0.25">
      <c r="A1106" t="s">
        <v>1050</v>
      </c>
      <c r="B1106" s="4">
        <v>2019</v>
      </c>
      <c r="C1106" t="s">
        <v>2862</v>
      </c>
      <c r="D1106" s="6">
        <f t="shared" si="34"/>
        <v>36.249970286909601</v>
      </c>
      <c r="E1106">
        <v>15250</v>
      </c>
      <c r="F1106" s="6">
        <f t="shared" si="35"/>
        <v>47.346899961962727</v>
      </c>
      <c r="G1106">
        <v>19916</v>
      </c>
      <c r="H1106" s="2" t="s">
        <v>3929</v>
      </c>
    </row>
    <row r="1107" spans="1:8" x14ac:dyDescent="0.25">
      <c r="A1107" t="s">
        <v>1051</v>
      </c>
      <c r="B1107" s="4">
        <v>2018</v>
      </c>
      <c r="C1107" t="s">
        <v>2862</v>
      </c>
      <c r="D1107" s="6">
        <f t="shared" si="34"/>
        <v>345.04266799781311</v>
      </c>
      <c r="E1107">
        <v>145156</v>
      </c>
      <c r="F1107" s="6">
        <f t="shared" si="35"/>
        <v>299.46747812856603</v>
      </c>
      <c r="G1107">
        <v>125968</v>
      </c>
      <c r="H1107" s="2" t="s">
        <v>3930</v>
      </c>
    </row>
    <row r="1108" spans="1:8" x14ac:dyDescent="0.25">
      <c r="A1108" t="s">
        <v>1052</v>
      </c>
      <c r="B1108" s="4">
        <v>2001</v>
      </c>
      <c r="C1108" t="s">
        <v>2862</v>
      </c>
      <c r="D1108" s="6">
        <f t="shared" si="34"/>
        <v>13817.28113337612</v>
      </c>
      <c r="E1108">
        <v>5812792</v>
      </c>
      <c r="F1108" s="6">
        <f t="shared" si="35"/>
        <v>11047.140072270826</v>
      </c>
      <c r="G1108">
        <v>4646869</v>
      </c>
      <c r="H1108" s="2" t="s">
        <v>3931</v>
      </c>
    </row>
    <row r="1109" spans="1:8" x14ac:dyDescent="0.25">
      <c r="A1109" t="s">
        <v>1053</v>
      </c>
      <c r="B1109" s="4">
        <v>1988</v>
      </c>
      <c r="C1109" t="s">
        <v>2862</v>
      </c>
      <c r="D1109" s="6">
        <f t="shared" si="34"/>
        <v>125.49145451520121</v>
      </c>
      <c r="E1109">
        <v>52793</v>
      </c>
      <c r="F1109" s="6">
        <f t="shared" si="35"/>
        <v>127.63645872955497</v>
      </c>
      <c r="G1109">
        <v>53689</v>
      </c>
      <c r="H1109" s="2" t="s">
        <v>3932</v>
      </c>
    </row>
    <row r="1110" spans="1:8" x14ac:dyDescent="0.25">
      <c r="A1110" t="s">
        <v>1054</v>
      </c>
      <c r="B1110" s="4">
        <v>2001</v>
      </c>
      <c r="C1110" t="s">
        <v>2862</v>
      </c>
      <c r="D1110" s="6">
        <f t="shared" si="34"/>
        <v>88.623451947990205</v>
      </c>
      <c r="E1110">
        <v>37283</v>
      </c>
      <c r="F1110" s="6">
        <f t="shared" si="35"/>
        <v>88.63636363636364</v>
      </c>
      <c r="G1110">
        <v>37284</v>
      </c>
      <c r="H1110" s="2" t="s">
        <v>2998</v>
      </c>
    </row>
    <row r="1111" spans="1:8" x14ac:dyDescent="0.25">
      <c r="A1111" t="s">
        <v>1055</v>
      </c>
      <c r="B1111" s="4">
        <v>2018</v>
      </c>
      <c r="C1111" t="s">
        <v>2862</v>
      </c>
      <c r="D1111" s="6">
        <f t="shared" si="34"/>
        <v>199.38434476693052</v>
      </c>
      <c r="E1111">
        <v>83879</v>
      </c>
      <c r="F1111" s="6">
        <f t="shared" si="35"/>
        <v>215.42649296310384</v>
      </c>
      <c r="G1111">
        <v>90617</v>
      </c>
      <c r="H1111" s="2" t="s">
        <v>2987</v>
      </c>
    </row>
    <row r="1112" spans="1:8" x14ac:dyDescent="0.25">
      <c r="A1112" t="s">
        <v>1056</v>
      </c>
      <c r="B1112" s="4">
        <v>2018</v>
      </c>
      <c r="C1112" t="s">
        <v>2864</v>
      </c>
      <c r="D1112" s="6">
        <f t="shared" si="34"/>
        <v>78.435427511944667</v>
      </c>
      <c r="E1112">
        <v>32997</v>
      </c>
      <c r="F1112" s="6">
        <f t="shared" si="35"/>
        <v>50.817801445416507</v>
      </c>
      <c r="G1112">
        <v>21376</v>
      </c>
      <c r="H1112" s="2" t="s">
        <v>3933</v>
      </c>
    </row>
    <row r="1113" spans="1:8" x14ac:dyDescent="0.25">
      <c r="A1113" t="s">
        <v>1057</v>
      </c>
      <c r="B1113" s="4">
        <v>2017</v>
      </c>
      <c r="C1113" t="s">
        <v>2862</v>
      </c>
      <c r="D1113" s="6">
        <f t="shared" si="34"/>
        <v>57.317739903491884</v>
      </c>
      <c r="E1113">
        <v>24113</v>
      </c>
      <c r="F1113" s="6">
        <f t="shared" si="35"/>
        <v>50.817801445416507</v>
      </c>
      <c r="G1113">
        <v>21376</v>
      </c>
      <c r="H1113" s="2" t="s">
        <v>3934</v>
      </c>
    </row>
    <row r="1114" spans="1:8" x14ac:dyDescent="0.25">
      <c r="A1114" t="s">
        <v>1058</v>
      </c>
      <c r="B1114" s="4">
        <v>2018</v>
      </c>
      <c r="C1114" t="s">
        <v>2862</v>
      </c>
      <c r="D1114" s="6">
        <f t="shared" si="34"/>
        <v>29.161615441298817</v>
      </c>
      <c r="E1114">
        <v>12268</v>
      </c>
      <c r="F1114" s="6">
        <f t="shared" si="35"/>
        <v>0</v>
      </c>
      <c r="H1114" s="2" t="s">
        <v>3935</v>
      </c>
    </row>
    <row r="1115" spans="1:8" x14ac:dyDescent="0.25">
      <c r="A1115" t="s">
        <v>1059</v>
      </c>
      <c r="B1115" s="4">
        <v>2020</v>
      </c>
      <c r="C1115" t="s">
        <v>2862</v>
      </c>
      <c r="D1115" s="6">
        <f t="shared" si="34"/>
        <v>20.138344148898238</v>
      </c>
      <c r="E1115">
        <v>8472</v>
      </c>
      <c r="F1115" s="6">
        <f t="shared" si="35"/>
        <v>0</v>
      </c>
      <c r="H1115" s="2" t="s">
        <v>3293</v>
      </c>
    </row>
    <row r="1116" spans="1:8" x14ac:dyDescent="0.25">
      <c r="A1116" t="s">
        <v>1060</v>
      </c>
      <c r="B1116" s="4">
        <v>2009</v>
      </c>
      <c r="C1116" t="s">
        <v>2862</v>
      </c>
      <c r="D1116" s="6">
        <f t="shared" si="34"/>
        <v>44.398488197960496</v>
      </c>
      <c r="E1116">
        <v>18678</v>
      </c>
      <c r="F1116" s="6">
        <f t="shared" si="35"/>
        <v>0</v>
      </c>
      <c r="H1116" s="2" t="s">
        <v>3936</v>
      </c>
    </row>
    <row r="1117" spans="1:8" x14ac:dyDescent="0.25">
      <c r="A1117" t="s">
        <v>1061</v>
      </c>
      <c r="B1117" s="4">
        <v>1982</v>
      </c>
      <c r="C1117" t="s">
        <v>2864</v>
      </c>
      <c r="D1117" s="6">
        <f t="shared" si="34"/>
        <v>4319.8602296227627</v>
      </c>
      <c r="E1117">
        <v>1817322</v>
      </c>
      <c r="F1117" s="6">
        <f t="shared" si="35"/>
        <v>1234.5616203879802</v>
      </c>
      <c r="G1117">
        <v>519306</v>
      </c>
      <c r="H1117" s="2" t="s">
        <v>3937</v>
      </c>
    </row>
    <row r="1118" spans="1:8" x14ac:dyDescent="0.25">
      <c r="A1118" t="s">
        <v>1062</v>
      </c>
      <c r="B1118" s="4">
        <v>2004</v>
      </c>
      <c r="C1118" t="s">
        <v>2862</v>
      </c>
      <c r="D1118" s="6">
        <f t="shared" si="34"/>
        <v>1798.0270507974994</v>
      </c>
      <c r="E1118">
        <v>756412</v>
      </c>
      <c r="F1118" s="6">
        <f t="shared" si="35"/>
        <v>1689.9938189425638</v>
      </c>
      <c r="G1118">
        <v>710879</v>
      </c>
      <c r="H1118" s="2" t="s">
        <v>3938</v>
      </c>
    </row>
    <row r="1119" spans="1:8" x14ac:dyDescent="0.25">
      <c r="A1119" t="s">
        <v>1063</v>
      </c>
      <c r="B1119" s="4">
        <v>2021</v>
      </c>
      <c r="C1119" t="s">
        <v>2862</v>
      </c>
      <c r="D1119" s="6">
        <f t="shared" si="34"/>
        <v>16.513347120207278</v>
      </c>
      <c r="E1119">
        <v>6947</v>
      </c>
      <c r="F1119" s="6">
        <f t="shared" si="35"/>
        <v>15.388455686572842</v>
      </c>
      <c r="G1119">
        <v>6473</v>
      </c>
      <c r="H1119" s="2" t="s">
        <v>3939</v>
      </c>
    </row>
    <row r="1120" spans="1:8" x14ac:dyDescent="0.25">
      <c r="A1120" t="s">
        <v>1064</v>
      </c>
      <c r="B1120" s="4">
        <v>2019</v>
      </c>
      <c r="C1120" t="s">
        <v>2862</v>
      </c>
      <c r="D1120" s="6">
        <f t="shared" si="34"/>
        <v>566.88060091754028</v>
      </c>
      <c r="E1120">
        <v>238481</v>
      </c>
      <c r="F1120" s="6">
        <f t="shared" si="35"/>
        <v>615.72365918600235</v>
      </c>
      <c r="G1120">
        <v>258998</v>
      </c>
      <c r="H1120" s="2" t="s">
        <v>3940</v>
      </c>
    </row>
    <row r="1121" spans="1:8" x14ac:dyDescent="0.25">
      <c r="A1121" t="s">
        <v>1065</v>
      </c>
      <c r="B1121" s="4">
        <v>1995</v>
      </c>
      <c r="C1121" t="s">
        <v>2864</v>
      </c>
      <c r="D1121" s="6">
        <f t="shared" si="34"/>
        <v>1349.2167629370795</v>
      </c>
      <c r="E1121">
        <v>567602</v>
      </c>
      <c r="F1121" s="6">
        <f t="shared" si="35"/>
        <v>562.24087105363253</v>
      </c>
      <c r="G1121">
        <v>236501</v>
      </c>
      <c r="H1121" s="2" t="s">
        <v>3941</v>
      </c>
    </row>
    <row r="1122" spans="1:8" x14ac:dyDescent="0.25">
      <c r="A1122" t="s">
        <v>1066</v>
      </c>
      <c r="B1122" s="4">
        <v>1992</v>
      </c>
      <c r="C1122" t="s">
        <v>2862</v>
      </c>
      <c r="D1122" s="6">
        <f t="shared" si="34"/>
        <v>365.38781525588911</v>
      </c>
      <c r="E1122">
        <v>153715</v>
      </c>
      <c r="F1122" s="6">
        <f t="shared" si="35"/>
        <v>448.60926207683531</v>
      </c>
      <c r="G1122">
        <v>188703</v>
      </c>
      <c r="H1122" s="2" t="s">
        <v>3715</v>
      </c>
    </row>
    <row r="1123" spans="1:8" x14ac:dyDescent="0.25">
      <c r="A1123" t="s">
        <v>1067</v>
      </c>
      <c r="B1123" s="4">
        <v>2001</v>
      </c>
      <c r="C1123" t="s">
        <v>2862</v>
      </c>
      <c r="D1123" s="6">
        <f t="shared" si="34"/>
        <v>9270.1395326725142</v>
      </c>
      <c r="E1123">
        <v>3899855</v>
      </c>
      <c r="F1123" s="6">
        <f t="shared" si="35"/>
        <v>10372.449125142641</v>
      </c>
      <c r="G1123">
        <v>4363067</v>
      </c>
      <c r="H1123" s="2" t="s">
        <v>3942</v>
      </c>
    </row>
    <row r="1124" spans="1:8" x14ac:dyDescent="0.25">
      <c r="A1124" t="s">
        <v>1068</v>
      </c>
      <c r="B1124" s="4">
        <v>2002</v>
      </c>
      <c r="C1124" t="s">
        <v>2862</v>
      </c>
      <c r="D1124" s="6">
        <f t="shared" si="34"/>
        <v>10048.931517269248</v>
      </c>
      <c r="E1124">
        <v>4227485</v>
      </c>
      <c r="F1124" s="6">
        <f t="shared" si="35"/>
        <v>8676.2599847850888</v>
      </c>
      <c r="G1124">
        <v>3649582</v>
      </c>
      <c r="H1124" s="2" t="s">
        <v>3943</v>
      </c>
    </row>
    <row r="1125" spans="1:8" x14ac:dyDescent="0.25">
      <c r="A1125" t="s">
        <v>1069</v>
      </c>
      <c r="B1125" s="4">
        <v>2002</v>
      </c>
      <c r="C1125" t="s">
        <v>2862</v>
      </c>
      <c r="D1125" s="6">
        <f t="shared" si="34"/>
        <v>4069.8162542489717</v>
      </c>
      <c r="E1125">
        <v>1712131</v>
      </c>
      <c r="F1125" s="6">
        <f t="shared" si="35"/>
        <v>3777.0730315709397</v>
      </c>
      <c r="G1125">
        <v>1588788</v>
      </c>
      <c r="H1125" s="2" t="s">
        <v>3944</v>
      </c>
    </row>
    <row r="1126" spans="1:8" x14ac:dyDescent="0.25">
      <c r="A1126" t="s">
        <v>1070</v>
      </c>
      <c r="B1126" s="4">
        <v>2001</v>
      </c>
      <c r="C1126" t="s">
        <v>2869</v>
      </c>
      <c r="D1126" s="6">
        <f t="shared" si="34"/>
        <v>13272.126744158406</v>
      </c>
      <c r="E1126">
        <v>5583451</v>
      </c>
      <c r="F1126" s="6">
        <f t="shared" si="35"/>
        <v>4464.7822365918601</v>
      </c>
      <c r="G1126">
        <v>1878066</v>
      </c>
      <c r="H1126" s="2" t="s">
        <v>3945</v>
      </c>
    </row>
    <row r="1127" spans="1:8" x14ac:dyDescent="0.25">
      <c r="A1127" t="s">
        <v>1071</v>
      </c>
      <c r="B1127" s="4">
        <v>1998</v>
      </c>
      <c r="C1127" t="s">
        <v>2862</v>
      </c>
      <c r="D1127" s="6">
        <f t="shared" si="34"/>
        <v>3517.1266253060448</v>
      </c>
      <c r="E1127">
        <v>1479620</v>
      </c>
      <c r="F1127" s="6">
        <f t="shared" si="35"/>
        <v>3021.8952073031573</v>
      </c>
      <c r="G1127">
        <v>1271130</v>
      </c>
      <c r="H1127" s="2" t="s">
        <v>3942</v>
      </c>
    </row>
    <row r="1128" spans="1:8" x14ac:dyDescent="0.25">
      <c r="A1128" t="s">
        <v>1072</v>
      </c>
      <c r="B1128" s="4">
        <v>1999</v>
      </c>
      <c r="C1128" t="s">
        <v>2862</v>
      </c>
      <c r="D1128" s="6">
        <f t="shared" si="34"/>
        <v>6258.1164277734197</v>
      </c>
      <c r="E1128">
        <v>2632727</v>
      </c>
      <c r="F1128" s="6">
        <f t="shared" si="35"/>
        <v>6049.7075884366677</v>
      </c>
      <c r="G1128">
        <v>2544749</v>
      </c>
      <c r="H1128" s="2" t="s">
        <v>3946</v>
      </c>
    </row>
    <row r="1129" spans="1:8" x14ac:dyDescent="0.25">
      <c r="A1129" t="s">
        <v>1073</v>
      </c>
      <c r="B1129" s="4">
        <v>2001</v>
      </c>
      <c r="C1129" t="s">
        <v>2862</v>
      </c>
      <c r="D1129" s="6">
        <f t="shared" si="34"/>
        <v>15709.177779362475</v>
      </c>
      <c r="E1129">
        <v>6608694</v>
      </c>
      <c r="F1129" s="6">
        <f t="shared" si="35"/>
        <v>14108.094807911753</v>
      </c>
      <c r="G1129">
        <v>5934429</v>
      </c>
      <c r="H1129" s="2" t="s">
        <v>3947</v>
      </c>
    </row>
    <row r="1130" spans="1:8" x14ac:dyDescent="0.25">
      <c r="A1130" t="s">
        <v>1074</v>
      </c>
      <c r="B1130" s="4">
        <v>2009</v>
      </c>
      <c r="C1130" t="s">
        <v>2862</v>
      </c>
      <c r="D1130" s="6">
        <f t="shared" si="34"/>
        <v>257.5031495875823</v>
      </c>
      <c r="E1130">
        <v>108329</v>
      </c>
      <c r="F1130" s="6">
        <f t="shared" si="35"/>
        <v>253.30448839863067</v>
      </c>
      <c r="G1130">
        <v>106550</v>
      </c>
      <c r="H1130" s="2" t="s">
        <v>3948</v>
      </c>
    </row>
    <row r="1131" spans="1:8" x14ac:dyDescent="0.25">
      <c r="A1131" t="s">
        <v>1075</v>
      </c>
      <c r="B1131" s="4">
        <v>2017</v>
      </c>
      <c r="C1131" t="s">
        <v>2864</v>
      </c>
      <c r="D1131" s="6">
        <f t="shared" si="34"/>
        <v>981.82271981744282</v>
      </c>
      <c r="E1131">
        <v>413043</v>
      </c>
      <c r="F1131" s="6">
        <f t="shared" si="35"/>
        <v>434.40471662228987</v>
      </c>
      <c r="G1131">
        <v>182728</v>
      </c>
      <c r="H1131" s="2" t="s">
        <v>3949</v>
      </c>
    </row>
    <row r="1132" spans="1:8" x14ac:dyDescent="0.25">
      <c r="A1132" t="s">
        <v>1076</v>
      </c>
      <c r="C1132" t="s">
        <v>2862</v>
      </c>
      <c r="D1132" s="6">
        <f t="shared" si="34"/>
        <v>219.56785281323539</v>
      </c>
      <c r="E1132">
        <v>92370</v>
      </c>
      <c r="F1132" s="6">
        <f t="shared" si="35"/>
        <v>185.83586915176875</v>
      </c>
      <c r="G1132">
        <v>78170</v>
      </c>
      <c r="H1132" s="2" t="s">
        <v>3950</v>
      </c>
    </row>
    <row r="1133" spans="1:8" x14ac:dyDescent="0.25">
      <c r="A1133" t="s">
        <v>1077</v>
      </c>
      <c r="B1133" s="4">
        <v>2015</v>
      </c>
      <c r="C1133" t="s">
        <v>2862</v>
      </c>
      <c r="D1133" s="6">
        <f t="shared" si="34"/>
        <v>41.198982623784737</v>
      </c>
      <c r="E1133">
        <v>17332</v>
      </c>
      <c r="F1133" s="6">
        <f t="shared" si="35"/>
        <v>0</v>
      </c>
      <c r="H1133" s="2" t="s">
        <v>3951</v>
      </c>
    </row>
    <row r="1134" spans="1:8" x14ac:dyDescent="0.25">
      <c r="A1134" t="s">
        <v>1078</v>
      </c>
      <c r="B1134" s="4">
        <v>2016</v>
      </c>
      <c r="C1134" t="s">
        <v>2862</v>
      </c>
      <c r="D1134" s="6">
        <f t="shared" si="34"/>
        <v>36.454396348855454</v>
      </c>
      <c r="E1134">
        <v>15336</v>
      </c>
      <c r="F1134" s="6">
        <f t="shared" si="35"/>
        <v>41.427348801825794</v>
      </c>
      <c r="G1134">
        <v>17426</v>
      </c>
      <c r="H1134" s="2" t="s">
        <v>3952</v>
      </c>
    </row>
    <row r="1135" spans="1:8" x14ac:dyDescent="0.25">
      <c r="A1135" t="s">
        <v>1079</v>
      </c>
      <c r="B1135" s="4">
        <v>2019</v>
      </c>
      <c r="C1135" t="s">
        <v>2862</v>
      </c>
      <c r="D1135" s="6">
        <f t="shared" si="34"/>
        <v>85.763864127980227</v>
      </c>
      <c r="E1135">
        <v>36080</v>
      </c>
      <c r="F1135" s="6">
        <f t="shared" si="35"/>
        <v>72.204260174971481</v>
      </c>
      <c r="G1135">
        <v>30372</v>
      </c>
      <c r="H1135" s="2" t="s">
        <v>3953</v>
      </c>
    </row>
    <row r="1136" spans="1:8" x14ac:dyDescent="0.25">
      <c r="A1136" t="s">
        <v>1080</v>
      </c>
      <c r="B1136" s="4">
        <v>2019</v>
      </c>
      <c r="C1136" t="s">
        <v>2862</v>
      </c>
      <c r="D1136" s="6">
        <f t="shared" si="34"/>
        <v>150.27692600251967</v>
      </c>
      <c r="E1136">
        <v>63220</v>
      </c>
      <c r="F1136" s="6">
        <f t="shared" si="35"/>
        <v>74.569703309243067</v>
      </c>
      <c r="G1136">
        <v>31367</v>
      </c>
      <c r="H1136" s="2" t="s">
        <v>3954</v>
      </c>
    </row>
    <row r="1137" spans="1:8" x14ac:dyDescent="0.25">
      <c r="A1137" t="s">
        <v>1081</v>
      </c>
      <c r="B1137" s="4">
        <v>2019</v>
      </c>
      <c r="C1137" t="s">
        <v>2862</v>
      </c>
      <c r="D1137" s="6">
        <f t="shared" si="34"/>
        <v>282.76403052128649</v>
      </c>
      <c r="E1137">
        <v>118956</v>
      </c>
      <c r="F1137" s="6">
        <f t="shared" si="35"/>
        <v>273.42620768352987</v>
      </c>
      <c r="G1137">
        <v>115014</v>
      </c>
      <c r="H1137" s="2" t="s">
        <v>3955</v>
      </c>
    </row>
    <row r="1138" spans="1:8" x14ac:dyDescent="0.25">
      <c r="A1138" t="s">
        <v>1082</v>
      </c>
      <c r="B1138" s="4">
        <v>1994</v>
      </c>
      <c r="C1138" t="s">
        <v>2862</v>
      </c>
      <c r="D1138" s="6">
        <f t="shared" si="34"/>
        <v>3140.2909505811881</v>
      </c>
      <c r="E1138">
        <v>1321089</v>
      </c>
      <c r="F1138" s="6">
        <f t="shared" si="35"/>
        <v>3140.262457208064</v>
      </c>
      <c r="G1138">
        <v>1320920</v>
      </c>
      <c r="H1138" s="2" t="s">
        <v>3956</v>
      </c>
    </row>
    <row r="1139" spans="1:8" x14ac:dyDescent="0.25">
      <c r="A1139" t="s">
        <v>1083</v>
      </c>
      <c r="B1139" s="4">
        <v>2001</v>
      </c>
      <c r="C1139" t="s">
        <v>2862</v>
      </c>
      <c r="D1139" s="6">
        <f t="shared" si="34"/>
        <v>1193.3086120421212</v>
      </c>
      <c r="E1139">
        <v>502013</v>
      </c>
      <c r="F1139" s="6">
        <f t="shared" si="35"/>
        <v>1149.3391023202739</v>
      </c>
      <c r="G1139">
        <v>483458</v>
      </c>
      <c r="H1139" s="2" t="s">
        <v>3957</v>
      </c>
    </row>
    <row r="1140" spans="1:8" x14ac:dyDescent="0.25">
      <c r="A1140" t="s">
        <v>1084</v>
      </c>
      <c r="B1140" s="4">
        <v>2005</v>
      </c>
      <c r="C1140" t="s">
        <v>2862</v>
      </c>
      <c r="D1140" s="6">
        <f t="shared" si="34"/>
        <v>700.61803228030146</v>
      </c>
      <c r="E1140">
        <v>294743</v>
      </c>
      <c r="F1140" s="6">
        <f t="shared" si="35"/>
        <v>705.46310384176491</v>
      </c>
      <c r="G1140">
        <v>296746</v>
      </c>
      <c r="H1140" s="2" t="s">
        <v>3958</v>
      </c>
    </row>
    <row r="1141" spans="1:8" x14ac:dyDescent="0.25">
      <c r="A1141" t="s">
        <v>1085</v>
      </c>
      <c r="B1141" s="4">
        <v>2014</v>
      </c>
      <c r="C1141" t="s">
        <v>2862</v>
      </c>
      <c r="D1141" s="6">
        <f t="shared" si="34"/>
        <v>188.41664883881242</v>
      </c>
      <c r="E1141">
        <v>79265</v>
      </c>
      <c r="F1141" s="6">
        <f t="shared" si="35"/>
        <v>178.73240775960443</v>
      </c>
      <c r="G1141">
        <v>75182</v>
      </c>
      <c r="H1141" s="2" t="s">
        <v>3959</v>
      </c>
    </row>
    <row r="1142" spans="1:8" x14ac:dyDescent="0.25">
      <c r="A1142" t="s">
        <v>1086</v>
      </c>
      <c r="B1142" s="4">
        <v>2011</v>
      </c>
      <c r="C1142" t="s">
        <v>2862</v>
      </c>
      <c r="D1142" s="6">
        <f t="shared" si="34"/>
        <v>168.05961634457677</v>
      </c>
      <c r="E1142">
        <v>70701</v>
      </c>
      <c r="F1142" s="6">
        <f t="shared" si="35"/>
        <v>153.87742487637885</v>
      </c>
      <c r="G1142">
        <v>64727</v>
      </c>
      <c r="H1142" s="2" t="s">
        <v>3960</v>
      </c>
    </row>
    <row r="1143" spans="1:8" x14ac:dyDescent="0.25">
      <c r="A1143" t="s">
        <v>1087</v>
      </c>
      <c r="B1143" s="4">
        <v>2018</v>
      </c>
      <c r="C1143" t="s">
        <v>2870</v>
      </c>
      <c r="D1143" s="6">
        <f t="shared" si="34"/>
        <v>753.66897240248159</v>
      </c>
      <c r="E1143">
        <v>317061</v>
      </c>
      <c r="F1143" s="6">
        <f t="shared" si="35"/>
        <v>61.55144541650818</v>
      </c>
      <c r="G1143">
        <v>25891</v>
      </c>
      <c r="H1143" s="2" t="s">
        <v>3961</v>
      </c>
    </row>
    <row r="1144" spans="1:8" x14ac:dyDescent="0.25">
      <c r="A1144" t="s">
        <v>1088</v>
      </c>
      <c r="B1144" s="4">
        <v>1988</v>
      </c>
      <c r="C1144" t="s">
        <v>2862</v>
      </c>
      <c r="D1144" s="6">
        <f t="shared" si="34"/>
        <v>386.68615845396846</v>
      </c>
      <c r="E1144">
        <v>162675</v>
      </c>
      <c r="F1144" s="6">
        <f t="shared" si="35"/>
        <v>388.24172689235451</v>
      </c>
      <c r="G1144">
        <v>163310</v>
      </c>
      <c r="H1144" s="2" t="s">
        <v>3207</v>
      </c>
    </row>
    <row r="1145" spans="1:8" x14ac:dyDescent="0.25">
      <c r="A1145" t="s">
        <v>1089</v>
      </c>
      <c r="B1145" s="4">
        <v>2017</v>
      </c>
      <c r="C1145" t="s">
        <v>2862</v>
      </c>
      <c r="D1145" s="6">
        <f t="shared" si="34"/>
        <v>78.858541919227932</v>
      </c>
      <c r="E1145">
        <v>33175</v>
      </c>
      <c r="F1145" s="6">
        <f t="shared" si="35"/>
        <v>67.36401673640168</v>
      </c>
      <c r="G1145">
        <v>28336</v>
      </c>
      <c r="H1145" s="2" t="s">
        <v>3962</v>
      </c>
    </row>
    <row r="1146" spans="1:8" x14ac:dyDescent="0.25">
      <c r="A1146" t="s">
        <v>1090</v>
      </c>
      <c r="B1146" s="4">
        <v>2017</v>
      </c>
      <c r="C1146" t="s">
        <v>2862</v>
      </c>
      <c r="D1146" s="6">
        <f t="shared" si="34"/>
        <v>56.133970381991489</v>
      </c>
      <c r="E1146">
        <v>23615</v>
      </c>
      <c r="F1146" s="6">
        <f t="shared" si="35"/>
        <v>48.454735640928114</v>
      </c>
      <c r="G1146">
        <v>20382</v>
      </c>
      <c r="H1146" s="2" t="s">
        <v>3963</v>
      </c>
    </row>
    <row r="1147" spans="1:8" x14ac:dyDescent="0.25">
      <c r="A1147" t="s">
        <v>1091</v>
      </c>
      <c r="B1147" s="4">
        <v>2019</v>
      </c>
      <c r="C1147" t="s">
        <v>2862</v>
      </c>
      <c r="D1147" s="6">
        <f t="shared" si="34"/>
        <v>46.468896336970218</v>
      </c>
      <c r="E1147">
        <v>19549</v>
      </c>
      <c r="F1147" s="6">
        <f t="shared" si="35"/>
        <v>33.090053252187147</v>
      </c>
      <c r="G1147">
        <v>13919</v>
      </c>
      <c r="H1147" s="2" t="s">
        <v>3964</v>
      </c>
    </row>
    <row r="1148" spans="1:8" x14ac:dyDescent="0.25">
      <c r="A1148" t="s">
        <v>1092</v>
      </c>
      <c r="B1148" s="4">
        <v>2020</v>
      </c>
      <c r="C1148" t="s">
        <v>2862</v>
      </c>
      <c r="D1148" s="6">
        <f t="shared" si="34"/>
        <v>48.306353847250946</v>
      </c>
      <c r="E1148">
        <v>20322</v>
      </c>
      <c r="F1148" s="6">
        <f t="shared" si="35"/>
        <v>33.090053252187147</v>
      </c>
      <c r="G1148">
        <v>13919</v>
      </c>
      <c r="H1148" s="2" t="s">
        <v>3965</v>
      </c>
    </row>
    <row r="1149" spans="1:8" x14ac:dyDescent="0.25">
      <c r="A1149" t="s">
        <v>1093</v>
      </c>
      <c r="B1149" s="4">
        <v>2019</v>
      </c>
      <c r="C1149" t="s">
        <v>2862</v>
      </c>
      <c r="D1149" s="6">
        <f t="shared" si="34"/>
        <v>34.69538139722836</v>
      </c>
      <c r="E1149">
        <v>14596</v>
      </c>
      <c r="F1149" s="6">
        <f t="shared" si="35"/>
        <v>37.818562190947127</v>
      </c>
      <c r="G1149">
        <v>15908</v>
      </c>
      <c r="H1149" s="2" t="s">
        <v>3953</v>
      </c>
    </row>
    <row r="1150" spans="1:8" x14ac:dyDescent="0.25">
      <c r="A1150" t="s">
        <v>1094</v>
      </c>
      <c r="B1150" s="4">
        <v>2018</v>
      </c>
      <c r="C1150" t="s">
        <v>2862</v>
      </c>
      <c r="D1150" s="6">
        <f t="shared" si="34"/>
        <v>150.84028619648672</v>
      </c>
      <c r="E1150">
        <v>63457</v>
      </c>
      <c r="F1150" s="6">
        <f t="shared" si="35"/>
        <v>163.08957778623051</v>
      </c>
      <c r="G1150">
        <v>68602</v>
      </c>
      <c r="H1150" s="2" t="s">
        <v>3966</v>
      </c>
    </row>
    <row r="1151" spans="1:8" x14ac:dyDescent="0.25">
      <c r="A1151" t="s">
        <v>1095</v>
      </c>
      <c r="B1151" s="4">
        <v>2019</v>
      </c>
      <c r="C1151" t="s">
        <v>2868</v>
      </c>
      <c r="D1151" s="6">
        <f t="shared" si="34"/>
        <v>249.32848415698021</v>
      </c>
      <c r="E1151">
        <v>104890</v>
      </c>
      <c r="F1151" s="6">
        <f t="shared" si="35"/>
        <v>33.090053252187147</v>
      </c>
      <c r="G1151">
        <v>13919</v>
      </c>
      <c r="H1151" s="2" t="s">
        <v>3967</v>
      </c>
    </row>
    <row r="1152" spans="1:8" x14ac:dyDescent="0.25">
      <c r="A1152" t="s">
        <v>1096</v>
      </c>
      <c r="B1152" s="4">
        <v>2018</v>
      </c>
      <c r="C1152" t="s">
        <v>2862</v>
      </c>
      <c r="D1152" s="6">
        <f t="shared" si="34"/>
        <v>48.306353847250946</v>
      </c>
      <c r="E1152">
        <v>20322</v>
      </c>
      <c r="F1152" s="6">
        <f t="shared" si="35"/>
        <v>34.271586154431347</v>
      </c>
      <c r="G1152">
        <v>14416</v>
      </c>
      <c r="H1152" s="2" t="s">
        <v>3968</v>
      </c>
    </row>
    <row r="1153" spans="1:8" x14ac:dyDescent="0.25">
      <c r="A1153" t="s">
        <v>1097</v>
      </c>
      <c r="B1153" s="4">
        <v>2018</v>
      </c>
      <c r="C1153" t="s">
        <v>2862</v>
      </c>
      <c r="D1153" s="6">
        <f t="shared" si="34"/>
        <v>34.69538139722836</v>
      </c>
      <c r="E1153">
        <v>14596</v>
      </c>
      <c r="F1153" s="6">
        <f t="shared" si="35"/>
        <v>29.545454545454547</v>
      </c>
      <c r="G1153">
        <v>12428</v>
      </c>
      <c r="H1153" s="2" t="s">
        <v>3953</v>
      </c>
    </row>
    <row r="1154" spans="1:8" x14ac:dyDescent="0.25">
      <c r="A1154" t="s">
        <v>1098</v>
      </c>
      <c r="B1154" s="4">
        <v>2015</v>
      </c>
      <c r="C1154" t="s">
        <v>2862</v>
      </c>
      <c r="D1154" s="6">
        <f t="shared" ref="D1154:D1217" si="36" xml:space="preserve"> E1154 / 420.69</f>
        <v>387.96738691197794</v>
      </c>
      <c r="E1154">
        <v>163214</v>
      </c>
      <c r="F1154" s="6">
        <f t="shared" si="35"/>
        <v>382.90699885888171</v>
      </c>
      <c r="G1154">
        <v>161066</v>
      </c>
      <c r="H1154" s="2" t="s">
        <v>3969</v>
      </c>
    </row>
    <row r="1155" spans="1:8" x14ac:dyDescent="0.25">
      <c r="A1155" t="s">
        <v>1099</v>
      </c>
      <c r="B1155" s="4">
        <v>2015</v>
      </c>
      <c r="C1155" t="s">
        <v>2862</v>
      </c>
      <c r="D1155" s="6">
        <f t="shared" si="36"/>
        <v>67.035108987615587</v>
      </c>
      <c r="E1155">
        <v>28201</v>
      </c>
      <c r="F1155" s="6">
        <f t="shared" ref="F1155:F1218" si="37" xml:space="preserve"> G1155/ 420.64</f>
        <v>60.367535184480793</v>
      </c>
      <c r="G1155">
        <v>25393</v>
      </c>
      <c r="H1155" s="2" t="s">
        <v>3970</v>
      </c>
    </row>
    <row r="1156" spans="1:8" x14ac:dyDescent="0.25">
      <c r="A1156" t="s">
        <v>1100</v>
      </c>
      <c r="B1156" s="4">
        <v>2015</v>
      </c>
      <c r="C1156" t="s">
        <v>2862</v>
      </c>
      <c r="D1156" s="6">
        <f t="shared" si="36"/>
        <v>70.978630345384957</v>
      </c>
      <c r="E1156">
        <v>29860</v>
      </c>
      <c r="F1156" s="6">
        <f t="shared" si="37"/>
        <v>44.979079497907954</v>
      </c>
      <c r="G1156">
        <v>18920</v>
      </c>
      <c r="H1156" s="2" t="s">
        <v>3971</v>
      </c>
    </row>
    <row r="1157" spans="1:8" x14ac:dyDescent="0.25">
      <c r="A1157" t="s">
        <v>1101</v>
      </c>
      <c r="B1157" s="4">
        <v>2019</v>
      </c>
      <c r="C1157" t="s">
        <v>2862</v>
      </c>
      <c r="D1157" s="6">
        <f t="shared" si="36"/>
        <v>252.73716988756567</v>
      </c>
      <c r="E1157">
        <v>106324</v>
      </c>
      <c r="F1157" s="6">
        <f t="shared" si="37"/>
        <v>136.12114872575125</v>
      </c>
      <c r="G1157">
        <v>57258</v>
      </c>
      <c r="H1157" s="2" t="s">
        <v>3972</v>
      </c>
    </row>
    <row r="1158" spans="1:8" x14ac:dyDescent="0.25">
      <c r="A1158" t="s">
        <v>1102</v>
      </c>
      <c r="B1158" s="4">
        <v>2020</v>
      </c>
      <c r="C1158" t="s">
        <v>2870</v>
      </c>
      <c r="D1158" s="6">
        <f t="shared" si="36"/>
        <v>319.2921153343317</v>
      </c>
      <c r="E1158">
        <v>134323</v>
      </c>
      <c r="F1158" s="6">
        <f t="shared" si="37"/>
        <v>21.30562951692659</v>
      </c>
      <c r="G1158">
        <v>8962</v>
      </c>
      <c r="H1158" s="2" t="s">
        <v>3973</v>
      </c>
    </row>
    <row r="1159" spans="1:8" x14ac:dyDescent="0.25">
      <c r="A1159" t="s">
        <v>1103</v>
      </c>
      <c r="B1159" s="4">
        <v>1979</v>
      </c>
      <c r="C1159" t="s">
        <v>2873</v>
      </c>
      <c r="D1159" s="6">
        <f t="shared" si="36"/>
        <v>194.08115239249804</v>
      </c>
      <c r="E1159">
        <v>81648</v>
      </c>
      <c r="F1159" s="6">
        <f t="shared" si="37"/>
        <v>209.18124762267021</v>
      </c>
      <c r="G1159">
        <v>87990</v>
      </c>
      <c r="H1159" s="2" t="s">
        <v>3974</v>
      </c>
    </row>
    <row r="1160" spans="1:8" x14ac:dyDescent="0.25">
      <c r="A1160" t="s">
        <v>1104</v>
      </c>
      <c r="B1160" s="4">
        <v>2018</v>
      </c>
      <c r="C1160" t="s">
        <v>2862</v>
      </c>
      <c r="D1160" s="6">
        <f t="shared" si="36"/>
        <v>75.901495162708883</v>
      </c>
      <c r="E1160">
        <v>31931</v>
      </c>
      <c r="F1160" s="6">
        <f t="shared" si="37"/>
        <v>49.636268543172314</v>
      </c>
      <c r="G1160">
        <v>20879</v>
      </c>
      <c r="H1160" s="2" t="s">
        <v>3975</v>
      </c>
    </row>
    <row r="1161" spans="1:8" x14ac:dyDescent="0.25">
      <c r="A1161" t="s">
        <v>1105</v>
      </c>
      <c r="B1161" s="4">
        <v>2015</v>
      </c>
      <c r="C1161" t="s">
        <v>2868</v>
      </c>
      <c r="D1161" s="6">
        <f t="shared" si="36"/>
        <v>201.39770377237394</v>
      </c>
      <c r="E1161">
        <v>84726</v>
      </c>
      <c r="F1161" s="6">
        <f t="shared" si="37"/>
        <v>35.510174971472047</v>
      </c>
      <c r="G1161">
        <v>14937</v>
      </c>
      <c r="H1161" s="2" t="s">
        <v>3976</v>
      </c>
    </row>
    <row r="1162" spans="1:8" x14ac:dyDescent="0.25">
      <c r="A1162" t="s">
        <v>1106</v>
      </c>
      <c r="B1162" s="4">
        <v>2013</v>
      </c>
      <c r="C1162" t="s">
        <v>2879</v>
      </c>
      <c r="D1162" s="6">
        <f t="shared" si="36"/>
        <v>192.33639972426252</v>
      </c>
      <c r="E1162">
        <v>80914</v>
      </c>
      <c r="F1162" s="6">
        <f t="shared" si="37"/>
        <v>28.40909090909091</v>
      </c>
      <c r="G1162">
        <v>11950</v>
      </c>
      <c r="H1162" s="2" t="s">
        <v>3977</v>
      </c>
    </row>
    <row r="1163" spans="1:8" x14ac:dyDescent="0.25">
      <c r="A1163" t="s">
        <v>1107</v>
      </c>
      <c r="B1163" s="4">
        <v>2017</v>
      </c>
      <c r="C1163" t="s">
        <v>2862</v>
      </c>
      <c r="D1163" s="6">
        <f t="shared" si="36"/>
        <v>1104.8634386365256</v>
      </c>
      <c r="E1163">
        <v>464805</v>
      </c>
      <c r="F1163" s="6">
        <f t="shared" si="37"/>
        <v>1210.1773488018259</v>
      </c>
      <c r="G1163">
        <v>509049</v>
      </c>
      <c r="H1163" s="2" t="s">
        <v>3978</v>
      </c>
    </row>
    <row r="1164" spans="1:8" x14ac:dyDescent="0.25">
      <c r="A1164" t="s">
        <v>1108</v>
      </c>
      <c r="B1164" s="4">
        <v>1982</v>
      </c>
      <c r="C1164" t="s">
        <v>2864</v>
      </c>
      <c r="D1164" s="6">
        <f t="shared" si="36"/>
        <v>854.76716822363255</v>
      </c>
      <c r="E1164">
        <v>359592</v>
      </c>
      <c r="F1164" s="6">
        <f t="shared" si="37"/>
        <v>0</v>
      </c>
      <c r="H1164" s="2" t="s">
        <v>3979</v>
      </c>
    </row>
    <row r="1165" spans="1:8" x14ac:dyDescent="0.25">
      <c r="A1165" t="s">
        <v>1109</v>
      </c>
      <c r="B1165" s="4">
        <v>1966</v>
      </c>
      <c r="C1165" t="s">
        <v>2871</v>
      </c>
      <c r="D1165" s="6">
        <f t="shared" si="36"/>
        <v>102.34852266514535</v>
      </c>
      <c r="E1165">
        <v>43057</v>
      </c>
      <c r="F1165" s="6">
        <f t="shared" si="37"/>
        <v>0</v>
      </c>
      <c r="H1165" s="2" t="s">
        <v>3980</v>
      </c>
    </row>
    <row r="1166" spans="1:8" x14ac:dyDescent="0.25">
      <c r="A1166" t="s">
        <v>1110</v>
      </c>
      <c r="B1166" s="4">
        <v>2013</v>
      </c>
      <c r="C1166" t="s">
        <v>2862</v>
      </c>
      <c r="D1166" s="6">
        <f t="shared" si="36"/>
        <v>110.58736837100953</v>
      </c>
      <c r="E1166">
        <v>46523</v>
      </c>
      <c r="F1166" s="6">
        <f t="shared" si="37"/>
        <v>94.54402814758464</v>
      </c>
      <c r="G1166">
        <v>39769</v>
      </c>
      <c r="H1166" s="2" t="s">
        <v>3981</v>
      </c>
    </row>
    <row r="1167" spans="1:8" x14ac:dyDescent="0.25">
      <c r="A1167" t="s">
        <v>1111</v>
      </c>
      <c r="C1167" t="s">
        <v>2862</v>
      </c>
      <c r="D1167" s="6">
        <f t="shared" si="36"/>
        <v>49.606598683115834</v>
      </c>
      <c r="E1167">
        <v>20869</v>
      </c>
      <c r="F1167" s="6">
        <f t="shared" si="37"/>
        <v>0</v>
      </c>
      <c r="H1167" s="2" t="s">
        <v>3982</v>
      </c>
    </row>
    <row r="1168" spans="1:8" x14ac:dyDescent="0.25">
      <c r="A1168" t="s">
        <v>1112</v>
      </c>
      <c r="B1168" s="4">
        <v>2018</v>
      </c>
      <c r="C1168" t="s">
        <v>2879</v>
      </c>
      <c r="D1168" s="6">
        <f t="shared" si="36"/>
        <v>454.9430697187953</v>
      </c>
      <c r="E1168">
        <v>191390</v>
      </c>
      <c r="F1168" s="6">
        <f t="shared" si="37"/>
        <v>72.090148345378466</v>
      </c>
      <c r="G1168">
        <v>30324</v>
      </c>
      <c r="H1168" s="2" t="s">
        <v>3983</v>
      </c>
    </row>
    <row r="1169" spans="1:8" x14ac:dyDescent="0.25">
      <c r="A1169" t="s">
        <v>1113</v>
      </c>
      <c r="B1169" s="4">
        <v>1975</v>
      </c>
      <c r="C1169" t="s">
        <v>2862</v>
      </c>
      <c r="D1169" s="6">
        <f t="shared" si="36"/>
        <v>77.988542632342103</v>
      </c>
      <c r="E1169">
        <v>32809</v>
      </c>
      <c r="F1169" s="6">
        <f t="shared" si="37"/>
        <v>0</v>
      </c>
      <c r="H1169" s="2" t="s">
        <v>3984</v>
      </c>
    </row>
    <row r="1170" spans="1:8" x14ac:dyDescent="0.25">
      <c r="A1170" t="s">
        <v>1114</v>
      </c>
      <c r="B1170" s="4">
        <v>2010</v>
      </c>
      <c r="C1170" t="s">
        <v>2862</v>
      </c>
      <c r="D1170" s="6">
        <f t="shared" si="36"/>
        <v>89.621811785400183</v>
      </c>
      <c r="E1170">
        <v>37703</v>
      </c>
      <c r="F1170" s="6">
        <f t="shared" si="37"/>
        <v>78.121434005325227</v>
      </c>
      <c r="G1170">
        <v>32861</v>
      </c>
      <c r="H1170" s="2" t="s">
        <v>3985</v>
      </c>
    </row>
    <row r="1171" spans="1:8" x14ac:dyDescent="0.25">
      <c r="A1171" t="s">
        <v>1115</v>
      </c>
      <c r="B1171" s="4">
        <v>2008</v>
      </c>
      <c r="C1171" t="s">
        <v>2868</v>
      </c>
      <c r="D1171" s="6">
        <f t="shared" si="36"/>
        <v>1408.3909767287075</v>
      </c>
      <c r="E1171">
        <v>592496</v>
      </c>
      <c r="F1171" s="6">
        <f t="shared" si="37"/>
        <v>265.14121338912133</v>
      </c>
      <c r="G1171">
        <v>111529</v>
      </c>
      <c r="H1171" s="2" t="s">
        <v>3986</v>
      </c>
    </row>
    <row r="1172" spans="1:8" x14ac:dyDescent="0.25">
      <c r="A1172" t="s">
        <v>1116</v>
      </c>
      <c r="B1172" s="4">
        <v>1962</v>
      </c>
      <c r="C1172" t="s">
        <v>2873</v>
      </c>
      <c r="D1172" s="6">
        <f t="shared" si="36"/>
        <v>246.71373220185885</v>
      </c>
      <c r="E1172">
        <v>103790</v>
      </c>
      <c r="F1172" s="6">
        <f t="shared" si="37"/>
        <v>265.14121338912133</v>
      </c>
      <c r="G1172">
        <v>111529</v>
      </c>
      <c r="H1172" s="2" t="s">
        <v>3987</v>
      </c>
    </row>
    <row r="1173" spans="1:8" x14ac:dyDescent="0.25">
      <c r="A1173" t="s">
        <v>1117</v>
      </c>
      <c r="B1173" s="4">
        <v>2017</v>
      </c>
      <c r="C1173" t="s">
        <v>2862</v>
      </c>
      <c r="D1173" s="6">
        <f t="shared" si="36"/>
        <v>567.20150229385058</v>
      </c>
      <c r="E1173">
        <v>238616</v>
      </c>
      <c r="F1173" s="6">
        <f t="shared" si="37"/>
        <v>567.27130087485739</v>
      </c>
      <c r="G1173">
        <v>238617</v>
      </c>
      <c r="H1173" s="2" t="s">
        <v>2998</v>
      </c>
    </row>
    <row r="1174" spans="1:8" x14ac:dyDescent="0.25">
      <c r="A1174" t="s">
        <v>1118</v>
      </c>
      <c r="B1174" s="4">
        <v>2011</v>
      </c>
      <c r="C1174" t="s">
        <v>2862</v>
      </c>
      <c r="D1174" s="6">
        <f t="shared" si="36"/>
        <v>206.79122394161973</v>
      </c>
      <c r="E1174">
        <v>86995</v>
      </c>
      <c r="F1174" s="6">
        <f t="shared" si="37"/>
        <v>268.27215671357931</v>
      </c>
      <c r="G1174">
        <v>112846</v>
      </c>
      <c r="H1174" s="2" t="s">
        <v>3215</v>
      </c>
    </row>
    <row r="1175" spans="1:8" x14ac:dyDescent="0.25">
      <c r="A1175" t="s">
        <v>1119</v>
      </c>
      <c r="B1175" s="4">
        <v>2019</v>
      </c>
      <c r="C1175" t="s">
        <v>2862</v>
      </c>
      <c r="D1175" s="6">
        <f t="shared" si="36"/>
        <v>328.22981292638286</v>
      </c>
      <c r="E1175">
        <v>138083</v>
      </c>
      <c r="F1175" s="6">
        <f t="shared" si="37"/>
        <v>0</v>
      </c>
      <c r="H1175" s="2" t="s">
        <v>3988</v>
      </c>
    </row>
    <row r="1176" spans="1:8" x14ac:dyDescent="0.25">
      <c r="A1176" t="s">
        <v>1120</v>
      </c>
      <c r="B1176" s="4">
        <v>1976</v>
      </c>
      <c r="C1176" t="s">
        <v>2862</v>
      </c>
      <c r="D1176" s="6">
        <f t="shared" si="36"/>
        <v>60.419786541158572</v>
      </c>
      <c r="E1176">
        <v>25418</v>
      </c>
      <c r="F1176" s="6">
        <f t="shared" si="37"/>
        <v>61.55144541650818</v>
      </c>
      <c r="G1176">
        <v>25891</v>
      </c>
      <c r="H1176" s="2" t="s">
        <v>3989</v>
      </c>
    </row>
    <row r="1177" spans="1:8" x14ac:dyDescent="0.25">
      <c r="A1177" t="s">
        <v>1121</v>
      </c>
      <c r="B1177" s="4">
        <v>1982</v>
      </c>
      <c r="C1177" t="s">
        <v>2862</v>
      </c>
      <c r="D1177" s="6">
        <f t="shared" si="36"/>
        <v>453.14839905868928</v>
      </c>
      <c r="E1177">
        <v>190635</v>
      </c>
      <c r="F1177" s="6">
        <f t="shared" si="37"/>
        <v>377.5889121338912</v>
      </c>
      <c r="G1177">
        <v>158829</v>
      </c>
      <c r="H1177" s="2" t="s">
        <v>3990</v>
      </c>
    </row>
    <row r="1178" spans="1:8" x14ac:dyDescent="0.25">
      <c r="A1178" t="s">
        <v>1122</v>
      </c>
      <c r="B1178" s="4">
        <v>2020</v>
      </c>
      <c r="C1178" t="s">
        <v>2862</v>
      </c>
      <c r="D1178" s="6">
        <f t="shared" si="36"/>
        <v>30.209893270579286</v>
      </c>
      <c r="E1178">
        <v>12709</v>
      </c>
      <c r="F1178" s="6">
        <f t="shared" si="37"/>
        <v>30.774534043362497</v>
      </c>
      <c r="G1178">
        <v>12945</v>
      </c>
      <c r="H1178" s="2" t="s">
        <v>3991</v>
      </c>
    </row>
    <row r="1179" spans="1:8" x14ac:dyDescent="0.25">
      <c r="A1179" t="s">
        <v>1123</v>
      </c>
      <c r="B1179" s="4">
        <v>2017</v>
      </c>
      <c r="C1179" t="s">
        <v>2862</v>
      </c>
      <c r="D1179" s="6">
        <f t="shared" si="36"/>
        <v>90.503696308445654</v>
      </c>
      <c r="E1179">
        <v>38074</v>
      </c>
      <c r="F1179" s="6">
        <f t="shared" si="37"/>
        <v>371.08929250665653</v>
      </c>
      <c r="G1179">
        <v>156095</v>
      </c>
      <c r="H1179" s="2" t="s">
        <v>3992</v>
      </c>
    </row>
    <row r="1180" spans="1:8" x14ac:dyDescent="0.25">
      <c r="A1180" t="s">
        <v>1124</v>
      </c>
      <c r="B1180" s="4">
        <v>2018</v>
      </c>
      <c r="C1180" t="s">
        <v>2862</v>
      </c>
      <c r="D1180" s="6">
        <f t="shared" si="36"/>
        <v>24.167439207017043</v>
      </c>
      <c r="E1180">
        <v>10167</v>
      </c>
      <c r="F1180" s="6">
        <f t="shared" si="37"/>
        <v>0</v>
      </c>
      <c r="H1180" s="2" t="s">
        <v>3993</v>
      </c>
    </row>
    <row r="1181" spans="1:8" x14ac:dyDescent="0.25">
      <c r="A1181" t="s">
        <v>1125</v>
      </c>
      <c r="B1181" s="4">
        <v>2019</v>
      </c>
      <c r="C1181" t="s">
        <v>2862</v>
      </c>
      <c r="D1181" s="6">
        <f t="shared" si="36"/>
        <v>449.63750029713088</v>
      </c>
      <c r="E1181">
        <v>189158</v>
      </c>
      <c r="F1181" s="6">
        <f t="shared" si="37"/>
        <v>393.54317230886272</v>
      </c>
      <c r="G1181">
        <v>165540</v>
      </c>
      <c r="H1181" s="2" t="s">
        <v>3994</v>
      </c>
    </row>
    <row r="1182" spans="1:8" x14ac:dyDescent="0.25">
      <c r="A1182" t="s">
        <v>1126</v>
      </c>
      <c r="B1182" s="4">
        <v>2018</v>
      </c>
      <c r="C1182" t="s">
        <v>2862</v>
      </c>
      <c r="D1182" s="6">
        <f t="shared" si="36"/>
        <v>59.162328555468399</v>
      </c>
      <c r="E1182">
        <v>24889</v>
      </c>
      <c r="F1182" s="6">
        <f t="shared" si="37"/>
        <v>57.99971472042602</v>
      </c>
      <c r="G1182">
        <v>24397</v>
      </c>
      <c r="H1182" s="2" t="s">
        <v>3995</v>
      </c>
    </row>
    <row r="1183" spans="1:8" x14ac:dyDescent="0.25">
      <c r="A1183" t="s">
        <v>1127</v>
      </c>
      <c r="B1183" s="4">
        <v>2018</v>
      </c>
      <c r="C1183" t="s">
        <v>2864</v>
      </c>
      <c r="D1183" s="6">
        <f t="shared" si="36"/>
        <v>473.40797261641592</v>
      </c>
      <c r="E1183">
        <v>199158</v>
      </c>
      <c r="F1183" s="6">
        <f t="shared" si="37"/>
        <v>203.58976797261317</v>
      </c>
      <c r="G1183">
        <v>85638</v>
      </c>
      <c r="H1183" s="2" t="s">
        <v>3996</v>
      </c>
    </row>
    <row r="1184" spans="1:8" x14ac:dyDescent="0.25">
      <c r="A1184" t="s">
        <v>1128</v>
      </c>
      <c r="B1184" s="4">
        <v>2020</v>
      </c>
      <c r="C1184" t="s">
        <v>2862</v>
      </c>
      <c r="D1184" s="6">
        <f t="shared" si="36"/>
        <v>19.910147614633104</v>
      </c>
      <c r="E1184">
        <v>8376</v>
      </c>
      <c r="F1184" s="6">
        <f t="shared" si="37"/>
        <v>20.090813997717763</v>
      </c>
      <c r="G1184">
        <v>8451</v>
      </c>
      <c r="H1184" s="2" t="s">
        <v>3997</v>
      </c>
    </row>
    <row r="1185" spans="1:8" x14ac:dyDescent="0.25">
      <c r="A1185" t="s">
        <v>1129</v>
      </c>
      <c r="B1185" s="4">
        <v>1995</v>
      </c>
      <c r="C1185" t="s">
        <v>2862</v>
      </c>
      <c r="D1185" s="6">
        <f t="shared" si="36"/>
        <v>55.306757945280374</v>
      </c>
      <c r="E1185">
        <v>23267</v>
      </c>
      <c r="F1185" s="6">
        <f t="shared" si="37"/>
        <v>46.091669836439713</v>
      </c>
      <c r="G1185">
        <v>19388</v>
      </c>
      <c r="H1185" s="2" t="s">
        <v>3998</v>
      </c>
    </row>
    <row r="1186" spans="1:8" x14ac:dyDescent="0.25">
      <c r="A1186" t="s">
        <v>1130</v>
      </c>
      <c r="B1186" s="4">
        <v>1989</v>
      </c>
      <c r="C1186" t="s">
        <v>2862</v>
      </c>
      <c r="D1186" s="6">
        <f t="shared" si="36"/>
        <v>599.1632793743612</v>
      </c>
      <c r="E1186">
        <v>252062</v>
      </c>
      <c r="F1186" s="6">
        <f t="shared" si="37"/>
        <v>598.93495625713206</v>
      </c>
      <c r="G1186">
        <v>251936</v>
      </c>
      <c r="H1186" s="2" t="s">
        <v>3999</v>
      </c>
    </row>
    <row r="1187" spans="1:8" x14ac:dyDescent="0.25">
      <c r="A1187" t="s">
        <v>1131</v>
      </c>
      <c r="B1187" s="4">
        <v>1983</v>
      </c>
      <c r="C1187" t="s">
        <v>2862</v>
      </c>
      <c r="D1187" s="6">
        <f t="shared" si="36"/>
        <v>956.6474125840881</v>
      </c>
      <c r="E1187">
        <v>402452</v>
      </c>
      <c r="F1187" s="6">
        <f t="shared" si="37"/>
        <v>956.3997717763408</v>
      </c>
      <c r="G1187">
        <v>402300</v>
      </c>
      <c r="H1187" s="2" t="s">
        <v>4000</v>
      </c>
    </row>
    <row r="1188" spans="1:8" x14ac:dyDescent="0.25">
      <c r="A1188" t="s">
        <v>1132</v>
      </c>
      <c r="B1188" s="4">
        <v>1989</v>
      </c>
      <c r="C1188" t="s">
        <v>2862</v>
      </c>
      <c r="D1188" s="6">
        <f t="shared" si="36"/>
        <v>699.86213126054815</v>
      </c>
      <c r="E1188">
        <v>294425</v>
      </c>
      <c r="F1188" s="6">
        <f t="shared" si="37"/>
        <v>699.5459300114112</v>
      </c>
      <c r="G1188">
        <v>294257</v>
      </c>
      <c r="H1188" s="2" t="s">
        <v>4001</v>
      </c>
    </row>
    <row r="1189" spans="1:8" x14ac:dyDescent="0.25">
      <c r="A1189" t="s">
        <v>1133</v>
      </c>
      <c r="B1189" s="4">
        <v>1990</v>
      </c>
      <c r="C1189" t="s">
        <v>2862</v>
      </c>
      <c r="D1189" s="6">
        <f t="shared" si="36"/>
        <v>800.56336019396701</v>
      </c>
      <c r="E1189">
        <v>336789</v>
      </c>
      <c r="F1189" s="6">
        <f t="shared" si="37"/>
        <v>800.15690376569046</v>
      </c>
      <c r="G1189">
        <v>336578</v>
      </c>
      <c r="H1189" s="2" t="s">
        <v>4002</v>
      </c>
    </row>
    <row r="1190" spans="1:8" x14ac:dyDescent="0.25">
      <c r="A1190" t="s">
        <v>1134</v>
      </c>
      <c r="B1190" s="4">
        <v>1990</v>
      </c>
      <c r="C1190" t="s">
        <v>2862</v>
      </c>
      <c r="D1190" s="6">
        <f t="shared" si="36"/>
        <v>906.29679811737856</v>
      </c>
      <c r="E1190">
        <v>381270</v>
      </c>
      <c r="F1190" s="6">
        <f t="shared" si="37"/>
        <v>906.68742868010656</v>
      </c>
      <c r="G1190">
        <v>381389</v>
      </c>
      <c r="H1190" s="2" t="s">
        <v>4003</v>
      </c>
    </row>
    <row r="1191" spans="1:8" x14ac:dyDescent="0.25">
      <c r="A1191" t="s">
        <v>1135</v>
      </c>
      <c r="B1191" s="4">
        <v>1992</v>
      </c>
      <c r="C1191" t="s">
        <v>2862</v>
      </c>
      <c r="D1191" s="6">
        <f t="shared" si="36"/>
        <v>780.42263899783688</v>
      </c>
      <c r="E1191">
        <v>328316</v>
      </c>
      <c r="F1191" s="6">
        <f t="shared" si="37"/>
        <v>780.03518448079114</v>
      </c>
      <c r="G1191">
        <v>328114</v>
      </c>
      <c r="H1191" s="2" t="s">
        <v>4004</v>
      </c>
    </row>
    <row r="1192" spans="1:8" x14ac:dyDescent="0.25">
      <c r="A1192" t="s">
        <v>1136</v>
      </c>
      <c r="B1192" s="4">
        <v>1994</v>
      </c>
      <c r="C1192" t="s">
        <v>2862</v>
      </c>
      <c r="D1192" s="6">
        <f t="shared" si="36"/>
        <v>730.07202453112745</v>
      </c>
      <c r="E1192">
        <v>307134</v>
      </c>
      <c r="F1192" s="6">
        <f t="shared" si="37"/>
        <v>730.32046405477365</v>
      </c>
      <c r="G1192">
        <v>307202</v>
      </c>
      <c r="H1192" s="2" t="s">
        <v>4005</v>
      </c>
    </row>
    <row r="1193" spans="1:8" x14ac:dyDescent="0.25">
      <c r="A1193" t="s">
        <v>1137</v>
      </c>
      <c r="B1193" s="4">
        <v>1997</v>
      </c>
      <c r="C1193" t="s">
        <v>2862</v>
      </c>
      <c r="D1193" s="6">
        <f t="shared" si="36"/>
        <v>679.72378711164993</v>
      </c>
      <c r="E1193">
        <v>285953</v>
      </c>
      <c r="F1193" s="6">
        <f t="shared" si="37"/>
        <v>669.95292887029291</v>
      </c>
      <c r="G1193">
        <v>281809</v>
      </c>
      <c r="H1193" s="2" t="s">
        <v>4006</v>
      </c>
    </row>
    <row r="1194" spans="1:8" x14ac:dyDescent="0.25">
      <c r="A1194" t="s">
        <v>1138</v>
      </c>
      <c r="B1194" s="4">
        <v>2007</v>
      </c>
      <c r="C1194" t="s">
        <v>2862</v>
      </c>
      <c r="D1194" s="6">
        <f t="shared" si="36"/>
        <v>660.40552425776696</v>
      </c>
      <c r="E1194">
        <v>277826</v>
      </c>
      <c r="F1194" s="6">
        <f t="shared" si="37"/>
        <v>583.54650057055915</v>
      </c>
      <c r="G1194">
        <v>245463</v>
      </c>
      <c r="H1194" s="2" t="s">
        <v>2998</v>
      </c>
    </row>
    <row r="1195" spans="1:8" x14ac:dyDescent="0.25">
      <c r="A1195" t="s">
        <v>1139</v>
      </c>
      <c r="B1195" s="4">
        <v>2002</v>
      </c>
      <c r="C1195" t="s">
        <v>2862</v>
      </c>
      <c r="D1195" s="6">
        <f t="shared" si="36"/>
        <v>95.664265848962415</v>
      </c>
      <c r="E1195">
        <v>40245</v>
      </c>
      <c r="F1195" s="6">
        <f t="shared" si="37"/>
        <v>95.87771015595284</v>
      </c>
      <c r="G1195">
        <v>40330</v>
      </c>
      <c r="H1195" s="2" t="s">
        <v>4007</v>
      </c>
    </row>
    <row r="1196" spans="1:8" x14ac:dyDescent="0.25">
      <c r="A1196" t="s">
        <v>1140</v>
      </c>
      <c r="C1196" t="s">
        <v>2862</v>
      </c>
      <c r="D1196" s="6">
        <f t="shared" si="36"/>
        <v>32.727186289191565</v>
      </c>
      <c r="E1196">
        <v>13768</v>
      </c>
      <c r="F1196" s="6">
        <f t="shared" si="37"/>
        <v>0</v>
      </c>
      <c r="H1196" s="2" t="s">
        <v>4008</v>
      </c>
    </row>
    <row r="1197" spans="1:8" x14ac:dyDescent="0.25">
      <c r="A1197" t="s">
        <v>1141</v>
      </c>
      <c r="B1197" s="4">
        <v>1990</v>
      </c>
      <c r="C1197" t="s">
        <v>2862</v>
      </c>
      <c r="D1197" s="6">
        <f t="shared" si="36"/>
        <v>80.558130690056814</v>
      </c>
      <c r="E1197">
        <v>33890</v>
      </c>
      <c r="F1197" s="6">
        <f t="shared" si="37"/>
        <v>0</v>
      </c>
      <c r="H1197" s="2" t="s">
        <v>4009</v>
      </c>
    </row>
    <row r="1198" spans="1:8" x14ac:dyDescent="0.25">
      <c r="A1198" t="s">
        <v>1142</v>
      </c>
      <c r="B1198" s="4">
        <v>1964</v>
      </c>
      <c r="C1198" t="s">
        <v>2862</v>
      </c>
      <c r="D1198" s="6">
        <f t="shared" si="36"/>
        <v>956.6474125840881</v>
      </c>
      <c r="E1198">
        <v>402452</v>
      </c>
      <c r="F1198" s="6">
        <f t="shared" si="37"/>
        <v>0</v>
      </c>
      <c r="H1198" s="2" t="s">
        <v>4010</v>
      </c>
    </row>
    <row r="1199" spans="1:8" x14ac:dyDescent="0.25">
      <c r="A1199" t="s">
        <v>1143</v>
      </c>
      <c r="B1199" s="4">
        <v>1976</v>
      </c>
      <c r="C1199" t="s">
        <v>2862</v>
      </c>
      <c r="D1199" s="6">
        <f t="shared" si="36"/>
        <v>800.56336019396701</v>
      </c>
      <c r="E1199">
        <v>336789</v>
      </c>
      <c r="F1199" s="6">
        <f t="shared" si="37"/>
        <v>800.15690376569046</v>
      </c>
      <c r="G1199">
        <v>336578</v>
      </c>
      <c r="H1199" s="2" t="s">
        <v>4011</v>
      </c>
    </row>
    <row r="1200" spans="1:8" x14ac:dyDescent="0.25">
      <c r="A1200" t="s">
        <v>1144</v>
      </c>
      <c r="B1200" s="4">
        <v>1998</v>
      </c>
      <c r="C1200" t="s">
        <v>2862</v>
      </c>
      <c r="D1200" s="6">
        <f t="shared" si="36"/>
        <v>2416.7962157408069</v>
      </c>
      <c r="E1200">
        <v>1016722</v>
      </c>
      <c r="F1200" s="6">
        <f t="shared" si="37"/>
        <v>2417.0430772156715</v>
      </c>
      <c r="G1200">
        <v>1016705</v>
      </c>
      <c r="H1200" s="2" t="s">
        <v>4012</v>
      </c>
    </row>
    <row r="1201" spans="1:8" x14ac:dyDescent="0.25">
      <c r="A1201" t="s">
        <v>1145</v>
      </c>
      <c r="B1201" s="4">
        <v>1990</v>
      </c>
      <c r="C1201" t="s">
        <v>2862</v>
      </c>
      <c r="D1201" s="6">
        <f t="shared" si="36"/>
        <v>1107.6968789369844</v>
      </c>
      <c r="E1201">
        <v>465997</v>
      </c>
      <c r="F1201" s="6">
        <f t="shared" si="37"/>
        <v>1107.909376188665</v>
      </c>
      <c r="G1201">
        <v>466031</v>
      </c>
      <c r="H1201" s="2" t="s">
        <v>4013</v>
      </c>
    </row>
    <row r="1202" spans="1:8" x14ac:dyDescent="0.25">
      <c r="A1202" t="s">
        <v>1146</v>
      </c>
      <c r="B1202" s="4">
        <v>2009</v>
      </c>
      <c r="C1202" t="s">
        <v>2862</v>
      </c>
      <c r="D1202" s="6">
        <f t="shared" si="36"/>
        <v>397.76319855475526</v>
      </c>
      <c r="E1202">
        <v>167335</v>
      </c>
      <c r="F1202" s="6">
        <f t="shared" si="37"/>
        <v>397.71063141879046</v>
      </c>
      <c r="G1202">
        <v>167293</v>
      </c>
      <c r="H1202" s="2" t="s">
        <v>4014</v>
      </c>
    </row>
    <row r="1203" spans="1:8" x14ac:dyDescent="0.25">
      <c r="A1203" t="s">
        <v>1147</v>
      </c>
      <c r="B1203" s="4">
        <v>2002</v>
      </c>
      <c r="C1203" t="s">
        <v>2862</v>
      </c>
      <c r="D1203" s="6">
        <f t="shared" si="36"/>
        <v>4531.4934987758206</v>
      </c>
      <c r="E1203">
        <v>1906354</v>
      </c>
      <c r="F1203" s="6">
        <f t="shared" si="37"/>
        <v>4532.2508558387217</v>
      </c>
      <c r="G1203">
        <v>1906446</v>
      </c>
      <c r="H1203" s="2" t="s">
        <v>4015</v>
      </c>
    </row>
    <row r="1204" spans="1:8" x14ac:dyDescent="0.25">
      <c r="A1204" t="s">
        <v>1148</v>
      </c>
      <c r="B1204" s="4">
        <v>2011</v>
      </c>
      <c r="C1204" t="s">
        <v>2862</v>
      </c>
      <c r="D1204" s="6">
        <f t="shared" si="36"/>
        <v>6998.6379519361053</v>
      </c>
      <c r="E1204">
        <v>2944257</v>
      </c>
      <c r="F1204" s="6">
        <f t="shared" si="37"/>
        <v>6999.0062761506279</v>
      </c>
      <c r="G1204">
        <v>2944062</v>
      </c>
      <c r="H1204" s="2" t="s">
        <v>4016</v>
      </c>
    </row>
    <row r="1205" spans="1:8" x14ac:dyDescent="0.25">
      <c r="A1205" t="s">
        <v>1149</v>
      </c>
      <c r="B1205" s="4">
        <v>2000</v>
      </c>
      <c r="C1205" t="s">
        <v>2869</v>
      </c>
      <c r="D1205" s="6">
        <f t="shared" si="36"/>
        <v>21411.124581045424</v>
      </c>
      <c r="E1205">
        <v>9007446</v>
      </c>
      <c r="F1205" s="6">
        <f t="shared" si="37"/>
        <v>6988.3534613921647</v>
      </c>
      <c r="G1205">
        <v>2939581</v>
      </c>
      <c r="H1205" s="2" t="s">
        <v>4017</v>
      </c>
    </row>
    <row r="1206" spans="1:8" x14ac:dyDescent="0.25">
      <c r="A1206" t="s">
        <v>1150</v>
      </c>
      <c r="B1206" s="4">
        <v>1995</v>
      </c>
      <c r="C1206" t="s">
        <v>2862</v>
      </c>
      <c r="D1206" s="6">
        <f t="shared" si="36"/>
        <v>3544.0966031995058</v>
      </c>
      <c r="E1206">
        <v>1490966</v>
      </c>
      <c r="F1206" s="6">
        <f t="shared" si="37"/>
        <v>3281.1168695321417</v>
      </c>
      <c r="G1206">
        <v>1380169</v>
      </c>
      <c r="H1206" s="2" t="s">
        <v>4018</v>
      </c>
    </row>
    <row r="1207" spans="1:8" x14ac:dyDescent="0.25">
      <c r="A1207" t="s">
        <v>1151</v>
      </c>
      <c r="B1207" s="4">
        <v>2007</v>
      </c>
      <c r="C1207" t="s">
        <v>2862</v>
      </c>
      <c r="D1207" s="6">
        <f t="shared" si="36"/>
        <v>393.13033349972665</v>
      </c>
      <c r="E1207">
        <v>165386</v>
      </c>
      <c r="F1207" s="6">
        <f t="shared" si="37"/>
        <v>271.05838721947509</v>
      </c>
      <c r="G1207">
        <v>114018</v>
      </c>
      <c r="H1207" s="2" t="s">
        <v>2942</v>
      </c>
    </row>
    <row r="1208" spans="1:8" x14ac:dyDescent="0.25">
      <c r="A1208" t="s">
        <v>1152</v>
      </c>
      <c r="B1208" s="4">
        <v>1997</v>
      </c>
      <c r="C1208" t="s">
        <v>2862</v>
      </c>
      <c r="D1208" s="6">
        <f t="shared" si="36"/>
        <v>2984.5325536618411</v>
      </c>
      <c r="E1208">
        <v>1255563</v>
      </c>
      <c r="F1208" s="6">
        <f t="shared" si="37"/>
        <v>2985.2011220996578</v>
      </c>
      <c r="G1208">
        <v>1255695</v>
      </c>
      <c r="H1208" s="2" t="s">
        <v>4019</v>
      </c>
    </row>
    <row r="1209" spans="1:8" x14ac:dyDescent="0.25">
      <c r="A1209" t="s">
        <v>1153</v>
      </c>
      <c r="C1209" t="s">
        <v>2862</v>
      </c>
      <c r="D1209" s="6">
        <f t="shared" si="36"/>
        <v>40.172098219591625</v>
      </c>
      <c r="E1209">
        <v>16900</v>
      </c>
      <c r="F1209" s="6">
        <f t="shared" si="37"/>
        <v>47.273202738683914</v>
      </c>
      <c r="G1209">
        <v>19885</v>
      </c>
      <c r="H1209" s="2" t="s">
        <v>4020</v>
      </c>
    </row>
    <row r="1210" spans="1:8" x14ac:dyDescent="0.25">
      <c r="A1210" t="s">
        <v>1154</v>
      </c>
      <c r="B1210" s="4">
        <v>1990</v>
      </c>
      <c r="C1210" t="s">
        <v>2862</v>
      </c>
      <c r="D1210" s="6">
        <f t="shared" si="36"/>
        <v>95.664265848962415</v>
      </c>
      <c r="E1210">
        <v>40245</v>
      </c>
      <c r="F1210" s="6">
        <f t="shared" si="37"/>
        <v>95.87771015595284</v>
      </c>
      <c r="G1210">
        <v>40330</v>
      </c>
      <c r="H1210" s="2" t="s">
        <v>4021</v>
      </c>
    </row>
    <row r="1211" spans="1:8" x14ac:dyDescent="0.25">
      <c r="A1211" t="s">
        <v>1155</v>
      </c>
      <c r="B1211" s="4">
        <v>1993</v>
      </c>
      <c r="C1211" t="s">
        <v>2862</v>
      </c>
      <c r="D1211" s="6">
        <f t="shared" si="36"/>
        <v>125.8741591195417</v>
      </c>
      <c r="E1211">
        <v>52954</v>
      </c>
      <c r="F1211" s="6">
        <f t="shared" si="37"/>
        <v>0</v>
      </c>
      <c r="H1211" s="2" t="s">
        <v>4022</v>
      </c>
    </row>
    <row r="1212" spans="1:8" x14ac:dyDescent="0.25">
      <c r="A1212" t="s">
        <v>1156</v>
      </c>
      <c r="B1212" s="4">
        <v>1985</v>
      </c>
      <c r="C1212" t="s">
        <v>2862</v>
      </c>
      <c r="D1212" s="6">
        <f t="shared" si="36"/>
        <v>498.46205044094228</v>
      </c>
      <c r="E1212">
        <v>209698</v>
      </c>
      <c r="F1212" s="6">
        <f t="shared" si="37"/>
        <v>355.09937238493723</v>
      </c>
      <c r="G1212">
        <v>149369</v>
      </c>
      <c r="H1212" s="2" t="s">
        <v>4023</v>
      </c>
    </row>
    <row r="1213" spans="1:8" x14ac:dyDescent="0.25">
      <c r="A1213" t="s">
        <v>1157</v>
      </c>
      <c r="C1213" t="s">
        <v>2862</v>
      </c>
      <c r="D1213" s="6">
        <f t="shared" si="36"/>
        <v>62.100358934132025</v>
      </c>
      <c r="E1213">
        <v>26125</v>
      </c>
      <c r="F1213" s="6">
        <f t="shared" si="37"/>
        <v>51.999334347660707</v>
      </c>
      <c r="G1213">
        <v>21873</v>
      </c>
      <c r="H1213" s="2" t="s">
        <v>4024</v>
      </c>
    </row>
    <row r="1214" spans="1:8" x14ac:dyDescent="0.25">
      <c r="A1214" t="s">
        <v>1158</v>
      </c>
      <c r="C1214" t="s">
        <v>2862</v>
      </c>
      <c r="D1214" s="6">
        <f t="shared" si="36"/>
        <v>46.468896336970218</v>
      </c>
      <c r="E1214">
        <v>19549</v>
      </c>
      <c r="F1214" s="6">
        <f t="shared" si="37"/>
        <v>56.727843286420693</v>
      </c>
      <c r="G1214">
        <v>23862</v>
      </c>
      <c r="H1214" s="2" t="s">
        <v>4025</v>
      </c>
    </row>
    <row r="1215" spans="1:8" x14ac:dyDescent="0.25">
      <c r="A1215" t="s">
        <v>1159</v>
      </c>
      <c r="B1215" s="4">
        <v>2001</v>
      </c>
      <c r="C1215" t="s">
        <v>2862</v>
      </c>
      <c r="D1215" s="6">
        <f t="shared" si="36"/>
        <v>151.04946635289645</v>
      </c>
      <c r="E1215">
        <v>63545</v>
      </c>
      <c r="F1215" s="6">
        <f t="shared" si="37"/>
        <v>127.83615443134272</v>
      </c>
      <c r="G1215">
        <v>53773</v>
      </c>
      <c r="H1215" s="2" t="s">
        <v>4023</v>
      </c>
    </row>
    <row r="1216" spans="1:8" x14ac:dyDescent="0.25">
      <c r="A1216" t="s">
        <v>1160</v>
      </c>
      <c r="B1216" s="4">
        <v>2005</v>
      </c>
      <c r="C1216" t="s">
        <v>2862</v>
      </c>
      <c r="D1216" s="6">
        <f t="shared" si="36"/>
        <v>135.94333119399082</v>
      </c>
      <c r="E1216">
        <v>57190</v>
      </c>
      <c r="F1216" s="6">
        <f t="shared" si="37"/>
        <v>136.12114872575125</v>
      </c>
      <c r="G1216">
        <v>57258</v>
      </c>
      <c r="H1216" s="2" t="s">
        <v>4026</v>
      </c>
    </row>
    <row r="1217" spans="1:8" x14ac:dyDescent="0.25">
      <c r="A1217" t="s">
        <v>1161</v>
      </c>
      <c r="B1217" s="4">
        <v>2006</v>
      </c>
      <c r="C1217" t="s">
        <v>2862</v>
      </c>
      <c r="D1217" s="6">
        <f t="shared" si="36"/>
        <v>120.83957308231714</v>
      </c>
      <c r="E1217">
        <v>50836</v>
      </c>
      <c r="F1217" s="6">
        <f t="shared" si="37"/>
        <v>120.7326930391784</v>
      </c>
      <c r="G1217">
        <v>50785</v>
      </c>
      <c r="H1217" s="2" t="s">
        <v>4027</v>
      </c>
    </row>
    <row r="1218" spans="1:8" x14ac:dyDescent="0.25">
      <c r="A1218" t="s">
        <v>1162</v>
      </c>
      <c r="B1218" s="4">
        <v>2009</v>
      </c>
      <c r="C1218" t="s">
        <v>2862</v>
      </c>
      <c r="D1218" s="6">
        <f t="shared" ref="D1218:D1281" si="38" xml:space="preserve"> E1218 / 420.69</f>
        <v>130.90874515676626</v>
      </c>
      <c r="E1218">
        <v>55072</v>
      </c>
      <c r="F1218" s="6">
        <f t="shared" si="37"/>
        <v>131.38788512742488</v>
      </c>
      <c r="G1218">
        <v>55267</v>
      </c>
      <c r="H1218" s="2" t="s">
        <v>4028</v>
      </c>
    </row>
    <row r="1219" spans="1:8" x14ac:dyDescent="0.25">
      <c r="A1219" t="s">
        <v>1163</v>
      </c>
      <c r="B1219" s="4">
        <v>1994</v>
      </c>
      <c r="C1219" t="s">
        <v>2862</v>
      </c>
      <c r="D1219" s="6">
        <f t="shared" si="38"/>
        <v>140.97791723121537</v>
      </c>
      <c r="E1219">
        <v>59308</v>
      </c>
      <c r="F1219" s="6">
        <f t="shared" ref="F1219:F1282" si="39" xml:space="preserve"> G1219/ 420.64</f>
        <v>0</v>
      </c>
      <c r="H1219" s="2" t="s">
        <v>4029</v>
      </c>
    </row>
    <row r="1220" spans="1:8" x14ac:dyDescent="0.25">
      <c r="A1220" t="s">
        <v>1164</v>
      </c>
      <c r="B1220" s="4">
        <v>2019</v>
      </c>
      <c r="C1220" t="s">
        <v>2870</v>
      </c>
      <c r="D1220" s="6">
        <f t="shared" si="38"/>
        <v>246.50455204544915</v>
      </c>
      <c r="E1220">
        <v>103702</v>
      </c>
      <c r="F1220" s="6">
        <f t="shared" si="39"/>
        <v>20.121719284899203</v>
      </c>
      <c r="G1220">
        <v>8464</v>
      </c>
      <c r="H1220" s="2" t="s">
        <v>4030</v>
      </c>
    </row>
    <row r="1221" spans="1:8" x14ac:dyDescent="0.25">
      <c r="A1221" t="s">
        <v>1165</v>
      </c>
      <c r="B1221" s="4">
        <v>1972</v>
      </c>
      <c r="C1221" t="s">
        <v>2873</v>
      </c>
      <c r="D1221" s="6">
        <f t="shared" si="38"/>
        <v>1611.1958924623832</v>
      </c>
      <c r="E1221">
        <v>677814</v>
      </c>
      <c r="F1221" s="6">
        <f t="shared" si="39"/>
        <v>0</v>
      </c>
      <c r="H1221" s="2" t="s">
        <v>4031</v>
      </c>
    </row>
    <row r="1222" spans="1:8" x14ac:dyDescent="0.25">
      <c r="A1222" t="s">
        <v>1166</v>
      </c>
      <c r="B1222" s="4">
        <v>1964</v>
      </c>
      <c r="C1222" t="s">
        <v>2873</v>
      </c>
      <c r="D1222" s="6">
        <f t="shared" si="38"/>
        <v>2366.4456012740975</v>
      </c>
      <c r="E1222">
        <v>995540</v>
      </c>
      <c r="F1222" s="6">
        <f t="shared" si="39"/>
        <v>0</v>
      </c>
      <c r="H1222" s="2" t="s">
        <v>4032</v>
      </c>
    </row>
    <row r="1223" spans="1:8" x14ac:dyDescent="0.25">
      <c r="A1223" t="s">
        <v>1167</v>
      </c>
      <c r="B1223" s="4">
        <v>1957</v>
      </c>
      <c r="C1223" t="s">
        <v>2862</v>
      </c>
      <c r="D1223" s="6">
        <f t="shared" si="38"/>
        <v>362.51871924695143</v>
      </c>
      <c r="E1223">
        <v>152508</v>
      </c>
      <c r="F1223" s="6">
        <f t="shared" si="39"/>
        <v>362.2004564473184</v>
      </c>
      <c r="G1223">
        <v>152356</v>
      </c>
      <c r="H1223" s="2" t="s">
        <v>4033</v>
      </c>
    </row>
    <row r="1224" spans="1:8" x14ac:dyDescent="0.25">
      <c r="A1224" t="s">
        <v>1168</v>
      </c>
      <c r="B1224" s="4">
        <v>1950</v>
      </c>
      <c r="C1224" t="s">
        <v>2862</v>
      </c>
      <c r="D1224" s="6">
        <f t="shared" si="38"/>
        <v>443.07922698424017</v>
      </c>
      <c r="E1224">
        <v>186399</v>
      </c>
      <c r="F1224" s="6">
        <f t="shared" si="39"/>
        <v>442.6897109166984</v>
      </c>
      <c r="G1224">
        <v>186213</v>
      </c>
      <c r="H1224" s="2" t="s">
        <v>4034</v>
      </c>
    </row>
    <row r="1225" spans="1:8" x14ac:dyDescent="0.25">
      <c r="A1225" t="s">
        <v>1169</v>
      </c>
      <c r="B1225" s="4">
        <v>1995</v>
      </c>
      <c r="C1225" t="s">
        <v>2862</v>
      </c>
      <c r="D1225" s="6">
        <f t="shared" si="38"/>
        <v>297.06434666856831</v>
      </c>
      <c r="E1225">
        <v>124972</v>
      </c>
      <c r="F1225" s="6">
        <f t="shared" si="39"/>
        <v>297.09965766451126</v>
      </c>
      <c r="G1225">
        <v>124972</v>
      </c>
      <c r="H1225" s="2" t="s">
        <v>4035</v>
      </c>
    </row>
    <row r="1226" spans="1:8" x14ac:dyDescent="0.25">
      <c r="A1226" t="s">
        <v>1170</v>
      </c>
      <c r="B1226" s="4">
        <v>1998</v>
      </c>
      <c r="C1226" t="s">
        <v>2862</v>
      </c>
      <c r="D1226" s="6">
        <f t="shared" si="38"/>
        <v>69.481090589270011</v>
      </c>
      <c r="E1226">
        <v>29230</v>
      </c>
      <c r="F1226" s="6">
        <f t="shared" si="39"/>
        <v>69.836439710916707</v>
      </c>
      <c r="G1226">
        <v>29376</v>
      </c>
      <c r="H1226" s="2" t="s">
        <v>4036</v>
      </c>
    </row>
    <row r="1227" spans="1:8" x14ac:dyDescent="0.25">
      <c r="A1227" t="s">
        <v>1171</v>
      </c>
      <c r="B1227" s="4">
        <v>2019</v>
      </c>
      <c r="C1227" t="s">
        <v>2862</v>
      </c>
      <c r="D1227" s="6">
        <f t="shared" si="38"/>
        <v>27.4501414343103</v>
      </c>
      <c r="E1227">
        <v>11548</v>
      </c>
      <c r="F1227" s="6">
        <f t="shared" si="39"/>
        <v>18.937809052871813</v>
      </c>
      <c r="G1227">
        <v>7966</v>
      </c>
      <c r="H1227" s="2" t="s">
        <v>4037</v>
      </c>
    </row>
    <row r="1228" spans="1:8" x14ac:dyDescent="0.25">
      <c r="A1228" t="s">
        <v>1172</v>
      </c>
      <c r="B1228" s="4">
        <v>2020</v>
      </c>
      <c r="C1228" t="s">
        <v>2862</v>
      </c>
      <c r="D1228" s="6">
        <f t="shared" si="38"/>
        <v>25.610306876797644</v>
      </c>
      <c r="E1228">
        <v>10774</v>
      </c>
      <c r="F1228" s="6">
        <f t="shared" si="39"/>
        <v>26.041270445036137</v>
      </c>
      <c r="G1228">
        <v>10954</v>
      </c>
      <c r="H1228" s="2" t="s">
        <v>4038</v>
      </c>
    </row>
    <row r="1229" spans="1:8" x14ac:dyDescent="0.25">
      <c r="A1229" t="s">
        <v>1173</v>
      </c>
      <c r="B1229" s="4">
        <v>2007</v>
      </c>
      <c r="C1229" t="s">
        <v>2862</v>
      </c>
      <c r="D1229" s="6">
        <f t="shared" si="38"/>
        <v>311.51679383869356</v>
      </c>
      <c r="E1229">
        <v>131052</v>
      </c>
      <c r="F1229" s="6">
        <f t="shared" si="39"/>
        <v>310.12029288702928</v>
      </c>
      <c r="G1229">
        <v>130449</v>
      </c>
      <c r="H1229" s="2" t="s">
        <v>4039</v>
      </c>
    </row>
    <row r="1230" spans="1:8" x14ac:dyDescent="0.25">
      <c r="A1230" t="s">
        <v>1174</v>
      </c>
      <c r="B1230" s="4">
        <v>1978</v>
      </c>
      <c r="C1230" t="s">
        <v>2862</v>
      </c>
      <c r="D1230" s="6">
        <f t="shared" si="38"/>
        <v>443.07922698424017</v>
      </c>
      <c r="E1230">
        <v>186399</v>
      </c>
      <c r="F1230" s="6">
        <f t="shared" si="39"/>
        <v>442.6897109166984</v>
      </c>
      <c r="G1230">
        <v>186213</v>
      </c>
      <c r="H1230" s="2" t="s">
        <v>4040</v>
      </c>
    </row>
    <row r="1231" spans="1:8" x14ac:dyDescent="0.25">
      <c r="A1231" t="s">
        <v>1175</v>
      </c>
      <c r="B1231" s="4">
        <v>1991</v>
      </c>
      <c r="C1231" t="s">
        <v>2862</v>
      </c>
      <c r="D1231" s="6">
        <f t="shared" si="38"/>
        <v>226.57301100572869</v>
      </c>
      <c r="E1231">
        <v>95317</v>
      </c>
      <c r="F1231" s="6">
        <f t="shared" si="39"/>
        <v>0</v>
      </c>
      <c r="H1231" s="2" t="s">
        <v>4041</v>
      </c>
    </row>
    <row r="1232" spans="1:8" x14ac:dyDescent="0.25">
      <c r="A1232" t="s">
        <v>1176</v>
      </c>
      <c r="B1232" s="4">
        <v>2005</v>
      </c>
      <c r="C1232" t="s">
        <v>2862</v>
      </c>
      <c r="D1232" s="6">
        <f t="shared" si="38"/>
        <v>75.523544652832257</v>
      </c>
      <c r="E1232">
        <v>31772</v>
      </c>
      <c r="F1232" s="6">
        <f t="shared" si="39"/>
        <v>0</v>
      </c>
      <c r="H1232" s="2" t="s">
        <v>4042</v>
      </c>
    </row>
    <row r="1233" spans="1:8" x14ac:dyDescent="0.25">
      <c r="A1233" t="s">
        <v>1177</v>
      </c>
      <c r="B1233" s="4">
        <v>1997</v>
      </c>
      <c r="C1233" t="s">
        <v>2862</v>
      </c>
      <c r="D1233" s="6">
        <f t="shared" si="38"/>
        <v>35.244479307803843</v>
      </c>
      <c r="E1233">
        <v>14827</v>
      </c>
      <c r="F1233" s="6">
        <f t="shared" si="39"/>
        <v>35.510174971472047</v>
      </c>
      <c r="G1233">
        <v>14937</v>
      </c>
      <c r="H1233" s="2" t="s">
        <v>4043</v>
      </c>
    </row>
    <row r="1234" spans="1:8" x14ac:dyDescent="0.25">
      <c r="A1234" t="s">
        <v>1178</v>
      </c>
      <c r="B1234" s="4">
        <v>2006</v>
      </c>
      <c r="C1234" t="s">
        <v>2862</v>
      </c>
      <c r="D1234" s="6">
        <f t="shared" si="38"/>
        <v>40.279065345028407</v>
      </c>
      <c r="E1234">
        <v>16945</v>
      </c>
      <c r="F1234" s="6">
        <f t="shared" si="39"/>
        <v>0</v>
      </c>
      <c r="H1234" s="2" t="s">
        <v>4044</v>
      </c>
    </row>
    <row r="1235" spans="1:8" x14ac:dyDescent="0.25">
      <c r="A1235" t="s">
        <v>1179</v>
      </c>
      <c r="B1235" s="4">
        <v>2000</v>
      </c>
      <c r="C1235" t="s">
        <v>2862</v>
      </c>
      <c r="D1235" s="6">
        <f t="shared" si="38"/>
        <v>45.313651382252964</v>
      </c>
      <c r="E1235">
        <v>19063</v>
      </c>
      <c r="F1235" s="6">
        <f t="shared" si="39"/>
        <v>44.979079497907954</v>
      </c>
      <c r="G1235">
        <v>18920</v>
      </c>
      <c r="H1235" s="2" t="s">
        <v>4045</v>
      </c>
    </row>
    <row r="1236" spans="1:8" x14ac:dyDescent="0.25">
      <c r="A1236" t="s">
        <v>1180</v>
      </c>
      <c r="B1236" s="4">
        <v>2008</v>
      </c>
      <c r="C1236" t="s">
        <v>2862</v>
      </c>
      <c r="D1236" s="6">
        <f t="shared" si="38"/>
        <v>110.7680239606361</v>
      </c>
      <c r="E1236">
        <v>46599</v>
      </c>
      <c r="F1236" s="6">
        <f t="shared" si="39"/>
        <v>111.26378851274249</v>
      </c>
      <c r="G1236">
        <v>46802</v>
      </c>
      <c r="H1236" s="2" t="s">
        <v>4046</v>
      </c>
    </row>
    <row r="1237" spans="1:8" x14ac:dyDescent="0.25">
      <c r="A1237" t="s">
        <v>1181</v>
      </c>
      <c r="B1237" s="4">
        <v>2017</v>
      </c>
      <c r="C1237" t="s">
        <v>2870</v>
      </c>
      <c r="D1237" s="6">
        <f t="shared" si="38"/>
        <v>427.97309182533456</v>
      </c>
      <c r="E1237">
        <v>180044</v>
      </c>
      <c r="F1237" s="6">
        <f t="shared" si="39"/>
        <v>0</v>
      </c>
      <c r="H1237" s="2" t="s">
        <v>4047</v>
      </c>
    </row>
    <row r="1238" spans="1:8" x14ac:dyDescent="0.25">
      <c r="A1238" t="s">
        <v>1182</v>
      </c>
      <c r="B1238" s="4">
        <v>1997</v>
      </c>
      <c r="C1238" t="s">
        <v>2862</v>
      </c>
      <c r="D1238" s="6">
        <f t="shared" si="38"/>
        <v>57.398559509377449</v>
      </c>
      <c r="E1238">
        <v>24147</v>
      </c>
      <c r="F1238" s="6">
        <f t="shared" si="39"/>
        <v>0</v>
      </c>
      <c r="H1238" s="2" t="s">
        <v>4048</v>
      </c>
    </row>
    <row r="1239" spans="1:8" x14ac:dyDescent="0.25">
      <c r="A1239" t="s">
        <v>1183</v>
      </c>
      <c r="B1239" s="4">
        <v>2010</v>
      </c>
      <c r="C1239" t="s">
        <v>2862</v>
      </c>
      <c r="D1239" s="6">
        <f t="shared" si="38"/>
        <v>120.83957308231714</v>
      </c>
      <c r="E1239">
        <v>50836</v>
      </c>
      <c r="F1239" s="6">
        <f t="shared" si="39"/>
        <v>0</v>
      </c>
      <c r="H1239" s="2" t="s">
        <v>4049</v>
      </c>
    </row>
    <row r="1240" spans="1:8" x14ac:dyDescent="0.25">
      <c r="A1240" t="s">
        <v>1184</v>
      </c>
      <c r="B1240" s="4">
        <v>2009</v>
      </c>
      <c r="C1240" t="s">
        <v>2862</v>
      </c>
      <c r="D1240" s="6">
        <f t="shared" si="38"/>
        <v>45.313651382252964</v>
      </c>
      <c r="E1240">
        <v>19063</v>
      </c>
      <c r="F1240" s="6">
        <f t="shared" si="39"/>
        <v>0</v>
      </c>
      <c r="H1240" s="2" t="s">
        <v>4050</v>
      </c>
    </row>
    <row r="1241" spans="1:8" x14ac:dyDescent="0.25">
      <c r="A1241" t="s">
        <v>1185</v>
      </c>
      <c r="B1241" s="4">
        <v>2010</v>
      </c>
      <c r="C1241" t="s">
        <v>2862</v>
      </c>
      <c r="D1241" s="6">
        <f t="shared" si="38"/>
        <v>27.690223204735076</v>
      </c>
      <c r="E1241">
        <v>11649</v>
      </c>
      <c r="F1241" s="6">
        <f t="shared" si="39"/>
        <v>27.225180677063523</v>
      </c>
      <c r="G1241">
        <v>11452</v>
      </c>
      <c r="H1241" s="2" t="s">
        <v>4051</v>
      </c>
    </row>
    <row r="1242" spans="1:8" x14ac:dyDescent="0.25">
      <c r="A1242" t="s">
        <v>1186</v>
      </c>
      <c r="B1242" s="4">
        <v>1986</v>
      </c>
      <c r="C1242" t="s">
        <v>2862</v>
      </c>
      <c r="D1242" s="6">
        <f t="shared" si="38"/>
        <v>181.25935962347572</v>
      </c>
      <c r="E1242">
        <v>76254</v>
      </c>
      <c r="F1242" s="6">
        <f t="shared" si="39"/>
        <v>191.75304298212248</v>
      </c>
      <c r="G1242">
        <v>80659</v>
      </c>
      <c r="H1242" s="2" t="s">
        <v>4052</v>
      </c>
    </row>
    <row r="1243" spans="1:8" x14ac:dyDescent="0.25">
      <c r="A1243" t="s">
        <v>1187</v>
      </c>
      <c r="B1243" s="4">
        <v>1986</v>
      </c>
      <c r="C1243" t="s">
        <v>2862</v>
      </c>
      <c r="D1243" s="6">
        <f t="shared" si="38"/>
        <v>60.419786541158572</v>
      </c>
      <c r="E1243">
        <v>25418</v>
      </c>
      <c r="F1243" s="6">
        <f t="shared" si="39"/>
        <v>60.367535184480793</v>
      </c>
      <c r="G1243">
        <v>25393</v>
      </c>
      <c r="H1243" s="2" t="s">
        <v>4053</v>
      </c>
    </row>
    <row r="1244" spans="1:8" x14ac:dyDescent="0.25">
      <c r="A1244" t="s">
        <v>1188</v>
      </c>
      <c r="B1244" s="4">
        <v>1986</v>
      </c>
      <c r="C1244" t="s">
        <v>2862</v>
      </c>
      <c r="D1244" s="6">
        <f t="shared" si="38"/>
        <v>50.348237419477528</v>
      </c>
      <c r="E1244">
        <v>21181</v>
      </c>
      <c r="F1244" s="6">
        <f t="shared" si="39"/>
        <v>0</v>
      </c>
      <c r="H1244" s="2" t="s">
        <v>4054</v>
      </c>
    </row>
    <row r="1245" spans="1:8" x14ac:dyDescent="0.25">
      <c r="A1245" t="s">
        <v>1189</v>
      </c>
      <c r="B1245" s="4">
        <v>1986</v>
      </c>
      <c r="C1245" t="s">
        <v>2862</v>
      </c>
      <c r="D1245" s="6">
        <f t="shared" si="38"/>
        <v>90.629679811737859</v>
      </c>
      <c r="E1245">
        <v>38127</v>
      </c>
      <c r="F1245" s="6">
        <f t="shared" si="39"/>
        <v>0</v>
      </c>
      <c r="H1245" s="2" t="s">
        <v>4055</v>
      </c>
    </row>
    <row r="1246" spans="1:8" x14ac:dyDescent="0.25">
      <c r="A1246" t="s">
        <v>1190</v>
      </c>
      <c r="B1246" s="4">
        <v>1986</v>
      </c>
      <c r="C1246" t="s">
        <v>2862</v>
      </c>
      <c r="D1246" s="6">
        <f t="shared" si="38"/>
        <v>120.83957308231714</v>
      </c>
      <c r="E1246">
        <v>50836</v>
      </c>
      <c r="F1246" s="6">
        <f t="shared" si="39"/>
        <v>120.7326930391784</v>
      </c>
      <c r="G1246">
        <v>50785</v>
      </c>
      <c r="H1246" s="2" t="s">
        <v>4056</v>
      </c>
    </row>
    <row r="1247" spans="1:8" x14ac:dyDescent="0.25">
      <c r="A1247" t="s">
        <v>1191</v>
      </c>
      <c r="B1247" s="4">
        <v>1988</v>
      </c>
      <c r="C1247" t="s">
        <v>2862</v>
      </c>
      <c r="D1247" s="6">
        <f t="shared" si="38"/>
        <v>151.04946635289645</v>
      </c>
      <c r="E1247">
        <v>63545</v>
      </c>
      <c r="F1247" s="6">
        <f t="shared" si="39"/>
        <v>151.50960441232408</v>
      </c>
      <c r="G1247">
        <v>63731</v>
      </c>
      <c r="H1247" s="2" t="s">
        <v>4057</v>
      </c>
    </row>
    <row r="1248" spans="1:8" x14ac:dyDescent="0.25">
      <c r="A1248" t="s">
        <v>1192</v>
      </c>
      <c r="B1248" s="4">
        <v>1988</v>
      </c>
      <c r="C1248" t="s">
        <v>2862</v>
      </c>
      <c r="D1248" s="6">
        <f t="shared" si="38"/>
        <v>135.94333119399082</v>
      </c>
      <c r="E1248">
        <v>57190</v>
      </c>
      <c r="F1248" s="6">
        <f t="shared" si="39"/>
        <v>136.12114872575125</v>
      </c>
      <c r="G1248">
        <v>57258</v>
      </c>
      <c r="H1248" s="2" t="s">
        <v>4058</v>
      </c>
    </row>
    <row r="1249" spans="1:8" x14ac:dyDescent="0.25">
      <c r="A1249" t="s">
        <v>1193</v>
      </c>
      <c r="B1249" s="4">
        <v>1990</v>
      </c>
      <c r="C1249" t="s">
        <v>2863</v>
      </c>
      <c r="D1249" s="6">
        <f t="shared" si="38"/>
        <v>241.67914616463429</v>
      </c>
      <c r="E1249">
        <v>101672</v>
      </c>
      <c r="F1249" s="6">
        <f t="shared" si="39"/>
        <v>291.18248383415749</v>
      </c>
      <c r="G1249">
        <v>122483</v>
      </c>
      <c r="H1249" s="2" t="s">
        <v>4059</v>
      </c>
    </row>
    <row r="1250" spans="1:8" x14ac:dyDescent="0.25">
      <c r="A1250" t="s">
        <v>1194</v>
      </c>
      <c r="B1250" s="4">
        <v>2019</v>
      </c>
      <c r="C1250" t="s">
        <v>2862</v>
      </c>
      <c r="D1250" s="6">
        <f t="shared" si="38"/>
        <v>24.167439207017043</v>
      </c>
      <c r="E1250">
        <v>10167</v>
      </c>
      <c r="F1250" s="6">
        <f t="shared" si="39"/>
        <v>29.59062381133511</v>
      </c>
      <c r="G1250">
        <v>12447</v>
      </c>
      <c r="H1250" s="2" t="s">
        <v>4060</v>
      </c>
    </row>
    <row r="1251" spans="1:8" x14ac:dyDescent="0.25">
      <c r="A1251" t="s">
        <v>1195</v>
      </c>
      <c r="B1251" s="4">
        <v>2020</v>
      </c>
      <c r="C1251" t="s">
        <v>2862</v>
      </c>
      <c r="D1251" s="6">
        <f t="shared" si="38"/>
        <v>19.807934583660177</v>
      </c>
      <c r="E1251">
        <v>8333</v>
      </c>
      <c r="F1251" s="6">
        <f t="shared" si="39"/>
        <v>15.388455686572842</v>
      </c>
      <c r="G1251">
        <v>6473</v>
      </c>
      <c r="H1251" s="2" t="s">
        <v>4061</v>
      </c>
    </row>
    <row r="1252" spans="1:8" x14ac:dyDescent="0.25">
      <c r="A1252" t="s">
        <v>1196</v>
      </c>
      <c r="B1252" s="4">
        <v>2019</v>
      </c>
      <c r="C1252" t="s">
        <v>2862</v>
      </c>
      <c r="D1252" s="6">
        <f t="shared" si="38"/>
        <v>24.920963179538379</v>
      </c>
      <c r="E1252">
        <v>10484</v>
      </c>
      <c r="F1252" s="6">
        <f t="shared" si="39"/>
        <v>28.40909090909091</v>
      </c>
      <c r="G1252">
        <v>11950</v>
      </c>
      <c r="H1252" s="2" t="s">
        <v>4062</v>
      </c>
    </row>
    <row r="1253" spans="1:8" x14ac:dyDescent="0.25">
      <c r="A1253" t="s">
        <v>1197</v>
      </c>
      <c r="B1253" s="4">
        <v>2018</v>
      </c>
      <c r="C1253" t="s">
        <v>2862</v>
      </c>
      <c r="D1253" s="6">
        <f t="shared" si="38"/>
        <v>28.194157217903921</v>
      </c>
      <c r="E1253">
        <v>11861</v>
      </c>
      <c r="F1253" s="6">
        <f t="shared" si="39"/>
        <v>22.489539748953977</v>
      </c>
      <c r="G1253">
        <v>9460</v>
      </c>
      <c r="H1253" s="2" t="s">
        <v>4063</v>
      </c>
    </row>
    <row r="1254" spans="1:8" x14ac:dyDescent="0.25">
      <c r="A1254" t="s">
        <v>1198</v>
      </c>
      <c r="B1254" s="4">
        <v>2019</v>
      </c>
      <c r="C1254" t="s">
        <v>2868</v>
      </c>
      <c r="D1254" s="6">
        <f t="shared" si="38"/>
        <v>230.69481090589269</v>
      </c>
      <c r="E1254">
        <v>97051</v>
      </c>
      <c r="F1254" s="6">
        <f t="shared" si="39"/>
        <v>0</v>
      </c>
      <c r="H1254" s="2" t="s">
        <v>4064</v>
      </c>
    </row>
    <row r="1255" spans="1:8" x14ac:dyDescent="0.25">
      <c r="A1255" t="s">
        <v>1199</v>
      </c>
      <c r="B1255" s="4">
        <v>2009</v>
      </c>
      <c r="C1255" t="s">
        <v>2862</v>
      </c>
      <c r="D1255" s="6">
        <f t="shared" si="38"/>
        <v>207.02655161758065</v>
      </c>
      <c r="E1255">
        <v>87094</v>
      </c>
      <c r="F1255" s="6">
        <f t="shared" si="39"/>
        <v>168.07959300114112</v>
      </c>
      <c r="G1255">
        <v>70701</v>
      </c>
      <c r="H1255" s="2" t="s">
        <v>4065</v>
      </c>
    </row>
    <row r="1256" spans="1:8" x14ac:dyDescent="0.25">
      <c r="A1256" t="s">
        <v>1200</v>
      </c>
      <c r="B1256" s="4">
        <v>1983</v>
      </c>
      <c r="C1256" t="s">
        <v>2862</v>
      </c>
      <c r="D1256" s="6">
        <f t="shared" si="38"/>
        <v>151.04946635289645</v>
      </c>
      <c r="E1256">
        <v>63545</v>
      </c>
      <c r="F1256" s="6">
        <f t="shared" si="39"/>
        <v>171.63132369722328</v>
      </c>
      <c r="G1256">
        <v>72195</v>
      </c>
      <c r="H1256" s="2" t="s">
        <v>4066</v>
      </c>
    </row>
    <row r="1257" spans="1:8" x14ac:dyDescent="0.25">
      <c r="A1257" t="s">
        <v>1201</v>
      </c>
      <c r="B1257" s="4">
        <v>1986</v>
      </c>
      <c r="C1257" t="s">
        <v>2862</v>
      </c>
      <c r="D1257" s="6">
        <f t="shared" si="38"/>
        <v>1407.8513870070599</v>
      </c>
      <c r="E1257">
        <v>592269</v>
      </c>
      <c r="F1257" s="6">
        <f t="shared" si="39"/>
        <v>1080.1778242677824</v>
      </c>
      <c r="G1257">
        <v>454366</v>
      </c>
      <c r="H1257" s="2" t="s">
        <v>4067</v>
      </c>
    </row>
    <row r="1258" spans="1:8" x14ac:dyDescent="0.25">
      <c r="A1258" t="s">
        <v>1202</v>
      </c>
      <c r="B1258" s="4">
        <v>2001</v>
      </c>
      <c r="C1258" t="s">
        <v>2862</v>
      </c>
      <c r="D1258" s="6">
        <f t="shared" si="38"/>
        <v>70.488958615607686</v>
      </c>
      <c r="E1258">
        <v>29654</v>
      </c>
      <c r="F1258" s="6">
        <f t="shared" si="39"/>
        <v>71.020349942944094</v>
      </c>
      <c r="G1258">
        <v>29874</v>
      </c>
      <c r="H1258" s="2" t="s">
        <v>4068</v>
      </c>
    </row>
    <row r="1259" spans="1:8" x14ac:dyDescent="0.25">
      <c r="A1259" t="s">
        <v>1203</v>
      </c>
      <c r="B1259" s="4">
        <v>2015</v>
      </c>
      <c r="C1259" t="s">
        <v>2862</v>
      </c>
      <c r="D1259" s="6">
        <f t="shared" si="38"/>
        <v>33.834890299270249</v>
      </c>
      <c r="E1259">
        <v>14234</v>
      </c>
      <c r="F1259" s="6">
        <f t="shared" si="39"/>
        <v>28.40909090909091</v>
      </c>
      <c r="G1259">
        <v>11950</v>
      </c>
      <c r="H1259" s="2" t="s">
        <v>4069</v>
      </c>
    </row>
    <row r="1260" spans="1:8" x14ac:dyDescent="0.25">
      <c r="A1260" t="s">
        <v>1204</v>
      </c>
      <c r="B1260" s="4">
        <v>2019</v>
      </c>
      <c r="C1260" t="s">
        <v>2862</v>
      </c>
      <c r="D1260" s="6">
        <f t="shared" si="38"/>
        <v>73.926168912976294</v>
      </c>
      <c r="E1260">
        <v>31100</v>
      </c>
      <c r="F1260" s="6">
        <f t="shared" si="39"/>
        <v>62.735355648535567</v>
      </c>
      <c r="G1260">
        <v>26389</v>
      </c>
      <c r="H1260" s="2" t="s">
        <v>4070</v>
      </c>
    </row>
    <row r="1261" spans="1:8" x14ac:dyDescent="0.25">
      <c r="A1261" t="s">
        <v>1205</v>
      </c>
      <c r="B1261" s="4">
        <v>2020</v>
      </c>
      <c r="C1261" t="s">
        <v>2862</v>
      </c>
      <c r="D1261" s="6">
        <f t="shared" si="38"/>
        <v>59.138558083149114</v>
      </c>
      <c r="E1261">
        <v>24879</v>
      </c>
      <c r="F1261" s="6">
        <f t="shared" si="39"/>
        <v>60.367535184480793</v>
      </c>
      <c r="G1261">
        <v>25393</v>
      </c>
      <c r="H1261" s="2" t="s">
        <v>4071</v>
      </c>
    </row>
    <row r="1262" spans="1:8" x14ac:dyDescent="0.25">
      <c r="A1262" t="s">
        <v>1206</v>
      </c>
      <c r="B1262" s="4">
        <v>2019</v>
      </c>
      <c r="C1262" t="s">
        <v>2862</v>
      </c>
      <c r="D1262" s="6">
        <f t="shared" si="38"/>
        <v>28.255960445934061</v>
      </c>
      <c r="E1262">
        <v>11887</v>
      </c>
      <c r="F1262" s="6">
        <f t="shared" si="39"/>
        <v>21.30562951692659</v>
      </c>
      <c r="G1262">
        <v>8962</v>
      </c>
      <c r="H1262" s="2" t="s">
        <v>4072</v>
      </c>
    </row>
    <row r="1263" spans="1:8" x14ac:dyDescent="0.25">
      <c r="A1263" t="s">
        <v>1207</v>
      </c>
      <c r="B1263" s="4">
        <v>2018</v>
      </c>
      <c r="C1263" t="s">
        <v>2862</v>
      </c>
      <c r="D1263" s="6">
        <f t="shared" si="38"/>
        <v>35.244479307803843</v>
      </c>
      <c r="E1263">
        <v>14827</v>
      </c>
      <c r="F1263" s="6">
        <f t="shared" si="39"/>
        <v>29.59062381133511</v>
      </c>
      <c r="G1263">
        <v>12447</v>
      </c>
      <c r="H1263" s="2" t="s">
        <v>4073</v>
      </c>
    </row>
    <row r="1264" spans="1:8" x14ac:dyDescent="0.25">
      <c r="A1264" t="s">
        <v>1208</v>
      </c>
      <c r="B1264" s="4">
        <v>2015</v>
      </c>
      <c r="C1264" t="s">
        <v>2862</v>
      </c>
      <c r="D1264" s="6">
        <f t="shared" si="38"/>
        <v>169.36699232213743</v>
      </c>
      <c r="E1264">
        <v>71251</v>
      </c>
      <c r="F1264" s="6">
        <f t="shared" si="39"/>
        <v>173.99914416127805</v>
      </c>
      <c r="G1264">
        <v>73191</v>
      </c>
      <c r="H1264" s="2" t="s">
        <v>4074</v>
      </c>
    </row>
    <row r="1265" spans="1:8" x14ac:dyDescent="0.25">
      <c r="A1265" t="s">
        <v>1209</v>
      </c>
      <c r="B1265" s="4">
        <v>2012</v>
      </c>
      <c r="C1265" t="s">
        <v>2864</v>
      </c>
      <c r="D1265" s="6">
        <f t="shared" si="38"/>
        <v>338.01849342746442</v>
      </c>
      <c r="E1265">
        <v>142201</v>
      </c>
      <c r="F1265" s="6">
        <f t="shared" si="39"/>
        <v>166.89568276911373</v>
      </c>
      <c r="G1265">
        <v>70203</v>
      </c>
      <c r="H1265" s="2" t="s">
        <v>4075</v>
      </c>
    </row>
    <row r="1266" spans="1:8" x14ac:dyDescent="0.25">
      <c r="A1266" t="s">
        <v>1210</v>
      </c>
      <c r="B1266" s="4">
        <v>2016</v>
      </c>
      <c r="C1266" t="s">
        <v>2862</v>
      </c>
      <c r="D1266" s="6">
        <f t="shared" si="38"/>
        <v>39.775131331859562</v>
      </c>
      <c r="E1266">
        <v>16733</v>
      </c>
      <c r="F1266" s="6">
        <f t="shared" si="39"/>
        <v>29.59062381133511</v>
      </c>
      <c r="G1266">
        <v>12447</v>
      </c>
      <c r="H1266" s="2" t="s">
        <v>4076</v>
      </c>
    </row>
    <row r="1267" spans="1:8" x14ac:dyDescent="0.25">
      <c r="A1267" t="s">
        <v>1211</v>
      </c>
      <c r="B1267" s="4">
        <v>1987</v>
      </c>
      <c r="C1267" t="s">
        <v>2875</v>
      </c>
      <c r="D1267" s="6">
        <f t="shared" si="38"/>
        <v>161.11863842734556</v>
      </c>
      <c r="E1267">
        <v>67781</v>
      </c>
      <c r="F1267" s="6">
        <f t="shared" si="39"/>
        <v>46.16298972993534</v>
      </c>
      <c r="G1267">
        <v>19418</v>
      </c>
      <c r="H1267" s="2" t="s">
        <v>4077</v>
      </c>
    </row>
    <row r="1268" spans="1:8" x14ac:dyDescent="0.25">
      <c r="A1268" t="s">
        <v>1212</v>
      </c>
      <c r="B1268" s="4">
        <v>1982</v>
      </c>
      <c r="C1268" t="s">
        <v>2862</v>
      </c>
      <c r="D1268" s="6">
        <f t="shared" si="38"/>
        <v>110.7680239606361</v>
      </c>
      <c r="E1268">
        <v>46599</v>
      </c>
      <c r="F1268" s="6">
        <f t="shared" si="39"/>
        <v>79.305344237352614</v>
      </c>
      <c r="G1268">
        <v>33359</v>
      </c>
      <c r="H1268" s="2" t="s">
        <v>4078</v>
      </c>
    </row>
    <row r="1269" spans="1:8" x14ac:dyDescent="0.25">
      <c r="A1269" t="s">
        <v>1213</v>
      </c>
      <c r="B1269" s="4">
        <v>2019</v>
      </c>
      <c r="C1269" t="s">
        <v>2862</v>
      </c>
      <c r="D1269" s="6">
        <f t="shared" si="38"/>
        <v>20.138344148898238</v>
      </c>
      <c r="E1269">
        <v>8472</v>
      </c>
      <c r="F1269" s="6">
        <f t="shared" si="39"/>
        <v>20.121719284899203</v>
      </c>
      <c r="G1269">
        <v>8464</v>
      </c>
      <c r="H1269" s="2" t="s">
        <v>4079</v>
      </c>
    </row>
    <row r="1270" spans="1:8" x14ac:dyDescent="0.25">
      <c r="A1270" t="s">
        <v>1214</v>
      </c>
      <c r="B1270" s="4">
        <v>2005</v>
      </c>
      <c r="C1270" t="s">
        <v>2862</v>
      </c>
      <c r="D1270" s="6">
        <f t="shared" si="38"/>
        <v>35.244479307803843</v>
      </c>
      <c r="E1270">
        <v>14827</v>
      </c>
      <c r="F1270" s="6">
        <f t="shared" si="39"/>
        <v>35.510174971472047</v>
      </c>
      <c r="G1270">
        <v>14937</v>
      </c>
      <c r="H1270" s="2" t="s">
        <v>4080</v>
      </c>
    </row>
    <row r="1271" spans="1:8" x14ac:dyDescent="0.25">
      <c r="A1271" t="s">
        <v>1215</v>
      </c>
      <c r="B1271" s="4">
        <v>1979</v>
      </c>
      <c r="C1271" t="s">
        <v>2862</v>
      </c>
      <c r="D1271" s="6">
        <f t="shared" si="38"/>
        <v>60.419786541158572</v>
      </c>
      <c r="E1271">
        <v>25418</v>
      </c>
      <c r="F1271" s="6">
        <f t="shared" si="39"/>
        <v>0</v>
      </c>
      <c r="H1271" s="2" t="s">
        <v>4081</v>
      </c>
    </row>
    <row r="1272" spans="1:8" x14ac:dyDescent="0.25">
      <c r="A1272" t="s">
        <v>1216</v>
      </c>
      <c r="B1272" s="4">
        <v>2014</v>
      </c>
      <c r="C1272" t="s">
        <v>2862</v>
      </c>
      <c r="D1272" s="6">
        <f t="shared" si="38"/>
        <v>16.877035346692338</v>
      </c>
      <c r="E1272">
        <v>7100</v>
      </c>
      <c r="F1272" s="6">
        <f t="shared" si="39"/>
        <v>0</v>
      </c>
    </row>
    <row r="1273" spans="1:8" x14ac:dyDescent="0.25">
      <c r="A1273" t="s">
        <v>1217</v>
      </c>
      <c r="B1273" s="4">
        <v>1983</v>
      </c>
      <c r="C1273" t="s">
        <v>2862</v>
      </c>
      <c r="D1273" s="6">
        <f t="shared" si="38"/>
        <v>3524.4930946777913</v>
      </c>
      <c r="E1273">
        <v>1482719</v>
      </c>
      <c r="F1273" s="6">
        <f t="shared" si="39"/>
        <v>3524.9524534043362</v>
      </c>
      <c r="G1273">
        <v>1482736</v>
      </c>
      <c r="H1273" s="2" t="s">
        <v>4082</v>
      </c>
    </row>
    <row r="1274" spans="1:8" x14ac:dyDescent="0.25">
      <c r="A1274" t="s">
        <v>1218</v>
      </c>
      <c r="B1274" s="4">
        <v>2015</v>
      </c>
      <c r="C1274" t="s">
        <v>2868</v>
      </c>
      <c r="D1274" s="6">
        <f t="shared" si="38"/>
        <v>352.44717012527042</v>
      </c>
      <c r="E1274">
        <v>148271</v>
      </c>
      <c r="F1274" s="6">
        <f t="shared" si="39"/>
        <v>62.735355648535567</v>
      </c>
      <c r="G1274">
        <v>26389</v>
      </c>
      <c r="H1274" s="2" t="s">
        <v>4083</v>
      </c>
    </row>
    <row r="1275" spans="1:8" x14ac:dyDescent="0.25">
      <c r="A1275" t="s">
        <v>1219</v>
      </c>
      <c r="C1275" t="s">
        <v>2862</v>
      </c>
      <c r="D1275" s="6">
        <f t="shared" si="38"/>
        <v>319.41809883762392</v>
      </c>
      <c r="E1275">
        <v>134376</v>
      </c>
      <c r="F1275" s="6">
        <f t="shared" si="39"/>
        <v>189.38522251806771</v>
      </c>
      <c r="G1275">
        <v>79663</v>
      </c>
      <c r="H1275" s="2" t="s">
        <v>2942</v>
      </c>
    </row>
    <row r="1276" spans="1:8" x14ac:dyDescent="0.25">
      <c r="A1276" t="s">
        <v>1220</v>
      </c>
      <c r="B1276" s="4">
        <v>2006</v>
      </c>
      <c r="C1276" t="s">
        <v>2862</v>
      </c>
      <c r="D1276" s="6">
        <f t="shared" si="38"/>
        <v>75.523544652832257</v>
      </c>
      <c r="E1276">
        <v>31772</v>
      </c>
      <c r="F1276" s="6">
        <f t="shared" si="39"/>
        <v>75.753613541270454</v>
      </c>
      <c r="G1276">
        <v>31865</v>
      </c>
      <c r="H1276" s="2" t="s">
        <v>4084</v>
      </c>
    </row>
    <row r="1277" spans="1:8" x14ac:dyDescent="0.25">
      <c r="A1277" t="s">
        <v>1221</v>
      </c>
      <c r="B1277" s="4">
        <v>1997</v>
      </c>
      <c r="C1277" t="s">
        <v>2862</v>
      </c>
      <c r="D1277" s="6">
        <f t="shared" si="38"/>
        <v>41.286933371366089</v>
      </c>
      <c r="E1277">
        <v>17369</v>
      </c>
      <c r="F1277" s="6">
        <f t="shared" si="39"/>
        <v>34.32626473944466</v>
      </c>
      <c r="G1277">
        <v>14439</v>
      </c>
      <c r="H1277" s="2" t="s">
        <v>4085</v>
      </c>
    </row>
    <row r="1278" spans="1:8" x14ac:dyDescent="0.25">
      <c r="A1278" t="s">
        <v>1222</v>
      </c>
      <c r="B1278" s="4">
        <v>2016</v>
      </c>
      <c r="C1278" t="s">
        <v>2864</v>
      </c>
      <c r="D1278" s="6">
        <f t="shared" si="38"/>
        <v>293.95279184197392</v>
      </c>
      <c r="E1278">
        <v>123663</v>
      </c>
      <c r="F1278" s="6">
        <f t="shared" si="39"/>
        <v>133.75332826169645</v>
      </c>
      <c r="G1278">
        <v>56262</v>
      </c>
      <c r="H1278" s="2" t="s">
        <v>4086</v>
      </c>
    </row>
    <row r="1279" spans="1:8" x14ac:dyDescent="0.25">
      <c r="A1279" t="s">
        <v>1223</v>
      </c>
      <c r="B1279" s="4">
        <v>1993</v>
      </c>
      <c r="C1279" t="s">
        <v>2862</v>
      </c>
      <c r="D1279" s="6">
        <f t="shared" si="38"/>
        <v>246.71373220185885</v>
      </c>
      <c r="E1279">
        <v>103790</v>
      </c>
      <c r="F1279" s="6">
        <f t="shared" si="39"/>
        <v>205.95758843666795</v>
      </c>
      <c r="G1279">
        <v>86634</v>
      </c>
      <c r="H1279" s="2" t="s">
        <v>4087</v>
      </c>
    </row>
    <row r="1280" spans="1:8" x14ac:dyDescent="0.25">
      <c r="A1280" t="s">
        <v>1224</v>
      </c>
      <c r="B1280" s="4">
        <v>1934</v>
      </c>
      <c r="C1280" t="s">
        <v>2873</v>
      </c>
      <c r="D1280" s="6">
        <f t="shared" si="38"/>
        <v>886.15845396848033</v>
      </c>
      <c r="E1280">
        <v>372798</v>
      </c>
      <c r="F1280" s="6">
        <f t="shared" si="39"/>
        <v>952.85041841004193</v>
      </c>
      <c r="G1280">
        <v>400807</v>
      </c>
      <c r="H1280" s="2" t="s">
        <v>4088</v>
      </c>
    </row>
    <row r="1281" spans="1:8" x14ac:dyDescent="0.25">
      <c r="A1281" t="s">
        <v>1225</v>
      </c>
      <c r="B1281" s="4">
        <v>2004</v>
      </c>
      <c r="C1281" t="s">
        <v>2862</v>
      </c>
      <c r="D1281" s="6">
        <f t="shared" si="38"/>
        <v>65.454372578383129</v>
      </c>
      <c r="E1281">
        <v>27536</v>
      </c>
      <c r="F1281" s="6">
        <f t="shared" si="39"/>
        <v>0</v>
      </c>
      <c r="H1281" s="2" t="s">
        <v>4089</v>
      </c>
    </row>
    <row r="1282" spans="1:8" x14ac:dyDescent="0.25">
      <c r="A1282" t="s">
        <v>1226</v>
      </c>
      <c r="B1282" s="4">
        <v>1985</v>
      </c>
      <c r="C1282" t="s">
        <v>2862</v>
      </c>
      <c r="D1282" s="6">
        <f t="shared" ref="D1282:D1345" si="40" xml:space="preserve"> E1282 / 420.69</f>
        <v>38.265706339584966</v>
      </c>
      <c r="E1282">
        <v>16098</v>
      </c>
      <c r="F1282" s="6">
        <f t="shared" si="39"/>
        <v>37.87799543552682</v>
      </c>
      <c r="G1282">
        <v>15933</v>
      </c>
      <c r="H1282" s="2" t="s">
        <v>4090</v>
      </c>
    </row>
    <row r="1283" spans="1:8" x14ac:dyDescent="0.25">
      <c r="A1283" t="s">
        <v>1227</v>
      </c>
      <c r="B1283" s="4">
        <v>2017</v>
      </c>
      <c r="C1283" t="s">
        <v>2862</v>
      </c>
      <c r="D1283" s="6">
        <f t="shared" si="40"/>
        <v>44.305783355915281</v>
      </c>
      <c r="E1283">
        <v>18639</v>
      </c>
      <c r="F1283" s="6">
        <f t="shared" ref="F1283:F1346" si="41" xml:space="preserve"> G1283/ 420.64</f>
        <v>40.243438569798407</v>
      </c>
      <c r="G1283">
        <v>16928</v>
      </c>
      <c r="H1283" s="2" t="s">
        <v>4091</v>
      </c>
    </row>
    <row r="1284" spans="1:8" x14ac:dyDescent="0.25">
      <c r="A1284" t="s">
        <v>1228</v>
      </c>
      <c r="B1284" s="4">
        <v>1976</v>
      </c>
      <c r="C1284" t="s">
        <v>2862</v>
      </c>
      <c r="D1284" s="6">
        <f t="shared" si="40"/>
        <v>140.97791723121537</v>
      </c>
      <c r="E1284">
        <v>59308</v>
      </c>
      <c r="F1284" s="6">
        <f t="shared" si="41"/>
        <v>140.8567896538608</v>
      </c>
      <c r="G1284">
        <v>59250</v>
      </c>
      <c r="H1284" s="2" t="s">
        <v>4092</v>
      </c>
    </row>
    <row r="1285" spans="1:8" x14ac:dyDescent="0.25">
      <c r="A1285" t="s">
        <v>1229</v>
      </c>
      <c r="B1285" s="4">
        <v>2015</v>
      </c>
      <c r="C1285" t="s">
        <v>2862</v>
      </c>
      <c r="D1285" s="6">
        <f t="shared" si="40"/>
        <v>25.978749197746559</v>
      </c>
      <c r="E1285">
        <v>10929</v>
      </c>
      <c r="F1285" s="6">
        <f t="shared" si="41"/>
        <v>34.32626473944466</v>
      </c>
      <c r="G1285">
        <v>14439</v>
      </c>
      <c r="H1285" s="2" t="s">
        <v>4093</v>
      </c>
    </row>
    <row r="1286" spans="1:8" x14ac:dyDescent="0.25">
      <c r="A1286" t="s">
        <v>1230</v>
      </c>
      <c r="B1286" s="4">
        <v>2007</v>
      </c>
      <c r="C1286" t="s">
        <v>2865</v>
      </c>
      <c r="D1286" s="6">
        <f t="shared" si="40"/>
        <v>176.22239653901923</v>
      </c>
      <c r="E1286">
        <v>74135</v>
      </c>
      <c r="F1286" s="6">
        <f t="shared" si="41"/>
        <v>262.77339292506656</v>
      </c>
      <c r="G1286">
        <v>110533</v>
      </c>
      <c r="H1286" s="2" t="s">
        <v>4094</v>
      </c>
    </row>
    <row r="1287" spans="1:8" x14ac:dyDescent="0.25">
      <c r="A1287" t="s">
        <v>1231</v>
      </c>
      <c r="B1287" s="4">
        <v>1985</v>
      </c>
      <c r="C1287" t="s">
        <v>2862</v>
      </c>
      <c r="D1287" s="6">
        <f t="shared" si="40"/>
        <v>80.558130690056814</v>
      </c>
      <c r="E1287">
        <v>33890</v>
      </c>
      <c r="F1287" s="6">
        <f t="shared" si="41"/>
        <v>80.489254469380001</v>
      </c>
      <c r="G1287">
        <v>33857</v>
      </c>
      <c r="H1287" s="2" t="s">
        <v>4095</v>
      </c>
    </row>
    <row r="1288" spans="1:8" x14ac:dyDescent="0.25">
      <c r="A1288" t="s">
        <v>1232</v>
      </c>
      <c r="B1288" s="4">
        <v>2018</v>
      </c>
      <c r="C1288" t="s">
        <v>2862</v>
      </c>
      <c r="D1288" s="6">
        <f t="shared" si="40"/>
        <v>13.843923078751574</v>
      </c>
      <c r="E1288">
        <v>5824</v>
      </c>
      <c r="F1288" s="6">
        <f t="shared" si="41"/>
        <v>14.204545454545455</v>
      </c>
      <c r="G1288">
        <v>5975</v>
      </c>
      <c r="H1288" s="2" t="s">
        <v>4096</v>
      </c>
    </row>
    <row r="1289" spans="1:8" x14ac:dyDescent="0.25">
      <c r="A1289" t="s">
        <v>1233</v>
      </c>
      <c r="B1289" s="4">
        <v>1980</v>
      </c>
      <c r="C1289" t="s">
        <v>2862</v>
      </c>
      <c r="D1289" s="6">
        <f t="shared" si="40"/>
        <v>297.06434666856831</v>
      </c>
      <c r="E1289">
        <v>124972</v>
      </c>
      <c r="F1289" s="6">
        <f t="shared" si="41"/>
        <v>297.09965766451126</v>
      </c>
      <c r="G1289">
        <v>124972</v>
      </c>
      <c r="H1289" s="2" t="s">
        <v>4097</v>
      </c>
    </row>
    <row r="1290" spans="1:8" x14ac:dyDescent="0.25">
      <c r="A1290" t="s">
        <v>1234</v>
      </c>
      <c r="B1290" s="4">
        <v>2015</v>
      </c>
      <c r="C1290" t="s">
        <v>2867</v>
      </c>
      <c r="D1290" s="6">
        <f t="shared" si="40"/>
        <v>422.93850578811004</v>
      </c>
      <c r="E1290">
        <v>177926</v>
      </c>
      <c r="F1290" s="6">
        <f t="shared" si="41"/>
        <v>69.836439710916707</v>
      </c>
      <c r="G1290">
        <v>29376</v>
      </c>
      <c r="H1290" s="2" t="s">
        <v>4098</v>
      </c>
    </row>
    <row r="1291" spans="1:8" x14ac:dyDescent="0.25">
      <c r="A1291" t="s">
        <v>1235</v>
      </c>
      <c r="B1291" s="4">
        <v>2012</v>
      </c>
      <c r="C1291" t="s">
        <v>2862</v>
      </c>
      <c r="D1291" s="6">
        <f t="shared" si="40"/>
        <v>70.488958615607686</v>
      </c>
      <c r="E1291">
        <v>29654</v>
      </c>
      <c r="F1291" s="6">
        <f t="shared" si="41"/>
        <v>71.020349942944094</v>
      </c>
      <c r="G1291">
        <v>29874</v>
      </c>
      <c r="H1291" s="2" t="s">
        <v>4099</v>
      </c>
    </row>
    <row r="1292" spans="1:8" x14ac:dyDescent="0.25">
      <c r="A1292" t="s">
        <v>1236</v>
      </c>
      <c r="B1292" s="4">
        <v>2018</v>
      </c>
      <c r="C1292" t="s">
        <v>2862</v>
      </c>
      <c r="D1292" s="6">
        <f t="shared" si="40"/>
        <v>40.279065345028407</v>
      </c>
      <c r="E1292">
        <v>16945</v>
      </c>
      <c r="F1292" s="6">
        <f t="shared" si="41"/>
        <v>27.225180677063523</v>
      </c>
      <c r="G1292">
        <v>11452</v>
      </c>
      <c r="H1292" s="2" t="s">
        <v>4100</v>
      </c>
    </row>
    <row r="1293" spans="1:8" x14ac:dyDescent="0.25">
      <c r="A1293" t="s">
        <v>1237</v>
      </c>
      <c r="B1293" s="4">
        <v>1981</v>
      </c>
      <c r="C1293" t="s">
        <v>2862</v>
      </c>
      <c r="D1293" s="6">
        <f t="shared" si="40"/>
        <v>161.11863842734556</v>
      </c>
      <c r="E1293">
        <v>67781</v>
      </c>
      <c r="F1293" s="6">
        <f t="shared" si="41"/>
        <v>160.97850893876</v>
      </c>
      <c r="G1293">
        <v>67714</v>
      </c>
      <c r="H1293" s="2" t="s">
        <v>4101</v>
      </c>
    </row>
    <row r="1294" spans="1:8" x14ac:dyDescent="0.25">
      <c r="A1294" t="s">
        <v>1238</v>
      </c>
      <c r="B1294" s="4">
        <v>2016</v>
      </c>
      <c r="C1294" t="s">
        <v>2870</v>
      </c>
      <c r="D1294" s="6">
        <f t="shared" si="40"/>
        <v>657.36765789536241</v>
      </c>
      <c r="E1294">
        <v>276548</v>
      </c>
      <c r="F1294" s="6">
        <f t="shared" si="41"/>
        <v>48.530810193990114</v>
      </c>
      <c r="G1294">
        <v>20414</v>
      </c>
      <c r="H1294" s="2" t="s">
        <v>4102</v>
      </c>
    </row>
    <row r="1295" spans="1:8" x14ac:dyDescent="0.25">
      <c r="A1295" t="s">
        <v>1239</v>
      </c>
      <c r="B1295" s="4">
        <v>2018</v>
      </c>
      <c r="C1295" t="s">
        <v>2862</v>
      </c>
      <c r="D1295" s="6">
        <f t="shared" si="40"/>
        <v>83.786160831015707</v>
      </c>
      <c r="E1295">
        <v>35248</v>
      </c>
      <c r="F1295" s="6">
        <f t="shared" si="41"/>
        <v>53.264073792316474</v>
      </c>
      <c r="G1295">
        <v>22405</v>
      </c>
      <c r="H1295" s="2" t="s">
        <v>4103</v>
      </c>
    </row>
    <row r="1296" spans="1:8" x14ac:dyDescent="0.25">
      <c r="A1296" t="s">
        <v>1240</v>
      </c>
      <c r="B1296" s="4">
        <v>2016</v>
      </c>
      <c r="C1296" t="s">
        <v>2864</v>
      </c>
      <c r="D1296" s="6">
        <f t="shared" si="40"/>
        <v>219.84121324490718</v>
      </c>
      <c r="E1296">
        <v>92485</v>
      </c>
      <c r="F1296" s="6">
        <f t="shared" si="41"/>
        <v>99.427063522251814</v>
      </c>
      <c r="G1296">
        <v>41823</v>
      </c>
      <c r="H1296" s="2" t="s">
        <v>4104</v>
      </c>
    </row>
    <row r="1297" spans="1:8" x14ac:dyDescent="0.25">
      <c r="A1297" t="s">
        <v>1241</v>
      </c>
      <c r="B1297" s="4">
        <v>2021</v>
      </c>
      <c r="C1297" t="s">
        <v>2862</v>
      </c>
      <c r="D1297" s="6">
        <f t="shared" si="40"/>
        <v>16.865150110532696</v>
      </c>
      <c r="E1297">
        <v>7095</v>
      </c>
      <c r="F1297" s="6">
        <f t="shared" si="41"/>
        <v>0</v>
      </c>
      <c r="H1297" s="2" t="s">
        <v>4105</v>
      </c>
    </row>
    <row r="1298" spans="1:8" x14ac:dyDescent="0.25">
      <c r="A1298" t="s">
        <v>1242</v>
      </c>
      <c r="B1298" s="4">
        <v>1988</v>
      </c>
      <c r="C1298" t="s">
        <v>2862</v>
      </c>
      <c r="D1298" s="6">
        <f t="shared" si="40"/>
        <v>40.279065345028407</v>
      </c>
      <c r="E1298">
        <v>16945</v>
      </c>
      <c r="F1298" s="6">
        <f t="shared" si="41"/>
        <v>40.243438569798407</v>
      </c>
      <c r="G1298">
        <v>16928</v>
      </c>
      <c r="H1298" s="2" t="s">
        <v>4106</v>
      </c>
    </row>
    <row r="1299" spans="1:8" x14ac:dyDescent="0.25">
      <c r="A1299" t="s">
        <v>1243</v>
      </c>
      <c r="B1299" s="4">
        <v>1992</v>
      </c>
      <c r="C1299" t="s">
        <v>2862</v>
      </c>
      <c r="D1299" s="6">
        <f t="shared" si="40"/>
        <v>830.77325346454631</v>
      </c>
      <c r="E1299">
        <v>349498</v>
      </c>
      <c r="F1299" s="6">
        <f t="shared" si="41"/>
        <v>830.93143780905291</v>
      </c>
      <c r="G1299">
        <v>349523</v>
      </c>
      <c r="H1299" s="2" t="s">
        <v>4107</v>
      </c>
    </row>
    <row r="1300" spans="1:8" x14ac:dyDescent="0.25">
      <c r="A1300" t="s">
        <v>1244</v>
      </c>
      <c r="B1300" s="4">
        <v>1996</v>
      </c>
      <c r="C1300" t="s">
        <v>2862</v>
      </c>
      <c r="D1300" s="6">
        <f t="shared" si="40"/>
        <v>498.46205044094228</v>
      </c>
      <c r="E1300">
        <v>209698</v>
      </c>
      <c r="F1300" s="6">
        <f t="shared" si="41"/>
        <v>498.3216051730696</v>
      </c>
      <c r="G1300">
        <v>209614</v>
      </c>
      <c r="H1300" s="2" t="s">
        <v>4108</v>
      </c>
    </row>
    <row r="1301" spans="1:8" x14ac:dyDescent="0.25">
      <c r="A1301" t="s">
        <v>1245</v>
      </c>
      <c r="B1301" s="4">
        <v>1993</v>
      </c>
      <c r="C1301" t="s">
        <v>2862</v>
      </c>
      <c r="D1301" s="6">
        <f t="shared" si="40"/>
        <v>599.1632793743612</v>
      </c>
      <c r="E1301">
        <v>252062</v>
      </c>
      <c r="F1301" s="6">
        <f t="shared" si="41"/>
        <v>598.93495625713206</v>
      </c>
      <c r="G1301">
        <v>251936</v>
      </c>
      <c r="H1301" s="2" t="s">
        <v>4109</v>
      </c>
    </row>
    <row r="1302" spans="1:8" x14ac:dyDescent="0.25">
      <c r="A1302" t="s">
        <v>1246</v>
      </c>
      <c r="B1302" s="4">
        <v>1994</v>
      </c>
      <c r="C1302" t="s">
        <v>2862</v>
      </c>
      <c r="D1302" s="6">
        <f t="shared" si="40"/>
        <v>478.32370629204405</v>
      </c>
      <c r="E1302">
        <v>201226</v>
      </c>
      <c r="F1302" s="6">
        <f t="shared" si="41"/>
        <v>478.1998858881704</v>
      </c>
      <c r="G1302">
        <v>201150</v>
      </c>
      <c r="H1302" s="2" t="s">
        <v>4110</v>
      </c>
    </row>
    <row r="1303" spans="1:8" x14ac:dyDescent="0.25">
      <c r="A1303" t="s">
        <v>1247</v>
      </c>
      <c r="B1303" s="4">
        <v>1999</v>
      </c>
      <c r="C1303" t="s">
        <v>2862</v>
      </c>
      <c r="D1303" s="6">
        <f t="shared" si="40"/>
        <v>397.76319855475526</v>
      </c>
      <c r="E1303">
        <v>167335</v>
      </c>
      <c r="F1303" s="6">
        <f t="shared" si="41"/>
        <v>397.71063141879046</v>
      </c>
      <c r="G1303">
        <v>167293</v>
      </c>
      <c r="H1303" s="2" t="s">
        <v>4111</v>
      </c>
    </row>
    <row r="1304" spans="1:8" x14ac:dyDescent="0.25">
      <c r="A1304" t="s">
        <v>1248</v>
      </c>
      <c r="B1304" s="4">
        <v>1994</v>
      </c>
      <c r="C1304" t="s">
        <v>2862</v>
      </c>
      <c r="D1304" s="6">
        <f t="shared" si="40"/>
        <v>498.46205044094228</v>
      </c>
      <c r="E1304">
        <v>209698</v>
      </c>
      <c r="F1304" s="6">
        <f t="shared" si="41"/>
        <v>498.3216051730696</v>
      </c>
      <c r="G1304">
        <v>209614</v>
      </c>
      <c r="H1304" s="2" t="s">
        <v>4112</v>
      </c>
    </row>
    <row r="1305" spans="1:8" x14ac:dyDescent="0.25">
      <c r="A1305" t="s">
        <v>1249</v>
      </c>
      <c r="B1305" s="4">
        <v>2007</v>
      </c>
      <c r="C1305" t="s">
        <v>2862</v>
      </c>
      <c r="D1305" s="6">
        <f t="shared" si="40"/>
        <v>196.36311773514939</v>
      </c>
      <c r="E1305">
        <v>82608</v>
      </c>
      <c r="F1305" s="6">
        <f t="shared" si="41"/>
        <v>196.48868391023203</v>
      </c>
      <c r="G1305">
        <v>82651</v>
      </c>
      <c r="H1305" s="2" t="s">
        <v>4113</v>
      </c>
    </row>
    <row r="1306" spans="1:8" x14ac:dyDescent="0.25">
      <c r="A1306" t="s">
        <v>1250</v>
      </c>
      <c r="B1306" s="4">
        <v>2006</v>
      </c>
      <c r="C1306" t="s">
        <v>2864</v>
      </c>
      <c r="D1306" s="6">
        <f t="shared" si="40"/>
        <v>866.71896170576906</v>
      </c>
      <c r="E1306">
        <v>364620</v>
      </c>
      <c r="F1306" s="6">
        <f t="shared" si="41"/>
        <v>384.68999619627238</v>
      </c>
      <c r="G1306">
        <v>161816</v>
      </c>
      <c r="H1306" s="2" t="s">
        <v>3107</v>
      </c>
    </row>
    <row r="1307" spans="1:8" x14ac:dyDescent="0.25">
      <c r="A1307" t="s">
        <v>1251</v>
      </c>
      <c r="B1307" s="4">
        <v>2018</v>
      </c>
      <c r="C1307" t="s">
        <v>2862</v>
      </c>
      <c r="D1307" s="6">
        <f t="shared" si="40"/>
        <v>28.526943830373909</v>
      </c>
      <c r="E1307">
        <v>12001</v>
      </c>
      <c r="F1307" s="6">
        <f t="shared" si="41"/>
        <v>39.061905667554207</v>
      </c>
      <c r="G1307">
        <v>16431</v>
      </c>
      <c r="H1307" s="2" t="s">
        <v>4114</v>
      </c>
    </row>
    <row r="1308" spans="1:8" x14ac:dyDescent="0.25">
      <c r="A1308" t="s">
        <v>1252</v>
      </c>
      <c r="B1308" s="4">
        <v>2018</v>
      </c>
      <c r="C1308" t="s">
        <v>2862</v>
      </c>
      <c r="D1308" s="6">
        <f t="shared" si="40"/>
        <v>117.21457605362619</v>
      </c>
      <c r="E1308">
        <v>49311</v>
      </c>
      <c r="F1308" s="6">
        <f t="shared" si="41"/>
        <v>69.836439710916707</v>
      </c>
      <c r="G1308">
        <v>29376</v>
      </c>
      <c r="H1308" s="2" t="s">
        <v>4115</v>
      </c>
    </row>
    <row r="1309" spans="1:8" x14ac:dyDescent="0.25">
      <c r="A1309" t="s">
        <v>1253</v>
      </c>
      <c r="B1309" s="4">
        <v>2018</v>
      </c>
      <c r="C1309" t="s">
        <v>2862</v>
      </c>
      <c r="D1309" s="6">
        <f t="shared" si="40"/>
        <v>816.4753143644964</v>
      </c>
      <c r="E1309">
        <v>343483</v>
      </c>
      <c r="F1309" s="6">
        <f t="shared" si="41"/>
        <v>776.48345378470901</v>
      </c>
      <c r="G1309">
        <v>326620</v>
      </c>
      <c r="H1309" s="2" t="s">
        <v>2929</v>
      </c>
    </row>
    <row r="1310" spans="1:8" x14ac:dyDescent="0.25">
      <c r="A1310" t="s">
        <v>1254</v>
      </c>
      <c r="B1310" s="4">
        <v>2018</v>
      </c>
      <c r="C1310" t="s">
        <v>2862</v>
      </c>
      <c r="D1310" s="6">
        <f t="shared" si="40"/>
        <v>158.60134540873327</v>
      </c>
      <c r="E1310">
        <v>66722</v>
      </c>
      <c r="F1310" s="6">
        <f t="shared" si="41"/>
        <v>233.18276911373147</v>
      </c>
      <c r="G1310">
        <v>98086</v>
      </c>
      <c r="H1310" s="2" t="s">
        <v>4116</v>
      </c>
    </row>
    <row r="1311" spans="1:8" x14ac:dyDescent="0.25">
      <c r="A1311" t="s">
        <v>1255</v>
      </c>
      <c r="B1311" s="4">
        <v>1938</v>
      </c>
      <c r="C1311" t="s">
        <v>2862</v>
      </c>
      <c r="D1311" s="6">
        <f t="shared" si="40"/>
        <v>297.06434666856831</v>
      </c>
      <c r="E1311">
        <v>124972</v>
      </c>
      <c r="F1311" s="6">
        <f t="shared" si="41"/>
        <v>0</v>
      </c>
      <c r="H1311" s="2" t="s">
        <v>4117</v>
      </c>
    </row>
    <row r="1312" spans="1:8" x14ac:dyDescent="0.25">
      <c r="A1312" t="s">
        <v>1256</v>
      </c>
      <c r="B1312" s="4">
        <v>2019</v>
      </c>
      <c r="C1312" t="s">
        <v>2862</v>
      </c>
      <c r="D1312" s="6">
        <f t="shared" si="40"/>
        <v>225.4153890037795</v>
      </c>
      <c r="E1312">
        <v>94830</v>
      </c>
      <c r="F1312" s="6">
        <f t="shared" si="41"/>
        <v>134.93723849372387</v>
      </c>
      <c r="G1312">
        <v>56760</v>
      </c>
      <c r="H1312" s="2" t="s">
        <v>4118</v>
      </c>
    </row>
    <row r="1313" spans="1:8" x14ac:dyDescent="0.25">
      <c r="A1313" t="s">
        <v>1257</v>
      </c>
      <c r="B1313" s="4">
        <v>2019</v>
      </c>
      <c r="C1313" t="s">
        <v>2862</v>
      </c>
      <c r="D1313" s="6">
        <f t="shared" si="40"/>
        <v>133.07661223228504</v>
      </c>
      <c r="E1313">
        <v>55984</v>
      </c>
      <c r="F1313" s="6">
        <f t="shared" si="41"/>
        <v>120.7326930391784</v>
      </c>
      <c r="G1313">
        <v>50785</v>
      </c>
      <c r="H1313" s="2" t="s">
        <v>4119</v>
      </c>
    </row>
    <row r="1314" spans="1:8" x14ac:dyDescent="0.25">
      <c r="A1314" t="s">
        <v>1258</v>
      </c>
      <c r="B1314" s="4">
        <v>2020</v>
      </c>
      <c r="C1314" t="s">
        <v>2862</v>
      </c>
      <c r="D1314" s="6">
        <f t="shared" si="40"/>
        <v>34.488578288050583</v>
      </c>
      <c r="E1314">
        <v>14509</v>
      </c>
      <c r="F1314" s="6">
        <f t="shared" si="41"/>
        <v>0</v>
      </c>
      <c r="H1314" s="2" t="s">
        <v>4120</v>
      </c>
    </row>
    <row r="1315" spans="1:8" x14ac:dyDescent="0.25">
      <c r="A1315" t="s">
        <v>1259</v>
      </c>
      <c r="B1315" s="4">
        <v>1992</v>
      </c>
      <c r="C1315" t="s">
        <v>2862</v>
      </c>
      <c r="D1315" s="6">
        <f t="shared" si="40"/>
        <v>65.454372578383129</v>
      </c>
      <c r="E1315">
        <v>27536</v>
      </c>
      <c r="F1315" s="6">
        <f t="shared" si="41"/>
        <v>0</v>
      </c>
      <c r="H1315" s="2" t="s">
        <v>4121</v>
      </c>
    </row>
    <row r="1316" spans="1:8" x14ac:dyDescent="0.25">
      <c r="A1316" t="s">
        <v>1260</v>
      </c>
      <c r="B1316" s="4">
        <v>2006</v>
      </c>
      <c r="C1316" t="s">
        <v>2862</v>
      </c>
      <c r="D1316" s="6">
        <f t="shared" si="40"/>
        <v>171.18781050179467</v>
      </c>
      <c r="E1316">
        <v>72017</v>
      </c>
      <c r="F1316" s="6">
        <f t="shared" si="41"/>
        <v>171.63132369722328</v>
      </c>
      <c r="G1316">
        <v>72195</v>
      </c>
      <c r="H1316" s="2" t="s">
        <v>4122</v>
      </c>
    </row>
    <row r="1317" spans="1:8" x14ac:dyDescent="0.25">
      <c r="A1317" t="s">
        <v>1261</v>
      </c>
      <c r="B1317" s="4">
        <v>2005</v>
      </c>
      <c r="C1317" t="s">
        <v>2862</v>
      </c>
      <c r="D1317" s="6">
        <f t="shared" si="40"/>
        <v>196.36311773514939</v>
      </c>
      <c r="E1317">
        <v>82608</v>
      </c>
      <c r="F1317" s="6">
        <f t="shared" si="41"/>
        <v>163.34632940281477</v>
      </c>
      <c r="G1317">
        <v>68710</v>
      </c>
      <c r="H1317" s="2" t="s">
        <v>4123</v>
      </c>
    </row>
    <row r="1318" spans="1:8" x14ac:dyDescent="0.25">
      <c r="A1318" t="s">
        <v>1262</v>
      </c>
      <c r="C1318" t="s">
        <v>2865</v>
      </c>
      <c r="D1318" s="6">
        <f t="shared" si="40"/>
        <v>463.16765314126792</v>
      </c>
      <c r="E1318">
        <v>194850</v>
      </c>
      <c r="F1318" s="6">
        <f t="shared" si="41"/>
        <v>575.26150627615061</v>
      </c>
      <c r="G1318">
        <v>241978</v>
      </c>
      <c r="H1318" s="2" t="s">
        <v>4124</v>
      </c>
    </row>
    <row r="1319" spans="1:8" x14ac:dyDescent="0.25">
      <c r="A1319" t="s">
        <v>1263</v>
      </c>
      <c r="B1319" s="4">
        <v>2017</v>
      </c>
      <c r="C1319" t="s">
        <v>2862</v>
      </c>
      <c r="D1319" s="6">
        <f t="shared" si="40"/>
        <v>129.14497611067532</v>
      </c>
      <c r="E1319">
        <v>54330</v>
      </c>
      <c r="F1319" s="6">
        <f t="shared" si="41"/>
        <v>82.857074933434774</v>
      </c>
      <c r="G1319">
        <v>34853</v>
      </c>
      <c r="H1319" s="2" t="s">
        <v>4125</v>
      </c>
    </row>
    <row r="1320" spans="1:8" x14ac:dyDescent="0.25">
      <c r="A1320" t="s">
        <v>1264</v>
      </c>
      <c r="B1320" s="4">
        <v>2018</v>
      </c>
      <c r="C1320" t="s">
        <v>2862</v>
      </c>
      <c r="D1320" s="6">
        <f t="shared" si="40"/>
        <v>114.30507024174571</v>
      </c>
      <c r="E1320">
        <v>48087</v>
      </c>
      <c r="F1320" s="6">
        <f t="shared" si="41"/>
        <v>0</v>
      </c>
      <c r="H1320" s="2" t="s">
        <v>4126</v>
      </c>
    </row>
    <row r="1321" spans="1:8" x14ac:dyDescent="0.25">
      <c r="A1321" t="s">
        <v>1265</v>
      </c>
      <c r="B1321" s="4">
        <v>1998</v>
      </c>
      <c r="C1321" t="s">
        <v>2862</v>
      </c>
      <c r="D1321" s="6">
        <f t="shared" si="40"/>
        <v>589.53148399058693</v>
      </c>
      <c r="E1321">
        <v>248010</v>
      </c>
      <c r="F1321" s="6">
        <f t="shared" si="41"/>
        <v>589.46367440091296</v>
      </c>
      <c r="G1321">
        <v>247952</v>
      </c>
      <c r="H1321" s="2" t="s">
        <v>4127</v>
      </c>
    </row>
    <row r="1322" spans="1:8" x14ac:dyDescent="0.25">
      <c r="A1322" t="s">
        <v>1266</v>
      </c>
      <c r="B1322" s="4">
        <v>2008</v>
      </c>
      <c r="C1322" t="s">
        <v>2862</v>
      </c>
      <c r="D1322" s="6">
        <f t="shared" si="40"/>
        <v>50.348237419477528</v>
      </c>
      <c r="E1322">
        <v>21181</v>
      </c>
      <c r="F1322" s="6">
        <f t="shared" si="41"/>
        <v>50.898630658044887</v>
      </c>
      <c r="G1322">
        <v>21410</v>
      </c>
      <c r="H1322" s="2" t="s">
        <v>4128</v>
      </c>
    </row>
    <row r="1323" spans="1:8" x14ac:dyDescent="0.25">
      <c r="A1323" t="s">
        <v>1267</v>
      </c>
      <c r="B1323" s="4">
        <v>2017</v>
      </c>
      <c r="C1323" t="s">
        <v>2862</v>
      </c>
      <c r="D1323" s="6">
        <f t="shared" si="40"/>
        <v>45.313651382252964</v>
      </c>
      <c r="E1323">
        <v>19063</v>
      </c>
      <c r="F1323" s="6">
        <f t="shared" si="41"/>
        <v>0</v>
      </c>
      <c r="H1323" s="2" t="s">
        <v>4129</v>
      </c>
    </row>
    <row r="1324" spans="1:8" x14ac:dyDescent="0.25">
      <c r="A1324" t="s">
        <v>1268</v>
      </c>
      <c r="B1324" s="4">
        <v>2008</v>
      </c>
      <c r="C1324" t="s">
        <v>2862</v>
      </c>
      <c r="D1324" s="6">
        <f t="shared" si="40"/>
        <v>50.348237419477528</v>
      </c>
      <c r="E1324">
        <v>21181</v>
      </c>
      <c r="F1324" s="6">
        <f t="shared" si="41"/>
        <v>50.898630658044887</v>
      </c>
      <c r="G1324">
        <v>21410</v>
      </c>
      <c r="H1324" s="2" t="s">
        <v>4130</v>
      </c>
    </row>
    <row r="1325" spans="1:8" x14ac:dyDescent="0.25">
      <c r="A1325" t="s">
        <v>1269</v>
      </c>
      <c r="B1325" s="4">
        <v>2005</v>
      </c>
      <c r="C1325" t="s">
        <v>2862</v>
      </c>
      <c r="D1325" s="6">
        <f t="shared" si="40"/>
        <v>578.22387030830305</v>
      </c>
      <c r="E1325">
        <v>243253</v>
      </c>
      <c r="F1325" s="6">
        <f t="shared" si="41"/>
        <v>577.9074743248384</v>
      </c>
      <c r="G1325">
        <v>243091</v>
      </c>
      <c r="H1325" s="2" t="s">
        <v>4131</v>
      </c>
    </row>
    <row r="1326" spans="1:8" x14ac:dyDescent="0.25">
      <c r="A1326" t="s">
        <v>1270</v>
      </c>
      <c r="B1326" s="4">
        <v>2001</v>
      </c>
      <c r="C1326" t="s">
        <v>2862</v>
      </c>
      <c r="D1326" s="6">
        <f t="shared" si="40"/>
        <v>90.629679811737859</v>
      </c>
      <c r="E1326">
        <v>38127</v>
      </c>
      <c r="F1326" s="6">
        <f t="shared" si="41"/>
        <v>91.142069227843294</v>
      </c>
      <c r="G1326">
        <v>38338</v>
      </c>
      <c r="H1326" s="2" t="s">
        <v>4132</v>
      </c>
    </row>
    <row r="1327" spans="1:8" x14ac:dyDescent="0.25">
      <c r="A1327" t="s">
        <v>1271</v>
      </c>
      <c r="B1327" s="4">
        <v>1988</v>
      </c>
      <c r="C1327" t="s">
        <v>2862</v>
      </c>
      <c r="D1327" s="6">
        <f t="shared" si="40"/>
        <v>55.382823456702084</v>
      </c>
      <c r="E1327">
        <v>23299</v>
      </c>
      <c r="F1327" s="6">
        <f t="shared" si="41"/>
        <v>55.631894256371247</v>
      </c>
      <c r="G1327">
        <v>23401</v>
      </c>
      <c r="H1327" s="2" t="s">
        <v>4133</v>
      </c>
    </row>
    <row r="1328" spans="1:8" x14ac:dyDescent="0.25">
      <c r="A1328" t="s">
        <v>1272</v>
      </c>
      <c r="B1328" s="4">
        <v>2008</v>
      </c>
      <c r="C1328" t="s">
        <v>2868</v>
      </c>
      <c r="D1328" s="6">
        <f t="shared" si="40"/>
        <v>426.06669994532791</v>
      </c>
      <c r="E1328">
        <v>179242</v>
      </c>
      <c r="F1328" s="6">
        <f t="shared" si="41"/>
        <v>76.937523773297841</v>
      </c>
      <c r="G1328">
        <v>32363</v>
      </c>
      <c r="H1328" s="2" t="s">
        <v>4134</v>
      </c>
    </row>
    <row r="1329" spans="1:8" x14ac:dyDescent="0.25">
      <c r="A1329" t="s">
        <v>1273</v>
      </c>
      <c r="B1329" s="4">
        <v>1989</v>
      </c>
      <c r="C1329" t="s">
        <v>2862</v>
      </c>
      <c r="D1329" s="6">
        <f t="shared" si="40"/>
        <v>146.01250326843996</v>
      </c>
      <c r="E1329">
        <v>61426</v>
      </c>
      <c r="F1329" s="6">
        <f t="shared" si="41"/>
        <v>145.59005325218715</v>
      </c>
      <c r="G1329">
        <v>61241</v>
      </c>
      <c r="H1329" s="2" t="s">
        <v>4135</v>
      </c>
    </row>
    <row r="1330" spans="1:8" x14ac:dyDescent="0.25">
      <c r="A1330" t="s">
        <v>1274</v>
      </c>
      <c r="B1330" s="4">
        <v>1994</v>
      </c>
      <c r="C1330" t="s">
        <v>2862</v>
      </c>
      <c r="D1330" s="6">
        <f t="shared" si="40"/>
        <v>166.15322446457012</v>
      </c>
      <c r="E1330">
        <v>69899</v>
      </c>
      <c r="F1330" s="6">
        <f t="shared" si="41"/>
        <v>165.71414986686955</v>
      </c>
      <c r="G1330">
        <v>69706</v>
      </c>
      <c r="H1330" s="2" t="s">
        <v>4136</v>
      </c>
    </row>
    <row r="1331" spans="1:8" x14ac:dyDescent="0.25">
      <c r="A1331" t="s">
        <v>1275</v>
      </c>
      <c r="B1331" s="4">
        <v>1970</v>
      </c>
      <c r="C1331" t="s">
        <v>2862</v>
      </c>
      <c r="D1331" s="6">
        <f t="shared" si="40"/>
        <v>427.97309182533456</v>
      </c>
      <c r="E1331">
        <v>180044</v>
      </c>
      <c r="F1331" s="6">
        <f t="shared" si="41"/>
        <v>428.48754279193611</v>
      </c>
      <c r="G1331">
        <v>180239</v>
      </c>
      <c r="H1331" s="2" t="s">
        <v>4137</v>
      </c>
    </row>
    <row r="1332" spans="1:8" x14ac:dyDescent="0.25">
      <c r="A1332" t="s">
        <v>1276</v>
      </c>
      <c r="B1332" s="4">
        <v>1996</v>
      </c>
      <c r="C1332" t="s">
        <v>2862</v>
      </c>
      <c r="D1332" s="6">
        <f t="shared" si="40"/>
        <v>151.04946635289645</v>
      </c>
      <c r="E1332">
        <v>63545</v>
      </c>
      <c r="F1332" s="6">
        <f t="shared" si="41"/>
        <v>151.50960441232408</v>
      </c>
      <c r="G1332">
        <v>63731</v>
      </c>
      <c r="H1332" s="2" t="s">
        <v>4138</v>
      </c>
    </row>
    <row r="1333" spans="1:8" x14ac:dyDescent="0.25">
      <c r="A1333" t="s">
        <v>1277</v>
      </c>
      <c r="B1333" s="4">
        <v>1985</v>
      </c>
      <c r="C1333" t="s">
        <v>2862</v>
      </c>
      <c r="D1333" s="6">
        <f t="shared" si="40"/>
        <v>246.71373220185885</v>
      </c>
      <c r="E1333">
        <v>103790</v>
      </c>
      <c r="F1333" s="6">
        <f t="shared" si="41"/>
        <v>246.20102700646635</v>
      </c>
      <c r="G1333">
        <v>103562</v>
      </c>
      <c r="H1333" s="2" t="s">
        <v>4139</v>
      </c>
    </row>
    <row r="1334" spans="1:8" x14ac:dyDescent="0.25">
      <c r="A1334" t="s">
        <v>1278</v>
      </c>
      <c r="B1334" s="4">
        <v>1989</v>
      </c>
      <c r="C1334" t="s">
        <v>2862</v>
      </c>
      <c r="D1334" s="6">
        <f t="shared" si="40"/>
        <v>397.76319855475526</v>
      </c>
      <c r="E1334">
        <v>167335</v>
      </c>
      <c r="F1334" s="6">
        <f t="shared" si="41"/>
        <v>397.71063141879046</v>
      </c>
      <c r="G1334">
        <v>167293</v>
      </c>
      <c r="H1334" s="2" t="s">
        <v>4140</v>
      </c>
    </row>
    <row r="1335" spans="1:8" x14ac:dyDescent="0.25">
      <c r="A1335" t="s">
        <v>1279</v>
      </c>
      <c r="B1335" s="4">
        <v>1978</v>
      </c>
      <c r="C1335" t="s">
        <v>2862</v>
      </c>
      <c r="D1335" s="6">
        <f t="shared" si="40"/>
        <v>327.27423993914761</v>
      </c>
      <c r="E1335">
        <v>137681</v>
      </c>
      <c r="F1335" s="6">
        <f t="shared" si="41"/>
        <v>0</v>
      </c>
      <c r="H1335" s="2" t="s">
        <v>4141</v>
      </c>
    </row>
    <row r="1336" spans="1:8" x14ac:dyDescent="0.25">
      <c r="A1336" t="s">
        <v>1280</v>
      </c>
      <c r="B1336" s="4">
        <v>2014</v>
      </c>
      <c r="C1336" t="s">
        <v>2864</v>
      </c>
      <c r="D1336" s="6">
        <f t="shared" si="40"/>
        <v>231.60759704295324</v>
      </c>
      <c r="E1336">
        <v>97435</v>
      </c>
      <c r="F1336" s="6">
        <f t="shared" si="41"/>
        <v>115.99942944085204</v>
      </c>
      <c r="G1336">
        <v>48794</v>
      </c>
      <c r="H1336" s="2" t="s">
        <v>4142</v>
      </c>
    </row>
    <row r="1337" spans="1:8" x14ac:dyDescent="0.25">
      <c r="A1337" t="s">
        <v>1281</v>
      </c>
      <c r="B1337" s="4">
        <v>1973</v>
      </c>
      <c r="C1337" t="s">
        <v>2862</v>
      </c>
      <c r="D1337" s="6">
        <f t="shared" si="40"/>
        <v>553.84725094487624</v>
      </c>
      <c r="E1337">
        <v>232998</v>
      </c>
      <c r="F1337" s="6">
        <f t="shared" si="41"/>
        <v>553.95587675922411</v>
      </c>
      <c r="G1337">
        <v>233016</v>
      </c>
      <c r="H1337" s="2" t="s">
        <v>4143</v>
      </c>
    </row>
    <row r="1338" spans="1:8" x14ac:dyDescent="0.25">
      <c r="A1338" t="s">
        <v>1282</v>
      </c>
      <c r="B1338" s="4">
        <v>1985</v>
      </c>
      <c r="C1338" t="s">
        <v>2862</v>
      </c>
      <c r="D1338" s="6">
        <f t="shared" si="40"/>
        <v>131.91661318310395</v>
      </c>
      <c r="E1338">
        <v>55496</v>
      </c>
      <c r="F1338" s="6">
        <f t="shared" si="41"/>
        <v>131.38788512742488</v>
      </c>
      <c r="G1338">
        <v>55267</v>
      </c>
      <c r="H1338" s="2" t="s">
        <v>4144</v>
      </c>
    </row>
    <row r="1339" spans="1:8" x14ac:dyDescent="0.25">
      <c r="A1339" t="s">
        <v>1283</v>
      </c>
      <c r="B1339" s="4">
        <v>2017</v>
      </c>
      <c r="C1339" t="s">
        <v>2862</v>
      </c>
      <c r="D1339" s="6">
        <f t="shared" si="40"/>
        <v>40.222016211462119</v>
      </c>
      <c r="E1339">
        <v>16921</v>
      </c>
      <c r="F1339" s="6">
        <f t="shared" si="41"/>
        <v>68.54554963864588</v>
      </c>
      <c r="G1339">
        <v>28833</v>
      </c>
      <c r="H1339" s="2" t="s">
        <v>4145</v>
      </c>
    </row>
    <row r="1340" spans="1:8" x14ac:dyDescent="0.25">
      <c r="A1340" t="s">
        <v>1284</v>
      </c>
      <c r="B1340" s="4">
        <v>2019</v>
      </c>
      <c r="C1340" t="s">
        <v>2862</v>
      </c>
      <c r="D1340" s="6">
        <f t="shared" si="40"/>
        <v>30.209893270579286</v>
      </c>
      <c r="E1340">
        <v>12709</v>
      </c>
      <c r="F1340" s="6">
        <f t="shared" si="41"/>
        <v>29.59062381133511</v>
      </c>
      <c r="G1340">
        <v>12447</v>
      </c>
      <c r="H1340" s="2" t="s">
        <v>4146</v>
      </c>
    </row>
    <row r="1341" spans="1:8" x14ac:dyDescent="0.25">
      <c r="A1341" t="s">
        <v>1285</v>
      </c>
      <c r="B1341" s="4">
        <v>2002</v>
      </c>
      <c r="C1341" t="s">
        <v>2874</v>
      </c>
      <c r="D1341" s="6">
        <f t="shared" si="40"/>
        <v>780.42263899783688</v>
      </c>
      <c r="E1341">
        <v>328316</v>
      </c>
      <c r="F1341" s="6">
        <f t="shared" si="41"/>
        <v>118.36724990490681</v>
      </c>
      <c r="G1341">
        <v>49790</v>
      </c>
      <c r="H1341" s="2" t="s">
        <v>4147</v>
      </c>
    </row>
    <row r="1342" spans="1:8" x14ac:dyDescent="0.25">
      <c r="A1342" t="s">
        <v>1286</v>
      </c>
      <c r="B1342" s="4">
        <v>1985</v>
      </c>
      <c r="C1342" t="s">
        <v>2862</v>
      </c>
      <c r="D1342" s="6">
        <f t="shared" si="40"/>
        <v>226.09997860657492</v>
      </c>
      <c r="E1342">
        <v>95118</v>
      </c>
      <c r="F1342" s="6">
        <f t="shared" si="41"/>
        <v>165.71414986686955</v>
      </c>
      <c r="G1342">
        <v>69706</v>
      </c>
      <c r="H1342" s="2" t="s">
        <v>4148</v>
      </c>
    </row>
    <row r="1343" spans="1:8" x14ac:dyDescent="0.25">
      <c r="A1343" t="s">
        <v>1287</v>
      </c>
      <c r="B1343" s="4">
        <v>2003</v>
      </c>
      <c r="C1343" t="s">
        <v>2862</v>
      </c>
      <c r="D1343" s="6">
        <f t="shared" si="40"/>
        <v>65.454372578383129</v>
      </c>
      <c r="E1343">
        <v>27536</v>
      </c>
      <c r="F1343" s="6">
        <f t="shared" si="41"/>
        <v>65.100798782807146</v>
      </c>
      <c r="G1343">
        <v>27384</v>
      </c>
      <c r="H1343" s="2" t="s">
        <v>4149</v>
      </c>
    </row>
    <row r="1344" spans="1:8" x14ac:dyDescent="0.25">
      <c r="A1344" t="s">
        <v>1288</v>
      </c>
      <c r="B1344" s="4">
        <v>2003</v>
      </c>
      <c r="C1344" t="s">
        <v>2862</v>
      </c>
      <c r="D1344" s="6">
        <f t="shared" si="40"/>
        <v>65.454372578383129</v>
      </c>
      <c r="E1344">
        <v>27536</v>
      </c>
      <c r="F1344" s="6">
        <f t="shared" si="41"/>
        <v>65.100798782807146</v>
      </c>
      <c r="G1344">
        <v>27384</v>
      </c>
      <c r="H1344" s="2" t="s">
        <v>4150</v>
      </c>
    </row>
    <row r="1345" spans="1:8" x14ac:dyDescent="0.25">
      <c r="A1345" t="s">
        <v>1289</v>
      </c>
      <c r="B1345" s="4">
        <v>2002</v>
      </c>
      <c r="C1345" t="s">
        <v>2862</v>
      </c>
      <c r="D1345" s="6">
        <f t="shared" si="40"/>
        <v>145.81283130095795</v>
      </c>
      <c r="E1345">
        <v>61342</v>
      </c>
      <c r="F1345" s="6">
        <f t="shared" si="41"/>
        <v>122.90794979079499</v>
      </c>
      <c r="G1345">
        <v>51700</v>
      </c>
      <c r="H1345" s="2" t="s">
        <v>4151</v>
      </c>
    </row>
    <row r="1346" spans="1:8" x14ac:dyDescent="0.25">
      <c r="A1346" t="s">
        <v>1290</v>
      </c>
      <c r="B1346" s="4">
        <v>2018</v>
      </c>
      <c r="C1346" t="s">
        <v>2862</v>
      </c>
      <c r="D1346" s="6">
        <f t="shared" ref="D1346:D1409" si="42" xml:space="preserve"> E1346 / 420.69</f>
        <v>77.750837909149254</v>
      </c>
      <c r="E1346">
        <v>32709</v>
      </c>
      <c r="F1346" s="6">
        <f t="shared" si="41"/>
        <v>66.18248383415748</v>
      </c>
      <c r="G1346">
        <v>27839</v>
      </c>
      <c r="H1346" s="2" t="s">
        <v>4152</v>
      </c>
    </row>
    <row r="1347" spans="1:8" x14ac:dyDescent="0.25">
      <c r="A1347" t="s">
        <v>1291</v>
      </c>
      <c r="B1347" s="4">
        <v>2018</v>
      </c>
      <c r="C1347" t="s">
        <v>2862</v>
      </c>
      <c r="D1347" s="6">
        <f t="shared" si="42"/>
        <v>109.98122132686777</v>
      </c>
      <c r="E1347">
        <v>46268</v>
      </c>
      <c r="F1347" s="6">
        <f t="shared" ref="F1347:F1410" si="43" xml:space="preserve"> G1347/ 420.64</f>
        <v>60.272441993153294</v>
      </c>
      <c r="G1347">
        <v>25353</v>
      </c>
      <c r="H1347" s="2" t="s">
        <v>2920</v>
      </c>
    </row>
    <row r="1348" spans="1:8" x14ac:dyDescent="0.25">
      <c r="A1348" t="s">
        <v>1292</v>
      </c>
      <c r="B1348" s="4">
        <v>2018</v>
      </c>
      <c r="C1348" t="s">
        <v>2862</v>
      </c>
      <c r="D1348" s="6">
        <f t="shared" si="42"/>
        <v>60.838146853977989</v>
      </c>
      <c r="E1348">
        <v>25594</v>
      </c>
      <c r="F1348" s="6">
        <f t="shared" si="43"/>
        <v>53.180867249904907</v>
      </c>
      <c r="G1348">
        <v>22370</v>
      </c>
      <c r="H1348" s="2" t="s">
        <v>4153</v>
      </c>
    </row>
    <row r="1349" spans="1:8" x14ac:dyDescent="0.25">
      <c r="A1349" t="s">
        <v>1293</v>
      </c>
      <c r="B1349" s="4">
        <v>2003</v>
      </c>
      <c r="C1349" t="s">
        <v>2862</v>
      </c>
      <c r="D1349" s="6">
        <f t="shared" si="42"/>
        <v>161.11863842734556</v>
      </c>
      <c r="E1349">
        <v>67781</v>
      </c>
      <c r="F1349" s="6">
        <f t="shared" si="43"/>
        <v>160.97850893876</v>
      </c>
      <c r="G1349">
        <v>67714</v>
      </c>
      <c r="H1349" s="2" t="s">
        <v>4154</v>
      </c>
    </row>
    <row r="1350" spans="1:8" x14ac:dyDescent="0.25">
      <c r="A1350" t="s">
        <v>1294</v>
      </c>
      <c r="B1350" s="4">
        <v>2003</v>
      </c>
      <c r="C1350" t="s">
        <v>2862</v>
      </c>
      <c r="D1350" s="6">
        <f t="shared" si="42"/>
        <v>166.15322446457012</v>
      </c>
      <c r="E1350">
        <v>69899</v>
      </c>
      <c r="F1350" s="6">
        <f t="shared" si="43"/>
        <v>165.71414986686955</v>
      </c>
      <c r="G1350">
        <v>69706</v>
      </c>
      <c r="H1350" s="2" t="s">
        <v>4155</v>
      </c>
    </row>
    <row r="1351" spans="1:8" x14ac:dyDescent="0.25">
      <c r="A1351" t="s">
        <v>1295</v>
      </c>
      <c r="B1351" s="4">
        <v>2006</v>
      </c>
      <c r="C1351" t="s">
        <v>2862</v>
      </c>
      <c r="D1351" s="6">
        <f t="shared" si="42"/>
        <v>160.89519598754427</v>
      </c>
      <c r="E1351">
        <v>67687</v>
      </c>
      <c r="F1351" s="6">
        <f t="shared" si="43"/>
        <v>160.72651198174211</v>
      </c>
      <c r="G1351">
        <v>67608</v>
      </c>
      <c r="H1351" s="2" t="s">
        <v>4156</v>
      </c>
    </row>
    <row r="1352" spans="1:8" x14ac:dyDescent="0.25">
      <c r="A1352" t="s">
        <v>1296</v>
      </c>
      <c r="B1352" s="4">
        <v>2003</v>
      </c>
      <c r="C1352" t="s">
        <v>2862</v>
      </c>
      <c r="D1352" s="6">
        <f t="shared" si="42"/>
        <v>276.54092086809766</v>
      </c>
      <c r="E1352">
        <v>116338</v>
      </c>
      <c r="F1352" s="6">
        <f t="shared" si="43"/>
        <v>276.54526435907189</v>
      </c>
      <c r="G1352">
        <v>116326</v>
      </c>
      <c r="H1352" s="2" t="s">
        <v>4157</v>
      </c>
    </row>
    <row r="1353" spans="1:8" x14ac:dyDescent="0.25">
      <c r="A1353" t="s">
        <v>1297</v>
      </c>
      <c r="B1353" s="4">
        <v>2017</v>
      </c>
      <c r="C1353" t="s">
        <v>2862</v>
      </c>
      <c r="D1353" s="6">
        <f t="shared" si="42"/>
        <v>126.43751931350876</v>
      </c>
      <c r="E1353">
        <v>53191</v>
      </c>
      <c r="F1353" s="6">
        <f t="shared" si="43"/>
        <v>168.99961962723469</v>
      </c>
      <c r="G1353">
        <v>71088</v>
      </c>
      <c r="H1353" s="2" t="s">
        <v>4158</v>
      </c>
    </row>
    <row r="1354" spans="1:8" x14ac:dyDescent="0.25">
      <c r="A1354" t="s">
        <v>1298</v>
      </c>
      <c r="B1354" s="4">
        <v>2017</v>
      </c>
      <c r="C1354" t="s">
        <v>2868</v>
      </c>
      <c r="D1354" s="6">
        <f t="shared" si="42"/>
        <v>308.92105826142767</v>
      </c>
      <c r="E1354">
        <v>129960</v>
      </c>
      <c r="F1354" s="6">
        <f t="shared" si="43"/>
        <v>42.544693799923927</v>
      </c>
      <c r="G1354">
        <v>17896</v>
      </c>
      <c r="H1354" s="2" t="s">
        <v>4159</v>
      </c>
    </row>
    <row r="1355" spans="1:8" x14ac:dyDescent="0.25">
      <c r="A1355" t="s">
        <v>1299</v>
      </c>
      <c r="B1355" s="4">
        <v>1997</v>
      </c>
      <c r="C1355" t="s">
        <v>2862</v>
      </c>
      <c r="D1355" s="6">
        <f t="shared" si="42"/>
        <v>35.194561315933349</v>
      </c>
      <c r="E1355">
        <v>14806</v>
      </c>
      <c r="F1355" s="6">
        <f t="shared" si="43"/>
        <v>35.455496386458734</v>
      </c>
      <c r="G1355">
        <v>14914</v>
      </c>
      <c r="H1355" s="2" t="s">
        <v>4160</v>
      </c>
    </row>
    <row r="1356" spans="1:8" x14ac:dyDescent="0.25">
      <c r="A1356" t="s">
        <v>1300</v>
      </c>
      <c r="B1356" s="4">
        <v>1999</v>
      </c>
      <c r="C1356" t="s">
        <v>2862</v>
      </c>
      <c r="D1356" s="6">
        <f t="shared" si="42"/>
        <v>32.178088378616081</v>
      </c>
      <c r="E1356">
        <v>13537</v>
      </c>
      <c r="F1356" s="6">
        <f t="shared" si="43"/>
        <v>31.908520349942947</v>
      </c>
      <c r="G1356">
        <v>13422</v>
      </c>
      <c r="H1356" s="2" t="s">
        <v>4161</v>
      </c>
    </row>
    <row r="1357" spans="1:8" x14ac:dyDescent="0.25">
      <c r="A1357" t="s">
        <v>1301</v>
      </c>
      <c r="C1357" t="s">
        <v>2862</v>
      </c>
      <c r="D1357" s="6">
        <f t="shared" si="42"/>
        <v>63.353062825358343</v>
      </c>
      <c r="E1357">
        <v>26652</v>
      </c>
      <c r="F1357" s="6">
        <f t="shared" si="43"/>
        <v>53.180867249904907</v>
      </c>
      <c r="G1357">
        <v>22370</v>
      </c>
      <c r="H1357" s="2" t="s">
        <v>4162</v>
      </c>
    </row>
    <row r="1358" spans="1:8" x14ac:dyDescent="0.25">
      <c r="A1358" t="s">
        <v>1302</v>
      </c>
      <c r="C1358" t="s">
        <v>2864</v>
      </c>
      <c r="D1358" s="6">
        <f t="shared" si="42"/>
        <v>134.06784092799924</v>
      </c>
      <c r="E1358">
        <v>56401</v>
      </c>
      <c r="F1358" s="6">
        <f t="shared" si="43"/>
        <v>44.907759604412327</v>
      </c>
      <c r="G1358">
        <v>18890</v>
      </c>
      <c r="H1358" s="2" t="s">
        <v>4163</v>
      </c>
    </row>
    <row r="1359" spans="1:8" x14ac:dyDescent="0.25">
      <c r="A1359" t="s">
        <v>1303</v>
      </c>
      <c r="B1359" s="4">
        <v>1980</v>
      </c>
      <c r="C1359" t="s">
        <v>2862</v>
      </c>
      <c r="D1359" s="6">
        <f t="shared" si="42"/>
        <v>135.25161044949962</v>
      </c>
      <c r="E1359">
        <v>56899</v>
      </c>
      <c r="F1359" s="6">
        <f t="shared" si="43"/>
        <v>93.36249524534044</v>
      </c>
      <c r="G1359">
        <v>39272</v>
      </c>
      <c r="H1359" s="2" t="s">
        <v>4164</v>
      </c>
    </row>
    <row r="1360" spans="1:8" x14ac:dyDescent="0.25">
      <c r="A1360" t="s">
        <v>1304</v>
      </c>
      <c r="B1360" s="4">
        <v>2014</v>
      </c>
      <c r="C1360" t="s">
        <v>2862</v>
      </c>
      <c r="D1360" s="6">
        <f t="shared" si="42"/>
        <v>427.38358411181628</v>
      </c>
      <c r="E1360">
        <v>179796</v>
      </c>
      <c r="F1360" s="6">
        <f t="shared" si="43"/>
        <v>427.81713579307723</v>
      </c>
      <c r="G1360">
        <v>179957</v>
      </c>
      <c r="H1360" s="2" t="s">
        <v>4165</v>
      </c>
    </row>
    <row r="1361" spans="1:8" x14ac:dyDescent="0.25">
      <c r="A1361" t="s">
        <v>1305</v>
      </c>
      <c r="B1361" s="4">
        <v>1970</v>
      </c>
      <c r="C1361" t="s">
        <v>2862</v>
      </c>
      <c r="D1361" s="6">
        <f t="shared" si="42"/>
        <v>397.21410064417978</v>
      </c>
      <c r="E1361">
        <v>167104</v>
      </c>
      <c r="F1361" s="6">
        <f t="shared" si="43"/>
        <v>397.09014834537851</v>
      </c>
      <c r="G1361">
        <v>167032</v>
      </c>
      <c r="H1361" s="2" t="s">
        <v>4166</v>
      </c>
    </row>
    <row r="1362" spans="1:8" x14ac:dyDescent="0.25">
      <c r="A1362" t="s">
        <v>1306</v>
      </c>
      <c r="B1362" s="4">
        <v>1974</v>
      </c>
      <c r="C1362" t="s">
        <v>2862</v>
      </c>
      <c r="D1362" s="6">
        <f t="shared" si="42"/>
        <v>326.82260096508116</v>
      </c>
      <c r="E1362">
        <v>137491</v>
      </c>
      <c r="F1362" s="6">
        <f t="shared" si="43"/>
        <v>327.36306580448843</v>
      </c>
      <c r="G1362">
        <v>137702</v>
      </c>
      <c r="H1362" s="2" t="s">
        <v>4167</v>
      </c>
    </row>
    <row r="1363" spans="1:8" x14ac:dyDescent="0.25">
      <c r="A1363" t="s">
        <v>1307</v>
      </c>
      <c r="B1363" s="4">
        <v>1991</v>
      </c>
      <c r="C1363" t="s">
        <v>2862</v>
      </c>
      <c r="D1363" s="6">
        <f t="shared" si="42"/>
        <v>336.87751075613875</v>
      </c>
      <c r="E1363">
        <v>141721</v>
      </c>
      <c r="F1363" s="6">
        <f t="shared" si="43"/>
        <v>336.81770635222517</v>
      </c>
      <c r="G1363">
        <v>141679</v>
      </c>
      <c r="H1363" s="2" t="s">
        <v>4168</v>
      </c>
    </row>
    <row r="1364" spans="1:8" x14ac:dyDescent="0.25">
      <c r="A1364" t="s">
        <v>1308</v>
      </c>
      <c r="B1364" s="4">
        <v>2018</v>
      </c>
      <c r="C1364" t="s">
        <v>2864</v>
      </c>
      <c r="D1364" s="6">
        <f t="shared" si="42"/>
        <v>1689.4221398179182</v>
      </c>
      <c r="E1364">
        <v>710723</v>
      </c>
      <c r="F1364" s="6">
        <f t="shared" si="43"/>
        <v>677.18001141118293</v>
      </c>
      <c r="G1364">
        <v>284849</v>
      </c>
      <c r="H1364" s="2" t="s">
        <v>4169</v>
      </c>
    </row>
    <row r="1365" spans="1:8" x14ac:dyDescent="0.25">
      <c r="A1365" t="s">
        <v>1309</v>
      </c>
      <c r="B1365" s="4">
        <v>2014</v>
      </c>
      <c r="C1365" t="s">
        <v>2862</v>
      </c>
      <c r="D1365" s="6">
        <f t="shared" si="42"/>
        <v>833.96325084979435</v>
      </c>
      <c r="E1365">
        <v>350840</v>
      </c>
      <c r="F1365" s="6">
        <f t="shared" si="43"/>
        <v>732.72394446557632</v>
      </c>
      <c r="G1365">
        <v>308213</v>
      </c>
      <c r="H1365" s="2" t="s">
        <v>4170</v>
      </c>
    </row>
    <row r="1366" spans="1:8" x14ac:dyDescent="0.25">
      <c r="A1366" t="s">
        <v>1310</v>
      </c>
      <c r="B1366" s="4">
        <v>2019</v>
      </c>
      <c r="C1366" t="s">
        <v>2869</v>
      </c>
      <c r="D1366" s="6">
        <f t="shared" si="42"/>
        <v>2835.9813639497015</v>
      </c>
      <c r="E1366">
        <v>1193069</v>
      </c>
      <c r="F1366" s="6">
        <f t="shared" si="43"/>
        <v>692.5423164701408</v>
      </c>
      <c r="G1366">
        <v>291311</v>
      </c>
      <c r="H1366" s="2" t="s">
        <v>4171</v>
      </c>
    </row>
    <row r="1367" spans="1:8" x14ac:dyDescent="0.25">
      <c r="A1367" t="s">
        <v>1311</v>
      </c>
      <c r="B1367" s="4">
        <v>2012</v>
      </c>
      <c r="C1367" t="s">
        <v>2862</v>
      </c>
      <c r="D1367" s="6">
        <f t="shared" si="42"/>
        <v>45.251848154222827</v>
      </c>
      <c r="E1367">
        <v>19037</v>
      </c>
      <c r="F1367" s="6">
        <f t="shared" si="43"/>
        <v>44.907759604412327</v>
      </c>
      <c r="G1367">
        <v>18890</v>
      </c>
      <c r="H1367" s="2" t="s">
        <v>4172</v>
      </c>
    </row>
    <row r="1368" spans="1:8" x14ac:dyDescent="0.25">
      <c r="A1368" t="s">
        <v>1312</v>
      </c>
      <c r="B1368" s="4">
        <v>2014</v>
      </c>
      <c r="C1368" t="s">
        <v>2862</v>
      </c>
      <c r="D1368" s="6">
        <f t="shared" si="42"/>
        <v>48.268321091540088</v>
      </c>
      <c r="E1368">
        <v>20306</v>
      </c>
      <c r="F1368" s="6">
        <f t="shared" si="43"/>
        <v>48.454735640928114</v>
      </c>
      <c r="G1368">
        <v>20382</v>
      </c>
      <c r="H1368" s="2" t="s">
        <v>4173</v>
      </c>
    </row>
    <row r="1369" spans="1:8" x14ac:dyDescent="0.25">
      <c r="A1369" t="s">
        <v>1313</v>
      </c>
      <c r="B1369" s="4">
        <v>2015</v>
      </c>
      <c r="C1369" t="s">
        <v>2862</v>
      </c>
      <c r="D1369" s="6">
        <f t="shared" si="42"/>
        <v>45.251848154222827</v>
      </c>
      <c r="E1369">
        <v>19037</v>
      </c>
      <c r="F1369" s="6">
        <f t="shared" si="43"/>
        <v>44.907759604412327</v>
      </c>
      <c r="G1369">
        <v>18890</v>
      </c>
      <c r="H1369" s="2" t="s">
        <v>4174</v>
      </c>
    </row>
    <row r="1370" spans="1:8" x14ac:dyDescent="0.25">
      <c r="A1370" t="s">
        <v>1314</v>
      </c>
      <c r="B1370" s="4">
        <v>2016</v>
      </c>
      <c r="C1370" t="s">
        <v>2862</v>
      </c>
      <c r="D1370" s="6">
        <f t="shared" si="42"/>
        <v>40.222016211462119</v>
      </c>
      <c r="E1370">
        <v>16921</v>
      </c>
      <c r="F1370" s="6">
        <f t="shared" si="43"/>
        <v>40.181627995435527</v>
      </c>
      <c r="G1370">
        <v>16902</v>
      </c>
      <c r="H1370" s="2" t="s">
        <v>4175</v>
      </c>
    </row>
    <row r="1371" spans="1:8" x14ac:dyDescent="0.25">
      <c r="A1371" t="s">
        <v>1315</v>
      </c>
      <c r="B1371" s="4">
        <v>2018</v>
      </c>
      <c r="C1371" t="s">
        <v>2862</v>
      </c>
      <c r="D1371" s="6">
        <f t="shared" si="42"/>
        <v>62.616178183460505</v>
      </c>
      <c r="E1371">
        <v>26342</v>
      </c>
      <c r="F1371" s="6">
        <f t="shared" si="43"/>
        <v>46.091669836439713</v>
      </c>
      <c r="G1371">
        <v>19388</v>
      </c>
      <c r="H1371" s="2" t="s">
        <v>4176</v>
      </c>
    </row>
    <row r="1372" spans="1:8" x14ac:dyDescent="0.25">
      <c r="A1372" t="s">
        <v>1316</v>
      </c>
      <c r="B1372" s="4">
        <v>2008</v>
      </c>
      <c r="C1372" t="s">
        <v>2862</v>
      </c>
      <c r="D1372" s="6">
        <f t="shared" si="42"/>
        <v>40.222016211462119</v>
      </c>
      <c r="E1372">
        <v>16921</v>
      </c>
      <c r="F1372" s="6">
        <f t="shared" si="43"/>
        <v>40.181627995435527</v>
      </c>
      <c r="G1372">
        <v>16902</v>
      </c>
      <c r="H1372" s="2" t="s">
        <v>4177</v>
      </c>
    </row>
    <row r="1373" spans="1:8" x14ac:dyDescent="0.25">
      <c r="A1373" t="s">
        <v>1317</v>
      </c>
      <c r="B1373" s="4">
        <v>2011</v>
      </c>
      <c r="C1373" t="s">
        <v>2864</v>
      </c>
      <c r="D1373" s="6">
        <f t="shared" si="42"/>
        <v>95.531151203974417</v>
      </c>
      <c r="E1373">
        <v>40189</v>
      </c>
      <c r="F1373" s="6">
        <f t="shared" si="43"/>
        <v>47.273202738683914</v>
      </c>
      <c r="G1373">
        <v>19885</v>
      </c>
      <c r="H1373" s="2" t="s">
        <v>4178</v>
      </c>
    </row>
    <row r="1374" spans="1:8" x14ac:dyDescent="0.25">
      <c r="A1374" t="s">
        <v>1318</v>
      </c>
      <c r="B1374" s="4">
        <v>2010</v>
      </c>
      <c r="C1374" t="s">
        <v>2864</v>
      </c>
      <c r="D1374" s="6">
        <f t="shared" si="42"/>
        <v>95.531151203974417</v>
      </c>
      <c r="E1374">
        <v>40189</v>
      </c>
      <c r="F1374" s="6">
        <f t="shared" si="43"/>
        <v>47.273202738683914</v>
      </c>
      <c r="G1374">
        <v>19885</v>
      </c>
      <c r="H1374" s="2" t="s">
        <v>4179</v>
      </c>
    </row>
    <row r="1375" spans="1:8" x14ac:dyDescent="0.25">
      <c r="A1375" t="s">
        <v>1319</v>
      </c>
      <c r="B1375" s="4">
        <v>2011</v>
      </c>
      <c r="C1375" t="s">
        <v>2864</v>
      </c>
      <c r="D1375" s="6">
        <f t="shared" si="42"/>
        <v>90.503696308445654</v>
      </c>
      <c r="E1375">
        <v>38074</v>
      </c>
      <c r="F1375" s="6">
        <f t="shared" si="43"/>
        <v>44.907759604412327</v>
      </c>
      <c r="G1375">
        <v>18890</v>
      </c>
      <c r="H1375" s="2" t="s">
        <v>4180</v>
      </c>
    </row>
    <row r="1376" spans="1:8" x14ac:dyDescent="0.25">
      <c r="A1376" t="s">
        <v>1320</v>
      </c>
      <c r="B1376" s="4">
        <v>2010</v>
      </c>
      <c r="C1376" t="s">
        <v>2864</v>
      </c>
      <c r="D1376" s="6">
        <f t="shared" si="42"/>
        <v>110.61589293779268</v>
      </c>
      <c r="E1376">
        <v>46535</v>
      </c>
      <c r="F1376" s="6">
        <f t="shared" si="43"/>
        <v>55.546310384176493</v>
      </c>
      <c r="G1376">
        <v>23365</v>
      </c>
      <c r="H1376" s="2" t="s">
        <v>4181</v>
      </c>
    </row>
    <row r="1377" spans="1:8" x14ac:dyDescent="0.25">
      <c r="A1377" t="s">
        <v>1321</v>
      </c>
      <c r="B1377" s="4">
        <v>2010</v>
      </c>
      <c r="C1377" t="s">
        <v>2862</v>
      </c>
      <c r="D1377" s="6">
        <f t="shared" si="42"/>
        <v>55.306757945280374</v>
      </c>
      <c r="E1377">
        <v>23267</v>
      </c>
      <c r="F1377" s="6">
        <f t="shared" si="43"/>
        <v>0</v>
      </c>
      <c r="H1377" s="2" t="s">
        <v>4182</v>
      </c>
    </row>
    <row r="1378" spans="1:8" x14ac:dyDescent="0.25">
      <c r="A1378" t="s">
        <v>1322</v>
      </c>
      <c r="C1378" t="s">
        <v>2862</v>
      </c>
      <c r="D1378" s="6">
        <f t="shared" si="42"/>
        <v>57.17987116404003</v>
      </c>
      <c r="E1378">
        <v>24055</v>
      </c>
      <c r="F1378" s="6">
        <f t="shared" si="43"/>
        <v>46.091669836439713</v>
      </c>
      <c r="G1378">
        <v>19388</v>
      </c>
      <c r="H1378" s="2" t="s">
        <v>4183</v>
      </c>
    </row>
    <row r="1379" spans="1:8" x14ac:dyDescent="0.25">
      <c r="A1379" t="s">
        <v>1323</v>
      </c>
      <c r="C1379" t="s">
        <v>2869</v>
      </c>
      <c r="D1379" s="6">
        <f t="shared" si="42"/>
        <v>99.553115120397436</v>
      </c>
      <c r="E1379">
        <v>41881</v>
      </c>
      <c r="F1379" s="6">
        <f t="shared" si="43"/>
        <v>43.726226702168127</v>
      </c>
      <c r="G1379">
        <v>18393</v>
      </c>
      <c r="H1379" s="2" t="s">
        <v>4184</v>
      </c>
    </row>
    <row r="1380" spans="1:8" x14ac:dyDescent="0.25">
      <c r="A1380" t="s">
        <v>1324</v>
      </c>
      <c r="B1380" s="4">
        <v>1988</v>
      </c>
      <c r="C1380" t="s">
        <v>2862</v>
      </c>
      <c r="D1380" s="6">
        <f t="shared" si="42"/>
        <v>58.827164895766479</v>
      </c>
      <c r="E1380">
        <v>24748</v>
      </c>
      <c r="F1380" s="6">
        <f t="shared" si="43"/>
        <v>69.727082540890081</v>
      </c>
      <c r="G1380">
        <v>29330</v>
      </c>
      <c r="H1380" s="2" t="s">
        <v>4185</v>
      </c>
    </row>
    <row r="1381" spans="1:8" x14ac:dyDescent="0.25">
      <c r="A1381" t="s">
        <v>1325</v>
      </c>
      <c r="B1381" s="4">
        <v>1995</v>
      </c>
      <c r="C1381" t="s">
        <v>2862</v>
      </c>
      <c r="D1381" s="6">
        <f t="shared" si="42"/>
        <v>92.514678266657157</v>
      </c>
      <c r="E1381">
        <v>38920</v>
      </c>
      <c r="F1381" s="6">
        <f t="shared" si="43"/>
        <v>74.453214149866866</v>
      </c>
      <c r="G1381">
        <v>31318</v>
      </c>
      <c r="H1381" s="2" t="s">
        <v>4186</v>
      </c>
    </row>
    <row r="1382" spans="1:8" x14ac:dyDescent="0.25">
      <c r="A1382" t="s">
        <v>1326</v>
      </c>
      <c r="B1382" s="4">
        <v>1995</v>
      </c>
      <c r="C1382" t="s">
        <v>2862</v>
      </c>
      <c r="D1382" s="6">
        <f t="shared" si="42"/>
        <v>281.56837576362642</v>
      </c>
      <c r="E1382">
        <v>118453</v>
      </c>
      <c r="F1382" s="6">
        <f t="shared" si="43"/>
        <v>281.27139596804869</v>
      </c>
      <c r="G1382">
        <v>118314</v>
      </c>
      <c r="H1382" s="2" t="s">
        <v>4187</v>
      </c>
    </row>
    <row r="1383" spans="1:8" x14ac:dyDescent="0.25">
      <c r="A1383" t="s">
        <v>1327</v>
      </c>
      <c r="B1383" s="4">
        <v>1966</v>
      </c>
      <c r="C1383" t="s">
        <v>2862</v>
      </c>
      <c r="D1383" s="6">
        <f t="shared" si="42"/>
        <v>497.77508379091495</v>
      </c>
      <c r="E1383">
        <v>209409</v>
      </c>
      <c r="F1383" s="6">
        <f t="shared" si="43"/>
        <v>0</v>
      </c>
      <c r="H1383" s="2" t="s">
        <v>4188</v>
      </c>
    </row>
    <row r="1384" spans="1:8" x14ac:dyDescent="0.25">
      <c r="A1384" t="s">
        <v>1328</v>
      </c>
      <c r="B1384" s="4">
        <v>1949</v>
      </c>
      <c r="C1384" t="s">
        <v>2862</v>
      </c>
      <c r="D1384" s="6">
        <f t="shared" si="42"/>
        <v>452.52323563669211</v>
      </c>
      <c r="E1384">
        <v>190372</v>
      </c>
      <c r="F1384" s="6">
        <f t="shared" si="43"/>
        <v>0</v>
      </c>
      <c r="H1384" s="2" t="s">
        <v>4189</v>
      </c>
    </row>
    <row r="1385" spans="1:8" x14ac:dyDescent="0.25">
      <c r="A1385" t="s">
        <v>1329</v>
      </c>
      <c r="B1385" s="4">
        <v>2002</v>
      </c>
      <c r="C1385" t="s">
        <v>2862</v>
      </c>
      <c r="D1385" s="6">
        <f t="shared" si="42"/>
        <v>65.364044783569852</v>
      </c>
      <c r="E1385">
        <v>27498</v>
      </c>
      <c r="F1385" s="6">
        <f t="shared" si="43"/>
        <v>64.998573602130094</v>
      </c>
      <c r="G1385">
        <v>27341</v>
      </c>
      <c r="H1385" s="2" t="s">
        <v>4190</v>
      </c>
    </row>
    <row r="1386" spans="1:8" x14ac:dyDescent="0.25">
      <c r="A1386" t="s">
        <v>1330</v>
      </c>
      <c r="B1386" s="4">
        <v>2009</v>
      </c>
      <c r="C1386" t="s">
        <v>2862</v>
      </c>
      <c r="D1386" s="6">
        <f t="shared" si="42"/>
        <v>241.14431053745039</v>
      </c>
      <c r="E1386">
        <v>101447</v>
      </c>
      <c r="F1386" s="6">
        <f t="shared" si="43"/>
        <v>241.08976797261317</v>
      </c>
      <c r="G1386">
        <v>101412</v>
      </c>
      <c r="H1386" s="2" t="s">
        <v>4191</v>
      </c>
    </row>
    <row r="1387" spans="1:8" x14ac:dyDescent="0.25">
      <c r="A1387" t="s">
        <v>1331</v>
      </c>
      <c r="B1387" s="4">
        <v>1990</v>
      </c>
      <c r="C1387" t="s">
        <v>2862</v>
      </c>
      <c r="D1387" s="6">
        <f t="shared" si="42"/>
        <v>1724.302930899237</v>
      </c>
      <c r="E1387">
        <v>725397</v>
      </c>
      <c r="F1387" s="6">
        <f t="shared" si="43"/>
        <v>1724.2654050969952</v>
      </c>
      <c r="G1387">
        <v>725295</v>
      </c>
      <c r="H1387" s="2" t="s">
        <v>4192</v>
      </c>
    </row>
    <row r="1388" spans="1:8" x14ac:dyDescent="0.25">
      <c r="A1388" t="s">
        <v>1332</v>
      </c>
      <c r="B1388" s="4">
        <v>2018</v>
      </c>
      <c r="C1388" t="s">
        <v>2862</v>
      </c>
      <c r="D1388" s="6">
        <f t="shared" si="42"/>
        <v>444.86438945541846</v>
      </c>
      <c r="E1388">
        <v>187150</v>
      </c>
      <c r="F1388" s="6">
        <f t="shared" si="43"/>
        <v>551.90661848611637</v>
      </c>
      <c r="G1388">
        <v>232154</v>
      </c>
      <c r="H1388" s="2" t="s">
        <v>4193</v>
      </c>
    </row>
    <row r="1389" spans="1:8" x14ac:dyDescent="0.25">
      <c r="A1389" t="s">
        <v>1333</v>
      </c>
      <c r="B1389" s="4">
        <v>2017</v>
      </c>
      <c r="C1389" t="s">
        <v>2862</v>
      </c>
      <c r="D1389" s="6">
        <f t="shared" si="42"/>
        <v>162.90855499298772</v>
      </c>
      <c r="E1389">
        <v>68534</v>
      </c>
      <c r="F1389" s="6">
        <f t="shared" si="43"/>
        <v>180.81732597945987</v>
      </c>
      <c r="G1389">
        <v>76059</v>
      </c>
      <c r="H1389" s="2" t="s">
        <v>4194</v>
      </c>
    </row>
    <row r="1390" spans="1:8" x14ac:dyDescent="0.25">
      <c r="A1390" t="s">
        <v>1334</v>
      </c>
      <c r="B1390" s="4">
        <v>2018</v>
      </c>
      <c r="C1390" t="s">
        <v>2862</v>
      </c>
      <c r="D1390" s="6">
        <f t="shared" si="42"/>
        <v>89.274762889538621</v>
      </c>
      <c r="E1390">
        <v>37557</v>
      </c>
      <c r="F1390" s="6">
        <f t="shared" si="43"/>
        <v>0</v>
      </c>
      <c r="H1390" s="2" t="s">
        <v>4195</v>
      </c>
    </row>
    <row r="1391" spans="1:8" x14ac:dyDescent="0.25">
      <c r="A1391" t="s">
        <v>1335</v>
      </c>
      <c r="B1391" s="4">
        <v>2019</v>
      </c>
      <c r="C1391" t="s">
        <v>2862</v>
      </c>
      <c r="D1391" s="6">
        <f t="shared" si="42"/>
        <v>512.60785851814876</v>
      </c>
      <c r="E1391">
        <v>215649</v>
      </c>
      <c r="F1391" s="6">
        <f t="shared" si="43"/>
        <v>570.81589958158997</v>
      </c>
      <c r="G1391">
        <v>240108</v>
      </c>
      <c r="H1391" s="2" t="s">
        <v>4196</v>
      </c>
    </row>
    <row r="1392" spans="1:8" x14ac:dyDescent="0.25">
      <c r="A1392" t="s">
        <v>1336</v>
      </c>
      <c r="B1392" s="4">
        <v>1999</v>
      </c>
      <c r="C1392" t="s">
        <v>2862</v>
      </c>
      <c r="D1392" s="6">
        <f t="shared" si="42"/>
        <v>1005.6074544201193</v>
      </c>
      <c r="E1392">
        <v>423049</v>
      </c>
      <c r="F1392" s="6">
        <f t="shared" si="43"/>
        <v>1458.3563141879042</v>
      </c>
      <c r="G1392">
        <v>613443</v>
      </c>
      <c r="H1392" s="2" t="s">
        <v>4197</v>
      </c>
    </row>
    <row r="1393" spans="1:8" x14ac:dyDescent="0.25">
      <c r="A1393" t="s">
        <v>1337</v>
      </c>
      <c r="B1393" s="4">
        <v>2019</v>
      </c>
      <c r="C1393" t="s">
        <v>2862</v>
      </c>
      <c r="D1393" s="6">
        <f t="shared" si="42"/>
        <v>762.17880149278562</v>
      </c>
      <c r="E1393">
        <v>320641</v>
      </c>
      <c r="F1393" s="6">
        <f t="shared" si="43"/>
        <v>548.36201977938379</v>
      </c>
      <c r="G1393">
        <v>230663</v>
      </c>
      <c r="H1393" s="2" t="s">
        <v>4198</v>
      </c>
    </row>
    <row r="1394" spans="1:8" x14ac:dyDescent="0.25">
      <c r="A1394" t="s">
        <v>1338</v>
      </c>
      <c r="B1394" s="4">
        <v>2009</v>
      </c>
      <c r="C1394" t="s">
        <v>2868</v>
      </c>
      <c r="D1394" s="6">
        <f t="shared" si="42"/>
        <v>2071.1640400294755</v>
      </c>
      <c r="E1394">
        <v>871318</v>
      </c>
      <c r="F1394" s="6">
        <f t="shared" si="43"/>
        <v>311.30420311905669</v>
      </c>
      <c r="G1394">
        <v>130947</v>
      </c>
      <c r="H1394" s="2" t="s">
        <v>4199</v>
      </c>
    </row>
    <row r="1395" spans="1:8" x14ac:dyDescent="0.25">
      <c r="A1395" t="s">
        <v>1339</v>
      </c>
      <c r="B1395" s="4">
        <v>2018</v>
      </c>
      <c r="C1395" t="s">
        <v>2862</v>
      </c>
      <c r="D1395" s="6">
        <f t="shared" si="42"/>
        <v>508.11761629703585</v>
      </c>
      <c r="E1395">
        <v>213760</v>
      </c>
      <c r="F1395" s="6">
        <f t="shared" si="43"/>
        <v>496.36268543172309</v>
      </c>
      <c r="G1395">
        <v>208790</v>
      </c>
      <c r="H1395" s="2" t="s">
        <v>4200</v>
      </c>
    </row>
    <row r="1396" spans="1:8" x14ac:dyDescent="0.25">
      <c r="A1396" t="s">
        <v>1340</v>
      </c>
      <c r="B1396" s="4">
        <v>2016</v>
      </c>
      <c r="C1396" t="s">
        <v>2862</v>
      </c>
      <c r="D1396" s="6">
        <f t="shared" si="42"/>
        <v>562.67322731702677</v>
      </c>
      <c r="E1396">
        <v>236711</v>
      </c>
      <c r="F1396" s="6">
        <f t="shared" si="43"/>
        <v>523.54269684290603</v>
      </c>
      <c r="G1396">
        <v>220223</v>
      </c>
      <c r="H1396" s="2" t="s">
        <v>4201</v>
      </c>
    </row>
    <row r="1397" spans="1:8" x14ac:dyDescent="0.25">
      <c r="A1397" t="s">
        <v>1341</v>
      </c>
      <c r="B1397" s="4">
        <v>2019</v>
      </c>
      <c r="C1397" t="s">
        <v>2862</v>
      </c>
      <c r="D1397" s="6">
        <f t="shared" si="42"/>
        <v>244.47693075661414</v>
      </c>
      <c r="E1397">
        <v>102849</v>
      </c>
      <c r="F1397" s="6">
        <f t="shared" si="43"/>
        <v>173.99914416127805</v>
      </c>
      <c r="G1397">
        <v>73191</v>
      </c>
      <c r="H1397" s="2" t="s">
        <v>4202</v>
      </c>
    </row>
    <row r="1398" spans="1:8" x14ac:dyDescent="0.25">
      <c r="A1398" t="s">
        <v>1342</v>
      </c>
      <c r="B1398" s="4">
        <v>1996</v>
      </c>
      <c r="C1398" t="s">
        <v>2862</v>
      </c>
      <c r="D1398" s="6">
        <f t="shared" si="42"/>
        <v>3893.0851696023201</v>
      </c>
      <c r="E1398">
        <v>1637782</v>
      </c>
      <c r="F1398" s="6">
        <f t="shared" si="43"/>
        <v>4141.6413084823125</v>
      </c>
      <c r="G1398">
        <v>1742140</v>
      </c>
      <c r="H1398" s="2" t="s">
        <v>4203</v>
      </c>
    </row>
    <row r="1399" spans="1:8" x14ac:dyDescent="0.25">
      <c r="A1399" t="s">
        <v>1343</v>
      </c>
      <c r="B1399" s="4">
        <v>2003</v>
      </c>
      <c r="C1399" t="s">
        <v>2862</v>
      </c>
      <c r="D1399" s="6">
        <f t="shared" si="42"/>
        <v>1231.8690722384654</v>
      </c>
      <c r="E1399">
        <v>518235</v>
      </c>
      <c r="F1399" s="6">
        <f t="shared" si="43"/>
        <v>1067.1762076835298</v>
      </c>
      <c r="G1399">
        <v>448897</v>
      </c>
      <c r="H1399" s="2" t="s">
        <v>4204</v>
      </c>
    </row>
    <row r="1400" spans="1:8" x14ac:dyDescent="0.25">
      <c r="A1400" t="s">
        <v>1344</v>
      </c>
      <c r="B1400" s="4">
        <v>2010</v>
      </c>
      <c r="C1400" t="s">
        <v>2862</v>
      </c>
      <c r="D1400" s="6">
        <f t="shared" si="42"/>
        <v>1662.8728992845088</v>
      </c>
      <c r="E1400">
        <v>699554</v>
      </c>
      <c r="F1400" s="6">
        <f t="shared" si="43"/>
        <v>1772.7201407379232</v>
      </c>
      <c r="G1400">
        <v>745677</v>
      </c>
    </row>
    <row r="1401" spans="1:8" x14ac:dyDescent="0.25">
      <c r="A1401" t="s">
        <v>1345</v>
      </c>
      <c r="B1401" s="4">
        <v>2009</v>
      </c>
      <c r="C1401" t="s">
        <v>2862</v>
      </c>
      <c r="D1401" s="6">
        <f t="shared" si="42"/>
        <v>826.7180108868763</v>
      </c>
      <c r="E1401">
        <v>347792</v>
      </c>
      <c r="F1401" s="6">
        <f t="shared" si="43"/>
        <v>765.81399771776341</v>
      </c>
      <c r="G1401">
        <v>322132</v>
      </c>
      <c r="H1401" s="2" t="s">
        <v>4205</v>
      </c>
    </row>
    <row r="1402" spans="1:8" x14ac:dyDescent="0.25">
      <c r="A1402" t="s">
        <v>1346</v>
      </c>
      <c r="B1402" s="4">
        <v>2014</v>
      </c>
      <c r="C1402" t="s">
        <v>2868</v>
      </c>
      <c r="D1402" s="6">
        <f t="shared" si="42"/>
        <v>1961.90068696665</v>
      </c>
      <c r="E1402">
        <v>825352</v>
      </c>
      <c r="F1402" s="6">
        <f t="shared" si="43"/>
        <v>250.54440852034995</v>
      </c>
      <c r="G1402">
        <v>105389</v>
      </c>
      <c r="H1402" s="2" t="s">
        <v>4206</v>
      </c>
    </row>
    <row r="1403" spans="1:8" x14ac:dyDescent="0.25">
      <c r="A1403" t="s">
        <v>1347</v>
      </c>
      <c r="B1403" s="4">
        <v>2018</v>
      </c>
      <c r="C1403" t="s">
        <v>2862</v>
      </c>
      <c r="D1403" s="6">
        <f t="shared" si="42"/>
        <v>45.251848154222827</v>
      </c>
      <c r="E1403">
        <v>19037</v>
      </c>
      <c r="F1403" s="6">
        <f t="shared" si="43"/>
        <v>44.907759604412327</v>
      </c>
      <c r="G1403">
        <v>18890</v>
      </c>
      <c r="H1403" s="2" t="s">
        <v>4207</v>
      </c>
    </row>
    <row r="1404" spans="1:8" x14ac:dyDescent="0.25">
      <c r="A1404" t="s">
        <v>1348</v>
      </c>
      <c r="B1404" s="4">
        <v>2018</v>
      </c>
      <c r="C1404" t="s">
        <v>2862</v>
      </c>
      <c r="D1404" s="6">
        <f t="shared" si="42"/>
        <v>55.306757945280374</v>
      </c>
      <c r="E1404">
        <v>23267</v>
      </c>
      <c r="F1404" s="6">
        <f t="shared" si="43"/>
        <v>55.546310384176493</v>
      </c>
      <c r="G1404">
        <v>23365</v>
      </c>
      <c r="H1404" s="2" t="s">
        <v>4208</v>
      </c>
    </row>
    <row r="1405" spans="1:8" x14ac:dyDescent="0.25">
      <c r="A1405" t="s">
        <v>1349</v>
      </c>
      <c r="B1405" s="4">
        <v>1993</v>
      </c>
      <c r="C1405" t="s">
        <v>2862</v>
      </c>
      <c r="D1405" s="6">
        <f t="shared" si="42"/>
        <v>120.67080272885022</v>
      </c>
      <c r="E1405">
        <v>50765</v>
      </c>
      <c r="F1405" s="6">
        <f t="shared" si="43"/>
        <v>120.54488398630659</v>
      </c>
      <c r="G1405">
        <v>50706</v>
      </c>
      <c r="H1405" s="2" t="s">
        <v>4209</v>
      </c>
    </row>
    <row r="1406" spans="1:8" x14ac:dyDescent="0.25">
      <c r="A1406" t="s">
        <v>1350</v>
      </c>
      <c r="B1406" s="4">
        <v>2018</v>
      </c>
      <c r="C1406" t="s">
        <v>2868</v>
      </c>
      <c r="D1406" s="6">
        <f t="shared" si="42"/>
        <v>2020.6589174926905</v>
      </c>
      <c r="E1406">
        <v>850071</v>
      </c>
      <c r="F1406" s="6">
        <f t="shared" si="43"/>
        <v>369.90775960441232</v>
      </c>
      <c r="G1406">
        <v>155598</v>
      </c>
      <c r="H1406" s="2" t="s">
        <v>4210</v>
      </c>
    </row>
    <row r="1407" spans="1:8" x14ac:dyDescent="0.25">
      <c r="A1407" t="s">
        <v>1351</v>
      </c>
      <c r="B1407" s="4">
        <v>1878</v>
      </c>
      <c r="C1407" t="s">
        <v>2873</v>
      </c>
      <c r="D1407" s="6">
        <f t="shared" si="42"/>
        <v>3972.1552687251897</v>
      </c>
      <c r="E1407">
        <v>1671046</v>
      </c>
      <c r="F1407" s="6">
        <f t="shared" si="43"/>
        <v>4271.0726511981748</v>
      </c>
      <c r="G1407">
        <v>1796584</v>
      </c>
      <c r="H1407" s="2" t="s">
        <v>4211</v>
      </c>
    </row>
    <row r="1408" spans="1:8" x14ac:dyDescent="0.25">
      <c r="A1408" t="s">
        <v>1352</v>
      </c>
      <c r="B1408" s="4">
        <v>2013</v>
      </c>
      <c r="C1408" t="s">
        <v>2862</v>
      </c>
      <c r="D1408" s="6">
        <f t="shared" si="42"/>
        <v>23.437685706814996</v>
      </c>
      <c r="E1408">
        <v>9860</v>
      </c>
      <c r="F1408" s="6">
        <f t="shared" si="43"/>
        <v>18.937809052871813</v>
      </c>
      <c r="G1408">
        <v>7966</v>
      </c>
      <c r="H1408" s="2" t="s">
        <v>4212</v>
      </c>
    </row>
    <row r="1409" spans="1:8" x14ac:dyDescent="0.25">
      <c r="A1409" t="s">
        <v>1353</v>
      </c>
      <c r="B1409" s="4">
        <v>2019</v>
      </c>
      <c r="C1409" t="s">
        <v>2862</v>
      </c>
      <c r="D1409" s="6">
        <f t="shared" si="42"/>
        <v>219.17801706719914</v>
      </c>
      <c r="E1409">
        <v>92206</v>
      </c>
      <c r="F1409" s="6">
        <f t="shared" si="43"/>
        <v>359.27158615443136</v>
      </c>
      <c r="G1409">
        <v>151124</v>
      </c>
      <c r="H1409" s="2" t="s">
        <v>4213</v>
      </c>
    </row>
    <row r="1410" spans="1:8" x14ac:dyDescent="0.25">
      <c r="A1410" t="s">
        <v>1354</v>
      </c>
      <c r="B1410" s="4">
        <v>2018</v>
      </c>
      <c r="C1410" t="s">
        <v>2862</v>
      </c>
      <c r="D1410" s="6">
        <f t="shared" ref="D1410:D1473" si="44" xml:space="preserve"> E1410 / 420.69</f>
        <v>155.87487223371127</v>
      </c>
      <c r="E1410">
        <v>65575</v>
      </c>
      <c r="F1410" s="6">
        <f t="shared" si="43"/>
        <v>224.543552681628</v>
      </c>
      <c r="G1410">
        <v>94452</v>
      </c>
      <c r="H1410" s="2" t="s">
        <v>4214</v>
      </c>
    </row>
    <row r="1411" spans="1:8" x14ac:dyDescent="0.25">
      <c r="A1411" t="s">
        <v>1355</v>
      </c>
      <c r="B1411" s="4">
        <v>2012</v>
      </c>
      <c r="C1411" t="s">
        <v>2862</v>
      </c>
      <c r="D1411" s="6">
        <f t="shared" si="44"/>
        <v>50.236516199576883</v>
      </c>
      <c r="E1411">
        <v>21134</v>
      </c>
      <c r="F1411" s="6">
        <f t="shared" ref="F1411:F1474" si="45" xml:space="preserve"> G1411/ 420.64</f>
        <v>55.546310384176493</v>
      </c>
      <c r="G1411">
        <v>23365</v>
      </c>
      <c r="H1411" s="2" t="s">
        <v>4215</v>
      </c>
    </row>
    <row r="1412" spans="1:8" x14ac:dyDescent="0.25">
      <c r="A1412" t="s">
        <v>1356</v>
      </c>
      <c r="B1412" s="4">
        <v>2013</v>
      </c>
      <c r="C1412" t="s">
        <v>2862</v>
      </c>
      <c r="D1412" s="6">
        <f t="shared" si="44"/>
        <v>598.33606693765</v>
      </c>
      <c r="E1412">
        <v>251714</v>
      </c>
      <c r="F1412" s="6">
        <f t="shared" si="45"/>
        <v>597.99828832255616</v>
      </c>
      <c r="G1412">
        <v>251542</v>
      </c>
      <c r="H1412" s="2" t="s">
        <v>4216</v>
      </c>
    </row>
    <row r="1413" spans="1:8" x14ac:dyDescent="0.25">
      <c r="A1413" t="s">
        <v>1357</v>
      </c>
      <c r="B1413" s="4">
        <v>2006</v>
      </c>
      <c r="C1413" t="s">
        <v>2862</v>
      </c>
      <c r="D1413" s="6">
        <f t="shared" si="44"/>
        <v>51.284794028857355</v>
      </c>
      <c r="E1413">
        <v>21575</v>
      </c>
      <c r="F1413" s="6">
        <f t="shared" si="45"/>
        <v>60.272441993153294</v>
      </c>
      <c r="G1413">
        <v>25353</v>
      </c>
      <c r="H1413" s="2" t="s">
        <v>4217</v>
      </c>
    </row>
    <row r="1414" spans="1:8" x14ac:dyDescent="0.25">
      <c r="A1414" t="s">
        <v>1358</v>
      </c>
      <c r="C1414" t="s">
        <v>2862</v>
      </c>
      <c r="D1414" s="6">
        <f t="shared" si="44"/>
        <v>241.17758919869738</v>
      </c>
      <c r="E1414">
        <v>101461</v>
      </c>
      <c r="F1414" s="6">
        <f t="shared" si="45"/>
        <v>140.63569798402435</v>
      </c>
      <c r="G1414">
        <v>59157</v>
      </c>
      <c r="H1414" s="2" t="s">
        <v>4218</v>
      </c>
    </row>
    <row r="1415" spans="1:8" x14ac:dyDescent="0.25">
      <c r="A1415" t="s">
        <v>1359</v>
      </c>
      <c r="B1415" s="4">
        <v>1971</v>
      </c>
      <c r="C1415" t="s">
        <v>2862</v>
      </c>
      <c r="D1415" s="6">
        <f t="shared" si="44"/>
        <v>754.20618507689744</v>
      </c>
      <c r="E1415">
        <v>317287</v>
      </c>
      <c r="F1415" s="6">
        <f t="shared" si="45"/>
        <v>753.99629136553824</v>
      </c>
      <c r="G1415">
        <v>317161</v>
      </c>
      <c r="H1415" s="2" t="s">
        <v>4219</v>
      </c>
    </row>
    <row r="1416" spans="1:8" x14ac:dyDescent="0.25">
      <c r="A1416" t="s">
        <v>1360</v>
      </c>
      <c r="B1416" s="4">
        <v>2005</v>
      </c>
      <c r="C1416" t="s">
        <v>2864</v>
      </c>
      <c r="D1416" s="6">
        <f t="shared" si="44"/>
        <v>392.18664574865102</v>
      </c>
      <c r="E1416">
        <v>164989</v>
      </c>
      <c r="F1416" s="6">
        <f t="shared" si="45"/>
        <v>196.18200836820085</v>
      </c>
      <c r="G1416">
        <v>82522</v>
      </c>
      <c r="H1416" s="2" t="s">
        <v>4220</v>
      </c>
    </row>
    <row r="1417" spans="1:8" x14ac:dyDescent="0.25">
      <c r="A1417" t="s">
        <v>1361</v>
      </c>
      <c r="B1417" s="4">
        <v>1976</v>
      </c>
      <c r="C1417" t="s">
        <v>2862</v>
      </c>
      <c r="D1417" s="6">
        <f t="shared" si="44"/>
        <v>628.50555040528661</v>
      </c>
      <c r="E1417">
        <v>264406</v>
      </c>
      <c r="F1417" s="6">
        <f t="shared" si="45"/>
        <v>628.72527577025483</v>
      </c>
      <c r="G1417">
        <v>264467</v>
      </c>
      <c r="H1417" s="2" t="s">
        <v>4221</v>
      </c>
    </row>
    <row r="1418" spans="1:8" x14ac:dyDescent="0.25">
      <c r="A1418" t="s">
        <v>1362</v>
      </c>
      <c r="B1418" s="4">
        <v>1977</v>
      </c>
      <c r="C1418" t="s">
        <v>2862</v>
      </c>
      <c r="D1418" s="6">
        <f t="shared" si="44"/>
        <v>437.43849390287386</v>
      </c>
      <c r="E1418">
        <v>184026</v>
      </c>
      <c r="F1418" s="6">
        <f t="shared" si="45"/>
        <v>437.27177634081403</v>
      </c>
      <c r="G1418">
        <v>183934</v>
      </c>
      <c r="H1418" s="2" t="s">
        <v>4222</v>
      </c>
    </row>
    <row r="1419" spans="1:8" x14ac:dyDescent="0.25">
      <c r="A1419" t="s">
        <v>1363</v>
      </c>
      <c r="B1419" s="4">
        <v>2010</v>
      </c>
      <c r="C1419" t="s">
        <v>2862</v>
      </c>
      <c r="D1419" s="6">
        <f t="shared" si="44"/>
        <v>160.89519598754427</v>
      </c>
      <c r="E1419">
        <v>67687</v>
      </c>
      <c r="F1419" s="6">
        <f t="shared" si="45"/>
        <v>160.72651198174211</v>
      </c>
      <c r="G1419">
        <v>67608</v>
      </c>
      <c r="H1419" s="2" t="s">
        <v>4223</v>
      </c>
    </row>
    <row r="1420" spans="1:8" x14ac:dyDescent="0.25">
      <c r="A1420" t="s">
        <v>1364</v>
      </c>
      <c r="B1420" s="4">
        <v>1945</v>
      </c>
      <c r="C1420" t="s">
        <v>2862</v>
      </c>
      <c r="D1420" s="6">
        <f t="shared" si="44"/>
        <v>296.65311749744467</v>
      </c>
      <c r="E1420">
        <v>124799</v>
      </c>
      <c r="F1420" s="6">
        <f t="shared" si="45"/>
        <v>296.63607835678965</v>
      </c>
      <c r="G1420">
        <v>124777</v>
      </c>
      <c r="H1420" s="2" t="s">
        <v>4224</v>
      </c>
    </row>
    <row r="1421" spans="1:8" x14ac:dyDescent="0.25">
      <c r="A1421" t="s">
        <v>1365</v>
      </c>
      <c r="B1421" s="4">
        <v>1998</v>
      </c>
      <c r="C1421" t="s">
        <v>2862</v>
      </c>
      <c r="D1421" s="6">
        <f t="shared" si="44"/>
        <v>100.55860609950319</v>
      </c>
      <c r="E1421">
        <v>42304</v>
      </c>
      <c r="F1421" s="6">
        <f t="shared" si="45"/>
        <v>100.45406998858883</v>
      </c>
      <c r="G1421">
        <v>42255</v>
      </c>
      <c r="H1421" s="2" t="s">
        <v>4225</v>
      </c>
    </row>
    <row r="1422" spans="1:8" x14ac:dyDescent="0.25">
      <c r="A1422" t="s">
        <v>1366</v>
      </c>
      <c r="B1422" s="4">
        <v>1992</v>
      </c>
      <c r="C1422" t="s">
        <v>2862</v>
      </c>
      <c r="D1422" s="6">
        <f t="shared" si="44"/>
        <v>276.33887185338375</v>
      </c>
      <c r="E1422">
        <v>116253</v>
      </c>
      <c r="F1422" s="6">
        <f t="shared" si="45"/>
        <v>250.54440852034995</v>
      </c>
      <c r="G1422">
        <v>105389</v>
      </c>
      <c r="H1422" s="2" t="s">
        <v>2922</v>
      </c>
    </row>
    <row r="1423" spans="1:8" x14ac:dyDescent="0.25">
      <c r="A1423" t="s">
        <v>1367</v>
      </c>
      <c r="B1423" s="4">
        <v>1976</v>
      </c>
      <c r="C1423" t="s">
        <v>2862</v>
      </c>
      <c r="D1423" s="6">
        <f t="shared" si="44"/>
        <v>209.74589365090685</v>
      </c>
      <c r="E1423">
        <v>88238</v>
      </c>
      <c r="F1423" s="6">
        <f t="shared" si="45"/>
        <v>202.08967287942184</v>
      </c>
      <c r="G1423">
        <v>85007</v>
      </c>
      <c r="H1423" s="2" t="s">
        <v>4226</v>
      </c>
    </row>
    <row r="1424" spans="1:8" x14ac:dyDescent="0.25">
      <c r="A1424" t="s">
        <v>1368</v>
      </c>
      <c r="B1424" s="4">
        <v>2018</v>
      </c>
      <c r="C1424" t="s">
        <v>2862</v>
      </c>
      <c r="D1424" s="6">
        <f t="shared" si="44"/>
        <v>392.18664574865102</v>
      </c>
      <c r="E1424">
        <v>164989</v>
      </c>
      <c r="F1424" s="6">
        <f t="shared" si="45"/>
        <v>327.36306580448843</v>
      </c>
      <c r="G1424">
        <v>137702</v>
      </c>
      <c r="H1424" s="2" t="s">
        <v>4227</v>
      </c>
    </row>
    <row r="1425" spans="1:8" x14ac:dyDescent="0.25">
      <c r="A1425" t="s">
        <v>1369</v>
      </c>
      <c r="B1425" s="4">
        <v>1986</v>
      </c>
      <c r="C1425" t="s">
        <v>2862</v>
      </c>
      <c r="D1425" s="6">
        <f t="shared" si="44"/>
        <v>296.65311749744467</v>
      </c>
      <c r="E1425">
        <v>124799</v>
      </c>
      <c r="F1425" s="6">
        <f t="shared" si="45"/>
        <v>0</v>
      </c>
      <c r="H1425" s="2" t="s">
        <v>4228</v>
      </c>
    </row>
    <row r="1426" spans="1:8" x14ac:dyDescent="0.25">
      <c r="A1426" t="s">
        <v>1370</v>
      </c>
      <c r="B1426" s="4">
        <v>1988</v>
      </c>
      <c r="C1426" t="s">
        <v>2862</v>
      </c>
      <c r="D1426" s="6">
        <f t="shared" si="44"/>
        <v>452.52323563669211</v>
      </c>
      <c r="E1426">
        <v>190372</v>
      </c>
      <c r="F1426" s="6">
        <f t="shared" si="45"/>
        <v>327.36306580448843</v>
      </c>
      <c r="G1426">
        <v>137702</v>
      </c>
      <c r="H1426" s="2" t="s">
        <v>4229</v>
      </c>
    </row>
    <row r="1427" spans="1:8" x14ac:dyDescent="0.25">
      <c r="A1427" t="s">
        <v>1371</v>
      </c>
      <c r="B1427" s="4">
        <v>1988</v>
      </c>
      <c r="C1427" t="s">
        <v>2862</v>
      </c>
      <c r="D1427" s="6">
        <f t="shared" si="44"/>
        <v>216.20433098005657</v>
      </c>
      <c r="E1427">
        <v>90955</v>
      </c>
      <c r="F1427" s="6">
        <f t="shared" si="45"/>
        <v>207.99971472042603</v>
      </c>
      <c r="G1427">
        <v>87493</v>
      </c>
      <c r="H1427" s="2" t="s">
        <v>4230</v>
      </c>
    </row>
    <row r="1428" spans="1:8" x14ac:dyDescent="0.25">
      <c r="A1428" t="s">
        <v>1372</v>
      </c>
      <c r="B1428" s="4">
        <v>1980</v>
      </c>
      <c r="C1428" t="s">
        <v>2862</v>
      </c>
      <c r="D1428" s="6">
        <f t="shared" si="44"/>
        <v>216.20433098005657</v>
      </c>
      <c r="E1428">
        <v>90955</v>
      </c>
      <c r="F1428" s="6">
        <f t="shared" si="45"/>
        <v>0</v>
      </c>
      <c r="H1428" s="2" t="s">
        <v>4231</v>
      </c>
    </row>
    <row r="1429" spans="1:8" x14ac:dyDescent="0.25">
      <c r="A1429" t="s">
        <v>1373</v>
      </c>
      <c r="B1429" s="4">
        <v>2017</v>
      </c>
      <c r="C1429" t="s">
        <v>2868</v>
      </c>
      <c r="D1429" s="6">
        <f t="shared" si="44"/>
        <v>5465.2356842330455</v>
      </c>
      <c r="E1429">
        <v>2299170</v>
      </c>
      <c r="F1429" s="6">
        <f t="shared" si="45"/>
        <v>1139.2687333586916</v>
      </c>
      <c r="G1429">
        <v>479222</v>
      </c>
      <c r="H1429" s="2" t="s">
        <v>4232</v>
      </c>
    </row>
    <row r="1430" spans="1:8" x14ac:dyDescent="0.25">
      <c r="A1430" t="s">
        <v>1374</v>
      </c>
      <c r="B1430" s="4">
        <v>2017</v>
      </c>
      <c r="C1430" t="s">
        <v>2868</v>
      </c>
      <c r="D1430" s="6">
        <f t="shared" si="44"/>
        <v>3221.5645724880555</v>
      </c>
      <c r="E1430">
        <v>1355280</v>
      </c>
      <c r="F1430" s="6">
        <f t="shared" si="45"/>
        <v>518.81656523392928</v>
      </c>
      <c r="G1430">
        <v>218235</v>
      </c>
      <c r="H1430" s="2" t="s">
        <v>4233</v>
      </c>
    </row>
    <row r="1431" spans="1:8" x14ac:dyDescent="0.25">
      <c r="A1431" t="s">
        <v>1375</v>
      </c>
      <c r="B1431" s="4">
        <v>2014</v>
      </c>
      <c r="C1431" t="s">
        <v>2862</v>
      </c>
      <c r="D1431" s="6">
        <f t="shared" si="44"/>
        <v>57.217903919750889</v>
      </c>
      <c r="E1431">
        <v>24071</v>
      </c>
      <c r="F1431" s="6">
        <f t="shared" si="45"/>
        <v>50.817801445416507</v>
      </c>
      <c r="G1431">
        <v>21376</v>
      </c>
      <c r="H1431" s="2" t="s">
        <v>4234</v>
      </c>
    </row>
    <row r="1432" spans="1:8" x14ac:dyDescent="0.25">
      <c r="A1432" t="s">
        <v>1376</v>
      </c>
      <c r="B1432" s="4">
        <v>1995</v>
      </c>
      <c r="C1432" t="s">
        <v>2862</v>
      </c>
      <c r="D1432" s="6">
        <f t="shared" si="44"/>
        <v>164.25158667902733</v>
      </c>
      <c r="E1432">
        <v>69099</v>
      </c>
      <c r="F1432" s="6">
        <f t="shared" si="45"/>
        <v>166.63655382274629</v>
      </c>
      <c r="G1432">
        <v>70094</v>
      </c>
      <c r="H1432" s="2" t="s">
        <v>4235</v>
      </c>
    </row>
    <row r="1433" spans="1:8" x14ac:dyDescent="0.25">
      <c r="A1433" t="s">
        <v>1377</v>
      </c>
      <c r="B1433" s="4">
        <v>2015</v>
      </c>
      <c r="C1433" t="s">
        <v>2864</v>
      </c>
      <c r="D1433" s="6">
        <f t="shared" si="44"/>
        <v>106.12327366944781</v>
      </c>
      <c r="E1433">
        <v>44645</v>
      </c>
      <c r="F1433" s="6">
        <f t="shared" si="45"/>
        <v>0</v>
      </c>
      <c r="H1433" s="2" t="s">
        <v>4236</v>
      </c>
    </row>
    <row r="1434" spans="1:8" x14ac:dyDescent="0.25">
      <c r="A1434" t="s">
        <v>1378</v>
      </c>
      <c r="B1434" s="4">
        <v>2017</v>
      </c>
      <c r="C1434" t="s">
        <v>2862</v>
      </c>
      <c r="D1434" s="6">
        <f t="shared" si="44"/>
        <v>107.40450212745728</v>
      </c>
      <c r="E1434">
        <v>45184</v>
      </c>
      <c r="F1434" s="6">
        <f t="shared" si="45"/>
        <v>83.907854697603653</v>
      </c>
      <c r="G1434">
        <v>35295</v>
      </c>
      <c r="H1434" s="2" t="s">
        <v>3981</v>
      </c>
    </row>
    <row r="1435" spans="1:8" x14ac:dyDescent="0.25">
      <c r="A1435" t="s">
        <v>1379</v>
      </c>
      <c r="B1435" s="4">
        <v>1988</v>
      </c>
      <c r="C1435" t="s">
        <v>2862</v>
      </c>
      <c r="D1435" s="6">
        <f t="shared" si="44"/>
        <v>181.00739261689131</v>
      </c>
      <c r="E1435">
        <v>76148</v>
      </c>
      <c r="F1435" s="6">
        <f t="shared" si="45"/>
        <v>223.36201977938381</v>
      </c>
      <c r="G1435">
        <v>93955</v>
      </c>
      <c r="H1435" s="2" t="s">
        <v>4237</v>
      </c>
    </row>
    <row r="1436" spans="1:8" x14ac:dyDescent="0.25">
      <c r="A1436" t="s">
        <v>1380</v>
      </c>
      <c r="B1436" s="4">
        <v>2017</v>
      </c>
      <c r="C1436" t="s">
        <v>2862</v>
      </c>
      <c r="D1436" s="6">
        <f t="shared" si="44"/>
        <v>129.98169673631415</v>
      </c>
      <c r="E1436">
        <v>54682</v>
      </c>
      <c r="F1436" s="6">
        <f t="shared" si="45"/>
        <v>124.08948269303919</v>
      </c>
      <c r="G1436">
        <v>52197</v>
      </c>
      <c r="H1436" s="2" t="s">
        <v>4238</v>
      </c>
    </row>
    <row r="1437" spans="1:8" x14ac:dyDescent="0.25">
      <c r="A1437" t="s">
        <v>1381</v>
      </c>
      <c r="B1437" s="4">
        <v>2018</v>
      </c>
      <c r="C1437" t="s">
        <v>2862</v>
      </c>
      <c r="D1437" s="6">
        <f t="shared" si="44"/>
        <v>127.71161662982243</v>
      </c>
      <c r="E1437">
        <v>53727</v>
      </c>
      <c r="F1437" s="6">
        <f t="shared" si="45"/>
        <v>154.81647014073792</v>
      </c>
      <c r="G1437">
        <v>65122</v>
      </c>
      <c r="H1437" s="2" t="s">
        <v>4239</v>
      </c>
    </row>
    <row r="1438" spans="1:8" x14ac:dyDescent="0.25">
      <c r="A1438" t="s">
        <v>1382</v>
      </c>
      <c r="B1438" s="4">
        <v>2007</v>
      </c>
      <c r="C1438" t="s">
        <v>2862</v>
      </c>
      <c r="D1438" s="6">
        <f t="shared" si="44"/>
        <v>181.00739261689131</v>
      </c>
      <c r="E1438">
        <v>76148</v>
      </c>
      <c r="F1438" s="6">
        <f t="shared" si="45"/>
        <v>180.81732597945987</v>
      </c>
      <c r="G1438">
        <v>76059</v>
      </c>
      <c r="H1438" s="2" t="s">
        <v>4240</v>
      </c>
    </row>
    <row r="1439" spans="1:8" x14ac:dyDescent="0.25">
      <c r="A1439" t="s">
        <v>1383</v>
      </c>
      <c r="B1439" s="4">
        <v>2017</v>
      </c>
      <c r="C1439" t="s">
        <v>2862</v>
      </c>
      <c r="D1439" s="6">
        <f t="shared" si="44"/>
        <v>110.61589293779268</v>
      </c>
      <c r="E1439">
        <v>46535</v>
      </c>
      <c r="F1439" s="6">
        <f t="shared" si="45"/>
        <v>167.81808672499051</v>
      </c>
      <c r="G1439">
        <v>70591</v>
      </c>
      <c r="H1439" s="2" t="s">
        <v>4241</v>
      </c>
    </row>
    <row r="1440" spans="1:8" x14ac:dyDescent="0.25">
      <c r="A1440" t="s">
        <v>1384</v>
      </c>
      <c r="B1440" s="4">
        <v>2014</v>
      </c>
      <c r="C1440" t="s">
        <v>2862</v>
      </c>
      <c r="D1440" s="6">
        <f t="shared" si="44"/>
        <v>55.306757945280374</v>
      </c>
      <c r="E1440">
        <v>23267</v>
      </c>
      <c r="F1440" s="6">
        <f t="shared" si="45"/>
        <v>55.546310384176493</v>
      </c>
      <c r="G1440">
        <v>23365</v>
      </c>
      <c r="H1440" s="2" t="s">
        <v>4242</v>
      </c>
    </row>
    <row r="1441" spans="1:8" x14ac:dyDescent="0.25">
      <c r="A1441" t="s">
        <v>1385</v>
      </c>
      <c r="B1441" s="4">
        <v>2017</v>
      </c>
      <c r="C1441" t="s">
        <v>2862</v>
      </c>
      <c r="D1441" s="6">
        <f t="shared" si="44"/>
        <v>55.306757945280374</v>
      </c>
      <c r="E1441">
        <v>23267</v>
      </c>
      <c r="F1441" s="6">
        <f t="shared" si="45"/>
        <v>117.00028527957399</v>
      </c>
      <c r="G1441">
        <v>49215</v>
      </c>
      <c r="H1441" s="2" t="s">
        <v>4243</v>
      </c>
    </row>
    <row r="1442" spans="1:8" x14ac:dyDescent="0.25">
      <c r="A1442" t="s">
        <v>1386</v>
      </c>
      <c r="B1442" s="4">
        <v>2017</v>
      </c>
      <c r="C1442" t="s">
        <v>2862</v>
      </c>
      <c r="D1442" s="6">
        <f t="shared" si="44"/>
        <v>55.306757945280374</v>
      </c>
      <c r="E1442">
        <v>23267</v>
      </c>
      <c r="F1442" s="6">
        <f t="shared" si="45"/>
        <v>63.817040699885894</v>
      </c>
      <c r="G1442">
        <v>26844</v>
      </c>
      <c r="H1442" s="2" t="s">
        <v>4244</v>
      </c>
    </row>
    <row r="1443" spans="1:8" x14ac:dyDescent="0.25">
      <c r="A1443" t="s">
        <v>1387</v>
      </c>
      <c r="B1443" s="4">
        <v>2018</v>
      </c>
      <c r="C1443" t="s">
        <v>2862</v>
      </c>
      <c r="D1443" s="6">
        <f t="shared" si="44"/>
        <v>55.306757945280374</v>
      </c>
      <c r="E1443">
        <v>23267</v>
      </c>
      <c r="F1443" s="6">
        <f t="shared" si="45"/>
        <v>55.546310384176493</v>
      </c>
      <c r="G1443">
        <v>23365</v>
      </c>
      <c r="H1443" s="2" t="s">
        <v>4245</v>
      </c>
    </row>
    <row r="1444" spans="1:8" x14ac:dyDescent="0.25">
      <c r="A1444" t="s">
        <v>1388</v>
      </c>
      <c r="B1444" s="4">
        <v>2017</v>
      </c>
      <c r="C1444" t="s">
        <v>2862</v>
      </c>
      <c r="D1444" s="6">
        <f t="shared" si="44"/>
        <v>59.328721861703393</v>
      </c>
      <c r="E1444">
        <v>24959</v>
      </c>
      <c r="F1444" s="6">
        <f t="shared" si="45"/>
        <v>61.453974895397494</v>
      </c>
      <c r="G1444">
        <v>25850</v>
      </c>
      <c r="H1444" s="2" t="s">
        <v>4246</v>
      </c>
    </row>
    <row r="1445" spans="1:8" x14ac:dyDescent="0.25">
      <c r="A1445" t="s">
        <v>1389</v>
      </c>
      <c r="B1445" s="4">
        <v>2016</v>
      </c>
      <c r="C1445" t="s">
        <v>2862</v>
      </c>
      <c r="D1445" s="6">
        <f t="shared" si="44"/>
        <v>110.41384392307876</v>
      </c>
      <c r="E1445">
        <v>46450</v>
      </c>
      <c r="F1445" s="6">
        <f t="shared" si="45"/>
        <v>73.271681247622666</v>
      </c>
      <c r="G1445">
        <v>30821</v>
      </c>
      <c r="H1445" s="2" t="s">
        <v>2942</v>
      </c>
    </row>
    <row r="1446" spans="1:8" x14ac:dyDescent="0.25">
      <c r="A1446" t="s">
        <v>1390</v>
      </c>
      <c r="B1446" s="4">
        <v>1988</v>
      </c>
      <c r="C1446" t="s">
        <v>2862</v>
      </c>
      <c r="D1446" s="6">
        <f t="shared" si="44"/>
        <v>100.55860609950319</v>
      </c>
      <c r="E1446">
        <v>42304</v>
      </c>
      <c r="F1446" s="6">
        <f t="shared" si="45"/>
        <v>100.45406998858883</v>
      </c>
      <c r="G1446">
        <v>42255</v>
      </c>
      <c r="H1446" s="2" t="s">
        <v>4247</v>
      </c>
    </row>
    <row r="1447" spans="1:8" x14ac:dyDescent="0.25">
      <c r="A1447" t="s">
        <v>1391</v>
      </c>
      <c r="B1447" s="4">
        <v>1994</v>
      </c>
      <c r="C1447" t="s">
        <v>2862</v>
      </c>
      <c r="D1447" s="6">
        <f t="shared" si="44"/>
        <v>140.78299935819726</v>
      </c>
      <c r="E1447">
        <v>59226</v>
      </c>
      <c r="F1447" s="6">
        <f t="shared" si="45"/>
        <v>140.63569798402435</v>
      </c>
      <c r="G1447">
        <v>59157</v>
      </c>
      <c r="H1447" s="2" t="s">
        <v>4248</v>
      </c>
    </row>
    <row r="1448" spans="1:8" x14ac:dyDescent="0.25">
      <c r="A1448" t="s">
        <v>1392</v>
      </c>
      <c r="B1448" s="4">
        <v>1985</v>
      </c>
      <c r="C1448" t="s">
        <v>2862</v>
      </c>
      <c r="D1448" s="6">
        <f t="shared" si="44"/>
        <v>65.364044783569852</v>
      </c>
      <c r="E1448">
        <v>27498</v>
      </c>
      <c r="F1448" s="6">
        <f t="shared" si="45"/>
        <v>64.998573602130094</v>
      </c>
      <c r="G1448">
        <v>27341</v>
      </c>
      <c r="H1448" s="2" t="s">
        <v>4249</v>
      </c>
    </row>
    <row r="1449" spans="1:8" x14ac:dyDescent="0.25">
      <c r="A1449" t="s">
        <v>1393</v>
      </c>
      <c r="B1449" s="4">
        <v>1989</v>
      </c>
      <c r="C1449" t="s">
        <v>2862</v>
      </c>
      <c r="D1449" s="6">
        <f t="shared" si="44"/>
        <v>80.446409470156169</v>
      </c>
      <c r="E1449">
        <v>33843</v>
      </c>
      <c r="F1449" s="6">
        <f t="shared" si="45"/>
        <v>80.363255990871053</v>
      </c>
      <c r="G1449">
        <v>33804</v>
      </c>
      <c r="H1449" s="2" t="s">
        <v>4250</v>
      </c>
    </row>
    <row r="1450" spans="1:8" x14ac:dyDescent="0.25">
      <c r="A1450" t="s">
        <v>1394</v>
      </c>
      <c r="B1450" s="4">
        <v>2001</v>
      </c>
      <c r="C1450" t="s">
        <v>2862</v>
      </c>
      <c r="D1450" s="6">
        <f t="shared" si="44"/>
        <v>194.08115239249804</v>
      </c>
      <c r="E1450">
        <v>81648</v>
      </c>
      <c r="F1450" s="6">
        <f t="shared" si="45"/>
        <v>193.81656523392925</v>
      </c>
      <c r="G1450">
        <v>81527</v>
      </c>
      <c r="H1450" s="2" t="s">
        <v>4251</v>
      </c>
    </row>
    <row r="1451" spans="1:8" x14ac:dyDescent="0.25">
      <c r="A1451" t="s">
        <v>1395</v>
      </c>
      <c r="C1451" t="s">
        <v>2862</v>
      </c>
      <c r="D1451" s="6">
        <f t="shared" si="44"/>
        <v>56.193396562789701</v>
      </c>
      <c r="E1451">
        <v>23640</v>
      </c>
      <c r="F1451" s="6">
        <f t="shared" si="45"/>
        <v>40.181627995435527</v>
      </c>
      <c r="G1451">
        <v>16902</v>
      </c>
      <c r="H1451" s="2" t="s">
        <v>4252</v>
      </c>
    </row>
    <row r="1452" spans="1:8" x14ac:dyDescent="0.25">
      <c r="A1452" t="s">
        <v>1396</v>
      </c>
      <c r="B1452" s="4">
        <v>2018</v>
      </c>
      <c r="C1452" t="s">
        <v>2862</v>
      </c>
      <c r="D1452" s="6">
        <f t="shared" si="44"/>
        <v>32.682022391784926</v>
      </c>
      <c r="E1452">
        <v>13749</v>
      </c>
      <c r="F1452" s="6">
        <f t="shared" si="45"/>
        <v>30.726987447698747</v>
      </c>
      <c r="G1452">
        <v>12925</v>
      </c>
      <c r="H1452" s="2" t="s">
        <v>4253</v>
      </c>
    </row>
    <row r="1453" spans="1:8" x14ac:dyDescent="0.25">
      <c r="A1453" t="s">
        <v>1397</v>
      </c>
      <c r="B1453" s="4">
        <v>2018</v>
      </c>
      <c r="C1453" t="s">
        <v>2870</v>
      </c>
      <c r="D1453" s="6">
        <f t="shared" si="44"/>
        <v>392.18664574865102</v>
      </c>
      <c r="E1453">
        <v>164989</v>
      </c>
      <c r="F1453" s="6">
        <f t="shared" si="45"/>
        <v>29.545454545454547</v>
      </c>
      <c r="G1453">
        <v>12428</v>
      </c>
      <c r="H1453" s="2" t="s">
        <v>4254</v>
      </c>
    </row>
    <row r="1454" spans="1:8" x14ac:dyDescent="0.25">
      <c r="A1454" t="s">
        <v>1398</v>
      </c>
      <c r="B1454" s="4">
        <v>2018</v>
      </c>
      <c r="C1454" t="s">
        <v>2862</v>
      </c>
      <c r="D1454" s="6">
        <f t="shared" si="44"/>
        <v>59.102902374670187</v>
      </c>
      <c r="E1454">
        <v>24864</v>
      </c>
      <c r="F1454" s="6">
        <f t="shared" si="45"/>
        <v>42.544693799923927</v>
      </c>
      <c r="G1454">
        <v>17896</v>
      </c>
      <c r="H1454" s="2" t="s">
        <v>4255</v>
      </c>
    </row>
    <row r="1455" spans="1:8" x14ac:dyDescent="0.25">
      <c r="A1455" t="s">
        <v>1399</v>
      </c>
      <c r="B1455" s="4">
        <v>2017</v>
      </c>
      <c r="C1455" t="s">
        <v>2862</v>
      </c>
      <c r="D1455" s="6">
        <f t="shared" si="44"/>
        <v>85.96829018992608</v>
      </c>
      <c r="E1455">
        <v>36166</v>
      </c>
      <c r="F1455" s="6">
        <f t="shared" si="45"/>
        <v>54.362400152149107</v>
      </c>
      <c r="G1455">
        <v>22867</v>
      </c>
      <c r="H1455" s="2" t="s">
        <v>4256</v>
      </c>
    </row>
    <row r="1456" spans="1:8" x14ac:dyDescent="0.25">
      <c r="A1456" t="s">
        <v>1400</v>
      </c>
      <c r="B1456" s="4">
        <v>1865</v>
      </c>
      <c r="C1456" t="s">
        <v>2862</v>
      </c>
      <c r="D1456" s="6">
        <f t="shared" si="44"/>
        <v>2765.4234709643679</v>
      </c>
      <c r="E1456">
        <v>1163386</v>
      </c>
      <c r="F1456" s="6">
        <f t="shared" si="45"/>
        <v>2765.4431342715861</v>
      </c>
      <c r="G1456">
        <v>1163256</v>
      </c>
      <c r="H1456" s="2" t="s">
        <v>4257</v>
      </c>
    </row>
    <row r="1457" spans="1:8" x14ac:dyDescent="0.25">
      <c r="A1457" t="s">
        <v>1401</v>
      </c>
      <c r="B1457" s="4">
        <v>2005</v>
      </c>
      <c r="C1457" t="s">
        <v>2862</v>
      </c>
      <c r="D1457" s="6">
        <f t="shared" si="44"/>
        <v>40.222016211462119</v>
      </c>
      <c r="E1457">
        <v>16921</v>
      </c>
      <c r="F1457" s="6">
        <f t="shared" si="45"/>
        <v>0</v>
      </c>
      <c r="H1457" s="2" t="s">
        <v>4258</v>
      </c>
    </row>
    <row r="1458" spans="1:8" x14ac:dyDescent="0.25">
      <c r="A1458" t="s">
        <v>1402</v>
      </c>
      <c r="B1458" s="4">
        <v>2019</v>
      </c>
      <c r="C1458" t="s">
        <v>2862</v>
      </c>
      <c r="D1458" s="6">
        <f t="shared" si="44"/>
        <v>15.082364686586322</v>
      </c>
      <c r="E1458">
        <v>6345</v>
      </c>
      <c r="F1458" s="6">
        <f t="shared" si="45"/>
        <v>0</v>
      </c>
      <c r="H1458" s="2" t="s">
        <v>4259</v>
      </c>
    </row>
    <row r="1459" spans="1:8" x14ac:dyDescent="0.25">
      <c r="A1459" t="s">
        <v>1403</v>
      </c>
      <c r="B1459" s="4">
        <v>2020</v>
      </c>
      <c r="C1459" t="s">
        <v>2862</v>
      </c>
      <c r="D1459" s="6">
        <f t="shared" si="44"/>
        <v>35.166036749150209</v>
      </c>
      <c r="E1459">
        <v>14794</v>
      </c>
      <c r="F1459" s="6">
        <f t="shared" si="45"/>
        <v>0</v>
      </c>
      <c r="H1459" s="2" t="s">
        <v>4260</v>
      </c>
    </row>
    <row r="1460" spans="1:8" x14ac:dyDescent="0.25">
      <c r="A1460" t="s">
        <v>1404</v>
      </c>
      <c r="B1460" s="4">
        <v>1990</v>
      </c>
      <c r="C1460" t="s">
        <v>2862</v>
      </c>
      <c r="D1460" s="6">
        <f t="shared" si="44"/>
        <v>326.82260096508116</v>
      </c>
      <c r="E1460">
        <v>137491</v>
      </c>
      <c r="F1460" s="6">
        <f t="shared" si="45"/>
        <v>327.36306580448843</v>
      </c>
      <c r="G1460">
        <v>137702</v>
      </c>
      <c r="H1460" s="2" t="s">
        <v>4261</v>
      </c>
    </row>
    <row r="1461" spans="1:8" x14ac:dyDescent="0.25">
      <c r="A1461" t="s">
        <v>1405</v>
      </c>
      <c r="B1461" s="4">
        <v>2019</v>
      </c>
      <c r="C1461" t="s">
        <v>2862</v>
      </c>
      <c r="D1461" s="6">
        <f t="shared" si="44"/>
        <v>19.104328603009343</v>
      </c>
      <c r="E1461">
        <v>8037</v>
      </c>
      <c r="F1461" s="6">
        <f t="shared" si="45"/>
        <v>15.364682388740967</v>
      </c>
      <c r="G1461">
        <v>6463</v>
      </c>
      <c r="H1461" s="2" t="s">
        <v>4262</v>
      </c>
    </row>
    <row r="1462" spans="1:8" x14ac:dyDescent="0.25">
      <c r="A1462" t="s">
        <v>1406</v>
      </c>
      <c r="B1462" s="4">
        <v>2018</v>
      </c>
      <c r="C1462" t="s">
        <v>2862</v>
      </c>
      <c r="D1462" s="6">
        <f t="shared" si="44"/>
        <v>44.315291544842999</v>
      </c>
      <c r="E1462">
        <v>18643</v>
      </c>
      <c r="F1462" s="6">
        <f t="shared" si="45"/>
        <v>35.455496386458734</v>
      </c>
      <c r="G1462">
        <v>14914</v>
      </c>
      <c r="H1462" s="2" t="s">
        <v>4196</v>
      </c>
    </row>
    <row r="1463" spans="1:8" x14ac:dyDescent="0.25">
      <c r="A1463" t="s">
        <v>1407</v>
      </c>
      <c r="B1463" s="4">
        <v>1920</v>
      </c>
      <c r="C1463" t="s">
        <v>2862</v>
      </c>
      <c r="D1463" s="6">
        <f t="shared" si="44"/>
        <v>417.32629727352685</v>
      </c>
      <c r="E1463">
        <v>175565</v>
      </c>
      <c r="F1463" s="6">
        <f t="shared" si="45"/>
        <v>0</v>
      </c>
      <c r="H1463" s="2" t="s">
        <v>4263</v>
      </c>
    </row>
    <row r="1464" spans="1:8" x14ac:dyDescent="0.25">
      <c r="A1464" t="s">
        <v>1408</v>
      </c>
      <c r="B1464" s="4">
        <v>1978</v>
      </c>
      <c r="C1464" t="s">
        <v>2862</v>
      </c>
      <c r="D1464" s="6">
        <f t="shared" si="44"/>
        <v>75.418954574627392</v>
      </c>
      <c r="E1464">
        <v>31728</v>
      </c>
      <c r="F1464" s="6">
        <f t="shared" si="45"/>
        <v>75.637124381894253</v>
      </c>
      <c r="G1464">
        <v>31816</v>
      </c>
      <c r="H1464" s="2" t="s">
        <v>4264</v>
      </c>
    </row>
    <row r="1465" spans="1:8" x14ac:dyDescent="0.25">
      <c r="A1465" t="s">
        <v>1409</v>
      </c>
      <c r="B1465" s="4">
        <v>1969</v>
      </c>
      <c r="C1465" t="s">
        <v>2862</v>
      </c>
      <c r="D1465" s="6">
        <f t="shared" si="44"/>
        <v>443.07922698424017</v>
      </c>
      <c r="E1465">
        <v>186399</v>
      </c>
      <c r="F1465" s="6">
        <f t="shared" si="45"/>
        <v>0</v>
      </c>
      <c r="H1465" s="2" t="s">
        <v>4265</v>
      </c>
    </row>
    <row r="1466" spans="1:8" x14ac:dyDescent="0.25">
      <c r="A1466" t="s">
        <v>1410</v>
      </c>
      <c r="B1466" s="4">
        <v>2019</v>
      </c>
      <c r="C1466" t="s">
        <v>2862</v>
      </c>
      <c r="D1466" s="6">
        <f t="shared" si="44"/>
        <v>14.580807720649409</v>
      </c>
      <c r="E1466">
        <v>6134</v>
      </c>
      <c r="F1466" s="6">
        <f t="shared" si="45"/>
        <v>0</v>
      </c>
      <c r="H1466" s="2" t="s">
        <v>4266</v>
      </c>
    </row>
    <row r="1467" spans="1:8" x14ac:dyDescent="0.25">
      <c r="A1467" t="s">
        <v>1411</v>
      </c>
      <c r="B1467" s="4">
        <v>2017</v>
      </c>
      <c r="C1467" t="s">
        <v>2862</v>
      </c>
      <c r="D1467" s="6">
        <f t="shared" si="44"/>
        <v>16.087855665692079</v>
      </c>
      <c r="E1467">
        <v>6768</v>
      </c>
      <c r="F1467" s="6">
        <f t="shared" si="45"/>
        <v>16.546215290985167</v>
      </c>
      <c r="G1467">
        <v>6960</v>
      </c>
      <c r="H1467" s="2" t="s">
        <v>4267</v>
      </c>
    </row>
    <row r="1468" spans="1:8" x14ac:dyDescent="0.25">
      <c r="A1468" t="s">
        <v>1412</v>
      </c>
      <c r="B1468" s="4">
        <v>2016</v>
      </c>
      <c r="C1468" t="s">
        <v>2862</v>
      </c>
      <c r="D1468" s="6">
        <f t="shared" si="44"/>
        <v>58.156837576362641</v>
      </c>
      <c r="E1468">
        <v>24466</v>
      </c>
      <c r="F1468" s="6">
        <f t="shared" si="45"/>
        <v>48.454735640928114</v>
      </c>
      <c r="G1468">
        <v>20382</v>
      </c>
      <c r="H1468" s="2" t="s">
        <v>4268</v>
      </c>
    </row>
    <row r="1469" spans="1:8" x14ac:dyDescent="0.25">
      <c r="A1469" t="s">
        <v>1413</v>
      </c>
      <c r="B1469" s="4">
        <v>1996</v>
      </c>
      <c r="C1469" t="s">
        <v>2862</v>
      </c>
      <c r="D1469" s="6">
        <f t="shared" si="44"/>
        <v>100.55860609950319</v>
      </c>
      <c r="E1469">
        <v>42304</v>
      </c>
      <c r="F1469" s="6">
        <f t="shared" si="45"/>
        <v>100.45406998858883</v>
      </c>
      <c r="G1469">
        <v>42255</v>
      </c>
      <c r="H1469" s="2" t="s">
        <v>4269</v>
      </c>
    </row>
    <row r="1470" spans="1:8" x14ac:dyDescent="0.25">
      <c r="A1470" t="s">
        <v>1414</v>
      </c>
      <c r="C1470" t="s">
        <v>2862</v>
      </c>
      <c r="D1470" s="6">
        <f t="shared" si="44"/>
        <v>46.079060590933942</v>
      </c>
      <c r="E1470">
        <v>19385</v>
      </c>
      <c r="F1470" s="6">
        <f t="shared" si="45"/>
        <v>0</v>
      </c>
      <c r="H1470" s="2" t="s">
        <v>4270</v>
      </c>
    </row>
    <row r="1471" spans="1:8" x14ac:dyDescent="0.25">
      <c r="A1471" t="s">
        <v>1415</v>
      </c>
      <c r="B1471" s="4">
        <v>2015</v>
      </c>
      <c r="C1471" t="s">
        <v>2870</v>
      </c>
      <c r="D1471" s="6">
        <f t="shared" si="44"/>
        <v>874.4372340678409</v>
      </c>
      <c r="E1471">
        <v>367867</v>
      </c>
      <c r="F1471" s="6">
        <f t="shared" si="45"/>
        <v>0</v>
      </c>
      <c r="H1471" s="2" t="s">
        <v>4271</v>
      </c>
    </row>
    <row r="1472" spans="1:8" x14ac:dyDescent="0.25">
      <c r="A1472" t="s">
        <v>1416</v>
      </c>
      <c r="B1472" s="4">
        <v>1955</v>
      </c>
      <c r="C1472" t="s">
        <v>2862</v>
      </c>
      <c r="D1472" s="6">
        <f t="shared" si="44"/>
        <v>497.77508379091495</v>
      </c>
      <c r="E1472">
        <v>209409</v>
      </c>
      <c r="F1472" s="6">
        <f t="shared" si="45"/>
        <v>460.90718904526437</v>
      </c>
      <c r="G1472">
        <v>193876</v>
      </c>
      <c r="H1472" s="2" t="s">
        <v>4272</v>
      </c>
    </row>
    <row r="1473" spans="1:8" x14ac:dyDescent="0.25">
      <c r="A1473" t="s">
        <v>1417</v>
      </c>
      <c r="B1473" s="4">
        <v>1989</v>
      </c>
      <c r="C1473" t="s">
        <v>2862</v>
      </c>
      <c r="D1473" s="6">
        <f t="shared" si="44"/>
        <v>2463.7405215241629</v>
      </c>
      <c r="E1473">
        <v>1036471</v>
      </c>
      <c r="F1473" s="6">
        <f t="shared" si="45"/>
        <v>2464.0809243058197</v>
      </c>
      <c r="G1473">
        <v>1036491</v>
      </c>
      <c r="H1473" s="2" t="s">
        <v>4273</v>
      </c>
    </row>
    <row r="1474" spans="1:8" x14ac:dyDescent="0.25">
      <c r="A1474" t="s">
        <v>1418</v>
      </c>
      <c r="B1474" s="4">
        <v>2009</v>
      </c>
      <c r="C1474" t="s">
        <v>2862</v>
      </c>
      <c r="D1474" s="6">
        <f t="shared" ref="D1474:D1537" si="46" xml:space="preserve"> E1474 / 420.69</f>
        <v>181.00739261689131</v>
      </c>
      <c r="E1474">
        <v>76148</v>
      </c>
      <c r="F1474" s="6">
        <f t="shared" si="45"/>
        <v>0</v>
      </c>
      <c r="H1474" s="2" t="s">
        <v>4274</v>
      </c>
    </row>
    <row r="1475" spans="1:8" x14ac:dyDescent="0.25">
      <c r="A1475" t="s">
        <v>1419</v>
      </c>
      <c r="B1475" s="4">
        <v>1986</v>
      </c>
      <c r="C1475" t="s">
        <v>2862</v>
      </c>
      <c r="D1475" s="6">
        <f t="shared" si="46"/>
        <v>879.90681974850838</v>
      </c>
      <c r="E1475">
        <v>370168</v>
      </c>
      <c r="F1475" s="6">
        <f t="shared" ref="F1475:F1538" si="47" xml:space="preserve"> G1475/ 420.64</f>
        <v>880.45121719284907</v>
      </c>
      <c r="G1475">
        <v>370353</v>
      </c>
      <c r="H1475" s="2" t="s">
        <v>4275</v>
      </c>
    </row>
    <row r="1476" spans="1:8" x14ac:dyDescent="0.25">
      <c r="A1476" t="s">
        <v>1420</v>
      </c>
      <c r="B1476" s="4">
        <v>1989</v>
      </c>
      <c r="C1476" t="s">
        <v>2862</v>
      </c>
      <c r="D1476" s="6">
        <f t="shared" si="46"/>
        <v>2765.4234709643679</v>
      </c>
      <c r="E1476">
        <v>1163386</v>
      </c>
      <c r="F1476" s="6">
        <f t="shared" si="47"/>
        <v>2765.4431342715861</v>
      </c>
      <c r="G1476">
        <v>1163256</v>
      </c>
      <c r="H1476" s="2" t="s">
        <v>4276</v>
      </c>
    </row>
    <row r="1477" spans="1:8" x14ac:dyDescent="0.25">
      <c r="A1477" t="s">
        <v>1421</v>
      </c>
      <c r="B1477" s="4">
        <v>1973</v>
      </c>
      <c r="C1477" t="s">
        <v>2862</v>
      </c>
      <c r="D1477" s="6">
        <f t="shared" si="46"/>
        <v>1960.935605790487</v>
      </c>
      <c r="E1477">
        <v>824946</v>
      </c>
      <c r="F1477" s="6">
        <f t="shared" si="47"/>
        <v>1960.6290414606315</v>
      </c>
      <c r="G1477">
        <v>824719</v>
      </c>
      <c r="H1477" s="2" t="s">
        <v>4277</v>
      </c>
    </row>
    <row r="1478" spans="1:8" x14ac:dyDescent="0.25">
      <c r="A1478" t="s">
        <v>1422</v>
      </c>
      <c r="B1478" s="4">
        <v>1981</v>
      </c>
      <c r="C1478" t="s">
        <v>2862</v>
      </c>
      <c r="D1478" s="6">
        <f t="shared" si="46"/>
        <v>598.33606693765</v>
      </c>
      <c r="E1478">
        <v>251714</v>
      </c>
      <c r="F1478" s="6">
        <f t="shared" si="47"/>
        <v>597.99828832255616</v>
      </c>
      <c r="G1478">
        <v>251542</v>
      </c>
      <c r="H1478" s="2" t="s">
        <v>4278</v>
      </c>
    </row>
    <row r="1479" spans="1:8" x14ac:dyDescent="0.25">
      <c r="A1479" t="s">
        <v>1423</v>
      </c>
      <c r="B1479" s="4">
        <v>2017</v>
      </c>
      <c r="C1479" t="s">
        <v>2862</v>
      </c>
      <c r="D1479" s="6">
        <f t="shared" si="46"/>
        <v>492.74762889538613</v>
      </c>
      <c r="E1479">
        <v>207294</v>
      </c>
      <c r="F1479" s="6">
        <f t="shared" si="47"/>
        <v>528.27120578166603</v>
      </c>
      <c r="G1479">
        <v>222212</v>
      </c>
      <c r="H1479" s="2" t="s">
        <v>4279</v>
      </c>
    </row>
    <row r="1480" spans="1:8" x14ac:dyDescent="0.25">
      <c r="A1480" t="s">
        <v>1424</v>
      </c>
      <c r="B1480" s="4">
        <v>1968</v>
      </c>
      <c r="C1480" t="s">
        <v>2862</v>
      </c>
      <c r="D1480" s="6">
        <f t="shared" si="46"/>
        <v>301.63065440110296</v>
      </c>
      <c r="E1480">
        <v>126893</v>
      </c>
      <c r="F1480" s="6">
        <f t="shared" si="47"/>
        <v>265.90909090909093</v>
      </c>
      <c r="G1480">
        <v>111852</v>
      </c>
      <c r="H1480" s="2" t="s">
        <v>4280</v>
      </c>
    </row>
    <row r="1481" spans="1:8" x14ac:dyDescent="0.25">
      <c r="A1481" t="s">
        <v>1425</v>
      </c>
      <c r="B1481" s="4">
        <v>1937</v>
      </c>
      <c r="C1481" t="s">
        <v>2862</v>
      </c>
      <c r="D1481" s="6">
        <f t="shared" si="46"/>
        <v>767.63412489006157</v>
      </c>
      <c r="E1481">
        <v>322936</v>
      </c>
      <c r="F1481" s="6">
        <f t="shared" si="47"/>
        <v>873.35964244960064</v>
      </c>
      <c r="G1481">
        <v>367370</v>
      </c>
      <c r="H1481" s="2" t="s">
        <v>4281</v>
      </c>
    </row>
    <row r="1482" spans="1:8" x14ac:dyDescent="0.25">
      <c r="A1482" t="s">
        <v>1426</v>
      </c>
      <c r="B1482" s="4">
        <v>1992</v>
      </c>
      <c r="C1482" t="s">
        <v>2862</v>
      </c>
      <c r="D1482" s="6">
        <f t="shared" si="46"/>
        <v>32.178088378616081</v>
      </c>
      <c r="E1482">
        <v>13537</v>
      </c>
      <c r="F1482" s="6">
        <f t="shared" si="47"/>
        <v>31.908520349942947</v>
      </c>
      <c r="G1482">
        <v>13422</v>
      </c>
      <c r="H1482" s="2" t="s">
        <v>4282</v>
      </c>
    </row>
    <row r="1483" spans="1:8" x14ac:dyDescent="0.25">
      <c r="A1483" t="s">
        <v>1427</v>
      </c>
      <c r="B1483" s="4">
        <v>2020</v>
      </c>
      <c r="C1483" t="s">
        <v>2870</v>
      </c>
      <c r="D1483" s="6">
        <f t="shared" si="46"/>
        <v>429.78440181606408</v>
      </c>
      <c r="E1483">
        <v>180806</v>
      </c>
      <c r="F1483" s="6">
        <f t="shared" si="47"/>
        <v>16.57236591860023</v>
      </c>
      <c r="G1483">
        <v>6971</v>
      </c>
      <c r="H1483" s="2" t="s">
        <v>4283</v>
      </c>
    </row>
    <row r="1484" spans="1:8" x14ac:dyDescent="0.25">
      <c r="A1484" t="s">
        <v>1428</v>
      </c>
      <c r="B1484" s="4">
        <v>1977</v>
      </c>
      <c r="C1484" t="s">
        <v>2862</v>
      </c>
      <c r="D1484" s="6">
        <f t="shared" si="46"/>
        <v>45.251848154222827</v>
      </c>
      <c r="E1484">
        <v>19037</v>
      </c>
      <c r="F1484" s="6">
        <f t="shared" si="47"/>
        <v>0</v>
      </c>
      <c r="H1484" s="2" t="s">
        <v>4284</v>
      </c>
    </row>
    <row r="1485" spans="1:8" x14ac:dyDescent="0.25">
      <c r="A1485" t="s">
        <v>1429</v>
      </c>
      <c r="B1485" s="4">
        <v>2013</v>
      </c>
      <c r="C1485" t="s">
        <v>2862</v>
      </c>
      <c r="D1485" s="6">
        <f t="shared" si="46"/>
        <v>249.39028738501034</v>
      </c>
      <c r="E1485">
        <v>104916</v>
      </c>
      <c r="F1485" s="6">
        <f t="shared" si="47"/>
        <v>0</v>
      </c>
      <c r="H1485" s="2" t="s">
        <v>4285</v>
      </c>
    </row>
    <row r="1486" spans="1:8" x14ac:dyDescent="0.25">
      <c r="A1486" t="s">
        <v>1430</v>
      </c>
      <c r="B1486" s="4">
        <v>1997</v>
      </c>
      <c r="C1486" t="s">
        <v>2862</v>
      </c>
      <c r="D1486" s="6">
        <f t="shared" si="46"/>
        <v>60.384130832679645</v>
      </c>
      <c r="E1486">
        <v>25403</v>
      </c>
      <c r="F1486" s="6">
        <f t="shared" si="47"/>
        <v>61.453974895397494</v>
      </c>
      <c r="G1486">
        <v>25850</v>
      </c>
      <c r="H1486" s="2" t="s">
        <v>2922</v>
      </c>
    </row>
    <row r="1487" spans="1:8" x14ac:dyDescent="0.25">
      <c r="A1487" t="s">
        <v>1431</v>
      </c>
      <c r="B1487" s="4">
        <v>2013</v>
      </c>
      <c r="C1487" t="s">
        <v>2862</v>
      </c>
      <c r="D1487" s="6">
        <f t="shared" si="46"/>
        <v>291.62566260191591</v>
      </c>
      <c r="E1487">
        <v>122684</v>
      </c>
      <c r="F1487" s="6">
        <f t="shared" si="47"/>
        <v>291.90756941802965</v>
      </c>
      <c r="G1487">
        <v>122788</v>
      </c>
      <c r="H1487" s="2" t="s">
        <v>4286</v>
      </c>
    </row>
    <row r="1488" spans="1:8" x14ac:dyDescent="0.25">
      <c r="A1488" t="s">
        <v>1432</v>
      </c>
      <c r="B1488" s="4">
        <v>2014</v>
      </c>
      <c r="C1488" t="s">
        <v>2862</v>
      </c>
      <c r="D1488" s="6">
        <f t="shared" si="46"/>
        <v>336.59939623000309</v>
      </c>
      <c r="E1488">
        <v>141604</v>
      </c>
      <c r="F1488" s="6">
        <f t="shared" si="47"/>
        <v>336.81770635222517</v>
      </c>
      <c r="G1488">
        <v>141679</v>
      </c>
      <c r="H1488" s="2" t="s">
        <v>4039</v>
      </c>
    </row>
    <row r="1489" spans="1:8" x14ac:dyDescent="0.25">
      <c r="A1489" t="s">
        <v>1433</v>
      </c>
      <c r="B1489" s="4">
        <v>2017</v>
      </c>
      <c r="C1489" t="s">
        <v>2862</v>
      </c>
      <c r="D1489" s="6">
        <f t="shared" si="46"/>
        <v>401.90876892723861</v>
      </c>
      <c r="E1489">
        <v>169079</v>
      </c>
      <c r="F1489" s="6">
        <f t="shared" si="47"/>
        <v>404.17934575884368</v>
      </c>
      <c r="G1489">
        <v>170014</v>
      </c>
      <c r="H1489" s="2" t="s">
        <v>3942</v>
      </c>
    </row>
    <row r="1490" spans="1:8" x14ac:dyDescent="0.25">
      <c r="A1490" t="s">
        <v>1434</v>
      </c>
      <c r="B1490" s="4">
        <v>2015</v>
      </c>
      <c r="C1490" t="s">
        <v>2864</v>
      </c>
      <c r="D1490" s="6">
        <f t="shared" si="46"/>
        <v>1717.5782642801112</v>
      </c>
      <c r="E1490">
        <v>722568</v>
      </c>
      <c r="F1490" s="6">
        <f t="shared" si="47"/>
        <v>712.63313046785856</v>
      </c>
      <c r="G1490">
        <v>299762</v>
      </c>
      <c r="H1490" s="2" t="s">
        <v>2942</v>
      </c>
    </row>
    <row r="1491" spans="1:8" x14ac:dyDescent="0.25">
      <c r="A1491" t="s">
        <v>1435</v>
      </c>
      <c r="B1491" s="4">
        <v>2015</v>
      </c>
      <c r="C1491" t="s">
        <v>2862</v>
      </c>
      <c r="D1491" s="6">
        <f t="shared" si="46"/>
        <v>437.07718272362069</v>
      </c>
      <c r="E1491">
        <v>183874</v>
      </c>
      <c r="F1491" s="6">
        <f t="shared" si="47"/>
        <v>339.1807721567136</v>
      </c>
      <c r="G1491">
        <v>142673</v>
      </c>
      <c r="H1491" s="2" t="s">
        <v>4287</v>
      </c>
    </row>
    <row r="1492" spans="1:8" x14ac:dyDescent="0.25">
      <c r="A1492" t="s">
        <v>1436</v>
      </c>
      <c r="B1492" s="4">
        <v>2004</v>
      </c>
      <c r="C1492" t="s">
        <v>2862</v>
      </c>
      <c r="D1492" s="6">
        <f t="shared" si="46"/>
        <v>678.78485345503816</v>
      </c>
      <c r="E1492">
        <v>285558</v>
      </c>
      <c r="F1492" s="6">
        <f t="shared" si="47"/>
        <v>678.3615443134272</v>
      </c>
      <c r="G1492">
        <v>285346</v>
      </c>
      <c r="H1492" s="2" t="s">
        <v>4288</v>
      </c>
    </row>
    <row r="1493" spans="1:8" x14ac:dyDescent="0.25">
      <c r="A1493" t="s">
        <v>1437</v>
      </c>
      <c r="B1493" s="4">
        <v>2010</v>
      </c>
      <c r="C1493" t="s">
        <v>2862</v>
      </c>
      <c r="D1493" s="6">
        <f t="shared" si="46"/>
        <v>678.78485345503816</v>
      </c>
      <c r="E1493">
        <v>285558</v>
      </c>
      <c r="F1493" s="6">
        <f t="shared" si="47"/>
        <v>678.3615443134272</v>
      </c>
      <c r="G1493">
        <v>285346</v>
      </c>
      <c r="H1493" s="2" t="s">
        <v>4289</v>
      </c>
    </row>
    <row r="1494" spans="1:8" x14ac:dyDescent="0.25">
      <c r="A1494" t="s">
        <v>1438</v>
      </c>
      <c r="B1494" s="4">
        <v>2013</v>
      </c>
      <c r="C1494" t="s">
        <v>2862</v>
      </c>
      <c r="D1494" s="6">
        <f t="shared" si="46"/>
        <v>678.78485345503816</v>
      </c>
      <c r="E1494">
        <v>285558</v>
      </c>
      <c r="F1494" s="6">
        <f t="shared" si="47"/>
        <v>0</v>
      </c>
      <c r="H1494" s="2" t="s">
        <v>4290</v>
      </c>
    </row>
    <row r="1495" spans="1:8" x14ac:dyDescent="0.25">
      <c r="A1495" t="s">
        <v>1439</v>
      </c>
      <c r="B1495" s="4">
        <v>1990</v>
      </c>
      <c r="C1495" t="s">
        <v>2862</v>
      </c>
      <c r="D1495" s="6">
        <f t="shared" si="46"/>
        <v>1206.7294207135897</v>
      </c>
      <c r="E1495">
        <v>507659</v>
      </c>
      <c r="F1495" s="6">
        <f t="shared" si="47"/>
        <v>1206.6303727653101</v>
      </c>
      <c r="G1495">
        <v>507557</v>
      </c>
      <c r="H1495" s="2" t="s">
        <v>4291</v>
      </c>
    </row>
    <row r="1496" spans="1:8" x14ac:dyDescent="0.25">
      <c r="A1496" t="s">
        <v>1440</v>
      </c>
      <c r="B1496" s="4">
        <v>1986</v>
      </c>
      <c r="C1496" t="s">
        <v>2862</v>
      </c>
      <c r="D1496" s="6">
        <f t="shared" si="46"/>
        <v>1257.0111008105732</v>
      </c>
      <c r="E1496">
        <v>528812</v>
      </c>
      <c r="F1496" s="6">
        <f t="shared" si="47"/>
        <v>1257.4481742107266</v>
      </c>
      <c r="G1496">
        <v>528933</v>
      </c>
      <c r="H1496" s="2" t="s">
        <v>4292</v>
      </c>
    </row>
    <row r="1497" spans="1:8" x14ac:dyDescent="0.25">
      <c r="A1497" t="s">
        <v>1441</v>
      </c>
      <c r="B1497" s="4">
        <v>1989</v>
      </c>
      <c r="C1497" t="s">
        <v>2862</v>
      </c>
      <c r="D1497" s="6">
        <f t="shared" si="46"/>
        <v>1508.4123701537949</v>
      </c>
      <c r="E1497">
        <v>634574</v>
      </c>
      <c r="F1497" s="6">
        <f t="shared" si="47"/>
        <v>1509.1764929631038</v>
      </c>
      <c r="G1497">
        <v>634820</v>
      </c>
      <c r="H1497" s="2" t="s">
        <v>4293</v>
      </c>
    </row>
    <row r="1498" spans="1:8" x14ac:dyDescent="0.25">
      <c r="A1498" t="s">
        <v>1442</v>
      </c>
      <c r="B1498" s="4">
        <v>1994</v>
      </c>
      <c r="C1498" t="s">
        <v>2862</v>
      </c>
      <c r="D1498" s="6">
        <f t="shared" si="46"/>
        <v>955.32815137036778</v>
      </c>
      <c r="E1498">
        <v>401897</v>
      </c>
      <c r="F1498" s="6">
        <f t="shared" si="47"/>
        <v>954.90443134271584</v>
      </c>
      <c r="G1498">
        <v>401671</v>
      </c>
      <c r="H1498" s="2" t="s">
        <v>4294</v>
      </c>
    </row>
    <row r="1499" spans="1:8" x14ac:dyDescent="0.25">
      <c r="A1499" t="s">
        <v>1443</v>
      </c>
      <c r="C1499" t="s">
        <v>2873</v>
      </c>
      <c r="D1499" s="6">
        <f t="shared" si="46"/>
        <v>3025.0802253440775</v>
      </c>
      <c r="E1499">
        <v>1272621</v>
      </c>
      <c r="F1499" s="6">
        <f t="shared" si="47"/>
        <v>0</v>
      </c>
      <c r="H1499" s="2" t="s">
        <v>4295</v>
      </c>
    </row>
    <row r="1500" spans="1:8" x14ac:dyDescent="0.25">
      <c r="A1500" t="s">
        <v>1444</v>
      </c>
      <c r="B1500" s="4">
        <v>1949</v>
      </c>
      <c r="C1500" t="s">
        <v>2862</v>
      </c>
      <c r="D1500" s="6">
        <f t="shared" si="46"/>
        <v>754.20618507689744</v>
      </c>
      <c r="E1500">
        <v>317287</v>
      </c>
      <c r="F1500" s="6">
        <f t="shared" si="47"/>
        <v>753.99629136553824</v>
      </c>
      <c r="G1500">
        <v>317161</v>
      </c>
      <c r="H1500" s="2" t="s">
        <v>4296</v>
      </c>
    </row>
    <row r="1501" spans="1:8" x14ac:dyDescent="0.25">
      <c r="A1501" t="s">
        <v>1445</v>
      </c>
      <c r="B1501" s="4">
        <v>1983</v>
      </c>
      <c r="C1501" t="s">
        <v>2862</v>
      </c>
      <c r="D1501" s="6">
        <f t="shared" si="46"/>
        <v>326.82260096508116</v>
      </c>
      <c r="E1501">
        <v>137491</v>
      </c>
      <c r="F1501" s="6">
        <f t="shared" si="47"/>
        <v>327.36306580448843</v>
      </c>
      <c r="G1501">
        <v>137702</v>
      </c>
      <c r="H1501" s="2" t="s">
        <v>4297</v>
      </c>
    </row>
    <row r="1502" spans="1:8" x14ac:dyDescent="0.25">
      <c r="A1502" t="s">
        <v>1446</v>
      </c>
      <c r="B1502" s="4">
        <v>1993</v>
      </c>
      <c r="C1502" t="s">
        <v>2862</v>
      </c>
      <c r="D1502" s="6">
        <f t="shared" si="46"/>
        <v>613.10941548408562</v>
      </c>
      <c r="E1502">
        <v>257929</v>
      </c>
      <c r="F1502" s="6">
        <f t="shared" si="47"/>
        <v>649.83120958539371</v>
      </c>
      <c r="G1502">
        <v>273345</v>
      </c>
      <c r="H1502" s="2" t="s">
        <v>3715</v>
      </c>
    </row>
    <row r="1503" spans="1:8" x14ac:dyDescent="0.25">
      <c r="A1503" t="s">
        <v>1447</v>
      </c>
      <c r="B1503" s="4">
        <v>2004</v>
      </c>
      <c r="C1503" t="s">
        <v>2885</v>
      </c>
      <c r="D1503" s="6">
        <f t="shared" si="46"/>
        <v>2512.2322850555042</v>
      </c>
      <c r="E1503">
        <v>1056871</v>
      </c>
      <c r="F1503" s="6">
        <f t="shared" si="47"/>
        <v>453.34252567516165</v>
      </c>
      <c r="G1503">
        <v>190694</v>
      </c>
      <c r="H1503" s="2" t="s">
        <v>4298</v>
      </c>
    </row>
    <row r="1504" spans="1:8" x14ac:dyDescent="0.25">
      <c r="A1504" t="s">
        <v>1448</v>
      </c>
      <c r="B1504" s="4">
        <v>2014</v>
      </c>
      <c r="C1504" t="s">
        <v>2868</v>
      </c>
      <c r="D1504" s="6">
        <f t="shared" si="46"/>
        <v>2367.0469942237751</v>
      </c>
      <c r="E1504">
        <v>995793</v>
      </c>
      <c r="F1504" s="6">
        <f t="shared" si="47"/>
        <v>436.77253708634464</v>
      </c>
      <c r="G1504">
        <v>183724</v>
      </c>
      <c r="H1504" s="2" t="s">
        <v>4299</v>
      </c>
    </row>
    <row r="1505" spans="1:8" x14ac:dyDescent="0.25">
      <c r="A1505" t="s">
        <v>1449</v>
      </c>
      <c r="B1505" s="4">
        <v>2018</v>
      </c>
      <c r="C1505" t="s">
        <v>2862</v>
      </c>
      <c r="D1505" s="6">
        <f t="shared" si="46"/>
        <v>184.34238988328698</v>
      </c>
      <c r="E1505">
        <v>77551</v>
      </c>
      <c r="F1505" s="6">
        <f t="shared" si="47"/>
        <v>220.16213389121339</v>
      </c>
      <c r="G1505">
        <v>92609</v>
      </c>
      <c r="H1505" s="2" t="s">
        <v>4300</v>
      </c>
    </row>
    <row r="1506" spans="1:8" x14ac:dyDescent="0.25">
      <c r="A1506" t="s">
        <v>1450</v>
      </c>
      <c r="B1506" s="4">
        <v>1974</v>
      </c>
      <c r="C1506" t="s">
        <v>2862</v>
      </c>
      <c r="D1506" s="6">
        <f t="shared" si="46"/>
        <v>30.167106420404572</v>
      </c>
      <c r="E1506">
        <v>12691</v>
      </c>
      <c r="F1506" s="6">
        <f t="shared" si="47"/>
        <v>30.726987447698747</v>
      </c>
      <c r="G1506">
        <v>12925</v>
      </c>
      <c r="H1506" s="2" t="s">
        <v>4301</v>
      </c>
    </row>
    <row r="1507" spans="1:8" x14ac:dyDescent="0.25">
      <c r="A1507" t="s">
        <v>1451</v>
      </c>
      <c r="B1507" s="4">
        <v>1986</v>
      </c>
      <c r="C1507" t="s">
        <v>2862</v>
      </c>
      <c r="D1507" s="6">
        <f t="shared" si="46"/>
        <v>95.531151203974417</v>
      </c>
      <c r="E1507">
        <v>40189</v>
      </c>
      <c r="F1507" s="6">
        <f t="shared" si="47"/>
        <v>117.00028527957399</v>
      </c>
      <c r="G1507">
        <v>49215</v>
      </c>
      <c r="H1507" s="2" t="s">
        <v>4302</v>
      </c>
    </row>
    <row r="1508" spans="1:8" x14ac:dyDescent="0.25">
      <c r="A1508" t="s">
        <v>1452</v>
      </c>
      <c r="B1508" s="4">
        <v>1998</v>
      </c>
      <c r="C1508" t="s">
        <v>2862</v>
      </c>
      <c r="D1508" s="6">
        <f t="shared" si="46"/>
        <v>685.18624165062158</v>
      </c>
      <c r="E1508">
        <v>288251</v>
      </c>
      <c r="F1508" s="6">
        <f t="shared" si="47"/>
        <v>753.99629136553824</v>
      </c>
      <c r="G1508">
        <v>317161</v>
      </c>
      <c r="H1508" s="2" t="s">
        <v>4303</v>
      </c>
    </row>
    <row r="1509" spans="1:8" x14ac:dyDescent="0.25">
      <c r="A1509" t="s">
        <v>1453</v>
      </c>
      <c r="C1509" t="s">
        <v>2886</v>
      </c>
      <c r="D1509" s="6">
        <f t="shared" si="46"/>
        <v>177.52739546934797</v>
      </c>
      <c r="E1509">
        <v>74684</v>
      </c>
      <c r="F1509" s="6">
        <f t="shared" si="47"/>
        <v>111.26378851274249</v>
      </c>
      <c r="G1509">
        <v>46802</v>
      </c>
      <c r="H1509" s="2" t="s">
        <v>4304</v>
      </c>
    </row>
    <row r="1510" spans="1:8" x14ac:dyDescent="0.25">
      <c r="A1510" t="s">
        <v>1454</v>
      </c>
      <c r="B1510" s="4">
        <v>2002</v>
      </c>
      <c r="C1510" t="s">
        <v>2862</v>
      </c>
      <c r="D1510" s="6">
        <f t="shared" si="46"/>
        <v>4833.5924314816139</v>
      </c>
      <c r="E1510">
        <v>2033444</v>
      </c>
      <c r="F1510" s="6">
        <f t="shared" si="47"/>
        <v>4028.0096995055155</v>
      </c>
      <c r="G1510">
        <v>1694342</v>
      </c>
      <c r="H1510" s="2" t="s">
        <v>4305</v>
      </c>
    </row>
    <row r="1511" spans="1:8" x14ac:dyDescent="0.25">
      <c r="A1511" t="s">
        <v>1455</v>
      </c>
      <c r="B1511" s="4">
        <v>2020</v>
      </c>
      <c r="C1511" t="s">
        <v>2862</v>
      </c>
      <c r="D1511" s="6">
        <f t="shared" si="46"/>
        <v>24.871045187667878</v>
      </c>
      <c r="E1511">
        <v>10463</v>
      </c>
      <c r="F1511" s="6">
        <f t="shared" si="47"/>
        <v>0</v>
      </c>
      <c r="H1511" s="2" t="s">
        <v>4306</v>
      </c>
    </row>
    <row r="1512" spans="1:8" x14ac:dyDescent="0.25">
      <c r="A1512" t="s">
        <v>1456</v>
      </c>
      <c r="B1512" s="4">
        <v>2008</v>
      </c>
      <c r="C1512" t="s">
        <v>2872</v>
      </c>
      <c r="D1512" s="6">
        <f t="shared" si="46"/>
        <v>352.44717012527042</v>
      </c>
      <c r="E1512">
        <v>148271</v>
      </c>
      <c r="F1512" s="6">
        <f t="shared" si="47"/>
        <v>288.81466337010272</v>
      </c>
      <c r="G1512">
        <v>121487</v>
      </c>
      <c r="H1512" s="2" t="s">
        <v>4307</v>
      </c>
    </row>
    <row r="1513" spans="1:8" x14ac:dyDescent="0.25">
      <c r="A1513" t="s">
        <v>1457</v>
      </c>
      <c r="B1513" s="4">
        <v>2017</v>
      </c>
      <c r="C1513" t="s">
        <v>2862</v>
      </c>
      <c r="D1513" s="6">
        <f t="shared" si="46"/>
        <v>90.952958235280136</v>
      </c>
      <c r="E1513">
        <v>38263</v>
      </c>
      <c r="F1513" s="6">
        <f t="shared" si="47"/>
        <v>427.81713579307723</v>
      </c>
      <c r="G1513">
        <v>179957</v>
      </c>
      <c r="H1513" s="2" t="s">
        <v>4308</v>
      </c>
    </row>
    <row r="1514" spans="1:8" x14ac:dyDescent="0.25">
      <c r="A1514" t="s">
        <v>1458</v>
      </c>
      <c r="B1514" s="4">
        <v>2014</v>
      </c>
      <c r="C1514" t="s">
        <v>2875</v>
      </c>
      <c r="D1514" s="6">
        <f t="shared" si="46"/>
        <v>497.00254344053815</v>
      </c>
      <c r="E1514">
        <v>209084</v>
      </c>
      <c r="F1514" s="6">
        <f t="shared" si="47"/>
        <v>0</v>
      </c>
      <c r="H1514" s="2" t="s">
        <v>4309</v>
      </c>
    </row>
    <row r="1515" spans="1:8" x14ac:dyDescent="0.25">
      <c r="A1515" t="s">
        <v>1459</v>
      </c>
      <c r="B1515" s="4">
        <v>2019</v>
      </c>
      <c r="C1515" t="s">
        <v>2862</v>
      </c>
      <c r="D1515" s="6">
        <f t="shared" si="46"/>
        <v>146.89438779148543</v>
      </c>
      <c r="E1515">
        <v>61797</v>
      </c>
      <c r="F1515" s="6">
        <f t="shared" si="47"/>
        <v>163.08957778623051</v>
      </c>
      <c r="G1515">
        <v>68602</v>
      </c>
      <c r="H1515" s="2" t="s">
        <v>4310</v>
      </c>
    </row>
    <row r="1516" spans="1:8" x14ac:dyDescent="0.25">
      <c r="A1516" t="s">
        <v>1460</v>
      </c>
      <c r="B1516" s="4">
        <v>2003</v>
      </c>
      <c r="C1516" t="s">
        <v>2862</v>
      </c>
      <c r="D1516" s="6">
        <f t="shared" si="46"/>
        <v>389.40550048729466</v>
      </c>
      <c r="E1516">
        <v>163819</v>
      </c>
      <c r="F1516" s="6">
        <f t="shared" si="47"/>
        <v>259.22166222898443</v>
      </c>
      <c r="G1516">
        <v>109039</v>
      </c>
      <c r="H1516" s="2" t="s">
        <v>4311</v>
      </c>
    </row>
    <row r="1517" spans="1:8" x14ac:dyDescent="0.25">
      <c r="A1517" t="s">
        <v>1461</v>
      </c>
      <c r="B1517" s="4">
        <v>2006</v>
      </c>
      <c r="C1517" t="s">
        <v>2870</v>
      </c>
      <c r="D1517" s="6">
        <f t="shared" si="46"/>
        <v>8521.3696546150368</v>
      </c>
      <c r="E1517">
        <v>3584855</v>
      </c>
      <c r="F1517" s="6">
        <f t="shared" si="47"/>
        <v>303.01920882464816</v>
      </c>
      <c r="G1517">
        <v>127462</v>
      </c>
      <c r="H1517" s="2" t="s">
        <v>4312</v>
      </c>
    </row>
    <row r="1518" spans="1:8" x14ac:dyDescent="0.25">
      <c r="A1518" t="s">
        <v>1462</v>
      </c>
      <c r="B1518" s="4">
        <v>2016</v>
      </c>
      <c r="C1518" t="s">
        <v>2862</v>
      </c>
      <c r="D1518" s="6">
        <f t="shared" si="46"/>
        <v>137.75701823195226</v>
      </c>
      <c r="E1518">
        <v>57953</v>
      </c>
      <c r="F1518" s="6">
        <f t="shared" si="47"/>
        <v>156.24286801065045</v>
      </c>
      <c r="G1518">
        <v>65722</v>
      </c>
      <c r="H1518" s="2" t="s">
        <v>4313</v>
      </c>
    </row>
    <row r="1519" spans="1:8" x14ac:dyDescent="0.25">
      <c r="A1519" t="s">
        <v>1463</v>
      </c>
      <c r="B1519" s="4">
        <v>2019</v>
      </c>
      <c r="C1519" t="s">
        <v>2864</v>
      </c>
      <c r="D1519" s="6">
        <f t="shared" si="46"/>
        <v>248.72709120730229</v>
      </c>
      <c r="E1519">
        <v>104637</v>
      </c>
      <c r="F1519" s="6">
        <f t="shared" si="47"/>
        <v>168.07959300114112</v>
      </c>
      <c r="G1519">
        <v>70701</v>
      </c>
      <c r="H1519" s="2" t="s">
        <v>4314</v>
      </c>
    </row>
    <row r="1520" spans="1:8" x14ac:dyDescent="0.25">
      <c r="A1520" t="s">
        <v>1464</v>
      </c>
      <c r="B1520" s="4">
        <v>2014</v>
      </c>
      <c r="C1520" t="s">
        <v>2862</v>
      </c>
      <c r="D1520" s="6">
        <f t="shared" si="46"/>
        <v>144.96184839192756</v>
      </c>
      <c r="E1520">
        <v>60984</v>
      </c>
      <c r="F1520" s="6">
        <f t="shared" si="47"/>
        <v>248.56884747052112</v>
      </c>
      <c r="G1520">
        <v>104558</v>
      </c>
      <c r="H1520" s="2" t="s">
        <v>4315</v>
      </c>
    </row>
    <row r="1521" spans="1:8" x14ac:dyDescent="0.25">
      <c r="A1521" t="s">
        <v>1465</v>
      </c>
      <c r="B1521" s="4">
        <v>2013</v>
      </c>
      <c r="C1521" t="s">
        <v>2868</v>
      </c>
      <c r="D1521" s="6">
        <f t="shared" si="46"/>
        <v>1038.8076731084648</v>
      </c>
      <c r="E1521">
        <v>437016</v>
      </c>
      <c r="F1521" s="6">
        <f t="shared" si="47"/>
        <v>184.65195891974136</v>
      </c>
      <c r="G1521">
        <v>77672</v>
      </c>
      <c r="H1521" s="2" t="s">
        <v>4316</v>
      </c>
    </row>
    <row r="1522" spans="1:8" x14ac:dyDescent="0.25">
      <c r="A1522" t="s">
        <v>1466</v>
      </c>
      <c r="B1522" s="4">
        <v>2006</v>
      </c>
      <c r="C1522" t="s">
        <v>2862</v>
      </c>
      <c r="D1522" s="6">
        <f t="shared" si="46"/>
        <v>226.83210915400889</v>
      </c>
      <c r="E1522">
        <v>95426</v>
      </c>
      <c r="F1522" s="6">
        <f t="shared" si="47"/>
        <v>227.26321795359453</v>
      </c>
      <c r="G1522">
        <v>95596</v>
      </c>
      <c r="H1522" s="2" t="s">
        <v>3364</v>
      </c>
    </row>
    <row r="1523" spans="1:8" x14ac:dyDescent="0.25">
      <c r="A1523" t="s">
        <v>1467</v>
      </c>
      <c r="B1523" s="4">
        <v>2018</v>
      </c>
      <c r="C1523" t="s">
        <v>2862</v>
      </c>
      <c r="D1523" s="6">
        <f t="shared" si="46"/>
        <v>231.60759704295324</v>
      </c>
      <c r="E1523">
        <v>97435</v>
      </c>
      <c r="F1523" s="6">
        <f t="shared" si="47"/>
        <v>247.38493723849373</v>
      </c>
      <c r="G1523">
        <v>104060</v>
      </c>
      <c r="H1523" s="2" t="s">
        <v>4317</v>
      </c>
    </row>
    <row r="1524" spans="1:8" x14ac:dyDescent="0.25">
      <c r="A1524" t="s">
        <v>1468</v>
      </c>
      <c r="B1524" s="4">
        <v>2017</v>
      </c>
      <c r="C1524" t="s">
        <v>2862</v>
      </c>
      <c r="D1524" s="6">
        <f t="shared" si="46"/>
        <v>117.69711664170767</v>
      </c>
      <c r="E1524">
        <v>49514</v>
      </c>
      <c r="F1524" s="6">
        <f t="shared" si="47"/>
        <v>158.61068847470523</v>
      </c>
      <c r="G1524">
        <v>66718</v>
      </c>
      <c r="H1524" s="2" t="s">
        <v>4318</v>
      </c>
    </row>
    <row r="1525" spans="1:8" x14ac:dyDescent="0.25">
      <c r="A1525" t="s">
        <v>1469</v>
      </c>
      <c r="B1525" s="4">
        <v>2016</v>
      </c>
      <c r="C1525" t="s">
        <v>2862</v>
      </c>
      <c r="D1525" s="6">
        <f t="shared" si="46"/>
        <v>257.5031495875823</v>
      </c>
      <c r="E1525">
        <v>108329</v>
      </c>
      <c r="F1525" s="6">
        <f t="shared" si="47"/>
        <v>308.93638265500192</v>
      </c>
      <c r="G1525">
        <v>129951</v>
      </c>
      <c r="H1525" s="2" t="s">
        <v>4319</v>
      </c>
    </row>
    <row r="1526" spans="1:8" x14ac:dyDescent="0.25">
      <c r="A1526" t="s">
        <v>1470</v>
      </c>
      <c r="B1526" s="4">
        <v>2018</v>
      </c>
      <c r="C1526" t="s">
        <v>2869</v>
      </c>
      <c r="D1526" s="6">
        <f t="shared" si="46"/>
        <v>355.05479093869593</v>
      </c>
      <c r="E1526">
        <v>149368</v>
      </c>
      <c r="F1526" s="6">
        <f t="shared" si="47"/>
        <v>138.48896918980603</v>
      </c>
      <c r="G1526">
        <v>58254</v>
      </c>
      <c r="H1526" s="2" t="s">
        <v>4320</v>
      </c>
    </row>
    <row r="1527" spans="1:8" x14ac:dyDescent="0.25">
      <c r="A1527" t="s">
        <v>1471</v>
      </c>
      <c r="B1527" s="4">
        <v>2016</v>
      </c>
      <c r="C1527" t="s">
        <v>2868</v>
      </c>
      <c r="D1527" s="6">
        <f t="shared" si="46"/>
        <v>887.64173144120377</v>
      </c>
      <c r="E1527">
        <v>373422</v>
      </c>
      <c r="F1527" s="6">
        <f t="shared" si="47"/>
        <v>171.63132369722328</v>
      </c>
      <c r="G1527">
        <v>72195</v>
      </c>
      <c r="H1527" s="2" t="s">
        <v>4321</v>
      </c>
    </row>
    <row r="1528" spans="1:8" x14ac:dyDescent="0.25">
      <c r="A1528" t="s">
        <v>1472</v>
      </c>
      <c r="B1528" s="4">
        <v>2014</v>
      </c>
      <c r="C1528" t="s">
        <v>2862</v>
      </c>
      <c r="D1528" s="6">
        <f t="shared" si="46"/>
        <v>166.15322446457012</v>
      </c>
      <c r="E1528">
        <v>69899</v>
      </c>
      <c r="F1528" s="6">
        <f t="shared" si="47"/>
        <v>104.16270445036136</v>
      </c>
      <c r="G1528">
        <v>43815</v>
      </c>
      <c r="H1528" s="2" t="s">
        <v>4322</v>
      </c>
    </row>
    <row r="1529" spans="1:8" x14ac:dyDescent="0.25">
      <c r="A1529" t="s">
        <v>1473</v>
      </c>
      <c r="B1529" s="4">
        <v>2019</v>
      </c>
      <c r="C1529" t="s">
        <v>2862</v>
      </c>
      <c r="D1529" s="6">
        <f t="shared" si="46"/>
        <v>66.459863557488887</v>
      </c>
      <c r="E1529">
        <v>27959</v>
      </c>
      <c r="F1529" s="6">
        <f t="shared" si="47"/>
        <v>78.121434005325227</v>
      </c>
      <c r="G1529">
        <v>32861</v>
      </c>
      <c r="H1529" s="2" t="s">
        <v>4323</v>
      </c>
    </row>
    <row r="1530" spans="1:8" x14ac:dyDescent="0.25">
      <c r="A1530" t="s">
        <v>1474</v>
      </c>
      <c r="B1530" s="4">
        <v>2019</v>
      </c>
      <c r="C1530" t="s">
        <v>2862</v>
      </c>
      <c r="D1530" s="6">
        <f t="shared" si="46"/>
        <v>3892.6073831087024</v>
      </c>
      <c r="E1530">
        <v>1637581</v>
      </c>
      <c r="F1530" s="6">
        <f t="shared" si="47"/>
        <v>3386.4634842145301</v>
      </c>
      <c r="G1530">
        <v>1424482</v>
      </c>
      <c r="H1530" s="2" t="s">
        <v>4324</v>
      </c>
    </row>
    <row r="1531" spans="1:8" x14ac:dyDescent="0.25">
      <c r="A1531" t="s">
        <v>1475</v>
      </c>
      <c r="B1531" s="4">
        <v>2007</v>
      </c>
      <c r="C1531" t="s">
        <v>2862</v>
      </c>
      <c r="D1531" s="6">
        <f t="shared" si="46"/>
        <v>483.60312819415719</v>
      </c>
      <c r="E1531">
        <v>203447</v>
      </c>
      <c r="F1531" s="6">
        <f t="shared" si="47"/>
        <v>440.32426778242677</v>
      </c>
      <c r="G1531">
        <v>185218</v>
      </c>
      <c r="H1531" s="2" t="s">
        <v>4325</v>
      </c>
    </row>
    <row r="1532" spans="1:8" x14ac:dyDescent="0.25">
      <c r="A1532" t="s">
        <v>1476</v>
      </c>
      <c r="B1532" s="4">
        <v>1996</v>
      </c>
      <c r="C1532" t="s">
        <v>2862</v>
      </c>
      <c r="D1532" s="6">
        <f t="shared" si="46"/>
        <v>669.87330338253821</v>
      </c>
      <c r="E1532">
        <v>281809</v>
      </c>
      <c r="F1532" s="6">
        <f t="shared" si="47"/>
        <v>887.74724229745152</v>
      </c>
      <c r="G1532">
        <v>373422</v>
      </c>
      <c r="H1532" s="2" t="s">
        <v>4326</v>
      </c>
    </row>
    <row r="1533" spans="1:8" x14ac:dyDescent="0.25">
      <c r="A1533" t="s">
        <v>1477</v>
      </c>
      <c r="B1533" s="4">
        <v>2001</v>
      </c>
      <c r="C1533" t="s">
        <v>2862</v>
      </c>
      <c r="D1533" s="6">
        <f t="shared" si="46"/>
        <v>6468.998550001189</v>
      </c>
      <c r="E1533">
        <v>2721443</v>
      </c>
      <c r="F1533" s="6">
        <f t="shared" si="47"/>
        <v>6374.0324267782426</v>
      </c>
      <c r="G1533">
        <v>2681173</v>
      </c>
      <c r="H1533" s="2" t="s">
        <v>4327</v>
      </c>
    </row>
    <row r="1534" spans="1:8" x14ac:dyDescent="0.25">
      <c r="A1534" t="s">
        <v>1478</v>
      </c>
      <c r="B1534" s="4">
        <v>1997</v>
      </c>
      <c r="C1534" t="s">
        <v>2862</v>
      </c>
      <c r="D1534" s="6">
        <f t="shared" si="46"/>
        <v>1004.8919632033088</v>
      </c>
      <c r="E1534">
        <v>422748</v>
      </c>
      <c r="F1534" s="6">
        <f t="shared" si="47"/>
        <v>4192.539939140358</v>
      </c>
      <c r="G1534">
        <v>1763550</v>
      </c>
      <c r="H1534" s="2" t="s">
        <v>4328</v>
      </c>
    </row>
    <row r="1535" spans="1:8" x14ac:dyDescent="0.25">
      <c r="A1535" t="s">
        <v>1479</v>
      </c>
      <c r="B1535" s="4">
        <v>1998</v>
      </c>
      <c r="C1535" t="s">
        <v>2862</v>
      </c>
      <c r="D1535" s="6">
        <f t="shared" si="46"/>
        <v>3541.2916874658299</v>
      </c>
      <c r="E1535">
        <v>1489786</v>
      </c>
      <c r="F1535" s="6">
        <f t="shared" si="47"/>
        <v>4803.3092430581974</v>
      </c>
      <c r="G1535">
        <v>2020464</v>
      </c>
      <c r="H1535" s="2" t="s">
        <v>4329</v>
      </c>
    </row>
    <row r="1536" spans="1:8" x14ac:dyDescent="0.25">
      <c r="A1536" t="s">
        <v>1480</v>
      </c>
      <c r="B1536" s="4">
        <v>2010</v>
      </c>
      <c r="C1536" t="s">
        <v>2862</v>
      </c>
      <c r="D1536" s="6">
        <f t="shared" si="46"/>
        <v>507.41163326915307</v>
      </c>
      <c r="E1536">
        <v>213463</v>
      </c>
      <c r="F1536" s="6">
        <f t="shared" si="47"/>
        <v>497.54421833396731</v>
      </c>
      <c r="G1536">
        <v>209287</v>
      </c>
      <c r="H1536" s="2" t="s">
        <v>2929</v>
      </c>
    </row>
    <row r="1537" spans="1:8" x14ac:dyDescent="0.25">
      <c r="A1537" t="s">
        <v>1481</v>
      </c>
      <c r="B1537" s="4">
        <v>1994</v>
      </c>
      <c r="C1537" t="s">
        <v>2862</v>
      </c>
      <c r="D1537" s="6">
        <f t="shared" si="46"/>
        <v>2763.4552758563314</v>
      </c>
      <c r="E1537">
        <v>1162558</v>
      </c>
      <c r="F1537" s="6">
        <f t="shared" si="47"/>
        <v>2565.0009509319134</v>
      </c>
      <c r="G1537">
        <v>1078942</v>
      </c>
      <c r="H1537" s="2" t="s">
        <v>4330</v>
      </c>
    </row>
    <row r="1538" spans="1:8" x14ac:dyDescent="0.25">
      <c r="A1538" t="s">
        <v>5767</v>
      </c>
      <c r="B1538" s="4">
        <v>2018</v>
      </c>
      <c r="C1538" t="s">
        <v>2862</v>
      </c>
      <c r="D1538" s="6">
        <f t="shared" ref="D1538:D1601" si="48" xml:space="preserve"> E1538 / 420.69</f>
        <v>36.2000522950391</v>
      </c>
      <c r="E1538">
        <v>15229</v>
      </c>
      <c r="F1538" s="6">
        <f t="shared" si="47"/>
        <v>31.908520349942947</v>
      </c>
      <c r="G1538">
        <v>13422</v>
      </c>
      <c r="H1538" s="2" t="s">
        <v>4331</v>
      </c>
    </row>
    <row r="1539" spans="1:8" x14ac:dyDescent="0.25">
      <c r="A1539" t="s">
        <v>5766</v>
      </c>
      <c r="B1539" s="4">
        <v>1990</v>
      </c>
      <c r="C1539" t="s">
        <v>2862</v>
      </c>
      <c r="D1539" s="6">
        <f t="shared" si="48"/>
        <v>60.334212840809144</v>
      </c>
      <c r="E1539">
        <v>25382</v>
      </c>
      <c r="F1539" s="6">
        <f t="shared" ref="F1539:F1602" si="49" xml:space="preserve"> G1539/ 420.64</f>
        <v>60.272441993153294</v>
      </c>
      <c r="G1539">
        <v>25353</v>
      </c>
      <c r="H1539" s="2" t="s">
        <v>4332</v>
      </c>
    </row>
    <row r="1540" spans="1:8" x14ac:dyDescent="0.25">
      <c r="A1540" t="s">
        <v>5765</v>
      </c>
      <c r="B1540" s="4">
        <v>2019</v>
      </c>
      <c r="C1540" t="s">
        <v>2862</v>
      </c>
      <c r="D1540" s="6">
        <f t="shared" si="48"/>
        <v>47.319879246000617</v>
      </c>
      <c r="E1540">
        <v>19907</v>
      </c>
      <c r="F1540" s="6">
        <f t="shared" si="49"/>
        <v>35.455496386458734</v>
      </c>
      <c r="G1540">
        <v>14914</v>
      </c>
      <c r="H1540" s="2" t="s">
        <v>4333</v>
      </c>
    </row>
    <row r="1541" spans="1:8" x14ac:dyDescent="0.25">
      <c r="A1541" t="s">
        <v>5764</v>
      </c>
      <c r="B1541" s="4">
        <v>2014</v>
      </c>
      <c r="C1541" t="s">
        <v>2862</v>
      </c>
      <c r="D1541" s="6">
        <f t="shared" si="48"/>
        <v>58.404050488483207</v>
      </c>
      <c r="E1541">
        <v>24570</v>
      </c>
      <c r="F1541" s="6">
        <f t="shared" si="49"/>
        <v>0</v>
      </c>
      <c r="H1541" s="2" t="s">
        <v>4334</v>
      </c>
    </row>
    <row r="1542" spans="1:8" x14ac:dyDescent="0.25">
      <c r="A1542" t="s">
        <v>5763</v>
      </c>
      <c r="B1542" s="4">
        <v>2008</v>
      </c>
      <c r="C1542" t="s">
        <v>2862</v>
      </c>
      <c r="D1542" s="6">
        <f t="shared" si="48"/>
        <v>26.099978606574911</v>
      </c>
      <c r="E1542">
        <v>10980</v>
      </c>
      <c r="F1542" s="6">
        <f t="shared" si="49"/>
        <v>22.489539748953977</v>
      </c>
      <c r="G1542">
        <v>9460</v>
      </c>
      <c r="H1542" s="2" t="s">
        <v>4335</v>
      </c>
    </row>
    <row r="1543" spans="1:8" x14ac:dyDescent="0.25">
      <c r="A1543" t="s">
        <v>5762</v>
      </c>
      <c r="B1543" s="4">
        <v>1995</v>
      </c>
      <c r="C1543" t="s">
        <v>2862</v>
      </c>
      <c r="D1543" s="6">
        <f t="shared" si="48"/>
        <v>67.869452566022488</v>
      </c>
      <c r="E1543">
        <v>28552</v>
      </c>
      <c r="F1543" s="6">
        <f t="shared" si="49"/>
        <v>56.815804488398634</v>
      </c>
      <c r="G1543">
        <v>23899</v>
      </c>
      <c r="H1543" s="2" t="s">
        <v>4336</v>
      </c>
    </row>
    <row r="1544" spans="1:8" x14ac:dyDescent="0.25">
      <c r="A1544" t="s">
        <v>5761</v>
      </c>
      <c r="B1544" s="4">
        <v>2018</v>
      </c>
      <c r="C1544" t="s">
        <v>2870</v>
      </c>
      <c r="D1544" s="6">
        <f t="shared" si="48"/>
        <v>2188.0600917540232</v>
      </c>
      <c r="E1544">
        <v>920495</v>
      </c>
      <c r="F1544" s="6">
        <f t="shared" si="49"/>
        <v>96.909471281856227</v>
      </c>
      <c r="G1544">
        <v>40764</v>
      </c>
      <c r="H1544" s="2" t="s">
        <v>4337</v>
      </c>
    </row>
    <row r="1545" spans="1:8" x14ac:dyDescent="0.25">
      <c r="A1545" t="s">
        <v>5760</v>
      </c>
      <c r="B1545" s="4">
        <v>2018</v>
      </c>
      <c r="C1545" t="s">
        <v>2862</v>
      </c>
      <c r="D1545" s="6">
        <f t="shared" si="48"/>
        <v>474.75575839691936</v>
      </c>
      <c r="E1545">
        <v>199725</v>
      </c>
      <c r="F1545" s="6">
        <f t="shared" si="49"/>
        <v>0</v>
      </c>
      <c r="H1545" s="2" t="s">
        <v>4338</v>
      </c>
    </row>
    <row r="1546" spans="1:8" x14ac:dyDescent="0.25">
      <c r="A1546" t="s">
        <v>5759</v>
      </c>
      <c r="B1546" s="4">
        <v>2018</v>
      </c>
      <c r="C1546" t="s">
        <v>2864</v>
      </c>
      <c r="D1546" s="6">
        <f t="shared" si="48"/>
        <v>980.95034348332501</v>
      </c>
      <c r="E1546">
        <v>412676</v>
      </c>
      <c r="F1546" s="6">
        <f t="shared" si="49"/>
        <v>424.27015975656144</v>
      </c>
      <c r="G1546">
        <v>178465</v>
      </c>
      <c r="H1546" s="2" t="s">
        <v>4339</v>
      </c>
    </row>
    <row r="1547" spans="1:8" x14ac:dyDescent="0.25">
      <c r="A1547" t="s">
        <v>5758</v>
      </c>
      <c r="B1547" s="4">
        <v>2018</v>
      </c>
      <c r="C1547" t="s">
        <v>2868</v>
      </c>
      <c r="D1547" s="6">
        <f t="shared" si="48"/>
        <v>3909.8385984929519</v>
      </c>
      <c r="E1547">
        <v>1644830</v>
      </c>
      <c r="F1547" s="6">
        <f t="shared" si="49"/>
        <v>566.08739064282997</v>
      </c>
      <c r="G1547">
        <v>238119</v>
      </c>
      <c r="H1547" s="2" t="s">
        <v>4340</v>
      </c>
    </row>
    <row r="1548" spans="1:8" x14ac:dyDescent="0.25">
      <c r="A1548" t="s">
        <v>5757</v>
      </c>
      <c r="B1548" s="4">
        <v>2018</v>
      </c>
      <c r="C1548" t="s">
        <v>2862</v>
      </c>
      <c r="D1548" s="6">
        <f t="shared" si="48"/>
        <v>123.23325964486915</v>
      </c>
      <c r="E1548">
        <v>51843</v>
      </c>
      <c r="F1548" s="6">
        <f t="shared" si="49"/>
        <v>137.09109927729176</v>
      </c>
      <c r="G1548">
        <v>57666</v>
      </c>
      <c r="H1548" s="2" t="s">
        <v>4341</v>
      </c>
    </row>
    <row r="1549" spans="1:8" x14ac:dyDescent="0.25">
      <c r="A1549" t="s">
        <v>5756</v>
      </c>
      <c r="B1549" s="4">
        <v>2013</v>
      </c>
      <c r="C1549" t="s">
        <v>2862</v>
      </c>
      <c r="D1549" s="6">
        <f t="shared" si="48"/>
        <v>128.35817347690698</v>
      </c>
      <c r="E1549">
        <v>53999</v>
      </c>
      <c r="F1549" s="6">
        <f t="shared" si="49"/>
        <v>102.81713579307721</v>
      </c>
      <c r="G1549">
        <v>43249</v>
      </c>
      <c r="H1549" s="2" t="s">
        <v>4342</v>
      </c>
    </row>
    <row r="1550" spans="1:8" x14ac:dyDescent="0.25">
      <c r="A1550" t="s">
        <v>5755</v>
      </c>
      <c r="C1550" t="s">
        <v>2862</v>
      </c>
      <c r="D1550" s="6">
        <f t="shared" si="48"/>
        <v>182.37894886971404</v>
      </c>
      <c r="E1550">
        <v>76725</v>
      </c>
      <c r="F1550" s="6">
        <f t="shared" si="49"/>
        <v>177.54849752757704</v>
      </c>
      <c r="G1550">
        <v>74684</v>
      </c>
      <c r="H1550" s="2" t="s">
        <v>4343</v>
      </c>
    </row>
    <row r="1551" spans="1:8" x14ac:dyDescent="0.25">
      <c r="A1551" t="s">
        <v>5754</v>
      </c>
      <c r="B1551" s="4">
        <v>2016</v>
      </c>
      <c r="C1551" t="s">
        <v>2879</v>
      </c>
      <c r="D1551" s="6">
        <f t="shared" si="48"/>
        <v>3115.255889134517</v>
      </c>
      <c r="E1551">
        <v>1310557</v>
      </c>
      <c r="F1551" s="6">
        <f t="shared" si="49"/>
        <v>351.54764168885509</v>
      </c>
      <c r="G1551">
        <v>147875</v>
      </c>
      <c r="H1551" s="2" t="s">
        <v>4344</v>
      </c>
    </row>
    <row r="1552" spans="1:8" x14ac:dyDescent="0.25">
      <c r="A1552" t="s">
        <v>5753</v>
      </c>
      <c r="B1552" s="4">
        <v>1983</v>
      </c>
      <c r="C1552" t="s">
        <v>2862</v>
      </c>
      <c r="D1552" s="6">
        <f t="shared" si="48"/>
        <v>226.57301100572869</v>
      </c>
      <c r="E1552">
        <v>95317</v>
      </c>
      <c r="F1552" s="6">
        <f t="shared" si="49"/>
        <v>243.83558387219475</v>
      </c>
      <c r="G1552">
        <v>102567</v>
      </c>
      <c r="H1552" s="2" t="s">
        <v>4345</v>
      </c>
    </row>
    <row r="1553" spans="1:8" x14ac:dyDescent="0.25">
      <c r="A1553" t="s">
        <v>5752</v>
      </c>
      <c r="B1553" s="4">
        <v>1986</v>
      </c>
      <c r="C1553" t="s">
        <v>2877</v>
      </c>
      <c r="D1553" s="6">
        <f t="shared" si="48"/>
        <v>54.222824407520974</v>
      </c>
      <c r="E1553">
        <v>22811</v>
      </c>
      <c r="F1553" s="6">
        <f t="shared" si="49"/>
        <v>30.726987447698747</v>
      </c>
      <c r="G1553">
        <v>12925</v>
      </c>
      <c r="H1553" s="2" t="s">
        <v>4346</v>
      </c>
    </row>
    <row r="1554" spans="1:8" x14ac:dyDescent="0.25">
      <c r="A1554" t="s">
        <v>5751</v>
      </c>
      <c r="B1554" s="4">
        <v>1983</v>
      </c>
      <c r="C1554" t="s">
        <v>2862</v>
      </c>
      <c r="D1554" s="6">
        <f t="shared" si="48"/>
        <v>177.45608405239011</v>
      </c>
      <c r="E1554">
        <v>74654</v>
      </c>
      <c r="F1554" s="6">
        <f t="shared" si="49"/>
        <v>986.81295169265888</v>
      </c>
      <c r="G1554">
        <v>415093</v>
      </c>
      <c r="H1554" s="2" t="s">
        <v>4347</v>
      </c>
    </row>
    <row r="1555" spans="1:8" x14ac:dyDescent="0.25">
      <c r="A1555" t="s">
        <v>5750</v>
      </c>
      <c r="B1555" s="4">
        <v>1990</v>
      </c>
      <c r="C1555" t="s">
        <v>2864</v>
      </c>
      <c r="D1555" s="6">
        <f t="shared" si="48"/>
        <v>791.2619743754309</v>
      </c>
      <c r="E1555">
        <v>332876</v>
      </c>
      <c r="F1555" s="6">
        <f t="shared" si="49"/>
        <v>324.9976226702168</v>
      </c>
      <c r="G1555">
        <v>136707</v>
      </c>
      <c r="H1555" s="2" t="s">
        <v>4348</v>
      </c>
    </row>
    <row r="1556" spans="1:8" x14ac:dyDescent="0.25">
      <c r="A1556" t="s">
        <v>5749</v>
      </c>
      <c r="B1556" s="4">
        <v>1991</v>
      </c>
      <c r="C1556" t="s">
        <v>2864</v>
      </c>
      <c r="D1556" s="6">
        <f t="shared" si="48"/>
        <v>1055.8891345171028</v>
      </c>
      <c r="E1556">
        <v>444202</v>
      </c>
      <c r="F1556" s="6">
        <f t="shared" si="49"/>
        <v>489.27111068847472</v>
      </c>
      <c r="G1556">
        <v>205807</v>
      </c>
      <c r="H1556" s="2" t="s">
        <v>4349</v>
      </c>
    </row>
    <row r="1557" spans="1:8" x14ac:dyDescent="0.25">
      <c r="A1557" t="s">
        <v>5748</v>
      </c>
      <c r="B1557" s="4">
        <v>1983</v>
      </c>
      <c r="C1557" t="s">
        <v>2862</v>
      </c>
      <c r="D1557" s="6">
        <f t="shared" si="48"/>
        <v>627.37407592288855</v>
      </c>
      <c r="E1557">
        <v>263930</v>
      </c>
      <c r="F1557" s="6">
        <f t="shared" si="49"/>
        <v>886.35888170406997</v>
      </c>
      <c r="G1557">
        <v>372838</v>
      </c>
      <c r="H1557" s="2" t="s">
        <v>4350</v>
      </c>
    </row>
    <row r="1558" spans="1:8" x14ac:dyDescent="0.25">
      <c r="A1558" t="s">
        <v>5747</v>
      </c>
      <c r="B1558" s="4">
        <v>2005</v>
      </c>
      <c r="C1558" t="s">
        <v>2862</v>
      </c>
      <c r="D1558" s="6">
        <f t="shared" si="48"/>
        <v>492.91877629608501</v>
      </c>
      <c r="E1558">
        <v>207366</v>
      </c>
      <c r="F1558" s="6">
        <f t="shared" si="49"/>
        <v>472.2827120578167</v>
      </c>
      <c r="G1558">
        <v>198661</v>
      </c>
      <c r="H1558" s="2" t="s">
        <v>4351</v>
      </c>
    </row>
    <row r="1559" spans="1:8" x14ac:dyDescent="0.25">
      <c r="A1559" t="s">
        <v>5746</v>
      </c>
      <c r="B1559" s="4">
        <v>2017</v>
      </c>
      <c r="C1559" t="s">
        <v>2862</v>
      </c>
      <c r="D1559" s="6">
        <f t="shared" si="48"/>
        <v>55.197413772611661</v>
      </c>
      <c r="E1559">
        <v>23221</v>
      </c>
      <c r="F1559" s="6">
        <f t="shared" si="49"/>
        <v>51.999334347660707</v>
      </c>
      <c r="G1559">
        <v>21873</v>
      </c>
      <c r="H1559" s="2" t="s">
        <v>4352</v>
      </c>
    </row>
    <row r="1560" spans="1:8" x14ac:dyDescent="0.25">
      <c r="A1560" t="s">
        <v>5745</v>
      </c>
      <c r="B1560" s="4">
        <v>2008</v>
      </c>
      <c r="C1560" t="s">
        <v>2864</v>
      </c>
      <c r="D1560" s="6">
        <f t="shared" si="48"/>
        <v>1531.5172692481399</v>
      </c>
      <c r="E1560">
        <v>644294</v>
      </c>
      <c r="F1560" s="6">
        <f t="shared" si="49"/>
        <v>633.26122099657664</v>
      </c>
      <c r="G1560">
        <v>266375</v>
      </c>
      <c r="H1560" s="2" t="s">
        <v>2922</v>
      </c>
    </row>
    <row r="1561" spans="1:8" x14ac:dyDescent="0.25">
      <c r="A1561" t="s">
        <v>5744</v>
      </c>
      <c r="B1561" s="4">
        <v>2017</v>
      </c>
      <c r="C1561" t="s">
        <v>2877</v>
      </c>
      <c r="D1561" s="6">
        <f t="shared" si="48"/>
        <v>324.28153747414962</v>
      </c>
      <c r="E1561">
        <v>136422</v>
      </c>
      <c r="F1561" s="6">
        <f t="shared" si="49"/>
        <v>426.63560289083301</v>
      </c>
      <c r="G1561">
        <v>179460</v>
      </c>
      <c r="H1561" s="2" t="s">
        <v>4353</v>
      </c>
    </row>
    <row r="1562" spans="1:8" x14ac:dyDescent="0.25">
      <c r="A1562" t="s">
        <v>5743</v>
      </c>
      <c r="B1562" s="4">
        <v>2006</v>
      </c>
      <c r="C1562" t="s">
        <v>2862</v>
      </c>
      <c r="D1562" s="6">
        <f t="shared" si="48"/>
        <v>1183.0350139057264</v>
      </c>
      <c r="E1562">
        <v>497691</v>
      </c>
      <c r="F1562" s="6">
        <f t="shared" si="49"/>
        <v>723.26930391783947</v>
      </c>
      <c r="G1562">
        <v>304236</v>
      </c>
      <c r="H1562" s="2" t="s">
        <v>4354</v>
      </c>
    </row>
    <row r="1563" spans="1:8" x14ac:dyDescent="0.25">
      <c r="A1563" t="s">
        <v>1482</v>
      </c>
      <c r="B1563" s="4">
        <v>1983</v>
      </c>
      <c r="C1563" t="s">
        <v>2862</v>
      </c>
      <c r="D1563" s="6">
        <f t="shared" si="48"/>
        <v>47.262830112434337</v>
      </c>
      <c r="E1563">
        <v>19883</v>
      </c>
      <c r="F1563" s="6">
        <f t="shared" si="49"/>
        <v>53.180867249904907</v>
      </c>
      <c r="G1563">
        <v>22370</v>
      </c>
      <c r="H1563" s="2" t="s">
        <v>4355</v>
      </c>
    </row>
    <row r="1564" spans="1:8" x14ac:dyDescent="0.25">
      <c r="A1564" t="s">
        <v>1483</v>
      </c>
      <c r="B1564" s="4">
        <v>1985</v>
      </c>
      <c r="C1564" t="s">
        <v>2862</v>
      </c>
      <c r="D1564" s="6">
        <f t="shared" si="48"/>
        <v>1921.4789987877059</v>
      </c>
      <c r="E1564">
        <v>808347</v>
      </c>
      <c r="F1564" s="6">
        <f t="shared" si="49"/>
        <v>2460.5339482693039</v>
      </c>
      <c r="G1564">
        <v>1034999</v>
      </c>
      <c r="H1564" s="2" t="s">
        <v>4356</v>
      </c>
    </row>
    <row r="1565" spans="1:8" x14ac:dyDescent="0.25">
      <c r="A1565" t="s">
        <v>1484</v>
      </c>
      <c r="B1565" s="4">
        <v>2000</v>
      </c>
      <c r="C1565" t="s">
        <v>2862</v>
      </c>
      <c r="D1565" s="6">
        <f t="shared" si="48"/>
        <v>4223.8298985000829</v>
      </c>
      <c r="E1565">
        <v>1776923</v>
      </c>
      <c r="F1565" s="6">
        <f t="shared" si="49"/>
        <v>4527.5271015595281</v>
      </c>
      <c r="G1565">
        <v>1904459</v>
      </c>
      <c r="H1565" s="2" t="s">
        <v>4357</v>
      </c>
    </row>
    <row r="1566" spans="1:8" x14ac:dyDescent="0.25">
      <c r="A1566" t="s">
        <v>1485</v>
      </c>
      <c r="B1566" s="4">
        <v>2002</v>
      </c>
      <c r="C1566" t="s">
        <v>2862</v>
      </c>
      <c r="D1566" s="6">
        <f t="shared" si="48"/>
        <v>2952.7086453207826</v>
      </c>
      <c r="E1566">
        <v>1242175</v>
      </c>
      <c r="F1566" s="6">
        <f t="shared" si="49"/>
        <v>2968.7143400532523</v>
      </c>
      <c r="G1566">
        <v>1248760</v>
      </c>
      <c r="H1566" s="2" t="s">
        <v>4358</v>
      </c>
    </row>
    <row r="1567" spans="1:8" x14ac:dyDescent="0.25">
      <c r="A1567" t="s">
        <v>1486</v>
      </c>
      <c r="B1567" s="4">
        <v>2006</v>
      </c>
      <c r="C1567" t="s">
        <v>2862</v>
      </c>
      <c r="D1567" s="6">
        <f t="shared" si="48"/>
        <v>177.24928094321234</v>
      </c>
      <c r="E1567">
        <v>74567</v>
      </c>
      <c r="F1567" s="6">
        <f t="shared" si="49"/>
        <v>147.72727272727272</v>
      </c>
      <c r="G1567">
        <v>62140</v>
      </c>
      <c r="H1567" s="2" t="s">
        <v>4359</v>
      </c>
    </row>
    <row r="1568" spans="1:8" x14ac:dyDescent="0.25">
      <c r="A1568" t="s">
        <v>1487</v>
      </c>
      <c r="B1568" s="4">
        <v>2009</v>
      </c>
      <c r="C1568" t="s">
        <v>2862</v>
      </c>
      <c r="D1568" s="6">
        <f t="shared" si="48"/>
        <v>2009.5533528251206</v>
      </c>
      <c r="E1568">
        <v>845399</v>
      </c>
      <c r="F1568" s="6">
        <f t="shared" si="49"/>
        <v>2185.1725941422596</v>
      </c>
      <c r="G1568">
        <v>919171</v>
      </c>
      <c r="H1568" s="2" t="s">
        <v>4360</v>
      </c>
    </row>
    <row r="1569" spans="1:8" x14ac:dyDescent="0.25">
      <c r="A1569" t="s">
        <v>1488</v>
      </c>
      <c r="B1569" s="4">
        <v>2013</v>
      </c>
      <c r="C1569" t="s">
        <v>2862</v>
      </c>
      <c r="D1569" s="6">
        <f t="shared" si="48"/>
        <v>1380.2205899831229</v>
      </c>
      <c r="E1569">
        <v>580645</v>
      </c>
      <c r="F1569" s="6">
        <f t="shared" si="49"/>
        <v>1468.9948649676683</v>
      </c>
      <c r="G1569">
        <v>617918</v>
      </c>
      <c r="H1569" s="2" t="s">
        <v>4361</v>
      </c>
    </row>
    <row r="1570" spans="1:8" x14ac:dyDescent="0.25">
      <c r="A1570" t="s">
        <v>1489</v>
      </c>
      <c r="B1570" s="4">
        <v>2013</v>
      </c>
      <c r="C1570" t="s">
        <v>2862</v>
      </c>
      <c r="D1570" s="6">
        <f t="shared" si="48"/>
        <v>972.21231785875591</v>
      </c>
      <c r="E1570">
        <v>409000</v>
      </c>
      <c r="F1570" s="6">
        <f t="shared" si="49"/>
        <v>882.81428299733739</v>
      </c>
      <c r="G1570">
        <v>371347</v>
      </c>
      <c r="H1570" s="2" t="s">
        <v>4362</v>
      </c>
    </row>
    <row r="1571" spans="1:8" x14ac:dyDescent="0.25">
      <c r="A1571" t="s">
        <v>1490</v>
      </c>
      <c r="B1571" s="4">
        <v>2014</v>
      </c>
      <c r="C1571" t="s">
        <v>2862</v>
      </c>
      <c r="D1571" s="6">
        <f t="shared" si="48"/>
        <v>59.102902374670187</v>
      </c>
      <c r="E1571">
        <v>24864</v>
      </c>
      <c r="F1571" s="6">
        <f t="shared" si="49"/>
        <v>59.090909090909093</v>
      </c>
      <c r="G1571">
        <v>24856</v>
      </c>
      <c r="H1571" s="2" t="s">
        <v>4196</v>
      </c>
    </row>
    <row r="1572" spans="1:8" x14ac:dyDescent="0.25">
      <c r="A1572" t="s">
        <v>1491</v>
      </c>
      <c r="B1572" s="4">
        <v>2016</v>
      </c>
      <c r="C1572" t="s">
        <v>2862</v>
      </c>
      <c r="D1572" s="6">
        <f t="shared" si="48"/>
        <v>394.34025054077824</v>
      </c>
      <c r="E1572">
        <v>165895</v>
      </c>
      <c r="F1572" s="6">
        <f t="shared" si="49"/>
        <v>378.18086724990491</v>
      </c>
      <c r="G1572">
        <v>159078</v>
      </c>
      <c r="H1572" s="2" t="s">
        <v>4363</v>
      </c>
    </row>
    <row r="1573" spans="1:8" x14ac:dyDescent="0.25">
      <c r="A1573" t="s">
        <v>1492</v>
      </c>
      <c r="B1573" s="4">
        <v>2016</v>
      </c>
      <c r="C1573" t="s">
        <v>2862</v>
      </c>
      <c r="D1573" s="6">
        <f t="shared" si="48"/>
        <v>39.432836530461863</v>
      </c>
      <c r="E1573">
        <v>16589</v>
      </c>
      <c r="F1573" s="6">
        <f t="shared" si="49"/>
        <v>27.182388740966147</v>
      </c>
      <c r="G1573">
        <v>11434</v>
      </c>
      <c r="H1573" s="2" t="s">
        <v>3041</v>
      </c>
    </row>
    <row r="1574" spans="1:8" x14ac:dyDescent="0.25">
      <c r="A1574" t="s">
        <v>1493</v>
      </c>
      <c r="B1574" s="4">
        <v>2016</v>
      </c>
      <c r="C1574" t="s">
        <v>2862</v>
      </c>
      <c r="D1574" s="6">
        <f t="shared" si="48"/>
        <v>182.38608001140983</v>
      </c>
      <c r="E1574">
        <v>76728</v>
      </c>
      <c r="F1574" s="6">
        <f t="shared" si="49"/>
        <v>181.99885888170408</v>
      </c>
      <c r="G1574">
        <v>76556</v>
      </c>
      <c r="H1574" s="2" t="s">
        <v>4364</v>
      </c>
    </row>
    <row r="1575" spans="1:8" x14ac:dyDescent="0.25">
      <c r="A1575" t="s">
        <v>1494</v>
      </c>
      <c r="B1575" s="4">
        <v>2017</v>
      </c>
      <c r="C1575" t="s">
        <v>2862</v>
      </c>
      <c r="D1575" s="6">
        <f t="shared" si="48"/>
        <v>372.07444911930401</v>
      </c>
      <c r="E1575">
        <v>156528</v>
      </c>
      <c r="F1575" s="6">
        <f t="shared" si="49"/>
        <v>587.36211487257515</v>
      </c>
      <c r="G1575">
        <v>247068</v>
      </c>
      <c r="H1575" s="2" t="s">
        <v>4365</v>
      </c>
    </row>
    <row r="1576" spans="1:8" x14ac:dyDescent="0.25">
      <c r="A1576" t="s">
        <v>1495</v>
      </c>
      <c r="B1576" s="4">
        <v>2017</v>
      </c>
      <c r="C1576" t="s">
        <v>2868</v>
      </c>
      <c r="D1576" s="6">
        <f t="shared" si="48"/>
        <v>1419.6653117497444</v>
      </c>
      <c r="E1576">
        <v>597239</v>
      </c>
      <c r="F1576" s="6">
        <f t="shared" si="49"/>
        <v>133.54412324077597</v>
      </c>
      <c r="G1576">
        <v>56174</v>
      </c>
      <c r="H1576" s="2" t="s">
        <v>4366</v>
      </c>
    </row>
    <row r="1577" spans="1:8" x14ac:dyDescent="0.25">
      <c r="A1577" t="s">
        <v>1496</v>
      </c>
      <c r="B1577" s="4">
        <v>2018</v>
      </c>
      <c r="C1577" t="s">
        <v>2868</v>
      </c>
      <c r="D1577" s="6">
        <f t="shared" si="48"/>
        <v>2109.7815493593857</v>
      </c>
      <c r="E1577">
        <v>887564</v>
      </c>
      <c r="F1577" s="6">
        <f t="shared" si="49"/>
        <v>245.81827691137315</v>
      </c>
      <c r="G1577">
        <v>103401</v>
      </c>
      <c r="H1577" s="2" t="s">
        <v>4367</v>
      </c>
    </row>
    <row r="1578" spans="1:8" x14ac:dyDescent="0.25">
      <c r="A1578" t="s">
        <v>1497</v>
      </c>
      <c r="B1578" s="4">
        <v>2018</v>
      </c>
      <c r="C1578" t="s">
        <v>2862</v>
      </c>
      <c r="D1578" s="6">
        <f t="shared" si="48"/>
        <v>197.16418265230931</v>
      </c>
      <c r="E1578">
        <v>82945</v>
      </c>
      <c r="F1578" s="6">
        <f t="shared" si="49"/>
        <v>111.0902434385698</v>
      </c>
      <c r="G1578">
        <v>46729</v>
      </c>
      <c r="H1578" s="2" t="s">
        <v>4368</v>
      </c>
    </row>
    <row r="1579" spans="1:8" x14ac:dyDescent="0.25">
      <c r="A1579" t="s">
        <v>1498</v>
      </c>
      <c r="B1579" s="4">
        <v>2018</v>
      </c>
      <c r="C1579" t="s">
        <v>2862</v>
      </c>
      <c r="D1579" s="6">
        <f t="shared" si="48"/>
        <v>44.353324300553851</v>
      </c>
      <c r="E1579">
        <v>18659</v>
      </c>
      <c r="F1579" s="6">
        <f t="shared" si="49"/>
        <v>39.000095093191327</v>
      </c>
      <c r="G1579">
        <v>16405</v>
      </c>
      <c r="H1579" s="2" t="s">
        <v>4369</v>
      </c>
    </row>
    <row r="1580" spans="1:8" x14ac:dyDescent="0.25">
      <c r="A1580" t="s">
        <v>1499</v>
      </c>
      <c r="B1580" s="4">
        <v>2018</v>
      </c>
      <c r="C1580" t="s">
        <v>2862</v>
      </c>
      <c r="D1580" s="6">
        <f t="shared" si="48"/>
        <v>72.742399391475914</v>
      </c>
      <c r="E1580">
        <v>30602</v>
      </c>
      <c r="F1580" s="6">
        <f t="shared" si="49"/>
        <v>54.362400152149107</v>
      </c>
      <c r="G1580">
        <v>22867</v>
      </c>
      <c r="H1580" s="2" t="s">
        <v>4370</v>
      </c>
    </row>
    <row r="1581" spans="1:8" x14ac:dyDescent="0.25">
      <c r="A1581" t="s">
        <v>1500</v>
      </c>
      <c r="B1581" s="4">
        <v>2018</v>
      </c>
      <c r="C1581" t="s">
        <v>2862</v>
      </c>
      <c r="D1581" s="6">
        <f t="shared" si="48"/>
        <v>98.576148708074825</v>
      </c>
      <c r="E1581">
        <v>41470</v>
      </c>
      <c r="F1581" s="6">
        <f t="shared" si="49"/>
        <v>82.726321795359453</v>
      </c>
      <c r="G1581">
        <v>34798</v>
      </c>
      <c r="H1581" s="2" t="s">
        <v>4371</v>
      </c>
    </row>
    <row r="1582" spans="1:8" x14ac:dyDescent="0.25">
      <c r="A1582" t="s">
        <v>1501</v>
      </c>
      <c r="B1582" s="4">
        <v>2018</v>
      </c>
      <c r="C1582" t="s">
        <v>2862</v>
      </c>
      <c r="D1582" s="6">
        <f t="shared" si="48"/>
        <v>39.423328341534145</v>
      </c>
      <c r="E1582">
        <v>16585</v>
      </c>
      <c r="F1582" s="6">
        <f t="shared" si="49"/>
        <v>34.271586154431347</v>
      </c>
      <c r="G1582">
        <v>14416</v>
      </c>
      <c r="H1582" s="2" t="s">
        <v>4372</v>
      </c>
    </row>
    <row r="1583" spans="1:8" x14ac:dyDescent="0.25">
      <c r="A1583" t="s">
        <v>1502</v>
      </c>
      <c r="B1583" s="4">
        <v>2018</v>
      </c>
      <c r="C1583" t="s">
        <v>2862</v>
      </c>
      <c r="D1583" s="6">
        <f t="shared" si="48"/>
        <v>197.173690841237</v>
      </c>
      <c r="E1583">
        <v>82949</v>
      </c>
      <c r="F1583" s="6">
        <f t="shared" si="49"/>
        <v>222.1804868771396</v>
      </c>
      <c r="G1583">
        <v>93458</v>
      </c>
      <c r="H1583" s="2" t="s">
        <v>4373</v>
      </c>
    </row>
    <row r="1584" spans="1:8" x14ac:dyDescent="0.25">
      <c r="A1584" t="s">
        <v>1503</v>
      </c>
      <c r="B1584" s="4">
        <v>2018</v>
      </c>
      <c r="C1584" t="s">
        <v>2862</v>
      </c>
      <c r="D1584" s="6">
        <f t="shared" si="48"/>
        <v>113.37564477406166</v>
      </c>
      <c r="E1584">
        <v>47696</v>
      </c>
      <c r="F1584" s="6">
        <f t="shared" si="49"/>
        <v>119.36335108406239</v>
      </c>
      <c r="G1584">
        <v>50209</v>
      </c>
      <c r="H1584" s="2" t="s">
        <v>4374</v>
      </c>
    </row>
    <row r="1585" spans="1:8" x14ac:dyDescent="0.25">
      <c r="A1585" t="s">
        <v>1504</v>
      </c>
      <c r="B1585" s="4">
        <v>2019</v>
      </c>
      <c r="C1585" t="s">
        <v>2862</v>
      </c>
      <c r="D1585" s="6">
        <f t="shared" si="48"/>
        <v>147.88086239273574</v>
      </c>
      <c r="E1585">
        <v>62212</v>
      </c>
      <c r="F1585" s="6">
        <f t="shared" si="49"/>
        <v>109.9087105363256</v>
      </c>
      <c r="G1585">
        <v>46232</v>
      </c>
      <c r="H1585" s="2" t="s">
        <v>3041</v>
      </c>
    </row>
    <row r="1586" spans="1:8" x14ac:dyDescent="0.25">
      <c r="A1586" t="s">
        <v>1505</v>
      </c>
      <c r="B1586" s="4">
        <v>2019</v>
      </c>
      <c r="C1586" t="s">
        <v>2862</v>
      </c>
      <c r="D1586" s="6">
        <f t="shared" si="48"/>
        <v>133.09325156290856</v>
      </c>
      <c r="E1586">
        <v>55991</v>
      </c>
      <c r="F1586" s="6">
        <f t="shared" si="49"/>
        <v>141.81723088626856</v>
      </c>
      <c r="G1586">
        <v>59654</v>
      </c>
      <c r="H1586" s="2" t="s">
        <v>4375</v>
      </c>
    </row>
    <row r="1587" spans="1:8" x14ac:dyDescent="0.25">
      <c r="A1587" t="s">
        <v>1506</v>
      </c>
      <c r="B1587" s="4">
        <v>2019</v>
      </c>
      <c r="C1587" t="s">
        <v>2862</v>
      </c>
      <c r="D1587" s="6">
        <f t="shared" si="48"/>
        <v>34.49570942974637</v>
      </c>
      <c r="E1587">
        <v>14512</v>
      </c>
      <c r="F1587" s="6">
        <f t="shared" si="49"/>
        <v>21.272346899961963</v>
      </c>
      <c r="G1587">
        <v>8948</v>
      </c>
      <c r="H1587" s="2" t="s">
        <v>4376</v>
      </c>
    </row>
    <row r="1588" spans="1:8" x14ac:dyDescent="0.25">
      <c r="A1588" t="s">
        <v>1507</v>
      </c>
      <c r="B1588" s="4">
        <v>2019</v>
      </c>
      <c r="C1588" t="s">
        <v>2862</v>
      </c>
      <c r="D1588" s="6">
        <f t="shared" si="48"/>
        <v>25.5817823100145</v>
      </c>
      <c r="E1588">
        <v>10762</v>
      </c>
      <c r="F1588" s="6">
        <f t="shared" si="49"/>
        <v>26.000855838721947</v>
      </c>
      <c r="G1588">
        <v>10937</v>
      </c>
      <c r="H1588" s="2" t="s">
        <v>4377</v>
      </c>
    </row>
    <row r="1589" spans="1:8" x14ac:dyDescent="0.25">
      <c r="A1589" t="s">
        <v>1508</v>
      </c>
      <c r="B1589" s="4">
        <v>2019</v>
      </c>
      <c r="C1589" t="s">
        <v>2862</v>
      </c>
      <c r="D1589" s="6">
        <f t="shared" si="48"/>
        <v>78.820509163517073</v>
      </c>
      <c r="E1589">
        <v>33159</v>
      </c>
      <c r="F1589" s="6">
        <f t="shared" si="49"/>
        <v>69.727082540890081</v>
      </c>
      <c r="G1589">
        <v>29330</v>
      </c>
      <c r="H1589" s="2" t="s">
        <v>4196</v>
      </c>
    </row>
    <row r="1590" spans="1:8" x14ac:dyDescent="0.25">
      <c r="A1590" t="s">
        <v>1509</v>
      </c>
      <c r="B1590" s="4">
        <v>2019</v>
      </c>
      <c r="C1590" t="s">
        <v>2862</v>
      </c>
      <c r="D1590" s="6">
        <f t="shared" si="48"/>
        <v>59.140935130381038</v>
      </c>
      <c r="E1590">
        <v>24880</v>
      </c>
      <c r="F1590" s="6">
        <f t="shared" si="49"/>
        <v>66.18248383415748</v>
      </c>
      <c r="G1590">
        <v>27839</v>
      </c>
      <c r="H1590" s="2" t="s">
        <v>4378</v>
      </c>
    </row>
    <row r="1591" spans="1:8" x14ac:dyDescent="0.25">
      <c r="A1591" t="s">
        <v>1510</v>
      </c>
      <c r="B1591" s="4">
        <v>2019</v>
      </c>
      <c r="C1591" t="s">
        <v>2862</v>
      </c>
      <c r="D1591" s="6">
        <f t="shared" si="48"/>
        <v>160.89519598754427</v>
      </c>
      <c r="E1591">
        <v>67687</v>
      </c>
      <c r="F1591" s="6">
        <f t="shared" si="49"/>
        <v>167.81808672499051</v>
      </c>
      <c r="G1591">
        <v>70591</v>
      </c>
      <c r="H1591" s="2" t="s">
        <v>4379</v>
      </c>
    </row>
    <row r="1592" spans="1:8" x14ac:dyDescent="0.25">
      <c r="A1592" t="s">
        <v>1511</v>
      </c>
      <c r="B1592" s="4">
        <v>2019</v>
      </c>
      <c r="C1592" t="s">
        <v>2862</v>
      </c>
      <c r="D1592" s="6">
        <f t="shared" si="48"/>
        <v>89.66459863557489</v>
      </c>
      <c r="E1592">
        <v>37721</v>
      </c>
      <c r="F1592" s="6">
        <f t="shared" si="49"/>
        <v>75.637124381894253</v>
      </c>
      <c r="G1592">
        <v>31816</v>
      </c>
      <c r="H1592" s="2" t="s">
        <v>4380</v>
      </c>
    </row>
    <row r="1593" spans="1:8" x14ac:dyDescent="0.25">
      <c r="A1593" t="s">
        <v>1512</v>
      </c>
      <c r="B1593" s="4">
        <v>2019</v>
      </c>
      <c r="C1593" t="s">
        <v>2871</v>
      </c>
      <c r="D1593" s="6">
        <f t="shared" si="48"/>
        <v>42.342342342342342</v>
      </c>
      <c r="E1593">
        <v>17813</v>
      </c>
      <c r="F1593" s="6">
        <f t="shared" si="49"/>
        <v>60.272441993153294</v>
      </c>
      <c r="G1593">
        <v>25353</v>
      </c>
      <c r="H1593" s="2" t="s">
        <v>4381</v>
      </c>
    </row>
    <row r="1594" spans="1:8" x14ac:dyDescent="0.25">
      <c r="A1594" t="s">
        <v>1513</v>
      </c>
      <c r="B1594" s="4">
        <v>2020</v>
      </c>
      <c r="C1594" t="s">
        <v>2862</v>
      </c>
      <c r="D1594" s="6">
        <f t="shared" si="48"/>
        <v>128.16325560388884</v>
      </c>
      <c r="E1594">
        <v>53917</v>
      </c>
      <c r="F1594" s="6">
        <f t="shared" si="49"/>
        <v>85.089387599847853</v>
      </c>
      <c r="G1594">
        <v>35792</v>
      </c>
      <c r="H1594" s="2" t="s">
        <v>4382</v>
      </c>
    </row>
    <row r="1595" spans="1:8" x14ac:dyDescent="0.25">
      <c r="A1595" t="s">
        <v>1514</v>
      </c>
      <c r="B1595" s="4">
        <v>2020</v>
      </c>
      <c r="C1595" t="s">
        <v>2862</v>
      </c>
      <c r="D1595" s="6">
        <f t="shared" si="48"/>
        <v>128.16325560388884</v>
      </c>
      <c r="E1595">
        <v>53917</v>
      </c>
      <c r="F1595" s="6">
        <f t="shared" si="49"/>
        <v>112.271776340814</v>
      </c>
      <c r="G1595">
        <v>47226</v>
      </c>
      <c r="H1595" s="2" t="s">
        <v>4383</v>
      </c>
    </row>
    <row r="1596" spans="1:8" x14ac:dyDescent="0.25">
      <c r="A1596" t="s">
        <v>1515</v>
      </c>
      <c r="B1596" s="4">
        <v>2020</v>
      </c>
      <c r="C1596" t="s">
        <v>2868</v>
      </c>
      <c r="D1596" s="6">
        <f t="shared" si="48"/>
        <v>1453.45741519884</v>
      </c>
      <c r="E1596">
        <v>611455</v>
      </c>
      <c r="F1596" s="6">
        <f t="shared" si="49"/>
        <v>255.27054012932675</v>
      </c>
      <c r="G1596">
        <v>107377</v>
      </c>
      <c r="H1596" s="2" t="s">
        <v>4384</v>
      </c>
    </row>
    <row r="1597" spans="1:8" x14ac:dyDescent="0.25">
      <c r="A1597" t="s">
        <v>1516</v>
      </c>
      <c r="C1597" t="s">
        <v>2862</v>
      </c>
      <c r="D1597" s="6">
        <f t="shared" si="48"/>
        <v>28.579238869476338</v>
      </c>
      <c r="E1597">
        <v>12023</v>
      </c>
      <c r="F1597" s="6">
        <f t="shared" si="49"/>
        <v>30.726987447698747</v>
      </c>
      <c r="G1597">
        <v>12925</v>
      </c>
      <c r="H1597" s="2" t="s">
        <v>4385</v>
      </c>
    </row>
    <row r="1598" spans="1:8" x14ac:dyDescent="0.25">
      <c r="A1598" t="s">
        <v>1517</v>
      </c>
      <c r="B1598" s="4">
        <v>2018</v>
      </c>
      <c r="C1598" t="s">
        <v>2862</v>
      </c>
      <c r="D1598" s="6">
        <f t="shared" si="48"/>
        <v>46.326273503054509</v>
      </c>
      <c r="E1598">
        <v>19489</v>
      </c>
      <c r="F1598" s="6">
        <f t="shared" si="49"/>
        <v>33.090053252187147</v>
      </c>
      <c r="G1598">
        <v>13919</v>
      </c>
      <c r="H1598" s="2" t="s">
        <v>4386</v>
      </c>
    </row>
    <row r="1599" spans="1:8" x14ac:dyDescent="0.25">
      <c r="A1599" t="s">
        <v>1518</v>
      </c>
      <c r="B1599" s="4">
        <v>2019</v>
      </c>
      <c r="C1599" t="s">
        <v>2868</v>
      </c>
      <c r="D1599" s="6">
        <f t="shared" si="48"/>
        <v>326.1403884095177</v>
      </c>
      <c r="E1599">
        <v>137204</v>
      </c>
      <c r="F1599" s="6">
        <f t="shared" si="49"/>
        <v>0</v>
      </c>
    </row>
    <row r="1600" spans="1:8" x14ac:dyDescent="0.25">
      <c r="A1600" t="s">
        <v>1519</v>
      </c>
      <c r="B1600" s="4">
        <v>2019</v>
      </c>
      <c r="C1600" t="s">
        <v>2870</v>
      </c>
      <c r="D1600" s="6">
        <f t="shared" si="48"/>
        <v>289.13689415008679</v>
      </c>
      <c r="E1600">
        <v>121637</v>
      </c>
      <c r="F1600" s="6">
        <f t="shared" si="49"/>
        <v>20.090813997717763</v>
      </c>
      <c r="G1600">
        <v>8451</v>
      </c>
      <c r="H1600" s="2" t="s">
        <v>4387</v>
      </c>
    </row>
    <row r="1601" spans="1:8" x14ac:dyDescent="0.25">
      <c r="A1601" t="s">
        <v>1520</v>
      </c>
      <c r="B1601" s="4">
        <v>2018</v>
      </c>
      <c r="C1601" t="s">
        <v>2862</v>
      </c>
      <c r="D1601" s="6">
        <f t="shared" si="48"/>
        <v>20.51391761154294</v>
      </c>
      <c r="E1601">
        <v>8630</v>
      </c>
      <c r="F1601" s="6">
        <f t="shared" si="49"/>
        <v>21.272346899961963</v>
      </c>
      <c r="G1601">
        <v>8948</v>
      </c>
      <c r="H1601" s="2" t="s">
        <v>2987</v>
      </c>
    </row>
    <row r="1602" spans="1:8" x14ac:dyDescent="0.25">
      <c r="A1602" t="s">
        <v>1521</v>
      </c>
      <c r="B1602" s="4">
        <v>2019</v>
      </c>
      <c r="C1602" t="s">
        <v>2862</v>
      </c>
      <c r="D1602" s="6">
        <f t="shared" ref="D1602:D1665" si="50" xml:space="preserve"> E1602 / 420.69</f>
        <v>20.109819582115097</v>
      </c>
      <c r="E1602">
        <v>8460</v>
      </c>
      <c r="F1602" s="6">
        <f t="shared" si="49"/>
        <v>0</v>
      </c>
      <c r="H1602" s="2" t="s">
        <v>4388</v>
      </c>
    </row>
    <row r="1603" spans="1:8" x14ac:dyDescent="0.25">
      <c r="A1603" t="s">
        <v>1522</v>
      </c>
      <c r="B1603" s="4">
        <v>2018</v>
      </c>
      <c r="C1603" t="s">
        <v>2862</v>
      </c>
      <c r="D1603" s="6">
        <f t="shared" si="50"/>
        <v>73.940431196367868</v>
      </c>
      <c r="E1603">
        <v>31106</v>
      </c>
      <c r="F1603" s="6">
        <f t="shared" ref="F1603:F1666" si="51" xml:space="preserve"> G1603/ 420.64</f>
        <v>47.273202738683914</v>
      </c>
      <c r="G1603">
        <v>19885</v>
      </c>
      <c r="H1603" s="2" t="s">
        <v>4389</v>
      </c>
    </row>
    <row r="1604" spans="1:8" x14ac:dyDescent="0.25">
      <c r="A1604" t="s">
        <v>1523</v>
      </c>
      <c r="B1604" s="4">
        <v>2018</v>
      </c>
      <c r="C1604" t="s">
        <v>2862</v>
      </c>
      <c r="D1604" s="6">
        <f t="shared" si="50"/>
        <v>59.129049894221396</v>
      </c>
      <c r="E1604">
        <v>24875</v>
      </c>
      <c r="F1604" s="6">
        <f t="shared" si="51"/>
        <v>49.636268543172314</v>
      </c>
      <c r="G1604">
        <v>20879</v>
      </c>
      <c r="H1604" s="2" t="s">
        <v>4390</v>
      </c>
    </row>
    <row r="1605" spans="1:8" x14ac:dyDescent="0.25">
      <c r="A1605" t="s">
        <v>1524</v>
      </c>
      <c r="B1605" s="4">
        <v>2019</v>
      </c>
      <c r="C1605" t="s">
        <v>2862</v>
      </c>
      <c r="D1605" s="6">
        <f t="shared" si="50"/>
        <v>34.49570942974637</v>
      </c>
      <c r="E1605">
        <v>14512</v>
      </c>
      <c r="F1605" s="6">
        <f t="shared" si="51"/>
        <v>26.000855838721947</v>
      </c>
      <c r="G1605">
        <v>10937</v>
      </c>
      <c r="H1605" s="2" t="s">
        <v>4391</v>
      </c>
    </row>
    <row r="1606" spans="1:8" x14ac:dyDescent="0.25">
      <c r="A1606" t="s">
        <v>1525</v>
      </c>
      <c r="B1606" s="4">
        <v>1970</v>
      </c>
      <c r="C1606" t="s">
        <v>2865</v>
      </c>
      <c r="D1606" s="6">
        <f t="shared" si="50"/>
        <v>225.32743825619815</v>
      </c>
      <c r="E1606">
        <v>94793</v>
      </c>
      <c r="F1606" s="6">
        <f t="shared" si="51"/>
        <v>197.36354127044504</v>
      </c>
      <c r="G1606">
        <v>83019</v>
      </c>
      <c r="H1606" s="2" t="s">
        <v>4392</v>
      </c>
    </row>
    <row r="1607" spans="1:8" x14ac:dyDescent="0.25">
      <c r="A1607" t="s">
        <v>1526</v>
      </c>
      <c r="B1607" s="4">
        <v>2018</v>
      </c>
      <c r="C1607" t="s">
        <v>2862</v>
      </c>
      <c r="D1607" s="6">
        <f t="shared" si="50"/>
        <v>580.25862273883388</v>
      </c>
      <c r="E1607">
        <v>244109</v>
      </c>
      <c r="F1607" s="6">
        <f t="shared" si="51"/>
        <v>551.90661848611637</v>
      </c>
      <c r="G1607">
        <v>232154</v>
      </c>
      <c r="H1607" s="2" t="s">
        <v>4393</v>
      </c>
    </row>
    <row r="1608" spans="1:8" x14ac:dyDescent="0.25">
      <c r="A1608" t="s">
        <v>1527</v>
      </c>
      <c r="B1608" s="4">
        <v>2014</v>
      </c>
      <c r="C1608" t="s">
        <v>2862</v>
      </c>
      <c r="D1608" s="6">
        <f t="shared" si="50"/>
        <v>120.67080272885022</v>
      </c>
      <c r="E1608">
        <v>50765</v>
      </c>
      <c r="F1608" s="6">
        <f t="shared" si="51"/>
        <v>0</v>
      </c>
      <c r="H1608" s="2" t="s">
        <v>4394</v>
      </c>
    </row>
    <row r="1609" spans="1:8" x14ac:dyDescent="0.25">
      <c r="A1609" t="s">
        <v>1528</v>
      </c>
      <c r="B1609" s="4">
        <v>1959</v>
      </c>
      <c r="C1609" t="s">
        <v>2862</v>
      </c>
      <c r="D1609" s="6">
        <f t="shared" si="50"/>
        <v>296.78860918966461</v>
      </c>
      <c r="E1609">
        <v>124856</v>
      </c>
      <c r="F1609" s="6">
        <f t="shared" si="51"/>
        <v>275.36135412704454</v>
      </c>
      <c r="G1609">
        <v>115828</v>
      </c>
      <c r="H1609" s="2" t="s">
        <v>4395</v>
      </c>
    </row>
    <row r="1610" spans="1:8" x14ac:dyDescent="0.25">
      <c r="A1610" t="s">
        <v>1529</v>
      </c>
      <c r="B1610" s="4">
        <v>1924</v>
      </c>
      <c r="C1610" t="s">
        <v>2862</v>
      </c>
      <c r="D1610" s="6">
        <f t="shared" si="50"/>
        <v>628.50555040528661</v>
      </c>
      <c r="E1610">
        <v>264406</v>
      </c>
      <c r="F1610" s="6">
        <f t="shared" si="51"/>
        <v>696.08691517687339</v>
      </c>
      <c r="G1610">
        <v>292802</v>
      </c>
      <c r="H1610" s="2" t="s">
        <v>4396</v>
      </c>
    </row>
    <row r="1611" spans="1:8" x14ac:dyDescent="0.25">
      <c r="A1611" t="s">
        <v>1530</v>
      </c>
      <c r="B1611" s="4">
        <v>1945</v>
      </c>
      <c r="C1611" t="s">
        <v>2862</v>
      </c>
      <c r="D1611" s="6">
        <f t="shared" si="50"/>
        <v>511.74261332572678</v>
      </c>
      <c r="E1611">
        <v>215285</v>
      </c>
      <c r="F1611" s="6">
        <f t="shared" si="51"/>
        <v>652.36068847470528</v>
      </c>
      <c r="G1611">
        <v>274409</v>
      </c>
      <c r="H1611" s="2" t="s">
        <v>4397</v>
      </c>
    </row>
    <row r="1612" spans="1:8" x14ac:dyDescent="0.25">
      <c r="A1612" t="s">
        <v>1531</v>
      </c>
      <c r="B1612" s="4">
        <v>2017</v>
      </c>
      <c r="C1612" t="s">
        <v>2868</v>
      </c>
      <c r="D1612" s="6">
        <f t="shared" si="50"/>
        <v>163.07019420475885</v>
      </c>
      <c r="E1612">
        <v>68602</v>
      </c>
      <c r="F1612" s="6">
        <f t="shared" si="51"/>
        <v>27.182388740966147</v>
      </c>
      <c r="G1612">
        <v>11434</v>
      </c>
    </row>
    <row r="1613" spans="1:8" x14ac:dyDescent="0.25">
      <c r="A1613" t="s">
        <v>1532</v>
      </c>
      <c r="B1613" s="4">
        <v>2019</v>
      </c>
      <c r="C1613" t="s">
        <v>2871</v>
      </c>
      <c r="D1613" s="6">
        <f t="shared" si="50"/>
        <v>24.053340939884475</v>
      </c>
      <c r="E1613">
        <v>10119</v>
      </c>
      <c r="F1613" s="6">
        <f t="shared" si="51"/>
        <v>28.363921643210347</v>
      </c>
      <c r="G1613">
        <v>11931</v>
      </c>
      <c r="H1613" s="2" t="s">
        <v>4398</v>
      </c>
    </row>
    <row r="1614" spans="1:8" x14ac:dyDescent="0.25">
      <c r="A1614" t="s">
        <v>1533</v>
      </c>
      <c r="B1614" s="4">
        <v>2018</v>
      </c>
      <c r="C1614" t="s">
        <v>2862</v>
      </c>
      <c r="D1614" s="6">
        <f t="shared" si="50"/>
        <v>29.663172407235731</v>
      </c>
      <c r="E1614">
        <v>12479</v>
      </c>
      <c r="F1614" s="6">
        <f t="shared" si="51"/>
        <v>27.182388740966147</v>
      </c>
      <c r="G1614">
        <v>11434</v>
      </c>
      <c r="H1614" s="2" t="s">
        <v>4399</v>
      </c>
    </row>
    <row r="1615" spans="1:8" x14ac:dyDescent="0.25">
      <c r="A1615" t="s">
        <v>1534</v>
      </c>
      <c r="C1615" t="s">
        <v>2868</v>
      </c>
      <c r="D1615" s="6">
        <f t="shared" si="50"/>
        <v>389.94984430340634</v>
      </c>
      <c r="E1615">
        <v>164048</v>
      </c>
      <c r="F1615" s="6">
        <f t="shared" si="51"/>
        <v>83.907854697603653</v>
      </c>
      <c r="G1615">
        <v>35295</v>
      </c>
      <c r="H1615" s="2" t="s">
        <v>4400</v>
      </c>
    </row>
    <row r="1616" spans="1:8" x14ac:dyDescent="0.25">
      <c r="A1616" t="s">
        <v>1535</v>
      </c>
      <c r="B1616" s="4">
        <v>2019</v>
      </c>
      <c r="C1616" t="s">
        <v>2868</v>
      </c>
      <c r="D1616" s="6">
        <f t="shared" si="50"/>
        <v>230.42382752145286</v>
      </c>
      <c r="E1616">
        <v>96937</v>
      </c>
      <c r="F1616" s="6">
        <f t="shared" si="51"/>
        <v>41.363160897679727</v>
      </c>
      <c r="G1616">
        <v>17399</v>
      </c>
      <c r="H1616" s="2" t="s">
        <v>4401</v>
      </c>
    </row>
    <row r="1617" spans="1:8" x14ac:dyDescent="0.25">
      <c r="A1617" t="s">
        <v>1536</v>
      </c>
      <c r="B1617" s="4">
        <v>2019</v>
      </c>
      <c r="C1617" t="s">
        <v>2862</v>
      </c>
      <c r="D1617" s="6">
        <f t="shared" si="50"/>
        <v>98.576148708074825</v>
      </c>
      <c r="E1617">
        <v>41470</v>
      </c>
      <c r="F1617" s="6">
        <f t="shared" si="51"/>
        <v>67.36401673640168</v>
      </c>
      <c r="G1617">
        <v>28336</v>
      </c>
      <c r="H1617" s="2" t="s">
        <v>4402</v>
      </c>
    </row>
    <row r="1618" spans="1:8" x14ac:dyDescent="0.25">
      <c r="A1618" t="s">
        <v>1537</v>
      </c>
      <c r="B1618" s="4">
        <v>2018</v>
      </c>
      <c r="C1618" t="s">
        <v>2862</v>
      </c>
      <c r="D1618" s="6">
        <f t="shared" si="50"/>
        <v>69.000927048420451</v>
      </c>
      <c r="E1618">
        <v>29028</v>
      </c>
      <c r="F1618" s="6">
        <f t="shared" si="51"/>
        <v>66.18248383415748</v>
      </c>
      <c r="G1618">
        <v>27839</v>
      </c>
      <c r="H1618" s="2" t="s">
        <v>4403</v>
      </c>
    </row>
    <row r="1619" spans="1:8" x14ac:dyDescent="0.25">
      <c r="A1619" t="s">
        <v>1538</v>
      </c>
      <c r="C1619" t="s">
        <v>2862</v>
      </c>
      <c r="D1619" s="6">
        <f t="shared" si="50"/>
        <v>48.268321091540088</v>
      </c>
      <c r="E1619">
        <v>20306</v>
      </c>
      <c r="F1619" s="6">
        <f t="shared" si="51"/>
        <v>61.453974895397494</v>
      </c>
      <c r="G1619">
        <v>25850</v>
      </c>
      <c r="H1619" s="2" t="s">
        <v>4404</v>
      </c>
    </row>
    <row r="1620" spans="1:8" x14ac:dyDescent="0.25">
      <c r="A1620" t="s">
        <v>1539</v>
      </c>
      <c r="B1620" s="4">
        <v>1988</v>
      </c>
      <c r="C1620" t="s">
        <v>2862</v>
      </c>
      <c r="D1620" s="6">
        <f t="shared" si="50"/>
        <v>70.391499679098629</v>
      </c>
      <c r="E1620">
        <v>29613</v>
      </c>
      <c r="F1620" s="6">
        <f t="shared" si="51"/>
        <v>80.363255990871053</v>
      </c>
      <c r="G1620">
        <v>33804</v>
      </c>
      <c r="H1620" s="2" t="s">
        <v>4405</v>
      </c>
    </row>
    <row r="1621" spans="1:8" x14ac:dyDescent="0.25">
      <c r="A1621" t="s">
        <v>1540</v>
      </c>
      <c r="B1621" s="4">
        <v>1973</v>
      </c>
      <c r="C1621" t="s">
        <v>2862</v>
      </c>
      <c r="D1621" s="6">
        <f t="shared" si="50"/>
        <v>319.01400080819604</v>
      </c>
      <c r="E1621">
        <v>134206</v>
      </c>
      <c r="F1621" s="6">
        <f t="shared" si="51"/>
        <v>120.54488398630659</v>
      </c>
      <c r="G1621">
        <v>50706</v>
      </c>
      <c r="H1621" s="2" t="s">
        <v>4406</v>
      </c>
    </row>
    <row r="1622" spans="1:8" x14ac:dyDescent="0.25">
      <c r="A1622" t="s">
        <v>1541</v>
      </c>
      <c r="B1622" s="4">
        <v>2020</v>
      </c>
      <c r="C1622" t="s">
        <v>2862</v>
      </c>
      <c r="D1622" s="6">
        <f t="shared" si="50"/>
        <v>37.709477287313696</v>
      </c>
      <c r="E1622">
        <v>15864</v>
      </c>
      <c r="F1622" s="6">
        <f t="shared" si="51"/>
        <v>0</v>
      </c>
      <c r="H1622" s="2" t="s">
        <v>4407</v>
      </c>
    </row>
    <row r="1623" spans="1:8" x14ac:dyDescent="0.25">
      <c r="A1623" t="s">
        <v>1542</v>
      </c>
      <c r="B1623" s="4">
        <v>2020</v>
      </c>
      <c r="C1623" t="s">
        <v>2862</v>
      </c>
      <c r="D1623" s="6">
        <f t="shared" si="50"/>
        <v>65.364044783569852</v>
      </c>
      <c r="E1623">
        <v>27498</v>
      </c>
      <c r="F1623" s="6">
        <f t="shared" si="51"/>
        <v>0</v>
      </c>
      <c r="H1623" s="2" t="s">
        <v>4408</v>
      </c>
    </row>
    <row r="1624" spans="1:8" x14ac:dyDescent="0.25">
      <c r="A1624" t="s">
        <v>1543</v>
      </c>
      <c r="B1624" s="4">
        <v>2012</v>
      </c>
      <c r="C1624" t="s">
        <v>2862</v>
      </c>
      <c r="D1624" s="6">
        <f t="shared" si="50"/>
        <v>303.21614490479925</v>
      </c>
      <c r="E1624">
        <v>127560</v>
      </c>
      <c r="F1624" s="6">
        <f t="shared" si="51"/>
        <v>627.54374286801067</v>
      </c>
      <c r="G1624">
        <v>263970</v>
      </c>
      <c r="H1624" s="2" t="s">
        <v>4409</v>
      </c>
    </row>
    <row r="1625" spans="1:8" x14ac:dyDescent="0.25">
      <c r="A1625" t="s">
        <v>1544</v>
      </c>
      <c r="B1625" s="4">
        <v>2010</v>
      </c>
      <c r="C1625" t="s">
        <v>2862</v>
      </c>
      <c r="D1625" s="6">
        <f t="shared" si="50"/>
        <v>1034.9188238370295</v>
      </c>
      <c r="E1625">
        <v>435380</v>
      </c>
      <c r="F1625" s="6">
        <f t="shared" si="51"/>
        <v>692.5423164701408</v>
      </c>
      <c r="G1625">
        <v>291311</v>
      </c>
      <c r="H1625" s="2" t="s">
        <v>4410</v>
      </c>
    </row>
    <row r="1626" spans="1:8" x14ac:dyDescent="0.25">
      <c r="A1626" t="s">
        <v>1545</v>
      </c>
      <c r="B1626" s="4">
        <v>1995</v>
      </c>
      <c r="C1626" t="s">
        <v>2862</v>
      </c>
      <c r="D1626" s="6">
        <f t="shared" si="50"/>
        <v>416.32556038888492</v>
      </c>
      <c r="E1626">
        <v>175144</v>
      </c>
      <c r="F1626" s="6">
        <f t="shared" si="51"/>
        <v>800.08796120197792</v>
      </c>
      <c r="G1626">
        <v>336549</v>
      </c>
      <c r="H1626" s="2" t="s">
        <v>4411</v>
      </c>
    </row>
    <row r="1627" spans="1:8" x14ac:dyDescent="0.25">
      <c r="A1627" t="s">
        <v>1546</v>
      </c>
      <c r="B1627" s="4">
        <v>2017</v>
      </c>
      <c r="C1627" t="s">
        <v>2862</v>
      </c>
      <c r="D1627" s="6">
        <f t="shared" si="50"/>
        <v>281.56837576362642</v>
      </c>
      <c r="E1627">
        <v>118453</v>
      </c>
      <c r="F1627" s="6">
        <f t="shared" si="51"/>
        <v>466.81723088626853</v>
      </c>
      <c r="G1627">
        <v>196362</v>
      </c>
      <c r="H1627" s="2" t="s">
        <v>4412</v>
      </c>
    </row>
    <row r="1628" spans="1:8" x14ac:dyDescent="0.25">
      <c r="A1628" t="s">
        <v>1547</v>
      </c>
      <c r="B1628" s="4">
        <v>2018</v>
      </c>
      <c r="C1628" t="s">
        <v>2868</v>
      </c>
      <c r="D1628" s="6">
        <f t="shared" si="50"/>
        <v>3188.7874682069933</v>
      </c>
      <c r="E1628">
        <v>1341491</v>
      </c>
      <c r="F1628" s="6">
        <f t="shared" si="51"/>
        <v>438.45330924305819</v>
      </c>
      <c r="G1628">
        <v>184431</v>
      </c>
      <c r="H1628" s="2" t="s">
        <v>4413</v>
      </c>
    </row>
    <row r="1629" spans="1:8" x14ac:dyDescent="0.25">
      <c r="A1629" t="s">
        <v>1548</v>
      </c>
      <c r="B1629" s="4">
        <v>2005</v>
      </c>
      <c r="C1629" t="s">
        <v>2862</v>
      </c>
      <c r="D1629" s="6">
        <f t="shared" si="50"/>
        <v>903.04262045686846</v>
      </c>
      <c r="E1629">
        <v>379901</v>
      </c>
      <c r="F1629" s="6">
        <f t="shared" si="51"/>
        <v>671.26996957017877</v>
      </c>
      <c r="G1629">
        <v>282363</v>
      </c>
      <c r="H1629" s="2" t="s">
        <v>4414</v>
      </c>
    </row>
    <row r="1630" spans="1:8" x14ac:dyDescent="0.25">
      <c r="A1630" t="s">
        <v>1549</v>
      </c>
      <c r="B1630" s="4">
        <v>2000</v>
      </c>
      <c r="C1630" t="s">
        <v>2862</v>
      </c>
      <c r="D1630" s="6">
        <f t="shared" si="50"/>
        <v>2262.6185552306924</v>
      </c>
      <c r="E1630">
        <v>951861</v>
      </c>
      <c r="F1630" s="6">
        <f t="shared" si="51"/>
        <v>2230.0803537466718</v>
      </c>
      <c r="G1630">
        <v>938061</v>
      </c>
      <c r="H1630" s="2" t="s">
        <v>4415</v>
      </c>
    </row>
    <row r="1631" spans="1:8" x14ac:dyDescent="0.25">
      <c r="A1631" t="s">
        <v>1550</v>
      </c>
      <c r="B1631" s="4">
        <v>1997</v>
      </c>
      <c r="C1631" t="s">
        <v>2862</v>
      </c>
      <c r="D1631" s="6">
        <f t="shared" si="50"/>
        <v>2686.6481256982574</v>
      </c>
      <c r="E1631">
        <v>1130246</v>
      </c>
      <c r="F1631" s="6">
        <f t="shared" si="51"/>
        <v>2464.0809243058197</v>
      </c>
      <c r="G1631">
        <v>1036491</v>
      </c>
      <c r="H1631" s="2" t="s">
        <v>2922</v>
      </c>
    </row>
    <row r="1632" spans="1:8" x14ac:dyDescent="0.25">
      <c r="A1632" t="s">
        <v>1551</v>
      </c>
      <c r="B1632" s="4">
        <v>2004</v>
      </c>
      <c r="C1632" t="s">
        <v>2862</v>
      </c>
      <c r="D1632" s="6">
        <f t="shared" si="50"/>
        <v>1868.2426489814352</v>
      </c>
      <c r="E1632">
        <v>785951</v>
      </c>
      <c r="F1632" s="6">
        <f t="shared" si="51"/>
        <v>1923.9920121719285</v>
      </c>
      <c r="G1632">
        <v>809308</v>
      </c>
      <c r="H1632" s="2" t="s">
        <v>4416</v>
      </c>
    </row>
    <row r="1633" spans="1:8" x14ac:dyDescent="0.25">
      <c r="A1633" t="s">
        <v>1552</v>
      </c>
      <c r="B1633" s="4">
        <v>2017</v>
      </c>
      <c r="C1633" t="s">
        <v>2862</v>
      </c>
      <c r="D1633" s="6">
        <f t="shared" si="50"/>
        <v>23.394898856640282</v>
      </c>
      <c r="E1633">
        <v>9842</v>
      </c>
      <c r="F1633" s="6">
        <f t="shared" si="51"/>
        <v>0</v>
      </c>
      <c r="H1633" s="2" t="s">
        <v>4417</v>
      </c>
    </row>
    <row r="1634" spans="1:8" x14ac:dyDescent="0.25">
      <c r="A1634" t="s">
        <v>1553</v>
      </c>
      <c r="B1634" s="4">
        <v>2019</v>
      </c>
      <c r="C1634" t="s">
        <v>2862</v>
      </c>
      <c r="D1634" s="6">
        <f t="shared" si="50"/>
        <v>55.537331526777436</v>
      </c>
      <c r="E1634">
        <v>23364</v>
      </c>
      <c r="F1634" s="6">
        <f t="shared" si="51"/>
        <v>0</v>
      </c>
      <c r="H1634" s="2" t="s">
        <v>4418</v>
      </c>
    </row>
    <row r="1635" spans="1:8" x14ac:dyDescent="0.25">
      <c r="A1635" t="s">
        <v>1554</v>
      </c>
      <c r="B1635" s="4">
        <v>2003</v>
      </c>
      <c r="C1635" t="s">
        <v>2870</v>
      </c>
      <c r="D1635" s="6">
        <f t="shared" si="50"/>
        <v>1033.9632508497943</v>
      </c>
      <c r="E1635">
        <v>434978</v>
      </c>
      <c r="F1635" s="6">
        <f t="shared" si="51"/>
        <v>112.271776340814</v>
      </c>
      <c r="G1635">
        <v>47226</v>
      </c>
      <c r="H1635" s="2" t="s">
        <v>4419</v>
      </c>
    </row>
    <row r="1636" spans="1:8" x14ac:dyDescent="0.25">
      <c r="A1636" t="s">
        <v>1555</v>
      </c>
      <c r="B1636" s="4">
        <v>2008</v>
      </c>
      <c r="C1636" t="s">
        <v>2862</v>
      </c>
      <c r="D1636" s="6">
        <f t="shared" si="50"/>
        <v>482.6903420570967</v>
      </c>
      <c r="E1636">
        <v>203063</v>
      </c>
      <c r="F1636" s="6">
        <f t="shared" si="51"/>
        <v>452.63408139977179</v>
      </c>
      <c r="G1636">
        <v>190396</v>
      </c>
      <c r="H1636" s="2" t="s">
        <v>3039</v>
      </c>
    </row>
    <row r="1637" spans="1:8" x14ac:dyDescent="0.25">
      <c r="A1637" t="s">
        <v>1556</v>
      </c>
      <c r="B1637" s="4">
        <v>2005</v>
      </c>
      <c r="C1637" t="s">
        <v>2887</v>
      </c>
      <c r="D1637" s="6">
        <f t="shared" si="50"/>
        <v>6059.5592954432004</v>
      </c>
      <c r="E1637">
        <v>2549196</v>
      </c>
      <c r="F1637" s="6">
        <f t="shared" si="51"/>
        <v>607.45292887029291</v>
      </c>
      <c r="G1637">
        <v>255519</v>
      </c>
      <c r="H1637" s="2" t="s">
        <v>4420</v>
      </c>
    </row>
    <row r="1638" spans="1:8" x14ac:dyDescent="0.25">
      <c r="A1638" t="s">
        <v>1557</v>
      </c>
      <c r="B1638" s="4">
        <v>2010</v>
      </c>
      <c r="C1638" t="s">
        <v>2862</v>
      </c>
      <c r="D1638" s="6">
        <f t="shared" si="50"/>
        <v>738.54382086572059</v>
      </c>
      <c r="E1638">
        <v>310698</v>
      </c>
      <c r="F1638" s="6">
        <f t="shared" si="51"/>
        <v>823.72337390642838</v>
      </c>
      <c r="G1638">
        <v>346491</v>
      </c>
      <c r="H1638" s="2" t="s">
        <v>4421</v>
      </c>
    </row>
    <row r="1639" spans="1:8" x14ac:dyDescent="0.25">
      <c r="A1639" t="s">
        <v>1558</v>
      </c>
      <c r="B1639" s="4">
        <v>2017</v>
      </c>
      <c r="C1639" t="s">
        <v>2862</v>
      </c>
      <c r="D1639" s="6">
        <f t="shared" si="50"/>
        <v>311.33613824906701</v>
      </c>
      <c r="E1639">
        <v>130976</v>
      </c>
      <c r="F1639" s="6">
        <f t="shared" si="51"/>
        <v>251.72594142259416</v>
      </c>
      <c r="G1639">
        <v>105886</v>
      </c>
      <c r="H1639" s="2" t="s">
        <v>4422</v>
      </c>
    </row>
    <row r="1640" spans="1:8" x14ac:dyDescent="0.25">
      <c r="A1640" t="s">
        <v>1559</v>
      </c>
      <c r="B1640" s="4">
        <v>2015</v>
      </c>
      <c r="C1640" t="s">
        <v>2862</v>
      </c>
      <c r="D1640" s="6">
        <f t="shared" si="50"/>
        <v>452.52323563669211</v>
      </c>
      <c r="E1640">
        <v>190372</v>
      </c>
      <c r="F1640" s="6">
        <f t="shared" si="51"/>
        <v>674.81456827691136</v>
      </c>
      <c r="G1640">
        <v>283854</v>
      </c>
      <c r="H1640" s="2" t="s">
        <v>4423</v>
      </c>
    </row>
    <row r="1641" spans="1:8" x14ac:dyDescent="0.25">
      <c r="A1641" t="s">
        <v>1560</v>
      </c>
      <c r="B1641" s="4">
        <v>2019</v>
      </c>
      <c r="C1641" t="s">
        <v>2862</v>
      </c>
      <c r="D1641" s="6">
        <f t="shared" si="50"/>
        <v>108.43614062611424</v>
      </c>
      <c r="E1641">
        <v>45618</v>
      </c>
      <c r="F1641" s="6">
        <f t="shared" si="51"/>
        <v>99.272537086344627</v>
      </c>
      <c r="G1641">
        <v>41758</v>
      </c>
      <c r="H1641" s="2" t="s">
        <v>4424</v>
      </c>
    </row>
    <row r="1642" spans="1:8" x14ac:dyDescent="0.25">
      <c r="A1642" t="s">
        <v>1561</v>
      </c>
      <c r="B1642" s="4">
        <v>2017</v>
      </c>
      <c r="C1642" t="s">
        <v>2862</v>
      </c>
      <c r="D1642" s="6">
        <f t="shared" si="50"/>
        <v>123.22375145594143</v>
      </c>
      <c r="E1642">
        <v>51839</v>
      </c>
      <c r="F1642" s="6">
        <f t="shared" si="51"/>
        <v>100.45406998858883</v>
      </c>
      <c r="G1642">
        <v>42255</v>
      </c>
      <c r="H1642" s="2" t="s">
        <v>4425</v>
      </c>
    </row>
    <row r="1643" spans="1:8" x14ac:dyDescent="0.25">
      <c r="A1643" t="s">
        <v>1562</v>
      </c>
      <c r="B1643" s="4">
        <v>1996</v>
      </c>
      <c r="C1643" t="s">
        <v>2862</v>
      </c>
      <c r="D1643" s="6">
        <f t="shared" si="50"/>
        <v>1492.4504979913952</v>
      </c>
      <c r="E1643">
        <v>627859</v>
      </c>
      <c r="F1643" s="6">
        <f t="shared" si="51"/>
        <v>1675.810669456067</v>
      </c>
      <c r="G1643">
        <v>704913</v>
      </c>
      <c r="H1643" s="2" t="s">
        <v>4426</v>
      </c>
    </row>
    <row r="1644" spans="1:8" x14ac:dyDescent="0.25">
      <c r="A1644" t="s">
        <v>1563</v>
      </c>
      <c r="B1644" s="4">
        <v>1961</v>
      </c>
      <c r="C1644" t="s">
        <v>2862</v>
      </c>
      <c r="D1644" s="6">
        <f t="shared" si="50"/>
        <v>663.21757113313845</v>
      </c>
      <c r="E1644">
        <v>279009</v>
      </c>
      <c r="F1644" s="6">
        <f t="shared" si="51"/>
        <v>816.63179916317995</v>
      </c>
      <c r="G1644">
        <v>343508</v>
      </c>
      <c r="H1644" s="2" t="s">
        <v>2922</v>
      </c>
    </row>
    <row r="1645" spans="1:8" x14ac:dyDescent="0.25">
      <c r="A1645" t="s">
        <v>1564</v>
      </c>
      <c r="B1645" s="4">
        <v>1966</v>
      </c>
      <c r="C1645" t="s">
        <v>2862</v>
      </c>
      <c r="D1645" s="6">
        <f t="shared" si="50"/>
        <v>567.16346953813968</v>
      </c>
      <c r="E1645">
        <v>238600</v>
      </c>
      <c r="F1645" s="6">
        <f t="shared" si="51"/>
        <v>566.08739064282997</v>
      </c>
      <c r="G1645">
        <v>238119</v>
      </c>
      <c r="H1645" s="2" t="s">
        <v>4427</v>
      </c>
    </row>
    <row r="1646" spans="1:8" x14ac:dyDescent="0.25">
      <c r="A1646" t="s">
        <v>1565</v>
      </c>
      <c r="C1646" t="s">
        <v>2862</v>
      </c>
      <c r="D1646" s="6">
        <f t="shared" si="50"/>
        <v>39.882098457296344</v>
      </c>
      <c r="E1646">
        <v>16778</v>
      </c>
      <c r="F1646" s="6">
        <f t="shared" si="51"/>
        <v>29.545454545454547</v>
      </c>
      <c r="G1646">
        <v>12428</v>
      </c>
      <c r="H1646" s="2" t="s">
        <v>4428</v>
      </c>
    </row>
    <row r="1647" spans="1:8" x14ac:dyDescent="0.25">
      <c r="A1647" t="s">
        <v>1566</v>
      </c>
      <c r="C1647" t="s">
        <v>2866</v>
      </c>
      <c r="D1647" s="6">
        <f t="shared" si="50"/>
        <v>445.48479878295183</v>
      </c>
      <c r="E1647">
        <v>187411</v>
      </c>
      <c r="F1647" s="6">
        <f t="shared" si="51"/>
        <v>37.818562190947127</v>
      </c>
      <c r="G1647">
        <v>15908</v>
      </c>
      <c r="H1647" s="2" t="s">
        <v>4429</v>
      </c>
    </row>
    <row r="1648" spans="1:8" x14ac:dyDescent="0.25">
      <c r="A1648" t="s">
        <v>1567</v>
      </c>
      <c r="B1648" s="4">
        <v>1981</v>
      </c>
      <c r="C1648" t="s">
        <v>2862</v>
      </c>
      <c r="D1648" s="6">
        <f t="shared" si="50"/>
        <v>353.31954645938816</v>
      </c>
      <c r="E1648">
        <v>148638</v>
      </c>
      <c r="F1648" s="6">
        <f t="shared" si="51"/>
        <v>311.99838341574747</v>
      </c>
      <c r="G1648">
        <v>131239</v>
      </c>
      <c r="H1648" s="2" t="s">
        <v>4430</v>
      </c>
    </row>
    <row r="1649" spans="1:8" x14ac:dyDescent="0.25">
      <c r="A1649" t="s">
        <v>1568</v>
      </c>
      <c r="B1649" s="4">
        <v>1989</v>
      </c>
      <c r="C1649" t="s">
        <v>2862</v>
      </c>
      <c r="D1649" s="6">
        <f t="shared" si="50"/>
        <v>456.47388813615726</v>
      </c>
      <c r="E1649">
        <v>192034</v>
      </c>
      <c r="F1649" s="6">
        <f t="shared" si="51"/>
        <v>352.18001141118299</v>
      </c>
      <c r="G1649">
        <v>148141</v>
      </c>
      <c r="H1649" s="2" t="s">
        <v>2922</v>
      </c>
    </row>
    <row r="1650" spans="1:8" x14ac:dyDescent="0.25">
      <c r="A1650" t="s">
        <v>1569</v>
      </c>
      <c r="B1650" s="4">
        <v>2020</v>
      </c>
      <c r="C1650" t="s">
        <v>2864</v>
      </c>
      <c r="D1650" s="6">
        <f t="shared" si="50"/>
        <v>186.28443747177258</v>
      </c>
      <c r="E1650">
        <v>78368</v>
      </c>
      <c r="F1650" s="6">
        <f t="shared" si="51"/>
        <v>129.99952453404336</v>
      </c>
      <c r="G1650">
        <v>54683</v>
      </c>
      <c r="H1650" s="2" t="s">
        <v>4431</v>
      </c>
    </row>
    <row r="1651" spans="1:8" x14ac:dyDescent="0.25">
      <c r="A1651" t="s">
        <v>1570</v>
      </c>
      <c r="B1651" s="4">
        <v>2020</v>
      </c>
      <c r="C1651" t="s">
        <v>2862</v>
      </c>
      <c r="D1651" s="6">
        <f t="shared" si="50"/>
        <v>91.273859611590481</v>
      </c>
      <c r="E1651">
        <v>38398</v>
      </c>
      <c r="F1651" s="6">
        <f t="shared" si="51"/>
        <v>87.45483073411944</v>
      </c>
      <c r="G1651">
        <v>36787</v>
      </c>
      <c r="H1651" s="2" t="s">
        <v>4432</v>
      </c>
    </row>
    <row r="1652" spans="1:8" x14ac:dyDescent="0.25">
      <c r="A1652" t="s">
        <v>1571</v>
      </c>
      <c r="B1652" s="4">
        <v>2020</v>
      </c>
      <c r="C1652" t="s">
        <v>2862</v>
      </c>
      <c r="D1652" s="6">
        <f t="shared" si="50"/>
        <v>91.273859611590481</v>
      </c>
      <c r="E1652">
        <v>38398</v>
      </c>
      <c r="F1652" s="6">
        <f t="shared" si="51"/>
        <v>0</v>
      </c>
      <c r="H1652" s="2" t="s">
        <v>4433</v>
      </c>
    </row>
    <row r="1653" spans="1:8" x14ac:dyDescent="0.25">
      <c r="A1653" t="s">
        <v>1572</v>
      </c>
      <c r="B1653" s="4">
        <v>2019</v>
      </c>
      <c r="C1653" t="s">
        <v>2870</v>
      </c>
      <c r="D1653" s="6">
        <f t="shared" si="50"/>
        <v>5037.8449689795334</v>
      </c>
      <c r="E1653">
        <v>2119371</v>
      </c>
      <c r="F1653" s="6">
        <f t="shared" si="51"/>
        <v>365.17925066565238</v>
      </c>
      <c r="G1653">
        <v>153609</v>
      </c>
      <c r="H1653" s="2" t="s">
        <v>4434</v>
      </c>
    </row>
    <row r="1654" spans="1:8" x14ac:dyDescent="0.25">
      <c r="A1654" t="s">
        <v>1573</v>
      </c>
      <c r="B1654" s="4">
        <v>2019</v>
      </c>
      <c r="C1654" t="s">
        <v>2862</v>
      </c>
      <c r="D1654" s="6">
        <f t="shared" si="50"/>
        <v>154.77192231809647</v>
      </c>
      <c r="E1654">
        <v>65111</v>
      </c>
      <c r="F1654" s="6">
        <f t="shared" si="51"/>
        <v>87.45483073411944</v>
      </c>
      <c r="G1654">
        <v>36787</v>
      </c>
      <c r="H1654" s="2" t="s">
        <v>4435</v>
      </c>
    </row>
    <row r="1655" spans="1:8" x14ac:dyDescent="0.25">
      <c r="A1655" t="s">
        <v>1574</v>
      </c>
      <c r="B1655" s="4">
        <v>2012</v>
      </c>
      <c r="C1655" t="s">
        <v>2862</v>
      </c>
      <c r="D1655" s="6">
        <f t="shared" si="50"/>
        <v>144.79307803846064</v>
      </c>
      <c r="E1655">
        <v>60913</v>
      </c>
      <c r="F1655" s="6">
        <f t="shared" si="51"/>
        <v>296.63607835678965</v>
      </c>
      <c r="G1655">
        <v>124777</v>
      </c>
      <c r="H1655" s="2" t="s">
        <v>4436</v>
      </c>
    </row>
    <row r="1656" spans="1:8" x14ac:dyDescent="0.25">
      <c r="A1656" t="s">
        <v>1575</v>
      </c>
      <c r="B1656" s="4">
        <v>2019</v>
      </c>
      <c r="C1656" t="s">
        <v>2862</v>
      </c>
      <c r="D1656" s="6">
        <f t="shared" si="50"/>
        <v>413.70605433929973</v>
      </c>
      <c r="E1656">
        <v>174042</v>
      </c>
      <c r="F1656" s="6">
        <f t="shared" si="51"/>
        <v>0</v>
      </c>
      <c r="H1656" s="2" t="s">
        <v>4437</v>
      </c>
    </row>
    <row r="1657" spans="1:8" x14ac:dyDescent="0.25">
      <c r="A1657" t="s">
        <v>1576</v>
      </c>
      <c r="B1657" s="4">
        <v>2001</v>
      </c>
      <c r="C1657" t="s">
        <v>2862</v>
      </c>
      <c r="D1657" s="6">
        <f t="shared" si="50"/>
        <v>100.15688511730728</v>
      </c>
      <c r="E1657">
        <v>42135</v>
      </c>
      <c r="F1657" s="6">
        <f t="shared" si="51"/>
        <v>69.727082540890081</v>
      </c>
      <c r="G1657">
        <v>29330</v>
      </c>
      <c r="H1657" s="2" t="s">
        <v>4438</v>
      </c>
    </row>
    <row r="1658" spans="1:8" x14ac:dyDescent="0.25">
      <c r="A1658" t="s">
        <v>1577</v>
      </c>
      <c r="B1658" s="4">
        <v>2012</v>
      </c>
      <c r="C1658" t="s">
        <v>2864</v>
      </c>
      <c r="D1658" s="6">
        <f t="shared" si="50"/>
        <v>49.63987734436283</v>
      </c>
      <c r="E1658">
        <v>20883</v>
      </c>
      <c r="F1658" s="6">
        <f t="shared" si="51"/>
        <v>35.455496386458734</v>
      </c>
      <c r="G1658">
        <v>14914</v>
      </c>
      <c r="H1658" s="2" t="s">
        <v>4439</v>
      </c>
    </row>
    <row r="1659" spans="1:8" x14ac:dyDescent="0.25">
      <c r="A1659" t="s">
        <v>1578</v>
      </c>
      <c r="B1659" s="4">
        <v>1989</v>
      </c>
      <c r="C1659" t="s">
        <v>2872</v>
      </c>
      <c r="D1659" s="6">
        <f t="shared" si="50"/>
        <v>285.90410991466399</v>
      </c>
      <c r="E1659">
        <v>120277</v>
      </c>
      <c r="F1659" s="6">
        <f t="shared" si="51"/>
        <v>133.54412324077597</v>
      </c>
      <c r="G1659">
        <v>56174</v>
      </c>
      <c r="H1659" s="2" t="s">
        <v>4440</v>
      </c>
    </row>
    <row r="1660" spans="1:8" x14ac:dyDescent="0.25">
      <c r="A1660" t="s">
        <v>1579</v>
      </c>
      <c r="B1660" s="4">
        <v>1995</v>
      </c>
      <c r="C1660" t="s">
        <v>2862</v>
      </c>
      <c r="D1660" s="6">
        <f t="shared" si="50"/>
        <v>106.34909315648102</v>
      </c>
      <c r="E1660">
        <v>44740</v>
      </c>
      <c r="F1660" s="6">
        <f t="shared" si="51"/>
        <v>121.72641688855079</v>
      </c>
      <c r="G1660">
        <v>51203</v>
      </c>
      <c r="H1660" s="2" t="s">
        <v>4441</v>
      </c>
    </row>
    <row r="1661" spans="1:8" x14ac:dyDescent="0.25">
      <c r="A1661" t="s">
        <v>1580</v>
      </c>
      <c r="B1661" s="4">
        <v>1995</v>
      </c>
      <c r="C1661" t="s">
        <v>2862</v>
      </c>
      <c r="D1661" s="6">
        <f t="shared" si="50"/>
        <v>25.139651524875799</v>
      </c>
      <c r="E1661">
        <v>10576</v>
      </c>
      <c r="F1661" s="6">
        <f t="shared" si="51"/>
        <v>39.000095093191327</v>
      </c>
      <c r="G1661">
        <v>16405</v>
      </c>
      <c r="H1661" s="2" t="s">
        <v>4442</v>
      </c>
    </row>
    <row r="1662" spans="1:8" x14ac:dyDescent="0.25">
      <c r="A1662" t="s">
        <v>1581</v>
      </c>
      <c r="B1662" s="4">
        <v>1944</v>
      </c>
      <c r="C1662" t="s">
        <v>2862</v>
      </c>
      <c r="D1662" s="6">
        <f t="shared" si="50"/>
        <v>577.21837932919732</v>
      </c>
      <c r="E1662">
        <v>242830</v>
      </c>
      <c r="F1662" s="6">
        <f t="shared" si="51"/>
        <v>589.72518067706358</v>
      </c>
      <c r="G1662">
        <v>248062</v>
      </c>
      <c r="H1662" s="2" t="s">
        <v>4443</v>
      </c>
    </row>
    <row r="1663" spans="1:8" x14ac:dyDescent="0.25">
      <c r="A1663" t="s">
        <v>1582</v>
      </c>
      <c r="B1663" s="4">
        <v>2010</v>
      </c>
      <c r="C1663" t="s">
        <v>2862</v>
      </c>
      <c r="D1663" s="6">
        <f t="shared" si="50"/>
        <v>1025.7196510494664</v>
      </c>
      <c r="E1663">
        <v>431510</v>
      </c>
      <c r="F1663" s="6">
        <f t="shared" si="51"/>
        <v>997.45150247242304</v>
      </c>
      <c r="G1663">
        <v>419568</v>
      </c>
      <c r="H1663" s="2" t="s">
        <v>4444</v>
      </c>
    </row>
    <row r="1664" spans="1:8" x14ac:dyDescent="0.25">
      <c r="A1664" t="s">
        <v>1583</v>
      </c>
      <c r="B1664" s="4">
        <v>2019</v>
      </c>
      <c r="C1664" t="s">
        <v>2862</v>
      </c>
      <c r="D1664" s="6">
        <f t="shared" si="50"/>
        <v>29.161615441298817</v>
      </c>
      <c r="E1664">
        <v>12268</v>
      </c>
      <c r="F1664" s="6">
        <f t="shared" si="51"/>
        <v>31.908520349942947</v>
      </c>
      <c r="G1664">
        <v>13422</v>
      </c>
      <c r="H1664" s="2" t="s">
        <v>4445</v>
      </c>
    </row>
    <row r="1665" spans="1:8" x14ac:dyDescent="0.25">
      <c r="A1665" t="s">
        <v>1584</v>
      </c>
      <c r="B1665" s="4">
        <v>2018</v>
      </c>
      <c r="C1665" t="s">
        <v>2888</v>
      </c>
      <c r="D1665" s="6">
        <f t="shared" si="50"/>
        <v>39.216525232356368</v>
      </c>
      <c r="E1665">
        <v>16498</v>
      </c>
      <c r="F1665" s="6">
        <f t="shared" si="51"/>
        <v>28.363921643210347</v>
      </c>
      <c r="G1665">
        <v>11931</v>
      </c>
      <c r="H1665" s="2" t="s">
        <v>4446</v>
      </c>
    </row>
    <row r="1666" spans="1:8" x14ac:dyDescent="0.25">
      <c r="A1666" t="s">
        <v>1585</v>
      </c>
      <c r="B1666" s="4">
        <v>1999</v>
      </c>
      <c r="C1666" t="s">
        <v>2862</v>
      </c>
      <c r="D1666" s="6">
        <f t="shared" ref="D1666:D1729" si="52" xml:space="preserve"> E1666 / 420.69</f>
        <v>152.85126815469823</v>
      </c>
      <c r="E1666">
        <v>64303</v>
      </c>
      <c r="F1666" s="6">
        <f t="shared" si="51"/>
        <v>151.27187143400533</v>
      </c>
      <c r="G1666">
        <v>63631</v>
      </c>
      <c r="H1666" s="2" t="s">
        <v>4447</v>
      </c>
    </row>
    <row r="1667" spans="1:8" x14ac:dyDescent="0.25">
      <c r="A1667" t="s">
        <v>1586</v>
      </c>
      <c r="B1667" s="4">
        <v>2017</v>
      </c>
      <c r="C1667" t="s">
        <v>2862</v>
      </c>
      <c r="D1667" s="6">
        <f t="shared" si="52"/>
        <v>106.29204402291474</v>
      </c>
      <c r="E1667">
        <v>44716</v>
      </c>
      <c r="F1667" s="6">
        <f t="shared" ref="F1667:F1730" si="53" xml:space="preserve"> G1667/ 420.64</f>
        <v>72.090148345378466</v>
      </c>
      <c r="G1667">
        <v>30324</v>
      </c>
      <c r="H1667" s="2" t="s">
        <v>4413</v>
      </c>
    </row>
    <row r="1668" spans="1:8" x14ac:dyDescent="0.25">
      <c r="A1668" t="s">
        <v>1587</v>
      </c>
      <c r="B1668" s="4">
        <v>1990</v>
      </c>
      <c r="C1668" t="s">
        <v>2862</v>
      </c>
      <c r="D1668" s="6">
        <f t="shared" si="52"/>
        <v>482.6903420570967</v>
      </c>
      <c r="E1668">
        <v>203063</v>
      </c>
      <c r="F1668" s="6">
        <f t="shared" si="53"/>
        <v>367.54469379992395</v>
      </c>
      <c r="G1668">
        <v>154604</v>
      </c>
      <c r="H1668" s="2" t="s">
        <v>4448</v>
      </c>
    </row>
    <row r="1669" spans="1:8" x14ac:dyDescent="0.25">
      <c r="A1669" t="s">
        <v>1588</v>
      </c>
      <c r="B1669" s="4">
        <v>1996</v>
      </c>
      <c r="C1669" t="s">
        <v>2868</v>
      </c>
      <c r="D1669" s="6">
        <f t="shared" si="52"/>
        <v>1216.2803964914783</v>
      </c>
      <c r="E1669">
        <v>511677</v>
      </c>
      <c r="F1669" s="6">
        <f t="shared" si="53"/>
        <v>198.54507417268925</v>
      </c>
      <c r="G1669">
        <v>83516</v>
      </c>
      <c r="H1669" s="2" t="s">
        <v>4449</v>
      </c>
    </row>
    <row r="1670" spans="1:8" x14ac:dyDescent="0.25">
      <c r="A1670" t="s">
        <v>1589</v>
      </c>
      <c r="B1670" s="4">
        <v>2017</v>
      </c>
      <c r="C1670" t="s">
        <v>2862</v>
      </c>
      <c r="D1670" s="6">
        <f t="shared" si="52"/>
        <v>148.42758325607929</v>
      </c>
      <c r="E1670">
        <v>62442</v>
      </c>
      <c r="F1670" s="6">
        <f t="shared" si="53"/>
        <v>199.72660707493344</v>
      </c>
      <c r="G1670">
        <v>84013</v>
      </c>
      <c r="H1670" s="2" t="s">
        <v>2987</v>
      </c>
    </row>
    <row r="1671" spans="1:8" x14ac:dyDescent="0.25">
      <c r="A1671" t="s">
        <v>1590</v>
      </c>
      <c r="B1671" s="4">
        <v>2020</v>
      </c>
      <c r="C1671" t="s">
        <v>2862</v>
      </c>
      <c r="D1671" s="6">
        <f t="shared" si="52"/>
        <v>81.827473911906637</v>
      </c>
      <c r="E1671">
        <v>34424</v>
      </c>
      <c r="F1671" s="6">
        <f t="shared" si="53"/>
        <v>76.818657284138453</v>
      </c>
      <c r="G1671">
        <v>32313</v>
      </c>
      <c r="H1671" s="2" t="s">
        <v>4450</v>
      </c>
    </row>
    <row r="1672" spans="1:8" x14ac:dyDescent="0.25">
      <c r="A1672" t="s">
        <v>1591</v>
      </c>
      <c r="B1672" s="4">
        <v>2020</v>
      </c>
      <c r="C1672" t="s">
        <v>2862</v>
      </c>
      <c r="D1672" s="6">
        <f t="shared" si="52"/>
        <v>87.075994200004757</v>
      </c>
      <c r="E1672">
        <v>36632</v>
      </c>
      <c r="F1672" s="6">
        <f t="shared" si="53"/>
        <v>88.63636363636364</v>
      </c>
      <c r="G1672">
        <v>37284</v>
      </c>
      <c r="H1672" s="2" t="s">
        <v>4451</v>
      </c>
    </row>
    <row r="1673" spans="1:8" x14ac:dyDescent="0.25">
      <c r="A1673" t="s">
        <v>1592</v>
      </c>
      <c r="B1673" s="4">
        <v>2020</v>
      </c>
      <c r="C1673" t="s">
        <v>2862</v>
      </c>
      <c r="D1673" s="6">
        <f t="shared" si="52"/>
        <v>77.158953148399064</v>
      </c>
      <c r="E1673">
        <v>32460</v>
      </c>
      <c r="F1673" s="6">
        <f t="shared" si="53"/>
        <v>66.18248383415748</v>
      </c>
      <c r="G1673">
        <v>27839</v>
      </c>
      <c r="H1673" s="2" t="s">
        <v>4205</v>
      </c>
    </row>
    <row r="1674" spans="1:8" x14ac:dyDescent="0.25">
      <c r="A1674" t="s">
        <v>1593</v>
      </c>
      <c r="B1674" s="4">
        <v>2017</v>
      </c>
      <c r="C1674" t="s">
        <v>2877</v>
      </c>
      <c r="D1674" s="6">
        <f t="shared" si="52"/>
        <v>146.93955168889207</v>
      </c>
      <c r="E1674">
        <v>61816</v>
      </c>
      <c r="F1674" s="6">
        <f t="shared" si="53"/>
        <v>113.4533092430582</v>
      </c>
      <c r="G1674">
        <v>47723</v>
      </c>
      <c r="H1674" s="2" t="s">
        <v>4452</v>
      </c>
    </row>
    <row r="1675" spans="1:8" x14ac:dyDescent="0.25">
      <c r="A1675" t="s">
        <v>1594</v>
      </c>
      <c r="B1675" s="4">
        <v>2018</v>
      </c>
      <c r="C1675" t="s">
        <v>2862</v>
      </c>
      <c r="D1675" s="6">
        <f t="shared" si="52"/>
        <v>76.42444555373315</v>
      </c>
      <c r="E1675">
        <v>32151</v>
      </c>
      <c r="F1675" s="6">
        <f t="shared" si="53"/>
        <v>70.908615443134281</v>
      </c>
      <c r="G1675">
        <v>29827</v>
      </c>
      <c r="H1675" s="2" t="s">
        <v>4453</v>
      </c>
    </row>
    <row r="1676" spans="1:8" x14ac:dyDescent="0.25">
      <c r="A1676" t="s">
        <v>1595</v>
      </c>
      <c r="B1676" s="4">
        <v>2001</v>
      </c>
      <c r="C1676" t="s">
        <v>2865</v>
      </c>
      <c r="D1676" s="6">
        <f t="shared" si="52"/>
        <v>580.25862273883388</v>
      </c>
      <c r="E1676">
        <v>244109</v>
      </c>
      <c r="F1676" s="6">
        <f t="shared" si="53"/>
        <v>788.27025484975275</v>
      </c>
      <c r="G1676">
        <v>331578</v>
      </c>
      <c r="H1676" s="2" t="s">
        <v>4454</v>
      </c>
    </row>
    <row r="1677" spans="1:8" x14ac:dyDescent="0.25">
      <c r="A1677" t="s">
        <v>1596</v>
      </c>
      <c r="B1677" s="4">
        <v>2019</v>
      </c>
      <c r="C1677" t="s">
        <v>2862</v>
      </c>
      <c r="D1677" s="6">
        <f t="shared" si="52"/>
        <v>11.222039981934442</v>
      </c>
      <c r="E1677">
        <v>4721</v>
      </c>
      <c r="F1677" s="6">
        <f t="shared" si="53"/>
        <v>15.364682388740967</v>
      </c>
      <c r="G1677">
        <v>6463</v>
      </c>
      <c r="H1677" s="2" t="s">
        <v>2987</v>
      </c>
    </row>
    <row r="1678" spans="1:8" x14ac:dyDescent="0.25">
      <c r="A1678" t="s">
        <v>1597</v>
      </c>
      <c r="B1678" s="4">
        <v>2019</v>
      </c>
      <c r="C1678" t="s">
        <v>2862</v>
      </c>
      <c r="D1678" s="6">
        <f t="shared" si="52"/>
        <v>16.325560388884927</v>
      </c>
      <c r="E1678">
        <v>6868</v>
      </c>
      <c r="F1678" s="6">
        <f t="shared" si="53"/>
        <v>21.272346899961963</v>
      </c>
      <c r="G1678">
        <v>8948</v>
      </c>
      <c r="H1678" s="2" t="s">
        <v>4455</v>
      </c>
    </row>
    <row r="1679" spans="1:8" x14ac:dyDescent="0.25">
      <c r="A1679" t="s">
        <v>1598</v>
      </c>
      <c r="B1679" s="4">
        <v>1975</v>
      </c>
      <c r="C1679" t="s">
        <v>2862</v>
      </c>
      <c r="D1679" s="6">
        <f t="shared" si="52"/>
        <v>349.95127053174548</v>
      </c>
      <c r="E1679">
        <v>147221</v>
      </c>
      <c r="F1679" s="6">
        <f t="shared" si="53"/>
        <v>275.36135412704454</v>
      </c>
      <c r="G1679">
        <v>115828</v>
      </c>
    </row>
    <row r="1680" spans="1:8" x14ac:dyDescent="0.25">
      <c r="A1680" t="s">
        <v>1599</v>
      </c>
      <c r="B1680" s="4">
        <v>2004</v>
      </c>
      <c r="C1680" t="s">
        <v>2868</v>
      </c>
      <c r="D1680" s="6">
        <f t="shared" si="52"/>
        <v>23397.119018754904</v>
      </c>
      <c r="E1680">
        <v>9842934</v>
      </c>
      <c r="F1680" s="6">
        <f t="shared" si="53"/>
        <v>4128.0738874096614</v>
      </c>
      <c r="G1680">
        <v>1736433</v>
      </c>
      <c r="H1680" s="2" t="s">
        <v>2998</v>
      </c>
    </row>
    <row r="1681" spans="1:8" x14ac:dyDescent="0.25">
      <c r="A1681" t="s">
        <v>1600</v>
      </c>
      <c r="B1681" s="4">
        <v>2013</v>
      </c>
      <c r="C1681" t="s">
        <v>2869</v>
      </c>
      <c r="D1681" s="6">
        <f t="shared" si="52"/>
        <v>13838.795787872305</v>
      </c>
      <c r="E1681">
        <v>5821843</v>
      </c>
      <c r="F1681" s="6">
        <f t="shared" si="53"/>
        <v>3332.7120578166605</v>
      </c>
      <c r="G1681">
        <v>1401872</v>
      </c>
      <c r="H1681" s="2" t="s">
        <v>4456</v>
      </c>
    </row>
    <row r="1682" spans="1:8" x14ac:dyDescent="0.25">
      <c r="A1682" t="s">
        <v>1601</v>
      </c>
      <c r="B1682" s="4">
        <v>1955</v>
      </c>
      <c r="C1682" t="s">
        <v>2864</v>
      </c>
      <c r="D1682" s="6">
        <f t="shared" si="52"/>
        <v>1184.1712424825882</v>
      </c>
      <c r="E1682">
        <v>498169</v>
      </c>
      <c r="F1682" s="6">
        <f t="shared" si="53"/>
        <v>347.45387980220619</v>
      </c>
      <c r="G1682">
        <v>146153</v>
      </c>
      <c r="H1682" s="2" t="s">
        <v>2922</v>
      </c>
    </row>
    <row r="1683" spans="1:8" x14ac:dyDescent="0.25">
      <c r="A1683" t="s">
        <v>1602</v>
      </c>
      <c r="B1683" s="4">
        <v>2013</v>
      </c>
      <c r="C1683" t="s">
        <v>2862</v>
      </c>
      <c r="D1683" s="6">
        <f t="shared" si="52"/>
        <v>401.90876892723861</v>
      </c>
      <c r="E1683">
        <v>169079</v>
      </c>
      <c r="F1683" s="6">
        <f t="shared" si="53"/>
        <v>363.99771776340816</v>
      </c>
      <c r="G1683">
        <v>153112</v>
      </c>
      <c r="H1683" s="2" t="s">
        <v>3189</v>
      </c>
    </row>
    <row r="1684" spans="1:8" x14ac:dyDescent="0.25">
      <c r="A1684" t="s">
        <v>1603</v>
      </c>
      <c r="B1684" s="4">
        <v>2019</v>
      </c>
      <c r="C1684" t="s">
        <v>2875</v>
      </c>
      <c r="D1684" s="6">
        <f t="shared" si="52"/>
        <v>5051.6508593025746</v>
      </c>
      <c r="E1684">
        <v>2125179</v>
      </c>
      <c r="F1684" s="6">
        <f t="shared" si="53"/>
        <v>1256.2666413084823</v>
      </c>
      <c r="G1684">
        <v>528436</v>
      </c>
      <c r="H1684" s="2" t="s">
        <v>4457</v>
      </c>
    </row>
    <row r="1685" spans="1:8" x14ac:dyDescent="0.25">
      <c r="A1685" t="s">
        <v>1604</v>
      </c>
      <c r="B1685" s="4">
        <v>2018</v>
      </c>
      <c r="C1685" t="s">
        <v>2862</v>
      </c>
      <c r="D1685" s="6">
        <f t="shared" si="52"/>
        <v>52.249875205020324</v>
      </c>
      <c r="E1685">
        <v>21981</v>
      </c>
      <c r="F1685" s="6">
        <f t="shared" si="53"/>
        <v>36.637029288702927</v>
      </c>
      <c r="G1685">
        <v>15411</v>
      </c>
      <c r="H1685" s="2" t="s">
        <v>4458</v>
      </c>
    </row>
    <row r="1686" spans="1:8" x14ac:dyDescent="0.25">
      <c r="A1686" t="s">
        <v>1605</v>
      </c>
      <c r="B1686" s="4">
        <v>2015</v>
      </c>
      <c r="C1686" t="s">
        <v>2862</v>
      </c>
      <c r="D1686" s="6">
        <f t="shared" si="52"/>
        <v>777.44419881623048</v>
      </c>
      <c r="E1686">
        <v>327063</v>
      </c>
      <c r="F1686" s="6">
        <f t="shared" si="53"/>
        <v>504.63341574743248</v>
      </c>
      <c r="G1686">
        <v>212269</v>
      </c>
      <c r="H1686" s="2" t="s">
        <v>4459</v>
      </c>
    </row>
    <row r="1687" spans="1:8" x14ac:dyDescent="0.25">
      <c r="A1687" t="s">
        <v>1606</v>
      </c>
      <c r="B1687" s="4">
        <v>2001</v>
      </c>
      <c r="C1687" t="s">
        <v>2862</v>
      </c>
      <c r="D1687" s="6">
        <f t="shared" si="52"/>
        <v>1592.1937768903467</v>
      </c>
      <c r="E1687">
        <v>669820</v>
      </c>
      <c r="F1687" s="6">
        <f t="shared" si="53"/>
        <v>2001.9922023583113</v>
      </c>
      <c r="G1687">
        <v>842118</v>
      </c>
      <c r="H1687" s="2" t="s">
        <v>4460</v>
      </c>
    </row>
    <row r="1688" spans="1:8" x14ac:dyDescent="0.25">
      <c r="A1688" t="s">
        <v>1607</v>
      </c>
      <c r="B1688" s="4">
        <v>1994</v>
      </c>
      <c r="C1688" t="s">
        <v>2862</v>
      </c>
      <c r="D1688" s="6">
        <f t="shared" si="52"/>
        <v>685.18624165062158</v>
      </c>
      <c r="E1688">
        <v>288251</v>
      </c>
      <c r="F1688" s="6">
        <f t="shared" si="53"/>
        <v>2464.0809243058197</v>
      </c>
      <c r="G1688">
        <v>1036491</v>
      </c>
      <c r="H1688" s="2" t="s">
        <v>4461</v>
      </c>
    </row>
    <row r="1689" spans="1:8" x14ac:dyDescent="0.25">
      <c r="A1689" t="s">
        <v>1608</v>
      </c>
      <c r="B1689" s="4">
        <v>2018</v>
      </c>
      <c r="C1689" t="s">
        <v>2868</v>
      </c>
      <c r="D1689" s="6">
        <f t="shared" si="52"/>
        <v>3178.8537878247639</v>
      </c>
      <c r="E1689">
        <v>1337312</v>
      </c>
      <c r="F1689" s="6">
        <f t="shared" si="53"/>
        <v>561.36125903385323</v>
      </c>
      <c r="G1689">
        <v>236131</v>
      </c>
      <c r="H1689" s="2" t="s">
        <v>4462</v>
      </c>
    </row>
    <row r="1690" spans="1:8" x14ac:dyDescent="0.25">
      <c r="A1690" t="s">
        <v>1609</v>
      </c>
      <c r="B1690" s="4">
        <v>2018</v>
      </c>
      <c r="C1690" t="s">
        <v>2862</v>
      </c>
      <c r="D1690" s="6">
        <f t="shared" si="52"/>
        <v>73.940431196367868</v>
      </c>
      <c r="E1690">
        <v>31106</v>
      </c>
      <c r="F1690" s="6">
        <f t="shared" si="53"/>
        <v>43.726226702168127</v>
      </c>
      <c r="G1690">
        <v>18393</v>
      </c>
      <c r="H1690" s="2" t="s">
        <v>4463</v>
      </c>
    </row>
    <row r="1691" spans="1:8" x14ac:dyDescent="0.25">
      <c r="A1691" t="s">
        <v>1610</v>
      </c>
      <c r="B1691" s="4">
        <v>1996</v>
      </c>
      <c r="C1691" t="s">
        <v>2864</v>
      </c>
      <c r="D1691" s="6">
        <f t="shared" si="52"/>
        <v>469.77822149326107</v>
      </c>
      <c r="E1691">
        <v>197631</v>
      </c>
      <c r="F1691" s="6">
        <f t="shared" si="53"/>
        <v>232.81666032712059</v>
      </c>
      <c r="G1691">
        <v>97932</v>
      </c>
      <c r="H1691" s="2" t="s">
        <v>4464</v>
      </c>
    </row>
    <row r="1692" spans="1:8" x14ac:dyDescent="0.25">
      <c r="A1692" t="s">
        <v>1611</v>
      </c>
      <c r="B1692" s="4">
        <v>1999</v>
      </c>
      <c r="C1692" t="s">
        <v>2862</v>
      </c>
      <c r="D1692" s="6">
        <f t="shared" si="52"/>
        <v>3887.6322232522762</v>
      </c>
      <c r="E1692">
        <v>1635488</v>
      </c>
      <c r="F1692" s="6">
        <f t="shared" si="53"/>
        <v>3699.0752187143403</v>
      </c>
      <c r="G1692">
        <v>1555979</v>
      </c>
      <c r="H1692" s="2" t="s">
        <v>4465</v>
      </c>
    </row>
    <row r="1693" spans="1:8" x14ac:dyDescent="0.25">
      <c r="A1693" t="s">
        <v>1612</v>
      </c>
      <c r="B1693" s="4">
        <v>2015</v>
      </c>
      <c r="C1693" t="s">
        <v>2862</v>
      </c>
      <c r="D1693" s="6">
        <f t="shared" si="52"/>
        <v>357.09905155815449</v>
      </c>
      <c r="E1693">
        <v>150228</v>
      </c>
      <c r="F1693" s="6">
        <f t="shared" si="53"/>
        <v>317.90842525675163</v>
      </c>
      <c r="G1693">
        <v>133725</v>
      </c>
      <c r="H1693" s="2" t="s">
        <v>4466</v>
      </c>
    </row>
    <row r="1694" spans="1:8" x14ac:dyDescent="0.25">
      <c r="A1694" t="s">
        <v>1613</v>
      </c>
      <c r="B1694" s="4">
        <v>2009</v>
      </c>
      <c r="C1694" t="s">
        <v>2862</v>
      </c>
      <c r="D1694" s="6">
        <f t="shared" si="52"/>
        <v>1140.3123440062755</v>
      </c>
      <c r="E1694">
        <v>479718</v>
      </c>
      <c r="F1694" s="6">
        <f t="shared" si="53"/>
        <v>1071.9047166222899</v>
      </c>
      <c r="G1694">
        <v>450886</v>
      </c>
      <c r="H1694" s="2" t="s">
        <v>4467</v>
      </c>
    </row>
    <row r="1695" spans="1:8" x14ac:dyDescent="0.25">
      <c r="A1695" t="s">
        <v>1614</v>
      </c>
      <c r="B1695" s="4">
        <v>2012</v>
      </c>
      <c r="C1695" t="s">
        <v>2862</v>
      </c>
      <c r="D1695" s="6">
        <f t="shared" si="52"/>
        <v>1217.121871211581</v>
      </c>
      <c r="E1695">
        <v>512031</v>
      </c>
      <c r="F1695" s="6">
        <f t="shared" si="53"/>
        <v>1024.631513883606</v>
      </c>
      <c r="G1695">
        <v>431001</v>
      </c>
      <c r="H1695" s="2" t="s">
        <v>4468</v>
      </c>
    </row>
    <row r="1696" spans="1:8" x14ac:dyDescent="0.25">
      <c r="A1696" t="s">
        <v>1615</v>
      </c>
      <c r="B1696" s="4">
        <v>2006</v>
      </c>
      <c r="C1696" t="s">
        <v>2862</v>
      </c>
      <c r="D1696" s="6">
        <f t="shared" si="52"/>
        <v>1840.2624260144048</v>
      </c>
      <c r="E1696">
        <v>774180</v>
      </c>
      <c r="F1696" s="6">
        <f t="shared" si="53"/>
        <v>2048.0814948649677</v>
      </c>
      <c r="G1696">
        <v>861505</v>
      </c>
      <c r="H1696" s="2" t="s">
        <v>4469</v>
      </c>
    </row>
    <row r="1697" spans="1:8" x14ac:dyDescent="0.25">
      <c r="A1697" t="s">
        <v>1616</v>
      </c>
      <c r="B1697" s="4">
        <v>2011</v>
      </c>
      <c r="C1697" t="s">
        <v>2862</v>
      </c>
      <c r="D1697" s="6">
        <f t="shared" si="52"/>
        <v>424.74506168437568</v>
      </c>
      <c r="E1697">
        <v>178686</v>
      </c>
      <c r="F1697" s="6">
        <f t="shared" si="53"/>
        <v>423.08862685431723</v>
      </c>
      <c r="G1697">
        <v>177968</v>
      </c>
      <c r="H1697" s="2" t="s">
        <v>4470</v>
      </c>
    </row>
    <row r="1698" spans="1:8" x14ac:dyDescent="0.25">
      <c r="A1698" t="s">
        <v>1617</v>
      </c>
      <c r="B1698" s="4">
        <v>2011</v>
      </c>
      <c r="C1698" t="s">
        <v>2862</v>
      </c>
      <c r="D1698" s="6">
        <f t="shared" si="52"/>
        <v>424.74506168437568</v>
      </c>
      <c r="E1698">
        <v>178686</v>
      </c>
      <c r="F1698" s="6">
        <f t="shared" si="53"/>
        <v>466.81723088626853</v>
      </c>
      <c r="G1698">
        <v>196362</v>
      </c>
      <c r="H1698" s="2" t="s">
        <v>4471</v>
      </c>
    </row>
    <row r="1699" spans="1:8" x14ac:dyDescent="0.25">
      <c r="A1699" t="s">
        <v>1618</v>
      </c>
      <c r="B1699" s="4">
        <v>2017</v>
      </c>
      <c r="C1699" t="s">
        <v>2869</v>
      </c>
      <c r="D1699" s="6">
        <f t="shared" si="52"/>
        <v>552.6801207539994</v>
      </c>
      <c r="E1699">
        <v>232507</v>
      </c>
      <c r="F1699" s="6">
        <f t="shared" si="53"/>
        <v>173.72575123621149</v>
      </c>
      <c r="G1699">
        <v>73076</v>
      </c>
      <c r="H1699" s="2" t="s">
        <v>4472</v>
      </c>
    </row>
    <row r="1700" spans="1:8" x14ac:dyDescent="0.25">
      <c r="A1700" t="s">
        <v>1619</v>
      </c>
      <c r="B1700" s="4">
        <v>1959</v>
      </c>
      <c r="C1700" t="s">
        <v>2862</v>
      </c>
      <c r="D1700" s="6">
        <f t="shared" si="52"/>
        <v>844.70988138534312</v>
      </c>
      <c r="E1700">
        <v>355361</v>
      </c>
      <c r="F1700" s="6">
        <f t="shared" si="53"/>
        <v>704.36002282236598</v>
      </c>
      <c r="G1700">
        <v>296282</v>
      </c>
      <c r="H1700" s="2" t="s">
        <v>4473</v>
      </c>
    </row>
    <row r="1701" spans="1:8" x14ac:dyDescent="0.25">
      <c r="A1701" t="s">
        <v>1620</v>
      </c>
      <c r="B1701" s="4">
        <v>2018</v>
      </c>
      <c r="C1701" t="s">
        <v>2862</v>
      </c>
      <c r="D1701" s="6">
        <f t="shared" si="52"/>
        <v>60.334212840809144</v>
      </c>
      <c r="E1701">
        <v>25382</v>
      </c>
      <c r="F1701" s="6">
        <f t="shared" si="53"/>
        <v>57.909376188664893</v>
      </c>
      <c r="G1701">
        <v>24359</v>
      </c>
      <c r="H1701" s="2" t="s">
        <v>4474</v>
      </c>
    </row>
    <row r="1702" spans="1:8" x14ac:dyDescent="0.25">
      <c r="A1702" t="s">
        <v>1621</v>
      </c>
      <c r="B1702" s="4">
        <v>2019</v>
      </c>
      <c r="C1702" t="s">
        <v>2862</v>
      </c>
      <c r="D1702" s="6">
        <f t="shared" si="52"/>
        <v>294.7776272314531</v>
      </c>
      <c r="E1702">
        <v>124010</v>
      </c>
      <c r="F1702" s="6">
        <f t="shared" si="53"/>
        <v>365.17925066565238</v>
      </c>
      <c r="G1702">
        <v>153609</v>
      </c>
      <c r="H1702" s="2" t="s">
        <v>4475</v>
      </c>
    </row>
    <row r="1703" spans="1:8" x14ac:dyDescent="0.25">
      <c r="A1703" t="s">
        <v>1622</v>
      </c>
      <c r="B1703" s="4">
        <v>2020</v>
      </c>
      <c r="C1703" t="s">
        <v>2862</v>
      </c>
      <c r="D1703" s="6">
        <f t="shared" si="52"/>
        <v>19.356295609593761</v>
      </c>
      <c r="E1703">
        <v>8143</v>
      </c>
      <c r="F1703" s="6">
        <f t="shared" si="53"/>
        <v>18.909281095473563</v>
      </c>
      <c r="G1703">
        <v>7954</v>
      </c>
      <c r="H1703" s="2" t="s">
        <v>4476</v>
      </c>
    </row>
    <row r="1704" spans="1:8" x14ac:dyDescent="0.25">
      <c r="A1704" t="s">
        <v>1623</v>
      </c>
      <c r="B1704" s="4">
        <v>2013</v>
      </c>
      <c r="C1704" t="s">
        <v>2868</v>
      </c>
      <c r="D1704" s="6">
        <f t="shared" si="52"/>
        <v>1022.1445720126459</v>
      </c>
      <c r="E1704">
        <v>430006</v>
      </c>
      <c r="F1704" s="6">
        <f t="shared" si="53"/>
        <v>157.18191327500952</v>
      </c>
      <c r="G1704">
        <v>66117</v>
      </c>
      <c r="H1704" s="2" t="s">
        <v>4477</v>
      </c>
    </row>
    <row r="1705" spans="1:8" x14ac:dyDescent="0.25">
      <c r="A1705" t="s">
        <v>1624</v>
      </c>
      <c r="B1705" s="4">
        <v>2017</v>
      </c>
      <c r="C1705" t="s">
        <v>2862</v>
      </c>
      <c r="D1705" s="6">
        <f t="shared" si="52"/>
        <v>34.505217618674081</v>
      </c>
      <c r="E1705">
        <v>14516</v>
      </c>
      <c r="F1705" s="6">
        <f t="shared" si="53"/>
        <v>24.81694560669456</v>
      </c>
      <c r="G1705">
        <v>10439</v>
      </c>
      <c r="H1705" s="2" t="s">
        <v>3041</v>
      </c>
    </row>
    <row r="1706" spans="1:8" x14ac:dyDescent="0.25">
      <c r="A1706" t="s">
        <v>1625</v>
      </c>
      <c r="B1706" s="4">
        <v>2018</v>
      </c>
      <c r="C1706" t="s">
        <v>2862</v>
      </c>
      <c r="D1706" s="6">
        <f t="shared" si="52"/>
        <v>49.597090494188123</v>
      </c>
      <c r="E1706">
        <v>20865</v>
      </c>
      <c r="F1706" s="6">
        <f t="shared" si="53"/>
        <v>29.545454545454547</v>
      </c>
      <c r="G1706">
        <v>12428</v>
      </c>
      <c r="H1706" s="2" t="s">
        <v>4478</v>
      </c>
    </row>
    <row r="1707" spans="1:8" x14ac:dyDescent="0.25">
      <c r="A1707" t="s">
        <v>1626</v>
      </c>
      <c r="B1707" s="4">
        <v>2019</v>
      </c>
      <c r="C1707" t="s">
        <v>2862</v>
      </c>
      <c r="D1707" s="6">
        <f t="shared" si="52"/>
        <v>39.385295585823293</v>
      </c>
      <c r="E1707">
        <v>16569</v>
      </c>
      <c r="F1707" s="6">
        <f t="shared" si="53"/>
        <v>35.455496386458734</v>
      </c>
      <c r="G1707">
        <v>14914</v>
      </c>
      <c r="H1707" s="2" t="s">
        <v>4479</v>
      </c>
    </row>
    <row r="1708" spans="1:8" x14ac:dyDescent="0.25">
      <c r="A1708" t="s">
        <v>1627</v>
      </c>
      <c r="B1708" s="4">
        <v>2019</v>
      </c>
      <c r="C1708" t="s">
        <v>2862</v>
      </c>
      <c r="D1708" s="6">
        <f t="shared" si="52"/>
        <v>18.602771637072429</v>
      </c>
      <c r="E1708">
        <v>7826</v>
      </c>
      <c r="F1708" s="6">
        <f t="shared" si="53"/>
        <v>16.546215290985167</v>
      </c>
      <c r="G1708">
        <v>6960</v>
      </c>
      <c r="H1708" s="2" t="s">
        <v>4480</v>
      </c>
    </row>
    <row r="1709" spans="1:8" x14ac:dyDescent="0.25">
      <c r="A1709" t="s">
        <v>1628</v>
      </c>
      <c r="B1709" s="4">
        <v>2019</v>
      </c>
      <c r="C1709" t="s">
        <v>2862</v>
      </c>
      <c r="D1709" s="6">
        <f t="shared" si="52"/>
        <v>59.081508949582826</v>
      </c>
      <c r="E1709">
        <v>24855</v>
      </c>
      <c r="F1709" s="6">
        <f t="shared" si="53"/>
        <v>78.000190186382653</v>
      </c>
      <c r="G1709">
        <v>32810</v>
      </c>
      <c r="H1709" s="2" t="s">
        <v>4481</v>
      </c>
    </row>
    <row r="1710" spans="1:8" x14ac:dyDescent="0.25">
      <c r="A1710" t="s">
        <v>1629</v>
      </c>
      <c r="B1710" s="4">
        <v>2018</v>
      </c>
      <c r="C1710" t="s">
        <v>2868</v>
      </c>
      <c r="D1710" s="6">
        <f t="shared" si="52"/>
        <v>3184.3899308279256</v>
      </c>
      <c r="E1710">
        <v>1339641</v>
      </c>
      <c r="F1710" s="6">
        <f t="shared" si="53"/>
        <v>267.09062381133509</v>
      </c>
      <c r="G1710">
        <v>112349</v>
      </c>
      <c r="H1710" s="2" t="s">
        <v>4482</v>
      </c>
    </row>
    <row r="1711" spans="1:8" x14ac:dyDescent="0.25">
      <c r="A1711" t="s">
        <v>1630</v>
      </c>
      <c r="B1711" s="4">
        <v>2018</v>
      </c>
      <c r="C1711" t="s">
        <v>2868</v>
      </c>
      <c r="D1711" s="6">
        <f t="shared" si="52"/>
        <v>1508.3957308231716</v>
      </c>
      <c r="E1711">
        <v>634567</v>
      </c>
      <c r="F1711" s="6">
        <f t="shared" si="53"/>
        <v>160.72651198174211</v>
      </c>
      <c r="G1711">
        <v>67608</v>
      </c>
      <c r="H1711" s="2" t="s">
        <v>4483</v>
      </c>
    </row>
    <row r="1712" spans="1:8" x14ac:dyDescent="0.25">
      <c r="A1712" t="s">
        <v>1631</v>
      </c>
      <c r="B1712" s="4">
        <v>1990</v>
      </c>
      <c r="C1712" t="s">
        <v>2865</v>
      </c>
      <c r="D1712" s="6">
        <f t="shared" si="52"/>
        <v>215.02056145855619</v>
      </c>
      <c r="E1712">
        <v>90457</v>
      </c>
      <c r="F1712" s="6">
        <f t="shared" si="53"/>
        <v>124.08948269303919</v>
      </c>
      <c r="G1712">
        <v>52197</v>
      </c>
      <c r="H1712" s="2" t="s">
        <v>4484</v>
      </c>
    </row>
    <row r="1713" spans="1:8" x14ac:dyDescent="0.25">
      <c r="A1713" t="s">
        <v>1632</v>
      </c>
      <c r="B1713" s="4">
        <v>2013</v>
      </c>
      <c r="C1713" t="s">
        <v>2862</v>
      </c>
      <c r="D1713" s="6">
        <f t="shared" si="52"/>
        <v>38.876607478190593</v>
      </c>
      <c r="E1713">
        <v>16355</v>
      </c>
      <c r="F1713" s="6">
        <f t="shared" si="53"/>
        <v>30.726987447698747</v>
      </c>
      <c r="G1713">
        <v>12925</v>
      </c>
      <c r="H1713" s="2" t="s">
        <v>4485</v>
      </c>
    </row>
    <row r="1714" spans="1:8" x14ac:dyDescent="0.25">
      <c r="A1714" t="s">
        <v>1633</v>
      </c>
      <c r="B1714" s="4">
        <v>2019</v>
      </c>
      <c r="C1714" t="s">
        <v>2862</v>
      </c>
      <c r="D1714" s="6">
        <f t="shared" si="52"/>
        <v>36.466281585015096</v>
      </c>
      <c r="E1714">
        <v>15341</v>
      </c>
      <c r="F1714" s="6">
        <f t="shared" si="53"/>
        <v>23.635412704450363</v>
      </c>
      <c r="G1714">
        <v>9942</v>
      </c>
      <c r="H1714" s="2" t="s">
        <v>4486</v>
      </c>
    </row>
    <row r="1715" spans="1:8" x14ac:dyDescent="0.25">
      <c r="A1715" t="s">
        <v>1634</v>
      </c>
      <c r="B1715" s="4">
        <v>2015</v>
      </c>
      <c r="C1715" t="s">
        <v>2867</v>
      </c>
      <c r="D1715" s="6">
        <f t="shared" si="52"/>
        <v>703.34212840809153</v>
      </c>
      <c r="E1715">
        <v>295889</v>
      </c>
      <c r="F1715" s="6">
        <f t="shared" si="53"/>
        <v>159.54497907949792</v>
      </c>
      <c r="G1715">
        <v>67111</v>
      </c>
      <c r="H1715" s="2" t="s">
        <v>4487</v>
      </c>
    </row>
    <row r="1716" spans="1:8" x14ac:dyDescent="0.25">
      <c r="A1716" t="s">
        <v>1635</v>
      </c>
      <c r="B1716" s="4">
        <v>1986</v>
      </c>
      <c r="C1716" t="s">
        <v>2862</v>
      </c>
      <c r="D1716" s="6">
        <f t="shared" si="52"/>
        <v>3986.4532078252396</v>
      </c>
      <c r="E1716">
        <v>1677061</v>
      </c>
      <c r="F1716" s="6">
        <f t="shared" si="53"/>
        <v>4526.3455686572843</v>
      </c>
      <c r="G1716">
        <v>1903962</v>
      </c>
      <c r="H1716" s="2" t="s">
        <v>4488</v>
      </c>
    </row>
    <row r="1717" spans="1:8" x14ac:dyDescent="0.25">
      <c r="A1717" t="s">
        <v>1636</v>
      </c>
      <c r="B1717" s="4">
        <v>2009</v>
      </c>
      <c r="C1717" t="s">
        <v>2868</v>
      </c>
      <c r="D1717" s="6">
        <f t="shared" si="52"/>
        <v>1181.6705887945993</v>
      </c>
      <c r="E1717">
        <v>497117</v>
      </c>
      <c r="F1717" s="6">
        <f t="shared" si="53"/>
        <v>202.08967287942184</v>
      </c>
      <c r="G1717">
        <v>85007</v>
      </c>
      <c r="H1717" s="2" t="s">
        <v>4489</v>
      </c>
    </row>
    <row r="1718" spans="1:8" x14ac:dyDescent="0.25">
      <c r="A1718" t="s">
        <v>1637</v>
      </c>
      <c r="B1718" s="4">
        <v>2018</v>
      </c>
      <c r="C1718" t="s">
        <v>2868</v>
      </c>
      <c r="D1718" s="6">
        <f t="shared" si="52"/>
        <v>1479.45280372721</v>
      </c>
      <c r="E1718">
        <v>622391</v>
      </c>
      <c r="F1718" s="6">
        <f t="shared" si="53"/>
        <v>258.81751616584256</v>
      </c>
      <c r="G1718">
        <v>108869</v>
      </c>
      <c r="H1718" s="2" t="s">
        <v>4490</v>
      </c>
    </row>
    <row r="1719" spans="1:8" x14ac:dyDescent="0.25">
      <c r="A1719" t="s">
        <v>1638</v>
      </c>
      <c r="B1719" s="4">
        <v>2016</v>
      </c>
      <c r="C1719" t="s">
        <v>2868</v>
      </c>
      <c r="D1719" s="6">
        <f t="shared" si="52"/>
        <v>2658.7629846205045</v>
      </c>
      <c r="E1719">
        <v>1118515</v>
      </c>
      <c r="F1719" s="6">
        <f t="shared" si="53"/>
        <v>464.45178775199696</v>
      </c>
      <c r="G1719">
        <v>195367</v>
      </c>
      <c r="H1719" s="2" t="s">
        <v>3215</v>
      </c>
    </row>
    <row r="1720" spans="1:8" x14ac:dyDescent="0.25">
      <c r="A1720" t="s">
        <v>1639</v>
      </c>
      <c r="B1720" s="4">
        <v>2019</v>
      </c>
      <c r="C1720" t="s">
        <v>2870</v>
      </c>
      <c r="D1720" s="6">
        <f t="shared" si="52"/>
        <v>488.01017376215265</v>
      </c>
      <c r="E1720">
        <v>205301</v>
      </c>
      <c r="F1720" s="6">
        <f t="shared" si="53"/>
        <v>24.81694560669456</v>
      </c>
      <c r="G1720">
        <v>10439</v>
      </c>
      <c r="H1720" s="2" t="s">
        <v>4491</v>
      </c>
    </row>
    <row r="1721" spans="1:8" x14ac:dyDescent="0.25">
      <c r="A1721" t="s">
        <v>1640</v>
      </c>
      <c r="B1721" s="4">
        <v>1990</v>
      </c>
      <c r="C1721" t="s">
        <v>2864</v>
      </c>
      <c r="D1721" s="6">
        <f t="shared" si="52"/>
        <v>15950.835532102023</v>
      </c>
      <c r="E1721">
        <v>6710357</v>
      </c>
      <c r="F1721" s="6">
        <f t="shared" si="53"/>
        <v>5826.3384366679347</v>
      </c>
      <c r="G1721">
        <v>2450791</v>
      </c>
      <c r="H1721" s="2" t="s">
        <v>4492</v>
      </c>
    </row>
    <row r="1722" spans="1:8" x14ac:dyDescent="0.25">
      <c r="A1722" t="s">
        <v>1641</v>
      </c>
      <c r="B1722" s="4">
        <v>2012</v>
      </c>
      <c r="C1722" t="s">
        <v>2868</v>
      </c>
      <c r="D1722" s="6">
        <f t="shared" si="52"/>
        <v>1351.0114335971855</v>
      </c>
      <c r="E1722">
        <v>568357</v>
      </c>
      <c r="F1722" s="6">
        <f t="shared" si="53"/>
        <v>193.81656523392925</v>
      </c>
      <c r="G1722">
        <v>81527</v>
      </c>
      <c r="H1722" s="2" t="s">
        <v>4493</v>
      </c>
    </row>
    <row r="1723" spans="1:8" x14ac:dyDescent="0.25">
      <c r="A1723" t="s">
        <v>1642</v>
      </c>
      <c r="B1723" s="4">
        <v>1990</v>
      </c>
      <c r="C1723" t="s">
        <v>2864</v>
      </c>
      <c r="D1723" s="6">
        <f t="shared" si="52"/>
        <v>422.35375216905561</v>
      </c>
      <c r="E1723">
        <v>177680</v>
      </c>
      <c r="F1723" s="6">
        <f t="shared" si="53"/>
        <v>237.54516926588056</v>
      </c>
      <c r="G1723">
        <v>99921</v>
      </c>
      <c r="H1723" s="2" t="s">
        <v>4494</v>
      </c>
    </row>
    <row r="1724" spans="1:8" x14ac:dyDescent="0.25">
      <c r="A1724" t="s">
        <v>1643</v>
      </c>
      <c r="B1724" s="4">
        <v>2018</v>
      </c>
      <c r="C1724" t="s">
        <v>2862</v>
      </c>
      <c r="D1724" s="6">
        <f t="shared" si="52"/>
        <v>359.8445411110319</v>
      </c>
      <c r="E1724">
        <v>151383</v>
      </c>
      <c r="F1724" s="6">
        <f t="shared" si="53"/>
        <v>447.90794979079499</v>
      </c>
      <c r="G1724">
        <v>188408</v>
      </c>
      <c r="H1724" s="2" t="s">
        <v>4495</v>
      </c>
    </row>
    <row r="1725" spans="1:8" x14ac:dyDescent="0.25">
      <c r="A1725" t="s">
        <v>1644</v>
      </c>
      <c r="B1725" s="4">
        <v>2009</v>
      </c>
      <c r="C1725" t="s">
        <v>2862</v>
      </c>
      <c r="D1725" s="6">
        <f t="shared" si="52"/>
        <v>125.21809408352944</v>
      </c>
      <c r="E1725">
        <v>52678</v>
      </c>
      <c r="F1725" s="6">
        <f t="shared" si="53"/>
        <v>0</v>
      </c>
      <c r="H1725" s="2" t="s">
        <v>4496</v>
      </c>
    </row>
    <row r="1726" spans="1:8" x14ac:dyDescent="0.25">
      <c r="A1726" t="s">
        <v>1645</v>
      </c>
      <c r="B1726" s="4">
        <v>2020</v>
      </c>
      <c r="C1726" t="s">
        <v>2862</v>
      </c>
      <c r="D1726" s="6">
        <f t="shared" si="52"/>
        <v>17.597280657966675</v>
      </c>
      <c r="E1726">
        <v>7403</v>
      </c>
      <c r="F1726" s="6">
        <f t="shared" si="53"/>
        <v>0</v>
      </c>
      <c r="H1726" s="2" t="s">
        <v>4497</v>
      </c>
    </row>
    <row r="1727" spans="1:8" x14ac:dyDescent="0.25">
      <c r="A1727" t="s">
        <v>1646</v>
      </c>
      <c r="B1727" s="4">
        <v>2018</v>
      </c>
      <c r="C1727" t="s">
        <v>2862</v>
      </c>
      <c r="D1727" s="6">
        <f t="shared" si="52"/>
        <v>34.49570942974637</v>
      </c>
      <c r="E1727">
        <v>14512</v>
      </c>
      <c r="F1727" s="6">
        <f t="shared" si="53"/>
        <v>22.453879802206163</v>
      </c>
      <c r="G1727">
        <v>9445</v>
      </c>
      <c r="H1727" s="2" t="s">
        <v>4498</v>
      </c>
    </row>
    <row r="1728" spans="1:8" x14ac:dyDescent="0.25">
      <c r="A1728" t="s">
        <v>1647</v>
      </c>
      <c r="B1728" s="4">
        <v>2014</v>
      </c>
      <c r="C1728" t="s">
        <v>2862</v>
      </c>
      <c r="D1728" s="6">
        <f t="shared" si="52"/>
        <v>47.222420309491547</v>
      </c>
      <c r="E1728">
        <v>19866</v>
      </c>
      <c r="F1728" s="6">
        <f t="shared" si="53"/>
        <v>36.637029288702927</v>
      </c>
      <c r="G1728">
        <v>15411</v>
      </c>
      <c r="H1728" s="2" t="s">
        <v>4499</v>
      </c>
    </row>
    <row r="1729" spans="1:8" x14ac:dyDescent="0.25">
      <c r="A1729" t="s">
        <v>1648</v>
      </c>
      <c r="B1729" s="4">
        <v>1973</v>
      </c>
      <c r="C1729" t="s">
        <v>2862</v>
      </c>
      <c r="D1729" s="6">
        <f t="shared" si="52"/>
        <v>407.27138748246927</v>
      </c>
      <c r="E1729">
        <v>171335</v>
      </c>
      <c r="F1729" s="6">
        <f t="shared" si="53"/>
        <v>3333.8959680486878</v>
      </c>
      <c r="G1729">
        <v>1402370</v>
      </c>
      <c r="H1729" s="2" t="s">
        <v>4500</v>
      </c>
    </row>
    <row r="1730" spans="1:8" x14ac:dyDescent="0.25">
      <c r="A1730" t="s">
        <v>1649</v>
      </c>
      <c r="B1730" s="4">
        <v>2018</v>
      </c>
      <c r="C1730" t="s">
        <v>2862</v>
      </c>
      <c r="D1730" s="6">
        <f t="shared" ref="D1730:D1793" si="54" xml:space="preserve"> E1730 / 420.69</f>
        <v>293.88148042501604</v>
      </c>
      <c r="E1730">
        <v>123633</v>
      </c>
      <c r="F1730" s="6">
        <f t="shared" si="53"/>
        <v>241.08976797261317</v>
      </c>
      <c r="G1730">
        <v>101412</v>
      </c>
      <c r="H1730" s="2" t="s">
        <v>4501</v>
      </c>
    </row>
    <row r="1731" spans="1:8" x14ac:dyDescent="0.25">
      <c r="A1731" t="s">
        <v>1650</v>
      </c>
      <c r="B1731" s="4">
        <v>2018</v>
      </c>
      <c r="C1731" t="s">
        <v>2862</v>
      </c>
      <c r="D1731" s="6">
        <f t="shared" si="54"/>
        <v>374.40395540659392</v>
      </c>
      <c r="E1731">
        <v>157508</v>
      </c>
      <c r="F1731" s="6">
        <f t="shared" ref="F1731:F1794" si="55" xml:space="preserve"> G1731/ 420.64</f>
        <v>329.7261316089768</v>
      </c>
      <c r="G1731">
        <v>138696</v>
      </c>
      <c r="H1731" s="2" t="s">
        <v>4502</v>
      </c>
    </row>
    <row r="1732" spans="1:8" x14ac:dyDescent="0.25">
      <c r="A1732" t="s">
        <v>1651</v>
      </c>
      <c r="B1732" s="4">
        <v>2020</v>
      </c>
      <c r="C1732" t="s">
        <v>2862</v>
      </c>
      <c r="D1732" s="6">
        <f t="shared" si="54"/>
        <v>55.306757945280374</v>
      </c>
      <c r="E1732">
        <v>23267</v>
      </c>
      <c r="F1732" s="6">
        <f t="shared" si="55"/>
        <v>55.546310384176493</v>
      </c>
      <c r="G1732">
        <v>23365</v>
      </c>
      <c r="H1732" s="2" t="s">
        <v>4503</v>
      </c>
    </row>
    <row r="1733" spans="1:8" x14ac:dyDescent="0.25">
      <c r="A1733" t="s">
        <v>1652</v>
      </c>
      <c r="B1733" s="4">
        <v>2020</v>
      </c>
      <c r="C1733" t="s">
        <v>2862</v>
      </c>
      <c r="D1733" s="6">
        <f t="shared" si="54"/>
        <v>79.944852504219256</v>
      </c>
      <c r="E1733">
        <v>33632</v>
      </c>
      <c r="F1733" s="6">
        <f t="shared" si="55"/>
        <v>70.908615443134281</v>
      </c>
      <c r="G1733">
        <v>29827</v>
      </c>
      <c r="H1733" s="2" t="s">
        <v>4504</v>
      </c>
    </row>
    <row r="1734" spans="1:8" x14ac:dyDescent="0.25">
      <c r="A1734" t="s">
        <v>1653</v>
      </c>
      <c r="B1734" s="4">
        <v>2020</v>
      </c>
      <c r="C1734" t="s">
        <v>2862</v>
      </c>
      <c r="D1734" s="6">
        <f t="shared" si="54"/>
        <v>39.729967434452924</v>
      </c>
      <c r="E1734">
        <v>16714</v>
      </c>
      <c r="F1734" s="6">
        <f t="shared" si="55"/>
        <v>33.090053252187147</v>
      </c>
      <c r="G1734">
        <v>13919</v>
      </c>
      <c r="H1734" s="2" t="s">
        <v>4505</v>
      </c>
    </row>
    <row r="1735" spans="1:8" x14ac:dyDescent="0.25">
      <c r="A1735" t="s">
        <v>1654</v>
      </c>
      <c r="B1735" s="4">
        <v>2018</v>
      </c>
      <c r="C1735" t="s">
        <v>2862</v>
      </c>
      <c r="D1735" s="6">
        <f t="shared" si="54"/>
        <v>49.765860847655041</v>
      </c>
      <c r="E1735">
        <v>20936</v>
      </c>
      <c r="F1735" s="6">
        <f t="shared" si="55"/>
        <v>37.818562190947127</v>
      </c>
      <c r="G1735">
        <v>15908</v>
      </c>
      <c r="H1735" s="2" t="s">
        <v>4506</v>
      </c>
    </row>
    <row r="1736" spans="1:8" x14ac:dyDescent="0.25">
      <c r="A1736" t="s">
        <v>1655</v>
      </c>
      <c r="B1736" s="4">
        <v>2019</v>
      </c>
      <c r="C1736" t="s">
        <v>2862</v>
      </c>
      <c r="D1736" s="6">
        <f t="shared" si="54"/>
        <v>121.26268748960042</v>
      </c>
      <c r="E1736">
        <v>51014</v>
      </c>
      <c r="F1736" s="6">
        <f t="shared" si="55"/>
        <v>89.81789653860784</v>
      </c>
      <c r="G1736">
        <v>37781</v>
      </c>
      <c r="H1736" s="2" t="s">
        <v>4507</v>
      </c>
    </row>
    <row r="1737" spans="1:8" x14ac:dyDescent="0.25">
      <c r="A1737" t="s">
        <v>1656</v>
      </c>
      <c r="B1737" s="4">
        <v>2019</v>
      </c>
      <c r="C1737" t="s">
        <v>2862</v>
      </c>
      <c r="D1737" s="6">
        <f t="shared" si="54"/>
        <v>58.827164895766479</v>
      </c>
      <c r="E1737">
        <v>24748</v>
      </c>
      <c r="F1737" s="6">
        <f t="shared" si="55"/>
        <v>67.36401673640168</v>
      </c>
      <c r="G1737">
        <v>28336</v>
      </c>
      <c r="H1737" s="2" t="s">
        <v>4508</v>
      </c>
    </row>
    <row r="1738" spans="1:8" x14ac:dyDescent="0.25">
      <c r="A1738" t="s">
        <v>1657</v>
      </c>
      <c r="B1738" s="4">
        <v>2019</v>
      </c>
      <c r="C1738" t="s">
        <v>2862</v>
      </c>
      <c r="D1738" s="6">
        <f t="shared" si="54"/>
        <v>12.569825762437899</v>
      </c>
      <c r="E1738">
        <v>5288</v>
      </c>
      <c r="F1738" s="6">
        <f t="shared" si="55"/>
        <v>12.99923925446938</v>
      </c>
      <c r="G1738">
        <v>5468</v>
      </c>
      <c r="H1738" s="2" t="s">
        <v>4509</v>
      </c>
    </row>
    <row r="1739" spans="1:8" x14ac:dyDescent="0.25">
      <c r="A1739" t="s">
        <v>1658</v>
      </c>
      <c r="B1739" s="4">
        <v>2019</v>
      </c>
      <c r="C1739" t="s">
        <v>2862</v>
      </c>
      <c r="D1739" s="6">
        <f t="shared" si="54"/>
        <v>4927.4834200955574</v>
      </c>
      <c r="E1739">
        <v>2072943</v>
      </c>
      <c r="F1739" s="6">
        <f t="shared" si="55"/>
        <v>5118.4338151388365</v>
      </c>
      <c r="G1739">
        <v>2153018</v>
      </c>
      <c r="H1739" s="2" t="s">
        <v>4510</v>
      </c>
    </row>
    <row r="1740" spans="1:8" x14ac:dyDescent="0.25">
      <c r="A1740" t="s">
        <v>1659</v>
      </c>
      <c r="B1740" s="4">
        <v>2009</v>
      </c>
      <c r="C1740" t="s">
        <v>2862</v>
      </c>
      <c r="D1740" s="6">
        <f t="shared" si="54"/>
        <v>1306.2088473697972</v>
      </c>
      <c r="E1740">
        <v>549509</v>
      </c>
      <c r="F1740" s="6">
        <f t="shared" si="55"/>
        <v>3349.2582731076454</v>
      </c>
      <c r="G1740">
        <v>1408832</v>
      </c>
      <c r="H1740" s="2" t="s">
        <v>4511</v>
      </c>
    </row>
    <row r="1741" spans="1:8" x14ac:dyDescent="0.25">
      <c r="A1741" t="s">
        <v>1660</v>
      </c>
      <c r="B1741" s="4">
        <v>1973</v>
      </c>
      <c r="C1741" t="s">
        <v>2862</v>
      </c>
      <c r="D1741" s="6">
        <f t="shared" si="54"/>
        <v>295.41705293684186</v>
      </c>
      <c r="E1741">
        <v>124279</v>
      </c>
      <c r="F1741" s="6">
        <f t="shared" si="55"/>
        <v>262.36211487257515</v>
      </c>
      <c r="G1741">
        <v>110360</v>
      </c>
      <c r="H1741" s="2" t="s">
        <v>4512</v>
      </c>
    </row>
    <row r="1742" spans="1:8" x14ac:dyDescent="0.25">
      <c r="A1742" t="s">
        <v>1661</v>
      </c>
      <c r="B1742" s="4">
        <v>2019</v>
      </c>
      <c r="C1742" t="s">
        <v>2862</v>
      </c>
      <c r="D1742" s="6">
        <f t="shared" si="54"/>
        <v>142.95086643371604</v>
      </c>
      <c r="E1742">
        <v>60138</v>
      </c>
      <c r="F1742" s="6">
        <f t="shared" si="55"/>
        <v>113.4533092430582</v>
      </c>
      <c r="G1742">
        <v>47723</v>
      </c>
      <c r="H1742" s="2" t="s">
        <v>4513</v>
      </c>
    </row>
    <row r="1743" spans="1:8" x14ac:dyDescent="0.25">
      <c r="A1743" t="s">
        <v>1662</v>
      </c>
      <c r="B1743" s="4">
        <v>2019</v>
      </c>
      <c r="C1743" t="s">
        <v>2862</v>
      </c>
      <c r="D1743" s="6">
        <f t="shared" si="54"/>
        <v>83.603128194157222</v>
      </c>
      <c r="E1743">
        <v>35171</v>
      </c>
      <c r="F1743" s="6">
        <f t="shared" si="55"/>
        <v>94.54402814758464</v>
      </c>
      <c r="G1743">
        <v>39769</v>
      </c>
      <c r="H1743" s="2" t="s">
        <v>4514</v>
      </c>
    </row>
    <row r="1744" spans="1:8" x14ac:dyDescent="0.25">
      <c r="A1744" t="s">
        <v>1663</v>
      </c>
      <c r="B1744" s="4">
        <v>2016</v>
      </c>
      <c r="C1744" t="s">
        <v>2870</v>
      </c>
      <c r="D1744" s="6">
        <f t="shared" si="54"/>
        <v>269.41928736123987</v>
      </c>
      <c r="E1744">
        <v>113342</v>
      </c>
      <c r="F1744" s="6">
        <f t="shared" si="55"/>
        <v>30.726987447698747</v>
      </c>
      <c r="G1744">
        <v>12925</v>
      </c>
      <c r="H1744" s="2" t="s">
        <v>4515</v>
      </c>
    </row>
    <row r="1745" spans="1:8" x14ac:dyDescent="0.25">
      <c r="A1745" t="s">
        <v>1664</v>
      </c>
      <c r="B1745" s="4">
        <v>2019</v>
      </c>
      <c r="C1745" t="s">
        <v>2862</v>
      </c>
      <c r="D1745" s="6">
        <f t="shared" si="54"/>
        <v>33.283415341462835</v>
      </c>
      <c r="E1745">
        <v>14002</v>
      </c>
      <c r="F1745" s="6">
        <f t="shared" si="55"/>
        <v>33.090053252187147</v>
      </c>
      <c r="G1745">
        <v>13919</v>
      </c>
      <c r="H1745" s="2" t="s">
        <v>4516</v>
      </c>
    </row>
    <row r="1746" spans="1:8" x14ac:dyDescent="0.25">
      <c r="A1746" t="s">
        <v>1665</v>
      </c>
      <c r="B1746" s="4">
        <v>2017</v>
      </c>
      <c r="C1746" t="s">
        <v>2862</v>
      </c>
      <c r="D1746" s="6">
        <f t="shared" si="54"/>
        <v>39.216525232356368</v>
      </c>
      <c r="E1746">
        <v>16498</v>
      </c>
      <c r="F1746" s="6">
        <f t="shared" si="55"/>
        <v>35.455496386458734</v>
      </c>
      <c r="G1746">
        <v>14914</v>
      </c>
      <c r="H1746" s="2" t="s">
        <v>4517</v>
      </c>
    </row>
    <row r="1747" spans="1:8" x14ac:dyDescent="0.25">
      <c r="A1747" t="s">
        <v>1666</v>
      </c>
      <c r="B1747" s="4">
        <v>2017</v>
      </c>
      <c r="C1747" t="s">
        <v>2862</v>
      </c>
      <c r="D1747" s="6">
        <f t="shared" si="54"/>
        <v>411.95654757660037</v>
      </c>
      <c r="E1747">
        <v>173306</v>
      </c>
      <c r="F1747" s="6">
        <f t="shared" si="55"/>
        <v>399.45321414986688</v>
      </c>
      <c r="G1747">
        <v>168026</v>
      </c>
      <c r="H1747" s="2" t="s">
        <v>2929</v>
      </c>
    </row>
    <row r="1748" spans="1:8" x14ac:dyDescent="0.25">
      <c r="A1748" t="s">
        <v>1667</v>
      </c>
      <c r="B1748" s="4">
        <v>2020</v>
      </c>
      <c r="C1748" t="s">
        <v>2864</v>
      </c>
      <c r="D1748" s="6">
        <f t="shared" si="54"/>
        <v>216.0474458627493</v>
      </c>
      <c r="E1748">
        <v>90889</v>
      </c>
      <c r="F1748" s="6">
        <f t="shared" si="55"/>
        <v>126.45492582731077</v>
      </c>
      <c r="G1748">
        <v>53192</v>
      </c>
      <c r="H1748" s="2" t="s">
        <v>4518</v>
      </c>
    </row>
    <row r="1749" spans="1:8" x14ac:dyDescent="0.25">
      <c r="A1749" t="s">
        <v>1668</v>
      </c>
      <c r="B1749" s="4">
        <v>2018</v>
      </c>
      <c r="C1749" t="s">
        <v>2870</v>
      </c>
      <c r="D1749" s="6">
        <f t="shared" si="54"/>
        <v>5037.8449689795334</v>
      </c>
      <c r="E1749">
        <v>2119371</v>
      </c>
      <c r="F1749" s="6">
        <f t="shared" si="55"/>
        <v>219.8174210726512</v>
      </c>
      <c r="G1749">
        <v>92464</v>
      </c>
      <c r="H1749" s="2" t="s">
        <v>4519</v>
      </c>
    </row>
    <row r="1750" spans="1:8" x14ac:dyDescent="0.25">
      <c r="A1750" t="s">
        <v>1669</v>
      </c>
      <c r="B1750" s="4">
        <v>1995</v>
      </c>
      <c r="C1750" t="s">
        <v>2864</v>
      </c>
      <c r="D1750" s="6">
        <f t="shared" si="54"/>
        <v>602.86434191447381</v>
      </c>
      <c r="E1750">
        <v>253619</v>
      </c>
      <c r="F1750" s="6">
        <f t="shared" si="55"/>
        <v>317.90842525675163</v>
      </c>
      <c r="G1750">
        <v>133725</v>
      </c>
      <c r="H1750" s="2" t="s">
        <v>3189</v>
      </c>
    </row>
    <row r="1751" spans="1:8" x14ac:dyDescent="0.25">
      <c r="A1751" t="s">
        <v>1670</v>
      </c>
      <c r="B1751" s="4">
        <v>2007</v>
      </c>
      <c r="C1751" t="s">
        <v>2862</v>
      </c>
      <c r="D1751" s="6">
        <f t="shared" si="54"/>
        <v>397.21410064417978</v>
      </c>
      <c r="E1751">
        <v>167104</v>
      </c>
      <c r="F1751" s="6">
        <f t="shared" si="55"/>
        <v>397.09014834537851</v>
      </c>
      <c r="G1751">
        <v>167032</v>
      </c>
      <c r="H1751" s="2" t="s">
        <v>4520</v>
      </c>
    </row>
    <row r="1752" spans="1:8" x14ac:dyDescent="0.25">
      <c r="A1752" t="s">
        <v>1671</v>
      </c>
      <c r="B1752" s="4">
        <v>2012</v>
      </c>
      <c r="C1752" t="s">
        <v>2864</v>
      </c>
      <c r="D1752" s="6">
        <f t="shared" si="54"/>
        <v>854.76716822363255</v>
      </c>
      <c r="E1752">
        <v>359592</v>
      </c>
      <c r="F1752" s="6">
        <f t="shared" si="55"/>
        <v>427.81713579307723</v>
      </c>
      <c r="G1752">
        <v>179957</v>
      </c>
      <c r="H1752" s="2" t="s">
        <v>4521</v>
      </c>
    </row>
    <row r="1753" spans="1:8" x14ac:dyDescent="0.25">
      <c r="A1753" t="s">
        <v>1672</v>
      </c>
      <c r="B1753" s="4">
        <v>2001</v>
      </c>
      <c r="C1753" t="s">
        <v>2862</v>
      </c>
      <c r="D1753" s="6">
        <f t="shared" si="54"/>
        <v>196.09213435070956</v>
      </c>
      <c r="E1753">
        <v>82494</v>
      </c>
      <c r="F1753" s="6">
        <f t="shared" si="55"/>
        <v>196.18200836820085</v>
      </c>
      <c r="G1753">
        <v>82522</v>
      </c>
      <c r="H1753" s="2" t="s">
        <v>4522</v>
      </c>
    </row>
    <row r="1754" spans="1:8" x14ac:dyDescent="0.25">
      <c r="A1754" t="s">
        <v>1673</v>
      </c>
      <c r="B1754" s="4">
        <v>2006</v>
      </c>
      <c r="C1754" t="s">
        <v>2862</v>
      </c>
      <c r="D1754" s="6">
        <f t="shared" si="54"/>
        <v>377.10190401483277</v>
      </c>
      <c r="E1754">
        <v>158643</v>
      </c>
      <c r="F1754" s="6">
        <f t="shared" si="55"/>
        <v>376.99933434766069</v>
      </c>
      <c r="G1754">
        <v>158581</v>
      </c>
      <c r="H1754" s="2" t="s">
        <v>4523</v>
      </c>
    </row>
    <row r="1755" spans="1:8" x14ac:dyDescent="0.25">
      <c r="A1755" t="s">
        <v>1674</v>
      </c>
      <c r="B1755" s="4">
        <v>1999</v>
      </c>
      <c r="C1755" t="s">
        <v>2862</v>
      </c>
      <c r="D1755" s="6">
        <f t="shared" si="54"/>
        <v>241.34398250493237</v>
      </c>
      <c r="E1755">
        <v>101531</v>
      </c>
      <c r="F1755" s="6">
        <f t="shared" si="55"/>
        <v>241.08976797261317</v>
      </c>
      <c r="G1755">
        <v>101412</v>
      </c>
      <c r="H1755" s="2" t="s">
        <v>4524</v>
      </c>
    </row>
    <row r="1756" spans="1:8" x14ac:dyDescent="0.25">
      <c r="A1756" t="s">
        <v>1675</v>
      </c>
      <c r="B1756" s="4">
        <v>2011</v>
      </c>
      <c r="C1756" t="s">
        <v>2862</v>
      </c>
      <c r="D1756" s="6">
        <f t="shared" si="54"/>
        <v>98.576148708074825</v>
      </c>
      <c r="E1756">
        <v>41470</v>
      </c>
      <c r="F1756" s="6">
        <f t="shared" si="55"/>
        <v>249.36287561810576</v>
      </c>
      <c r="G1756">
        <v>104892</v>
      </c>
      <c r="H1756" s="2" t="s">
        <v>4525</v>
      </c>
    </row>
    <row r="1757" spans="1:8" x14ac:dyDescent="0.25">
      <c r="A1757" t="s">
        <v>1676</v>
      </c>
      <c r="B1757" s="4">
        <v>2013</v>
      </c>
      <c r="C1757" t="s">
        <v>2862</v>
      </c>
      <c r="D1757" s="6">
        <f t="shared" si="54"/>
        <v>98.585656897002551</v>
      </c>
      <c r="E1757">
        <v>41474</v>
      </c>
      <c r="F1757" s="6">
        <f t="shared" si="55"/>
        <v>223.36201977938381</v>
      </c>
      <c r="G1757">
        <v>93955</v>
      </c>
      <c r="H1757" s="2" t="s">
        <v>4526</v>
      </c>
    </row>
    <row r="1758" spans="1:8" x14ac:dyDescent="0.25">
      <c r="A1758" t="s">
        <v>1677</v>
      </c>
      <c r="B1758" s="4">
        <v>2006</v>
      </c>
      <c r="C1758" t="s">
        <v>2862</v>
      </c>
      <c r="D1758" s="6">
        <f t="shared" si="54"/>
        <v>181.00739261689131</v>
      </c>
      <c r="E1758">
        <v>76148</v>
      </c>
      <c r="F1758" s="6">
        <f t="shared" si="55"/>
        <v>180.81732597945987</v>
      </c>
      <c r="G1758">
        <v>76059</v>
      </c>
      <c r="H1758" s="2" t="s">
        <v>4527</v>
      </c>
    </row>
    <row r="1759" spans="1:8" x14ac:dyDescent="0.25">
      <c r="A1759" t="s">
        <v>1678</v>
      </c>
      <c r="B1759" s="4">
        <v>1998</v>
      </c>
      <c r="C1759" t="s">
        <v>2862</v>
      </c>
      <c r="D1759" s="6">
        <f t="shared" si="54"/>
        <v>376.79051082745013</v>
      </c>
      <c r="E1759">
        <v>158512</v>
      </c>
      <c r="F1759" s="6">
        <f t="shared" si="55"/>
        <v>376.99933434766069</v>
      </c>
      <c r="G1759">
        <v>158581</v>
      </c>
      <c r="H1759" s="2" t="s">
        <v>2929</v>
      </c>
    </row>
    <row r="1760" spans="1:8" x14ac:dyDescent="0.25">
      <c r="A1760" t="s">
        <v>1679</v>
      </c>
      <c r="B1760" s="4">
        <v>2016</v>
      </c>
      <c r="C1760" t="s">
        <v>2862</v>
      </c>
      <c r="D1760" s="6">
        <f t="shared" si="54"/>
        <v>276.31272433383253</v>
      </c>
      <c r="E1760">
        <v>116242</v>
      </c>
      <c r="F1760" s="6">
        <f t="shared" si="55"/>
        <v>254.08900722708256</v>
      </c>
      <c r="G1760">
        <v>106880</v>
      </c>
      <c r="H1760" s="2" t="s">
        <v>3189</v>
      </c>
    </row>
    <row r="1761" spans="1:8" x14ac:dyDescent="0.25">
      <c r="A1761" t="s">
        <v>1680</v>
      </c>
      <c r="B1761" s="4">
        <v>1986</v>
      </c>
      <c r="C1761" t="s">
        <v>2862</v>
      </c>
      <c r="D1761" s="6">
        <f t="shared" si="54"/>
        <v>100.55860609950319</v>
      </c>
      <c r="E1761">
        <v>42304</v>
      </c>
      <c r="F1761" s="6">
        <f t="shared" si="55"/>
        <v>100.45406998858883</v>
      </c>
      <c r="G1761">
        <v>42255</v>
      </c>
      <c r="H1761" s="2" t="s">
        <v>4528</v>
      </c>
    </row>
    <row r="1762" spans="1:8" x14ac:dyDescent="0.25">
      <c r="A1762" t="s">
        <v>1681</v>
      </c>
      <c r="B1762" s="4">
        <v>1933</v>
      </c>
      <c r="C1762" t="s">
        <v>2862</v>
      </c>
      <c r="D1762" s="6">
        <f t="shared" si="54"/>
        <v>598.33606693765</v>
      </c>
      <c r="E1762">
        <v>251714</v>
      </c>
      <c r="F1762" s="6">
        <f t="shared" si="55"/>
        <v>597.99828832255616</v>
      </c>
      <c r="G1762">
        <v>251542</v>
      </c>
      <c r="H1762" s="2" t="s">
        <v>4529</v>
      </c>
    </row>
    <row r="1763" spans="1:8" x14ac:dyDescent="0.25">
      <c r="A1763" t="s">
        <v>1682</v>
      </c>
      <c r="B1763" s="4">
        <v>1966</v>
      </c>
      <c r="C1763" t="s">
        <v>2862</v>
      </c>
      <c r="D1763" s="6">
        <f t="shared" si="54"/>
        <v>90.453778316575153</v>
      </c>
      <c r="E1763">
        <v>38053</v>
      </c>
      <c r="F1763" s="6">
        <f t="shared" si="55"/>
        <v>215.08891213389123</v>
      </c>
      <c r="G1763">
        <v>90475</v>
      </c>
      <c r="H1763" s="2" t="s">
        <v>4023</v>
      </c>
    </row>
    <row r="1764" spans="1:8" x14ac:dyDescent="0.25">
      <c r="A1764" t="s">
        <v>1683</v>
      </c>
      <c r="B1764" s="4">
        <v>2015</v>
      </c>
      <c r="C1764" t="s">
        <v>2862</v>
      </c>
      <c r="D1764" s="6">
        <f t="shared" si="54"/>
        <v>110.61589293779268</v>
      </c>
      <c r="E1764">
        <v>46535</v>
      </c>
      <c r="F1764" s="6">
        <f t="shared" si="55"/>
        <v>111.0902434385698</v>
      </c>
      <c r="G1764">
        <v>46729</v>
      </c>
      <c r="H1764" s="2" t="s">
        <v>4530</v>
      </c>
    </row>
    <row r="1765" spans="1:8" x14ac:dyDescent="0.25">
      <c r="A1765" t="s">
        <v>1684</v>
      </c>
      <c r="B1765" s="4">
        <v>2016</v>
      </c>
      <c r="C1765" t="s">
        <v>2862</v>
      </c>
      <c r="D1765" s="6">
        <f t="shared" si="54"/>
        <v>90.503696308445654</v>
      </c>
      <c r="E1765">
        <v>38074</v>
      </c>
      <c r="F1765" s="6">
        <f t="shared" si="55"/>
        <v>74.453214149866866</v>
      </c>
      <c r="G1765">
        <v>31318</v>
      </c>
      <c r="H1765" s="2" t="s">
        <v>4531</v>
      </c>
    </row>
    <row r="1766" spans="1:8" x14ac:dyDescent="0.25">
      <c r="A1766" t="s">
        <v>1685</v>
      </c>
      <c r="B1766" s="4">
        <v>1998</v>
      </c>
      <c r="C1766" t="s">
        <v>2862</v>
      </c>
      <c r="D1766" s="6">
        <f t="shared" si="54"/>
        <v>754.20618507689744</v>
      </c>
      <c r="E1766">
        <v>317287</v>
      </c>
      <c r="F1766" s="6">
        <f t="shared" si="55"/>
        <v>753.99629136553824</v>
      </c>
      <c r="G1766">
        <v>317161</v>
      </c>
      <c r="H1766" s="2" t="s">
        <v>4532</v>
      </c>
    </row>
    <row r="1767" spans="1:8" x14ac:dyDescent="0.25">
      <c r="A1767" t="s">
        <v>1686</v>
      </c>
      <c r="B1767" s="4">
        <v>2017</v>
      </c>
      <c r="C1767" t="s">
        <v>2862</v>
      </c>
      <c r="D1767" s="6">
        <f t="shared" si="54"/>
        <v>452.52323563669211</v>
      </c>
      <c r="E1767">
        <v>190372</v>
      </c>
      <c r="F1767" s="6">
        <f t="shared" si="55"/>
        <v>452.63408139977179</v>
      </c>
      <c r="G1767">
        <v>190396</v>
      </c>
      <c r="H1767" s="2" t="s">
        <v>4533</v>
      </c>
    </row>
    <row r="1768" spans="1:8" x14ac:dyDescent="0.25">
      <c r="A1768" t="s">
        <v>1687</v>
      </c>
      <c r="B1768" s="4">
        <v>1999</v>
      </c>
      <c r="C1768" t="s">
        <v>2862</v>
      </c>
      <c r="D1768" s="6">
        <f t="shared" si="54"/>
        <v>729.06653355202172</v>
      </c>
      <c r="E1768">
        <v>306711</v>
      </c>
      <c r="F1768" s="6">
        <f t="shared" si="55"/>
        <v>729.17934575884374</v>
      </c>
      <c r="G1768">
        <v>306722</v>
      </c>
      <c r="H1768" s="2" t="s">
        <v>4534</v>
      </c>
    </row>
    <row r="1769" spans="1:8" x14ac:dyDescent="0.25">
      <c r="A1769" t="s">
        <v>1688</v>
      </c>
      <c r="B1769" s="4">
        <v>2002</v>
      </c>
      <c r="C1769" t="s">
        <v>2862</v>
      </c>
      <c r="D1769" s="6">
        <f t="shared" si="54"/>
        <v>678.78485345503816</v>
      </c>
      <c r="E1769">
        <v>285558</v>
      </c>
      <c r="F1769" s="6">
        <f t="shared" si="55"/>
        <v>678.3615443134272</v>
      </c>
      <c r="G1769">
        <v>285346</v>
      </c>
      <c r="H1769" s="2" t="s">
        <v>4535</v>
      </c>
    </row>
    <row r="1770" spans="1:8" x14ac:dyDescent="0.25">
      <c r="A1770" t="s">
        <v>1689</v>
      </c>
      <c r="B1770" s="4">
        <v>1998</v>
      </c>
      <c r="C1770" t="s">
        <v>2862</v>
      </c>
      <c r="D1770" s="6">
        <f t="shared" si="54"/>
        <v>2262.6185552306924</v>
      </c>
      <c r="E1770">
        <v>951861</v>
      </c>
      <c r="F1770" s="6">
        <f t="shared" si="55"/>
        <v>2263.1727843286421</v>
      </c>
      <c r="G1770">
        <v>951981</v>
      </c>
      <c r="H1770" s="2" t="s">
        <v>4536</v>
      </c>
    </row>
    <row r="1771" spans="1:8" x14ac:dyDescent="0.25">
      <c r="A1771" t="s">
        <v>1690</v>
      </c>
      <c r="B1771" s="4">
        <v>2017</v>
      </c>
      <c r="C1771" t="s">
        <v>2862</v>
      </c>
      <c r="D1771" s="6">
        <f t="shared" si="54"/>
        <v>1271.8937935296774</v>
      </c>
      <c r="E1771">
        <v>535073</v>
      </c>
      <c r="F1771" s="6">
        <f t="shared" si="55"/>
        <v>990.35992772917461</v>
      </c>
      <c r="G1771">
        <v>416585</v>
      </c>
      <c r="H1771" s="2" t="s">
        <v>4537</v>
      </c>
    </row>
    <row r="1772" spans="1:8" x14ac:dyDescent="0.25">
      <c r="A1772" t="s">
        <v>1691</v>
      </c>
      <c r="B1772" s="4">
        <v>2008</v>
      </c>
      <c r="C1772" t="s">
        <v>2868</v>
      </c>
      <c r="D1772" s="6">
        <f t="shared" si="54"/>
        <v>3559.8540492999596</v>
      </c>
      <c r="E1772">
        <v>1497595</v>
      </c>
      <c r="F1772" s="6">
        <f t="shared" si="55"/>
        <v>593.26977938379616</v>
      </c>
      <c r="G1772">
        <v>249553</v>
      </c>
      <c r="H1772" s="2" t="s">
        <v>4538</v>
      </c>
    </row>
    <row r="1773" spans="1:8" x14ac:dyDescent="0.25">
      <c r="A1773" t="s">
        <v>1692</v>
      </c>
      <c r="B1773" s="4">
        <v>1999</v>
      </c>
      <c r="C1773" t="s">
        <v>2862</v>
      </c>
      <c r="D1773" s="6">
        <f t="shared" si="54"/>
        <v>1226.8416173429366</v>
      </c>
      <c r="E1773">
        <v>516120</v>
      </c>
      <c r="F1773" s="6">
        <f t="shared" si="55"/>
        <v>1316.5390833016356</v>
      </c>
      <c r="G1773">
        <v>553789</v>
      </c>
      <c r="H1773" s="2" t="s">
        <v>4539</v>
      </c>
    </row>
    <row r="1774" spans="1:8" x14ac:dyDescent="0.25">
      <c r="A1774" t="s">
        <v>1693</v>
      </c>
      <c r="B1774" s="4">
        <v>2011</v>
      </c>
      <c r="C1774" t="s">
        <v>2862</v>
      </c>
      <c r="D1774" s="6">
        <f t="shared" si="54"/>
        <v>720.91801564097079</v>
      </c>
      <c r="E1774">
        <v>303283</v>
      </c>
      <c r="F1774" s="6">
        <f t="shared" si="55"/>
        <v>521.17963103841771</v>
      </c>
      <c r="G1774">
        <v>219229</v>
      </c>
      <c r="H1774" s="2" t="s">
        <v>4540</v>
      </c>
    </row>
    <row r="1775" spans="1:8" x14ac:dyDescent="0.25">
      <c r="A1775" t="s">
        <v>1694</v>
      </c>
      <c r="B1775" s="4">
        <v>2005</v>
      </c>
      <c r="C1775" t="s">
        <v>2862</v>
      </c>
      <c r="D1775" s="6">
        <f t="shared" si="54"/>
        <v>3401.2859825524733</v>
      </c>
      <c r="E1775">
        <v>1430887</v>
      </c>
      <c r="F1775" s="6">
        <f t="shared" si="55"/>
        <v>2630.7151007987827</v>
      </c>
      <c r="G1775">
        <v>1106584</v>
      </c>
      <c r="H1775" s="2" t="s">
        <v>4541</v>
      </c>
    </row>
    <row r="1776" spans="1:8" x14ac:dyDescent="0.25">
      <c r="A1776" t="s">
        <v>1695</v>
      </c>
      <c r="B1776" s="4">
        <v>1995</v>
      </c>
      <c r="C1776" t="s">
        <v>2862</v>
      </c>
      <c r="D1776" s="6">
        <f t="shared" si="54"/>
        <v>1381.5683757636264</v>
      </c>
      <c r="E1776">
        <v>581212</v>
      </c>
      <c r="F1776" s="6">
        <f t="shared" si="55"/>
        <v>1392.1762076835298</v>
      </c>
      <c r="G1776">
        <v>585605</v>
      </c>
      <c r="H1776" s="2" t="s">
        <v>3228</v>
      </c>
    </row>
    <row r="1777" spans="1:8" x14ac:dyDescent="0.25">
      <c r="A1777" t="s">
        <v>1696</v>
      </c>
      <c r="B1777" s="4">
        <v>1988</v>
      </c>
      <c r="C1777" t="s">
        <v>2862</v>
      </c>
      <c r="D1777" s="6">
        <f t="shared" si="54"/>
        <v>1759.8136394970168</v>
      </c>
      <c r="E1777">
        <v>740336</v>
      </c>
      <c r="F1777" s="6">
        <f t="shared" si="55"/>
        <v>1759.7209014834539</v>
      </c>
      <c r="G1777">
        <v>740209</v>
      </c>
      <c r="H1777" s="2" t="s">
        <v>4542</v>
      </c>
    </row>
    <row r="1778" spans="1:8" x14ac:dyDescent="0.25">
      <c r="A1778" t="s">
        <v>1697</v>
      </c>
      <c r="B1778" s="4">
        <v>1997</v>
      </c>
      <c r="C1778" t="s">
        <v>2864</v>
      </c>
      <c r="D1778" s="6">
        <f t="shared" si="54"/>
        <v>4273.8382181653951</v>
      </c>
      <c r="E1778">
        <v>1797961</v>
      </c>
      <c r="F1778" s="6">
        <f t="shared" si="55"/>
        <v>1848.3548877900344</v>
      </c>
      <c r="G1778">
        <v>777492</v>
      </c>
      <c r="H1778" s="2" t="s">
        <v>4543</v>
      </c>
    </row>
    <row r="1779" spans="1:8" x14ac:dyDescent="0.25">
      <c r="A1779" t="s">
        <v>1698</v>
      </c>
      <c r="B1779" s="4">
        <v>2005</v>
      </c>
      <c r="C1779" t="s">
        <v>2862</v>
      </c>
      <c r="D1779" s="6">
        <f t="shared" si="54"/>
        <v>1810.0953195940003</v>
      </c>
      <c r="E1779">
        <v>761489</v>
      </c>
      <c r="F1779" s="6">
        <f t="shared" si="55"/>
        <v>0</v>
      </c>
      <c r="H1779" s="2" t="s">
        <v>4544</v>
      </c>
    </row>
    <row r="1780" spans="1:8" x14ac:dyDescent="0.25">
      <c r="A1780" t="s">
        <v>1699</v>
      </c>
      <c r="B1780" s="4">
        <v>2005</v>
      </c>
      <c r="C1780" t="s">
        <v>2862</v>
      </c>
      <c r="D1780" s="6">
        <f t="shared" si="54"/>
        <v>1759.8136394970168</v>
      </c>
      <c r="E1780">
        <v>740336</v>
      </c>
      <c r="F1780" s="6">
        <f t="shared" si="55"/>
        <v>1759.7209014834539</v>
      </c>
      <c r="G1780">
        <v>740209</v>
      </c>
      <c r="H1780" s="2" t="s">
        <v>4545</v>
      </c>
    </row>
    <row r="1781" spans="1:8" x14ac:dyDescent="0.25">
      <c r="A1781" t="s">
        <v>1700</v>
      </c>
      <c r="B1781" s="4">
        <v>2000</v>
      </c>
      <c r="C1781" t="s">
        <v>2862</v>
      </c>
      <c r="D1781" s="6">
        <f t="shared" si="54"/>
        <v>1632.7628419976704</v>
      </c>
      <c r="E1781">
        <v>686887</v>
      </c>
      <c r="F1781" s="6">
        <f t="shared" si="55"/>
        <v>1570.6304678585013</v>
      </c>
      <c r="G1781">
        <v>660670</v>
      </c>
      <c r="H1781" s="2" t="s">
        <v>3107</v>
      </c>
    </row>
    <row r="1782" spans="1:8" x14ac:dyDescent="0.25">
      <c r="A1782" t="s">
        <v>1701</v>
      </c>
      <c r="B1782" s="4">
        <v>1974</v>
      </c>
      <c r="C1782" t="s">
        <v>2873</v>
      </c>
      <c r="D1782" s="6">
        <f t="shared" si="54"/>
        <v>196.09213435070956</v>
      </c>
      <c r="E1782">
        <v>82494</v>
      </c>
      <c r="F1782" s="6">
        <f t="shared" si="55"/>
        <v>0</v>
      </c>
      <c r="H1782" s="2" t="s">
        <v>4546</v>
      </c>
    </row>
    <row r="1783" spans="1:8" x14ac:dyDescent="0.25">
      <c r="A1783" t="s">
        <v>1702</v>
      </c>
      <c r="B1783" s="4">
        <v>1993</v>
      </c>
      <c r="C1783" t="s">
        <v>2862</v>
      </c>
      <c r="D1783" s="6">
        <f t="shared" si="54"/>
        <v>65.364044783569852</v>
      </c>
      <c r="E1783">
        <v>27498</v>
      </c>
      <c r="F1783" s="6">
        <f t="shared" si="55"/>
        <v>0</v>
      </c>
      <c r="H1783" s="2" t="s">
        <v>4547</v>
      </c>
    </row>
    <row r="1784" spans="1:8" x14ac:dyDescent="0.25">
      <c r="A1784" t="s">
        <v>1703</v>
      </c>
      <c r="C1784" t="s">
        <v>2862</v>
      </c>
      <c r="D1784" s="6">
        <f t="shared" si="54"/>
        <v>3746.3334046447503</v>
      </c>
      <c r="E1784">
        <v>1576045</v>
      </c>
      <c r="F1784" s="6">
        <f t="shared" si="55"/>
        <v>3756.984594903005</v>
      </c>
      <c r="G1784">
        <v>1580338</v>
      </c>
      <c r="H1784" s="2" t="s">
        <v>4548</v>
      </c>
    </row>
    <row r="1785" spans="1:8" x14ac:dyDescent="0.25">
      <c r="A1785" t="s">
        <v>1704</v>
      </c>
      <c r="C1785" t="s">
        <v>2862</v>
      </c>
      <c r="D1785" s="6">
        <f t="shared" si="54"/>
        <v>29.061779457557822</v>
      </c>
      <c r="E1785">
        <v>12226</v>
      </c>
      <c r="F1785" s="6">
        <f t="shared" si="55"/>
        <v>22.453879802206163</v>
      </c>
      <c r="G1785">
        <v>9445</v>
      </c>
      <c r="H1785" s="2" t="s">
        <v>4549</v>
      </c>
    </row>
    <row r="1786" spans="1:8" x14ac:dyDescent="0.25">
      <c r="A1786" t="s">
        <v>1705</v>
      </c>
      <c r="B1786" s="4">
        <v>1978</v>
      </c>
      <c r="C1786" t="s">
        <v>2862</v>
      </c>
      <c r="D1786" s="6">
        <f t="shared" si="54"/>
        <v>45.251848154222827</v>
      </c>
      <c r="E1786">
        <v>19037</v>
      </c>
      <c r="F1786" s="6">
        <f t="shared" si="55"/>
        <v>44.907759604412327</v>
      </c>
      <c r="G1786">
        <v>18890</v>
      </c>
      <c r="H1786" s="2" t="s">
        <v>4550</v>
      </c>
    </row>
    <row r="1787" spans="1:8" x14ac:dyDescent="0.25">
      <c r="A1787" t="s">
        <v>1706</v>
      </c>
      <c r="B1787" s="4">
        <v>1957</v>
      </c>
      <c r="C1787" t="s">
        <v>2862</v>
      </c>
      <c r="D1787" s="6">
        <f t="shared" si="54"/>
        <v>2498.9374598873278</v>
      </c>
      <c r="E1787">
        <v>1051278</v>
      </c>
      <c r="F1787" s="6">
        <f t="shared" si="55"/>
        <v>2499.5340433624951</v>
      </c>
      <c r="G1787">
        <v>1051404</v>
      </c>
      <c r="H1787" s="2" t="s">
        <v>4551</v>
      </c>
    </row>
    <row r="1788" spans="1:8" x14ac:dyDescent="0.25">
      <c r="A1788" t="s">
        <v>1707</v>
      </c>
      <c r="B1788" s="4">
        <v>1974</v>
      </c>
      <c r="C1788" t="s">
        <v>2862</v>
      </c>
      <c r="D1788" s="6">
        <f t="shared" si="54"/>
        <v>4525.2394875086165</v>
      </c>
      <c r="E1788">
        <v>1903723</v>
      </c>
      <c r="F1788" s="6">
        <f t="shared" si="55"/>
        <v>4526.3455686572843</v>
      </c>
      <c r="G1788">
        <v>1903962</v>
      </c>
      <c r="H1788" s="2" t="s">
        <v>4552</v>
      </c>
    </row>
    <row r="1789" spans="1:8" x14ac:dyDescent="0.25">
      <c r="A1789" t="s">
        <v>1708</v>
      </c>
      <c r="B1789" s="4">
        <v>1990</v>
      </c>
      <c r="C1789" t="s">
        <v>2862</v>
      </c>
      <c r="D1789" s="6">
        <f t="shared" si="54"/>
        <v>2966.5454372578383</v>
      </c>
      <c r="E1789">
        <v>1247996</v>
      </c>
      <c r="F1789" s="6">
        <f t="shared" si="55"/>
        <v>2966.3512742487637</v>
      </c>
      <c r="G1789">
        <v>1247766</v>
      </c>
      <c r="H1789" s="2" t="s">
        <v>4553</v>
      </c>
    </row>
    <row r="1790" spans="1:8" x14ac:dyDescent="0.25">
      <c r="A1790" t="s">
        <v>1709</v>
      </c>
      <c r="B1790" s="4">
        <v>1970</v>
      </c>
      <c r="C1790" t="s">
        <v>2862</v>
      </c>
      <c r="D1790" s="6">
        <f t="shared" si="54"/>
        <v>1960.935605790487</v>
      </c>
      <c r="E1790">
        <v>824946</v>
      </c>
      <c r="F1790" s="6">
        <f t="shared" si="55"/>
        <v>1960.6290414606315</v>
      </c>
      <c r="G1790">
        <v>824719</v>
      </c>
      <c r="H1790" s="2" t="s">
        <v>4554</v>
      </c>
    </row>
    <row r="1791" spans="1:8" x14ac:dyDescent="0.25">
      <c r="A1791" t="s">
        <v>1710</v>
      </c>
      <c r="B1791" s="4">
        <v>1977</v>
      </c>
      <c r="C1791" t="s">
        <v>2862</v>
      </c>
      <c r="D1791" s="6">
        <f t="shared" si="54"/>
        <v>1860.374622643752</v>
      </c>
      <c r="E1791">
        <v>782641</v>
      </c>
      <c r="F1791" s="6">
        <f t="shared" si="55"/>
        <v>1860.1749714720427</v>
      </c>
      <c r="G1791">
        <v>782464</v>
      </c>
      <c r="H1791" s="2" t="s">
        <v>4555</v>
      </c>
    </row>
    <row r="1792" spans="1:8" x14ac:dyDescent="0.25">
      <c r="A1792" t="s">
        <v>1711</v>
      </c>
      <c r="B1792" s="4">
        <v>1986</v>
      </c>
      <c r="C1792" t="s">
        <v>2864</v>
      </c>
      <c r="D1792" s="6">
        <f t="shared" si="54"/>
        <v>11377.843542751194</v>
      </c>
      <c r="E1792">
        <v>4786545</v>
      </c>
      <c r="F1792" s="6">
        <f t="shared" si="55"/>
        <v>5623.0672308862686</v>
      </c>
      <c r="G1792">
        <v>2365287</v>
      </c>
      <c r="H1792" s="2" t="s">
        <v>4556</v>
      </c>
    </row>
    <row r="1793" spans="1:8" x14ac:dyDescent="0.25">
      <c r="A1793" t="s">
        <v>1712</v>
      </c>
      <c r="B1793" s="4">
        <v>1989</v>
      </c>
      <c r="C1793" t="s">
        <v>2862</v>
      </c>
      <c r="D1793" s="6">
        <f t="shared" si="54"/>
        <v>80.446409470156169</v>
      </c>
      <c r="E1793">
        <v>33843</v>
      </c>
      <c r="F1793" s="6">
        <f t="shared" si="55"/>
        <v>0</v>
      </c>
      <c r="H1793" s="2" t="s">
        <v>4557</v>
      </c>
    </row>
    <row r="1794" spans="1:8" x14ac:dyDescent="0.25">
      <c r="A1794" t="s">
        <v>1713</v>
      </c>
      <c r="B1794" s="4">
        <v>1975</v>
      </c>
      <c r="C1794" t="s">
        <v>2862</v>
      </c>
      <c r="D1794" s="6">
        <f t="shared" ref="D1794:D1857" si="56" xml:space="preserve"> E1794 / 420.69</f>
        <v>45.251848154222827</v>
      </c>
      <c r="E1794">
        <v>19037</v>
      </c>
      <c r="F1794" s="6">
        <f t="shared" si="55"/>
        <v>0</v>
      </c>
      <c r="H1794" s="2" t="s">
        <v>4558</v>
      </c>
    </row>
    <row r="1795" spans="1:8" x14ac:dyDescent="0.25">
      <c r="A1795" t="s">
        <v>1714</v>
      </c>
      <c r="B1795" s="4">
        <v>2002</v>
      </c>
      <c r="C1795" t="s">
        <v>2862</v>
      </c>
      <c r="D1795" s="6">
        <f t="shared" si="56"/>
        <v>653.64520193016233</v>
      </c>
      <c r="E1795">
        <v>274982</v>
      </c>
      <c r="F1795" s="6">
        <f t="shared" ref="F1795:F1858" si="57" xml:space="preserve"> G1795/ 420.64</f>
        <v>653.54222137694944</v>
      </c>
      <c r="G1795">
        <v>274906</v>
      </c>
      <c r="H1795" s="2" t="s">
        <v>4559</v>
      </c>
    </row>
    <row r="1796" spans="1:8" x14ac:dyDescent="0.25">
      <c r="A1796" t="s">
        <v>1715</v>
      </c>
      <c r="B1796" s="4">
        <v>2001</v>
      </c>
      <c r="C1796" t="s">
        <v>2862</v>
      </c>
      <c r="D1796" s="6">
        <f t="shared" si="56"/>
        <v>653.64520193016233</v>
      </c>
      <c r="E1796">
        <v>274982</v>
      </c>
      <c r="F1796" s="6">
        <f t="shared" si="57"/>
        <v>653.54222137694944</v>
      </c>
      <c r="G1796">
        <v>274906</v>
      </c>
      <c r="H1796" s="2" t="s">
        <v>4560</v>
      </c>
    </row>
    <row r="1797" spans="1:8" x14ac:dyDescent="0.25">
      <c r="A1797" t="s">
        <v>1716</v>
      </c>
      <c r="B1797" s="4">
        <v>2002</v>
      </c>
      <c r="C1797" t="s">
        <v>2862</v>
      </c>
      <c r="D1797" s="6">
        <f t="shared" si="56"/>
        <v>653.64520193016233</v>
      </c>
      <c r="E1797">
        <v>274982</v>
      </c>
      <c r="F1797" s="6">
        <f t="shared" si="57"/>
        <v>653.54222137694944</v>
      </c>
      <c r="G1797">
        <v>274906</v>
      </c>
      <c r="H1797" s="2" t="s">
        <v>4561</v>
      </c>
    </row>
    <row r="1798" spans="1:8" x14ac:dyDescent="0.25">
      <c r="A1798" t="s">
        <v>1717</v>
      </c>
      <c r="B1798" s="4">
        <v>2001</v>
      </c>
      <c r="C1798" t="s">
        <v>2865</v>
      </c>
      <c r="D1798" s="6">
        <f t="shared" si="56"/>
        <v>527.94456725855139</v>
      </c>
      <c r="E1798">
        <v>222101</v>
      </c>
      <c r="F1798" s="6">
        <f t="shared" si="57"/>
        <v>788.27025484975275</v>
      </c>
      <c r="G1798">
        <v>331578</v>
      </c>
      <c r="H1798" s="2" t="s">
        <v>4562</v>
      </c>
    </row>
    <row r="1799" spans="1:8" x14ac:dyDescent="0.25">
      <c r="A1799" t="s">
        <v>1718</v>
      </c>
      <c r="B1799" s="4">
        <v>2017</v>
      </c>
      <c r="C1799" t="s">
        <v>2862</v>
      </c>
      <c r="D1799" s="6">
        <f t="shared" si="56"/>
        <v>130.7280895671397</v>
      </c>
      <c r="E1799">
        <v>54996</v>
      </c>
      <c r="F1799" s="6">
        <f t="shared" si="57"/>
        <v>131.18105743628757</v>
      </c>
      <c r="G1799">
        <v>55180</v>
      </c>
      <c r="H1799" s="2" t="s">
        <v>4563</v>
      </c>
    </row>
    <row r="1800" spans="1:8" x14ac:dyDescent="0.25">
      <c r="A1800" t="s">
        <v>1719</v>
      </c>
      <c r="B1800" s="4">
        <v>2017</v>
      </c>
      <c r="C1800" t="s">
        <v>2862</v>
      </c>
      <c r="D1800" s="6">
        <f t="shared" si="56"/>
        <v>90.503696308445654</v>
      </c>
      <c r="E1800">
        <v>38074</v>
      </c>
      <c r="F1800" s="6">
        <f t="shared" si="57"/>
        <v>103.99866869532141</v>
      </c>
      <c r="G1800">
        <v>43746</v>
      </c>
      <c r="H1800" s="2" t="s">
        <v>4564</v>
      </c>
    </row>
    <row r="1801" spans="1:8" x14ac:dyDescent="0.25">
      <c r="A1801" t="s">
        <v>1720</v>
      </c>
      <c r="B1801" s="4">
        <v>2006</v>
      </c>
      <c r="C1801" t="s">
        <v>2862</v>
      </c>
      <c r="D1801" s="6">
        <f t="shared" si="56"/>
        <v>5124.7403075899119</v>
      </c>
      <c r="E1801">
        <v>2155927</v>
      </c>
      <c r="F1801" s="6">
        <f t="shared" si="57"/>
        <v>5090.0698934956263</v>
      </c>
      <c r="G1801">
        <v>2141087</v>
      </c>
      <c r="H1801" s="2" t="s">
        <v>4565</v>
      </c>
    </row>
    <row r="1802" spans="1:8" x14ac:dyDescent="0.25">
      <c r="A1802" t="s">
        <v>1721</v>
      </c>
      <c r="B1802" s="4">
        <v>2019</v>
      </c>
      <c r="C1802" t="s">
        <v>2862</v>
      </c>
      <c r="D1802" s="6">
        <f t="shared" si="56"/>
        <v>18.098837623903588</v>
      </c>
      <c r="E1802">
        <v>7614</v>
      </c>
      <c r="F1802" s="6">
        <f t="shared" si="57"/>
        <v>16.546215290985167</v>
      </c>
      <c r="G1802">
        <v>6960</v>
      </c>
      <c r="H1802" s="2" t="s">
        <v>4566</v>
      </c>
    </row>
    <row r="1803" spans="1:8" x14ac:dyDescent="0.25">
      <c r="A1803" t="s">
        <v>1722</v>
      </c>
      <c r="B1803" s="4">
        <v>2018</v>
      </c>
      <c r="C1803" t="s">
        <v>2862</v>
      </c>
      <c r="D1803" s="6">
        <f t="shared" si="56"/>
        <v>20.468753714136302</v>
      </c>
      <c r="E1803">
        <v>8611</v>
      </c>
      <c r="F1803" s="6">
        <f t="shared" si="57"/>
        <v>23.635412704450363</v>
      </c>
      <c r="G1803">
        <v>9942</v>
      </c>
      <c r="H1803" s="2" t="s">
        <v>2922</v>
      </c>
    </row>
    <row r="1804" spans="1:8" x14ac:dyDescent="0.25">
      <c r="A1804" t="s">
        <v>1723</v>
      </c>
      <c r="B1804" s="4">
        <v>1990</v>
      </c>
      <c r="C1804" t="s">
        <v>2862</v>
      </c>
      <c r="D1804" s="6">
        <f t="shared" si="56"/>
        <v>30.167106420404572</v>
      </c>
      <c r="E1804">
        <v>12691</v>
      </c>
      <c r="F1804" s="6">
        <f t="shared" si="57"/>
        <v>0</v>
      </c>
      <c r="H1804" s="2" t="s">
        <v>4567</v>
      </c>
    </row>
    <row r="1805" spans="1:8" x14ac:dyDescent="0.25">
      <c r="A1805" t="s">
        <v>1724</v>
      </c>
      <c r="B1805" s="4">
        <v>2006</v>
      </c>
      <c r="C1805" t="s">
        <v>2862</v>
      </c>
      <c r="D1805" s="6">
        <f t="shared" si="56"/>
        <v>110.61589293779268</v>
      </c>
      <c r="E1805">
        <v>46535</v>
      </c>
      <c r="F1805" s="6">
        <f t="shared" si="57"/>
        <v>111.0902434385698</v>
      </c>
      <c r="G1805">
        <v>46729</v>
      </c>
      <c r="H1805" s="2" t="s">
        <v>4568</v>
      </c>
    </row>
    <row r="1806" spans="1:8" x14ac:dyDescent="0.25">
      <c r="A1806" t="s">
        <v>1725</v>
      </c>
      <c r="B1806" s="4">
        <v>1989</v>
      </c>
      <c r="C1806" t="s">
        <v>2864</v>
      </c>
      <c r="D1806" s="6">
        <f t="shared" si="56"/>
        <v>2262.6185552306924</v>
      </c>
      <c r="E1806">
        <v>951861</v>
      </c>
      <c r="F1806" s="6">
        <f t="shared" si="57"/>
        <v>1130.9956257131989</v>
      </c>
      <c r="G1806">
        <v>475742</v>
      </c>
      <c r="H1806" s="2" t="s">
        <v>4569</v>
      </c>
    </row>
    <row r="1807" spans="1:8" x14ac:dyDescent="0.25">
      <c r="A1807" t="s">
        <v>1726</v>
      </c>
      <c r="B1807" s="4">
        <v>1987</v>
      </c>
      <c r="C1807" t="s">
        <v>2862</v>
      </c>
      <c r="D1807" s="6">
        <f t="shared" si="56"/>
        <v>226.26161781834605</v>
      </c>
      <c r="E1807">
        <v>95186</v>
      </c>
      <c r="F1807" s="6">
        <f t="shared" si="57"/>
        <v>225.72746291365539</v>
      </c>
      <c r="G1807">
        <v>94950</v>
      </c>
      <c r="H1807" s="2" t="s">
        <v>4570</v>
      </c>
    </row>
    <row r="1808" spans="1:8" x14ac:dyDescent="0.25">
      <c r="A1808" t="s">
        <v>1727</v>
      </c>
      <c r="B1808" s="4">
        <v>1989</v>
      </c>
      <c r="C1808" t="s">
        <v>2862</v>
      </c>
      <c r="D1808" s="6">
        <f t="shared" si="56"/>
        <v>281.56837576362642</v>
      </c>
      <c r="E1808">
        <v>118453</v>
      </c>
      <c r="F1808" s="6">
        <f t="shared" si="57"/>
        <v>281.27139596804869</v>
      </c>
      <c r="G1808">
        <v>118314</v>
      </c>
      <c r="H1808" s="2" t="s">
        <v>4571</v>
      </c>
    </row>
    <row r="1809" spans="1:8" x14ac:dyDescent="0.25">
      <c r="A1809" t="s">
        <v>1728</v>
      </c>
      <c r="B1809" s="4">
        <v>2005</v>
      </c>
      <c r="C1809" t="s">
        <v>2862</v>
      </c>
      <c r="D1809" s="6">
        <f t="shared" si="56"/>
        <v>591.52582661817496</v>
      </c>
      <c r="E1809">
        <v>248849</v>
      </c>
      <c r="F1809" s="6">
        <f t="shared" si="57"/>
        <v>698.45235831114496</v>
      </c>
      <c r="G1809">
        <v>293797</v>
      </c>
      <c r="H1809" s="2" t="s">
        <v>4572</v>
      </c>
    </row>
    <row r="1810" spans="1:8" x14ac:dyDescent="0.25">
      <c r="A1810" t="s">
        <v>1729</v>
      </c>
      <c r="B1810" s="4">
        <v>2006</v>
      </c>
      <c r="C1810" t="s">
        <v>2862</v>
      </c>
      <c r="D1810" s="6">
        <f t="shared" si="56"/>
        <v>941.97627706862534</v>
      </c>
      <c r="E1810">
        <v>396280</v>
      </c>
      <c r="F1810" s="6">
        <f t="shared" si="57"/>
        <v>907.63360593381515</v>
      </c>
      <c r="G1810">
        <v>381787</v>
      </c>
      <c r="H1810" s="2" t="s">
        <v>2929</v>
      </c>
    </row>
    <row r="1811" spans="1:8" x14ac:dyDescent="0.25">
      <c r="A1811" t="s">
        <v>1730</v>
      </c>
      <c r="B1811" s="4">
        <v>1992</v>
      </c>
      <c r="C1811" t="s">
        <v>2862</v>
      </c>
      <c r="D1811" s="6">
        <f t="shared" si="56"/>
        <v>196.09213435070956</v>
      </c>
      <c r="E1811">
        <v>82494</v>
      </c>
      <c r="F1811" s="6">
        <f t="shared" si="57"/>
        <v>196.18200836820085</v>
      </c>
      <c r="G1811">
        <v>82522</v>
      </c>
      <c r="H1811" s="2" t="s">
        <v>4573</v>
      </c>
    </row>
    <row r="1812" spans="1:8" x14ac:dyDescent="0.25">
      <c r="A1812" t="s">
        <v>1731</v>
      </c>
      <c r="B1812" s="4">
        <v>2016</v>
      </c>
      <c r="C1812" t="s">
        <v>2862</v>
      </c>
      <c r="D1812" s="6">
        <f t="shared" si="56"/>
        <v>45.251848154222827</v>
      </c>
      <c r="E1812">
        <v>19037</v>
      </c>
      <c r="F1812" s="6">
        <f t="shared" si="57"/>
        <v>44.907759604412327</v>
      </c>
      <c r="G1812">
        <v>18890</v>
      </c>
      <c r="H1812" s="2" t="s">
        <v>4574</v>
      </c>
    </row>
    <row r="1813" spans="1:8" x14ac:dyDescent="0.25">
      <c r="A1813" t="s">
        <v>1732</v>
      </c>
      <c r="B1813" s="4">
        <v>2019</v>
      </c>
      <c r="C1813" t="s">
        <v>2862</v>
      </c>
      <c r="D1813" s="6">
        <f t="shared" si="56"/>
        <v>80.446409470156169</v>
      </c>
      <c r="E1813">
        <v>33843</v>
      </c>
      <c r="F1813" s="6">
        <f t="shared" si="57"/>
        <v>75.637124381894253</v>
      </c>
      <c r="G1813">
        <v>31816</v>
      </c>
      <c r="H1813" s="2" t="s">
        <v>4575</v>
      </c>
    </row>
    <row r="1814" spans="1:8" x14ac:dyDescent="0.25">
      <c r="A1814" t="s">
        <v>1733</v>
      </c>
      <c r="C1814" t="s">
        <v>2862</v>
      </c>
      <c r="D1814" s="6">
        <f t="shared" si="56"/>
        <v>108.60491097958116</v>
      </c>
      <c r="E1814">
        <v>45689</v>
      </c>
      <c r="F1814" s="6">
        <f t="shared" si="57"/>
        <v>73.271681247622666</v>
      </c>
      <c r="G1814">
        <v>30821</v>
      </c>
      <c r="H1814" s="2" t="s">
        <v>4576</v>
      </c>
    </row>
    <row r="1815" spans="1:8" x14ac:dyDescent="0.25">
      <c r="A1815" t="s">
        <v>1734</v>
      </c>
      <c r="B1815" s="4">
        <v>2013</v>
      </c>
      <c r="C1815" t="s">
        <v>2868</v>
      </c>
      <c r="D1815" s="6">
        <f t="shared" si="56"/>
        <v>1046.9609451139795</v>
      </c>
      <c r="E1815">
        <v>440446</v>
      </c>
      <c r="F1815" s="6">
        <f t="shared" si="57"/>
        <v>192.63503233168507</v>
      </c>
      <c r="G1815">
        <v>81030</v>
      </c>
      <c r="H1815" s="2" t="s">
        <v>4577</v>
      </c>
    </row>
    <row r="1816" spans="1:8" x14ac:dyDescent="0.25">
      <c r="A1816" t="s">
        <v>1735</v>
      </c>
      <c r="B1816" s="4">
        <v>2020</v>
      </c>
      <c r="C1816" t="s">
        <v>2862</v>
      </c>
      <c r="D1816" s="6">
        <f t="shared" si="56"/>
        <v>11.564334783332145</v>
      </c>
      <c r="E1816">
        <v>4865</v>
      </c>
      <c r="F1816" s="6">
        <f t="shared" si="57"/>
        <v>0</v>
      </c>
      <c r="H1816" s="2" t="s">
        <v>4578</v>
      </c>
    </row>
    <row r="1817" spans="1:8" x14ac:dyDescent="0.25">
      <c r="A1817" t="s">
        <v>1736</v>
      </c>
      <c r="B1817" s="4">
        <v>2020</v>
      </c>
      <c r="C1817" t="s">
        <v>2862</v>
      </c>
      <c r="D1817" s="6">
        <f t="shared" si="56"/>
        <v>18.434001283605504</v>
      </c>
      <c r="E1817">
        <v>7755</v>
      </c>
      <c r="F1817" s="6">
        <f t="shared" si="57"/>
        <v>0</v>
      </c>
      <c r="H1817" s="2" t="s">
        <v>4579</v>
      </c>
    </row>
    <row r="1818" spans="1:8" x14ac:dyDescent="0.25">
      <c r="A1818" t="s">
        <v>1737</v>
      </c>
      <c r="B1818" s="4">
        <v>2019</v>
      </c>
      <c r="C1818" t="s">
        <v>2862</v>
      </c>
      <c r="D1818" s="6">
        <f t="shared" si="56"/>
        <v>19.608262616178184</v>
      </c>
      <c r="E1818">
        <v>8249</v>
      </c>
      <c r="F1818" s="6">
        <f t="shared" si="57"/>
        <v>20.090813997717763</v>
      </c>
      <c r="G1818">
        <v>8451</v>
      </c>
      <c r="H1818" s="2" t="s">
        <v>4580</v>
      </c>
    </row>
    <row r="1819" spans="1:8" x14ac:dyDescent="0.25">
      <c r="A1819" t="s">
        <v>1738</v>
      </c>
      <c r="B1819" s="4">
        <v>2013</v>
      </c>
      <c r="C1819" t="s">
        <v>2862</v>
      </c>
      <c r="D1819" s="6">
        <f t="shared" si="56"/>
        <v>80.446409470156169</v>
      </c>
      <c r="E1819">
        <v>33843</v>
      </c>
      <c r="F1819" s="6">
        <f t="shared" si="57"/>
        <v>80.363255990871053</v>
      </c>
      <c r="G1819">
        <v>33804</v>
      </c>
      <c r="H1819" s="2" t="s">
        <v>4581</v>
      </c>
    </row>
    <row r="1820" spans="1:8" x14ac:dyDescent="0.25">
      <c r="A1820" t="s">
        <v>1739</v>
      </c>
      <c r="B1820" s="4">
        <v>2018</v>
      </c>
      <c r="C1820" t="s">
        <v>2862</v>
      </c>
      <c r="D1820" s="6">
        <f t="shared" si="56"/>
        <v>80.446409470156169</v>
      </c>
      <c r="E1820">
        <v>33843</v>
      </c>
      <c r="F1820" s="6">
        <f t="shared" si="57"/>
        <v>80.363255990871053</v>
      </c>
      <c r="G1820">
        <v>33804</v>
      </c>
      <c r="H1820" s="2" t="s">
        <v>4582</v>
      </c>
    </row>
    <row r="1821" spans="1:8" x14ac:dyDescent="0.25">
      <c r="A1821" t="s">
        <v>1740</v>
      </c>
      <c r="B1821" s="4">
        <v>1983</v>
      </c>
      <c r="C1821" t="s">
        <v>2862</v>
      </c>
      <c r="D1821" s="6">
        <f t="shared" si="56"/>
        <v>51.888564025767195</v>
      </c>
      <c r="E1821">
        <v>21829</v>
      </c>
      <c r="F1821" s="6">
        <f t="shared" si="57"/>
        <v>43.726226702168127</v>
      </c>
      <c r="G1821">
        <v>18393</v>
      </c>
      <c r="H1821" s="2" t="s">
        <v>4583</v>
      </c>
    </row>
    <row r="1822" spans="1:8" x14ac:dyDescent="0.25">
      <c r="A1822" t="s">
        <v>1741</v>
      </c>
      <c r="B1822" s="4">
        <v>1995</v>
      </c>
      <c r="C1822" t="s">
        <v>2862</v>
      </c>
      <c r="D1822" s="6">
        <f t="shared" si="56"/>
        <v>39.216525232356368</v>
      </c>
      <c r="E1822">
        <v>16498</v>
      </c>
      <c r="F1822" s="6">
        <f t="shared" si="57"/>
        <v>28.363921643210347</v>
      </c>
      <c r="G1822">
        <v>11931</v>
      </c>
      <c r="H1822" s="2" t="s">
        <v>4584</v>
      </c>
    </row>
    <row r="1823" spans="1:8" x14ac:dyDescent="0.25">
      <c r="A1823" t="s">
        <v>1742</v>
      </c>
      <c r="B1823" s="4">
        <v>1999</v>
      </c>
      <c r="C1823" t="s">
        <v>2862</v>
      </c>
      <c r="D1823" s="6">
        <f t="shared" si="56"/>
        <v>45.251848154222827</v>
      </c>
      <c r="E1823">
        <v>19037</v>
      </c>
      <c r="F1823" s="6">
        <f t="shared" si="57"/>
        <v>44.907759604412327</v>
      </c>
      <c r="G1823">
        <v>18890</v>
      </c>
      <c r="H1823" s="2" t="s">
        <v>4585</v>
      </c>
    </row>
    <row r="1824" spans="1:8" x14ac:dyDescent="0.25">
      <c r="A1824" t="s">
        <v>1743</v>
      </c>
      <c r="B1824" s="4">
        <v>1985</v>
      </c>
      <c r="C1824" t="s">
        <v>2864</v>
      </c>
      <c r="D1824" s="6">
        <f t="shared" si="56"/>
        <v>13936.646937174643</v>
      </c>
      <c r="E1824">
        <v>5863008</v>
      </c>
      <c r="F1824" s="6">
        <f t="shared" si="57"/>
        <v>5618.3410992772915</v>
      </c>
      <c r="G1824">
        <v>2363299</v>
      </c>
      <c r="H1824" s="2" t="s">
        <v>4586</v>
      </c>
    </row>
    <row r="1825" spans="1:8" x14ac:dyDescent="0.25">
      <c r="A1825" t="s">
        <v>1744</v>
      </c>
      <c r="B1825" s="4">
        <v>1989</v>
      </c>
      <c r="C1825" t="s">
        <v>2862</v>
      </c>
      <c r="D1825" s="6">
        <f t="shared" si="56"/>
        <v>40.222016211462119</v>
      </c>
      <c r="E1825">
        <v>16921</v>
      </c>
      <c r="F1825" s="6">
        <f t="shared" si="57"/>
        <v>40.181627995435527</v>
      </c>
      <c r="G1825">
        <v>16902</v>
      </c>
      <c r="H1825" s="2" t="s">
        <v>4587</v>
      </c>
    </row>
    <row r="1826" spans="1:8" x14ac:dyDescent="0.25">
      <c r="A1826" t="s">
        <v>1745</v>
      </c>
      <c r="B1826" s="4">
        <v>2018</v>
      </c>
      <c r="C1826" t="s">
        <v>2862</v>
      </c>
      <c r="D1826" s="6">
        <f t="shared" si="56"/>
        <v>420.62326178421165</v>
      </c>
      <c r="E1826">
        <v>176952</v>
      </c>
      <c r="F1826" s="6">
        <f t="shared" si="57"/>
        <v>303.72527577025488</v>
      </c>
      <c r="G1826">
        <v>127759</v>
      </c>
      <c r="H1826" s="2" t="s">
        <v>4588</v>
      </c>
    </row>
    <row r="1827" spans="1:8" x14ac:dyDescent="0.25">
      <c r="A1827" t="s">
        <v>1746</v>
      </c>
      <c r="C1827" t="s">
        <v>2886</v>
      </c>
      <c r="D1827" s="6">
        <f t="shared" si="56"/>
        <v>138.01136228576863</v>
      </c>
      <c r="E1827">
        <v>58060</v>
      </c>
      <c r="F1827" s="6">
        <f t="shared" si="57"/>
        <v>92.18096234309624</v>
      </c>
      <c r="G1827">
        <v>38775</v>
      </c>
      <c r="H1827" s="2" t="s">
        <v>4589</v>
      </c>
    </row>
    <row r="1828" spans="1:8" x14ac:dyDescent="0.25">
      <c r="A1828" t="s">
        <v>1747</v>
      </c>
      <c r="B1828" s="4">
        <v>2018</v>
      </c>
      <c r="C1828" t="s">
        <v>2862</v>
      </c>
      <c r="D1828" s="6">
        <f t="shared" si="56"/>
        <v>30.167106420404572</v>
      </c>
      <c r="E1828">
        <v>12691</v>
      </c>
      <c r="F1828" s="6">
        <f t="shared" si="57"/>
        <v>0</v>
      </c>
      <c r="H1828" s="2" t="s">
        <v>4590</v>
      </c>
    </row>
    <row r="1829" spans="1:8" x14ac:dyDescent="0.25">
      <c r="A1829" t="s">
        <v>1748</v>
      </c>
      <c r="B1829" s="4">
        <v>1916</v>
      </c>
      <c r="C1829" t="s">
        <v>2873</v>
      </c>
      <c r="D1829" s="6">
        <f t="shared" si="56"/>
        <v>1101.1409826713257</v>
      </c>
      <c r="E1829">
        <v>463239</v>
      </c>
      <c r="F1829" s="6">
        <f t="shared" si="57"/>
        <v>0</v>
      </c>
      <c r="H1829" s="2" t="s">
        <v>4591</v>
      </c>
    </row>
    <row r="1830" spans="1:8" x14ac:dyDescent="0.25">
      <c r="A1830" t="s">
        <v>1749</v>
      </c>
      <c r="B1830" s="4">
        <v>1986</v>
      </c>
      <c r="C1830" t="s">
        <v>2862</v>
      </c>
      <c r="D1830" s="6">
        <f t="shared" si="56"/>
        <v>331.85005586060993</v>
      </c>
      <c r="E1830">
        <v>139606</v>
      </c>
      <c r="F1830" s="6">
        <f t="shared" si="57"/>
        <v>332.08919741346523</v>
      </c>
      <c r="G1830">
        <v>139690</v>
      </c>
      <c r="H1830" s="2" t="s">
        <v>4592</v>
      </c>
    </row>
    <row r="1831" spans="1:8" x14ac:dyDescent="0.25">
      <c r="A1831" t="s">
        <v>1750</v>
      </c>
      <c r="C1831" t="s">
        <v>2862</v>
      </c>
      <c r="D1831" s="6">
        <f t="shared" si="56"/>
        <v>201.11958924623832</v>
      </c>
      <c r="E1831">
        <v>84609</v>
      </c>
      <c r="F1831" s="6">
        <f t="shared" si="57"/>
        <v>0</v>
      </c>
      <c r="H1831" s="2" t="s">
        <v>4593</v>
      </c>
    </row>
    <row r="1832" spans="1:8" x14ac:dyDescent="0.25">
      <c r="A1832" t="s">
        <v>1751</v>
      </c>
      <c r="B1832" s="4">
        <v>2018</v>
      </c>
      <c r="C1832" t="s">
        <v>2862</v>
      </c>
      <c r="D1832" s="6">
        <f t="shared" si="56"/>
        <v>64.051914711545322</v>
      </c>
      <c r="E1832">
        <v>26946</v>
      </c>
      <c r="F1832" s="6">
        <f t="shared" si="57"/>
        <v>0</v>
      </c>
      <c r="H1832" s="2" t="s">
        <v>4594</v>
      </c>
    </row>
    <row r="1833" spans="1:8" x14ac:dyDescent="0.25">
      <c r="A1833" t="s">
        <v>1752</v>
      </c>
      <c r="B1833" s="4">
        <v>2020</v>
      </c>
      <c r="C1833" t="s">
        <v>2862</v>
      </c>
      <c r="D1833" s="6">
        <f t="shared" si="56"/>
        <v>23.630226532601203</v>
      </c>
      <c r="E1833">
        <v>9941</v>
      </c>
      <c r="F1833" s="6">
        <f t="shared" si="57"/>
        <v>17.727748193229367</v>
      </c>
      <c r="G1833">
        <v>7457</v>
      </c>
      <c r="H1833" s="2" t="s">
        <v>4595</v>
      </c>
    </row>
    <row r="1834" spans="1:8" x14ac:dyDescent="0.25">
      <c r="A1834" t="s">
        <v>1753</v>
      </c>
      <c r="B1834" s="4">
        <v>2019</v>
      </c>
      <c r="C1834" t="s">
        <v>2862</v>
      </c>
      <c r="D1834" s="6">
        <f t="shared" si="56"/>
        <v>23.832275547315124</v>
      </c>
      <c r="E1834">
        <v>10026</v>
      </c>
      <c r="F1834" s="6">
        <f t="shared" si="57"/>
        <v>30.726987447698747</v>
      </c>
      <c r="G1834">
        <v>12925</v>
      </c>
      <c r="H1834" s="2" t="s">
        <v>4596</v>
      </c>
    </row>
    <row r="1835" spans="1:8" x14ac:dyDescent="0.25">
      <c r="A1835" t="s">
        <v>1754</v>
      </c>
      <c r="B1835" s="4">
        <v>2018</v>
      </c>
      <c r="C1835" t="s">
        <v>2862</v>
      </c>
      <c r="D1835" s="6">
        <f t="shared" si="56"/>
        <v>25.139651524875799</v>
      </c>
      <c r="E1835">
        <v>10576</v>
      </c>
      <c r="F1835" s="6">
        <f t="shared" si="57"/>
        <v>29.545454545454547</v>
      </c>
      <c r="G1835">
        <v>12428</v>
      </c>
      <c r="H1835" s="2" t="s">
        <v>4597</v>
      </c>
    </row>
    <row r="1836" spans="1:8" x14ac:dyDescent="0.25">
      <c r="A1836" t="s">
        <v>1755</v>
      </c>
      <c r="B1836" s="4">
        <v>2019</v>
      </c>
      <c r="C1836" t="s">
        <v>2862</v>
      </c>
      <c r="D1836" s="6">
        <f t="shared" si="56"/>
        <v>57.17987116404003</v>
      </c>
      <c r="E1836">
        <v>24055</v>
      </c>
      <c r="F1836" s="6">
        <f t="shared" si="57"/>
        <v>29.545454545454547</v>
      </c>
      <c r="G1836">
        <v>12428</v>
      </c>
      <c r="H1836" s="2" t="s">
        <v>4598</v>
      </c>
    </row>
    <row r="1837" spans="1:8" x14ac:dyDescent="0.25">
      <c r="A1837" t="s">
        <v>1756</v>
      </c>
      <c r="C1837" t="s">
        <v>2871</v>
      </c>
      <c r="D1837" s="6">
        <f t="shared" si="56"/>
        <v>9.8481066818797682</v>
      </c>
      <c r="E1837">
        <v>4143</v>
      </c>
      <c r="F1837" s="6">
        <f t="shared" si="57"/>
        <v>0</v>
      </c>
      <c r="H1837" s="2" t="s">
        <v>4599</v>
      </c>
    </row>
    <row r="1838" spans="1:8" x14ac:dyDescent="0.25">
      <c r="A1838" t="s">
        <v>1757</v>
      </c>
      <c r="B1838" s="4">
        <v>1922</v>
      </c>
      <c r="C1838" t="s">
        <v>2862</v>
      </c>
      <c r="D1838" s="6">
        <f t="shared" si="56"/>
        <v>698.89705008438523</v>
      </c>
      <c r="E1838">
        <v>294019</v>
      </c>
      <c r="F1838" s="6">
        <f t="shared" si="57"/>
        <v>0</v>
      </c>
      <c r="H1838" s="2" t="s">
        <v>4600</v>
      </c>
    </row>
    <row r="1839" spans="1:8" x14ac:dyDescent="0.25">
      <c r="A1839" t="s">
        <v>1758</v>
      </c>
      <c r="B1839" s="4">
        <v>2014</v>
      </c>
      <c r="C1839" t="s">
        <v>2869</v>
      </c>
      <c r="D1839" s="6">
        <f t="shared" si="56"/>
        <v>69.29568090517958</v>
      </c>
      <c r="E1839">
        <v>29152</v>
      </c>
      <c r="F1839" s="6">
        <f t="shared" si="57"/>
        <v>28.363921643210347</v>
      </c>
      <c r="G1839">
        <v>11931</v>
      </c>
      <c r="H1839" s="2" t="s">
        <v>4601</v>
      </c>
    </row>
    <row r="1840" spans="1:8" x14ac:dyDescent="0.25">
      <c r="A1840" t="s">
        <v>1759</v>
      </c>
      <c r="B1840" s="4">
        <v>1997</v>
      </c>
      <c r="C1840" t="s">
        <v>2862</v>
      </c>
      <c r="D1840" s="6">
        <f t="shared" si="56"/>
        <v>35.194561315933349</v>
      </c>
      <c r="E1840">
        <v>14806</v>
      </c>
      <c r="F1840" s="6">
        <f t="shared" si="57"/>
        <v>35.455496386458734</v>
      </c>
      <c r="G1840">
        <v>14914</v>
      </c>
      <c r="H1840" s="2" t="s">
        <v>4602</v>
      </c>
    </row>
    <row r="1841" spans="1:8" x14ac:dyDescent="0.25">
      <c r="A1841" t="s">
        <v>1760</v>
      </c>
      <c r="B1841" s="4">
        <v>2012</v>
      </c>
      <c r="C1841" t="s">
        <v>2871</v>
      </c>
      <c r="D1841" s="6">
        <f t="shared" si="56"/>
        <v>22.120801540326607</v>
      </c>
      <c r="E1841">
        <v>9306</v>
      </c>
      <c r="F1841" s="6">
        <f t="shared" si="57"/>
        <v>30.726987447698747</v>
      </c>
      <c r="G1841">
        <v>12925</v>
      </c>
      <c r="H1841" s="2" t="s">
        <v>3778</v>
      </c>
    </row>
    <row r="1842" spans="1:8" x14ac:dyDescent="0.25">
      <c r="A1842" t="s">
        <v>1761</v>
      </c>
      <c r="B1842" s="4">
        <v>2013</v>
      </c>
      <c r="C1842" t="s">
        <v>2868</v>
      </c>
      <c r="D1842" s="6">
        <f t="shared" si="56"/>
        <v>265.37593001972948</v>
      </c>
      <c r="E1842">
        <v>111641</v>
      </c>
      <c r="F1842" s="6">
        <f t="shared" si="57"/>
        <v>28.363921643210347</v>
      </c>
      <c r="G1842">
        <v>11931</v>
      </c>
      <c r="H1842" s="2" t="s">
        <v>4603</v>
      </c>
    </row>
    <row r="1843" spans="1:8" x14ac:dyDescent="0.25">
      <c r="A1843" t="s">
        <v>1762</v>
      </c>
      <c r="B1843" s="4">
        <v>1996</v>
      </c>
      <c r="C1843" t="s">
        <v>2862</v>
      </c>
      <c r="D1843" s="6">
        <f t="shared" si="56"/>
        <v>32.178088378616081</v>
      </c>
      <c r="E1843">
        <v>13537</v>
      </c>
      <c r="F1843" s="6">
        <f t="shared" si="57"/>
        <v>35.455496386458734</v>
      </c>
      <c r="G1843">
        <v>14914</v>
      </c>
      <c r="H1843" s="2" t="s">
        <v>4604</v>
      </c>
    </row>
    <row r="1844" spans="1:8" x14ac:dyDescent="0.25">
      <c r="A1844" t="s">
        <v>1763</v>
      </c>
      <c r="B1844" s="4">
        <v>2011</v>
      </c>
      <c r="C1844" t="s">
        <v>2866</v>
      </c>
      <c r="D1844" s="6">
        <f t="shared" si="56"/>
        <v>404.25016045068816</v>
      </c>
      <c r="E1844">
        <v>170064</v>
      </c>
      <c r="F1844" s="6">
        <f t="shared" si="57"/>
        <v>29.545454545454547</v>
      </c>
      <c r="G1844">
        <v>12428</v>
      </c>
      <c r="H1844" s="2" t="s">
        <v>4605</v>
      </c>
    </row>
    <row r="1845" spans="1:8" x14ac:dyDescent="0.25">
      <c r="A1845" t="s">
        <v>1764</v>
      </c>
      <c r="B1845" s="4">
        <v>2019</v>
      </c>
      <c r="C1845" t="s">
        <v>2862</v>
      </c>
      <c r="D1845" s="6">
        <f t="shared" si="56"/>
        <v>28.458009460647983</v>
      </c>
      <c r="E1845">
        <v>11972</v>
      </c>
      <c r="F1845" s="6">
        <f t="shared" si="57"/>
        <v>16.546215290985167</v>
      </c>
      <c r="G1845">
        <v>6960</v>
      </c>
      <c r="H1845" s="2" t="s">
        <v>4606</v>
      </c>
    </row>
    <row r="1846" spans="1:8" x14ac:dyDescent="0.25">
      <c r="A1846" t="s">
        <v>1765</v>
      </c>
      <c r="B1846" s="4">
        <v>2019</v>
      </c>
      <c r="C1846" t="s">
        <v>2862</v>
      </c>
      <c r="D1846" s="6">
        <f t="shared" si="56"/>
        <v>43.511849580451162</v>
      </c>
      <c r="E1846">
        <v>18305</v>
      </c>
      <c r="F1846" s="6">
        <f t="shared" si="57"/>
        <v>40.181627995435527</v>
      </c>
      <c r="G1846">
        <v>16902</v>
      </c>
      <c r="H1846" s="2" t="s">
        <v>4607</v>
      </c>
    </row>
    <row r="1847" spans="1:8" x14ac:dyDescent="0.25">
      <c r="A1847" t="s">
        <v>1766</v>
      </c>
      <c r="B1847" s="4">
        <v>2019</v>
      </c>
      <c r="C1847" t="s">
        <v>2862</v>
      </c>
      <c r="D1847" s="6">
        <f t="shared" si="56"/>
        <v>28.156124462193063</v>
      </c>
      <c r="E1847">
        <v>11845</v>
      </c>
      <c r="F1847" s="6">
        <f t="shared" si="57"/>
        <v>34.271586154431347</v>
      </c>
      <c r="G1847">
        <v>14416</v>
      </c>
      <c r="H1847" s="2" t="s">
        <v>4608</v>
      </c>
    </row>
    <row r="1848" spans="1:8" x14ac:dyDescent="0.25">
      <c r="A1848" t="s">
        <v>1767</v>
      </c>
      <c r="B1848" s="4">
        <v>2019</v>
      </c>
      <c r="C1848" t="s">
        <v>2868</v>
      </c>
      <c r="D1848" s="6">
        <f t="shared" si="56"/>
        <v>301.80893294349761</v>
      </c>
      <c r="E1848">
        <v>126968</v>
      </c>
      <c r="F1848" s="6">
        <f t="shared" si="57"/>
        <v>41.363160897679727</v>
      </c>
      <c r="G1848">
        <v>17399</v>
      </c>
      <c r="H1848" s="2" t="s">
        <v>4609</v>
      </c>
    </row>
    <row r="1849" spans="1:8" x14ac:dyDescent="0.25">
      <c r="A1849" t="s">
        <v>1768</v>
      </c>
      <c r="B1849" s="4">
        <v>2019</v>
      </c>
      <c r="C1849" t="s">
        <v>2868</v>
      </c>
      <c r="D1849" s="6">
        <f t="shared" si="56"/>
        <v>411.44072832727187</v>
      </c>
      <c r="E1849">
        <v>173089</v>
      </c>
      <c r="F1849" s="6">
        <f t="shared" si="57"/>
        <v>50.817801445416507</v>
      </c>
      <c r="G1849">
        <v>21376</v>
      </c>
      <c r="H1849" s="2" t="s">
        <v>4610</v>
      </c>
    </row>
    <row r="1850" spans="1:8" x14ac:dyDescent="0.25">
      <c r="A1850" t="s">
        <v>1769</v>
      </c>
      <c r="B1850" s="4">
        <v>2019</v>
      </c>
      <c r="C1850" t="s">
        <v>2868</v>
      </c>
      <c r="D1850" s="6">
        <f t="shared" si="56"/>
        <v>354.18241460457818</v>
      </c>
      <c r="E1850">
        <v>149001</v>
      </c>
      <c r="F1850" s="6">
        <f t="shared" si="57"/>
        <v>39.000095093191327</v>
      </c>
      <c r="G1850">
        <v>16405</v>
      </c>
      <c r="H1850" s="2" t="s">
        <v>4611</v>
      </c>
    </row>
    <row r="1851" spans="1:8" x14ac:dyDescent="0.25">
      <c r="A1851" t="s">
        <v>1770</v>
      </c>
      <c r="B1851" s="4">
        <v>2017</v>
      </c>
      <c r="C1851" t="s">
        <v>2862</v>
      </c>
      <c r="D1851" s="6">
        <f t="shared" si="56"/>
        <v>47.205780978868049</v>
      </c>
      <c r="E1851">
        <v>19859</v>
      </c>
      <c r="F1851" s="6">
        <f t="shared" si="57"/>
        <v>37.818562190947127</v>
      </c>
      <c r="G1851">
        <v>15908</v>
      </c>
      <c r="H1851" s="2" t="s">
        <v>4612</v>
      </c>
    </row>
    <row r="1852" spans="1:8" x14ac:dyDescent="0.25">
      <c r="A1852" t="s">
        <v>1771</v>
      </c>
      <c r="B1852" s="4">
        <v>2018</v>
      </c>
      <c r="C1852" t="s">
        <v>2862</v>
      </c>
      <c r="D1852" s="6">
        <f t="shared" si="56"/>
        <v>110.41622097031068</v>
      </c>
      <c r="E1852">
        <v>46451</v>
      </c>
      <c r="F1852" s="6">
        <f t="shared" si="57"/>
        <v>63.817040699885894</v>
      </c>
      <c r="G1852">
        <v>26844</v>
      </c>
      <c r="H1852" s="2" t="s">
        <v>4613</v>
      </c>
    </row>
    <row r="1853" spans="1:8" x14ac:dyDescent="0.25">
      <c r="A1853" t="s">
        <v>1772</v>
      </c>
      <c r="B1853" s="4">
        <v>2018</v>
      </c>
      <c r="C1853" t="s">
        <v>2862</v>
      </c>
      <c r="D1853" s="6">
        <f t="shared" si="56"/>
        <v>92.67156338396444</v>
      </c>
      <c r="E1853">
        <v>38986</v>
      </c>
      <c r="F1853" s="6">
        <f t="shared" si="57"/>
        <v>67.36401673640168</v>
      </c>
      <c r="G1853">
        <v>28336</v>
      </c>
      <c r="H1853" s="2" t="s">
        <v>4614</v>
      </c>
    </row>
    <row r="1854" spans="1:8" x14ac:dyDescent="0.25">
      <c r="A1854" t="s">
        <v>1773</v>
      </c>
      <c r="B1854" s="4">
        <v>1955</v>
      </c>
      <c r="C1854" t="s">
        <v>2862</v>
      </c>
      <c r="D1854" s="6">
        <f t="shared" si="56"/>
        <v>492.74762889538613</v>
      </c>
      <c r="E1854">
        <v>207294</v>
      </c>
      <c r="F1854" s="6">
        <f t="shared" si="57"/>
        <v>0</v>
      </c>
      <c r="H1854" s="2" t="s">
        <v>4615</v>
      </c>
    </row>
    <row r="1855" spans="1:8" x14ac:dyDescent="0.25">
      <c r="A1855" t="s">
        <v>1774</v>
      </c>
      <c r="B1855" s="4">
        <v>2020</v>
      </c>
      <c r="C1855" t="s">
        <v>2862</v>
      </c>
      <c r="D1855" s="6">
        <f t="shared" si="56"/>
        <v>24.635717511706957</v>
      </c>
      <c r="E1855">
        <v>10364</v>
      </c>
      <c r="F1855" s="6">
        <f t="shared" si="57"/>
        <v>27.182388740966147</v>
      </c>
      <c r="G1855">
        <v>11434</v>
      </c>
      <c r="H1855" s="2" t="s">
        <v>4616</v>
      </c>
    </row>
    <row r="1856" spans="1:8" x14ac:dyDescent="0.25">
      <c r="A1856" t="s">
        <v>1775</v>
      </c>
      <c r="B1856" s="4">
        <v>2020</v>
      </c>
      <c r="C1856" t="s">
        <v>2862</v>
      </c>
      <c r="D1856" s="6">
        <f t="shared" si="56"/>
        <v>35.194561315933349</v>
      </c>
      <c r="E1856">
        <v>14806</v>
      </c>
      <c r="F1856" s="6">
        <f t="shared" si="57"/>
        <v>35.455496386458734</v>
      </c>
      <c r="G1856">
        <v>14914</v>
      </c>
      <c r="H1856" s="2" t="s">
        <v>4617</v>
      </c>
    </row>
    <row r="1857" spans="1:8" x14ac:dyDescent="0.25">
      <c r="A1857" t="s">
        <v>1776</v>
      </c>
      <c r="B1857" s="4">
        <v>2020</v>
      </c>
      <c r="C1857" t="s">
        <v>2862</v>
      </c>
      <c r="D1857" s="6">
        <f t="shared" si="56"/>
        <v>17.597280657966675</v>
      </c>
      <c r="E1857">
        <v>7403</v>
      </c>
      <c r="F1857" s="6">
        <f t="shared" si="57"/>
        <v>20.090813997717763</v>
      </c>
      <c r="G1857">
        <v>8451</v>
      </c>
      <c r="H1857" s="2" t="s">
        <v>4618</v>
      </c>
    </row>
    <row r="1858" spans="1:8" x14ac:dyDescent="0.25">
      <c r="A1858" t="s">
        <v>1777</v>
      </c>
      <c r="B1858" s="4">
        <v>2020</v>
      </c>
      <c r="C1858" t="s">
        <v>2870</v>
      </c>
      <c r="D1858" s="6">
        <f t="shared" ref="D1858:D1921" si="58" xml:space="preserve"> E1858 / 420.69</f>
        <v>324.36711117449903</v>
      </c>
      <c r="E1858">
        <v>136458</v>
      </c>
      <c r="F1858" s="6">
        <f t="shared" si="57"/>
        <v>18.909281095473563</v>
      </c>
      <c r="G1858">
        <v>7954</v>
      </c>
      <c r="H1858" s="2" t="s">
        <v>3687</v>
      </c>
    </row>
    <row r="1859" spans="1:8" x14ac:dyDescent="0.25">
      <c r="A1859" t="s">
        <v>1778</v>
      </c>
      <c r="B1859" s="4">
        <v>2020</v>
      </c>
      <c r="C1859" t="s">
        <v>2862</v>
      </c>
      <c r="D1859" s="6">
        <f t="shared" si="58"/>
        <v>45.251848154222827</v>
      </c>
      <c r="E1859">
        <v>19037</v>
      </c>
      <c r="F1859" s="6">
        <f t="shared" ref="F1859:F1922" si="59" xml:space="preserve"> G1859/ 420.64</f>
        <v>44.907759604412327</v>
      </c>
      <c r="G1859">
        <v>18890</v>
      </c>
      <c r="H1859" s="2" t="s">
        <v>4619</v>
      </c>
    </row>
    <row r="1860" spans="1:8" x14ac:dyDescent="0.25">
      <c r="A1860" t="s">
        <v>1779</v>
      </c>
      <c r="B1860" s="4">
        <v>2020</v>
      </c>
      <c r="C1860" t="s">
        <v>2862</v>
      </c>
      <c r="D1860" s="6">
        <f t="shared" si="58"/>
        <v>105.5884380422639</v>
      </c>
      <c r="E1860">
        <v>44420</v>
      </c>
      <c r="F1860" s="6">
        <f t="shared" si="59"/>
        <v>80.363255990871053</v>
      </c>
      <c r="G1860">
        <v>33804</v>
      </c>
      <c r="H1860" s="2" t="s">
        <v>4620</v>
      </c>
    </row>
    <row r="1861" spans="1:8" x14ac:dyDescent="0.25">
      <c r="A1861" t="s">
        <v>1780</v>
      </c>
      <c r="B1861" s="4">
        <v>2020</v>
      </c>
      <c r="C1861" t="s">
        <v>2868</v>
      </c>
      <c r="D1861" s="6">
        <f t="shared" si="58"/>
        <v>268.54691102712212</v>
      </c>
      <c r="E1861">
        <v>112975</v>
      </c>
      <c r="F1861" s="6">
        <f t="shared" si="59"/>
        <v>31.908520349942947</v>
      </c>
      <c r="G1861">
        <v>13422</v>
      </c>
      <c r="H1861" s="2" t="s">
        <v>3687</v>
      </c>
    </row>
    <row r="1862" spans="1:8" x14ac:dyDescent="0.25">
      <c r="A1862" t="s">
        <v>1781</v>
      </c>
      <c r="B1862" s="4">
        <v>1975</v>
      </c>
      <c r="C1862" t="s">
        <v>2873</v>
      </c>
      <c r="D1862" s="6">
        <f t="shared" si="58"/>
        <v>894.99156148232669</v>
      </c>
      <c r="E1862">
        <v>376514</v>
      </c>
      <c r="F1862" s="6">
        <f t="shared" si="59"/>
        <v>961.99600608596427</v>
      </c>
      <c r="G1862">
        <v>404654</v>
      </c>
      <c r="H1862" s="2" t="s">
        <v>4621</v>
      </c>
    </row>
    <row r="1863" spans="1:8" x14ac:dyDescent="0.25">
      <c r="A1863" t="s">
        <v>1782</v>
      </c>
      <c r="B1863" s="4">
        <v>2018</v>
      </c>
      <c r="C1863" t="s">
        <v>2862</v>
      </c>
      <c r="D1863" s="6">
        <f t="shared" si="58"/>
        <v>38.448738976443465</v>
      </c>
      <c r="E1863">
        <v>16175</v>
      </c>
      <c r="F1863" s="6">
        <f t="shared" si="59"/>
        <v>28.363921643210347</v>
      </c>
      <c r="G1863">
        <v>11931</v>
      </c>
      <c r="H1863" s="2" t="s">
        <v>4622</v>
      </c>
    </row>
    <row r="1864" spans="1:8" x14ac:dyDescent="0.25">
      <c r="A1864" t="s">
        <v>1783</v>
      </c>
      <c r="B1864" s="4">
        <v>2005</v>
      </c>
      <c r="C1864" t="s">
        <v>2862</v>
      </c>
      <c r="D1864" s="6">
        <f t="shared" si="58"/>
        <v>296.65311749744467</v>
      </c>
      <c r="E1864">
        <v>124799</v>
      </c>
      <c r="F1864" s="6">
        <f t="shared" si="59"/>
        <v>296.63607835678965</v>
      </c>
      <c r="G1864">
        <v>124777</v>
      </c>
      <c r="H1864" s="2" t="s">
        <v>4623</v>
      </c>
    </row>
    <row r="1865" spans="1:8" x14ac:dyDescent="0.25">
      <c r="A1865" t="s">
        <v>1784</v>
      </c>
      <c r="B1865" s="4">
        <v>2018</v>
      </c>
      <c r="C1865" t="s">
        <v>2862</v>
      </c>
      <c r="D1865" s="6">
        <f t="shared" si="58"/>
        <v>61.342080867146834</v>
      </c>
      <c r="E1865">
        <v>25806</v>
      </c>
      <c r="F1865" s="6">
        <f t="shared" si="59"/>
        <v>61.453974895397494</v>
      </c>
      <c r="G1865">
        <v>25850</v>
      </c>
      <c r="H1865" s="2" t="s">
        <v>4624</v>
      </c>
    </row>
    <row r="1866" spans="1:8" x14ac:dyDescent="0.25">
      <c r="A1866" t="s">
        <v>1785</v>
      </c>
      <c r="B1866" s="4">
        <v>2018</v>
      </c>
      <c r="C1866" t="s">
        <v>2862</v>
      </c>
      <c r="D1866" s="6">
        <f t="shared" si="58"/>
        <v>29.161615441298817</v>
      </c>
      <c r="E1866">
        <v>12268</v>
      </c>
      <c r="F1866" s="6">
        <f t="shared" si="59"/>
        <v>29.545454545454547</v>
      </c>
      <c r="G1866">
        <v>12428</v>
      </c>
      <c r="H1866" s="2" t="s">
        <v>4625</v>
      </c>
    </row>
    <row r="1867" spans="1:8" x14ac:dyDescent="0.25">
      <c r="A1867" t="s">
        <v>1786</v>
      </c>
      <c r="B1867" s="4">
        <v>2020</v>
      </c>
      <c r="C1867" t="s">
        <v>2862</v>
      </c>
      <c r="D1867" s="6">
        <f t="shared" si="58"/>
        <v>44.243980127885145</v>
      </c>
      <c r="E1867">
        <v>18613</v>
      </c>
      <c r="F1867" s="6">
        <f t="shared" si="59"/>
        <v>40.181627995435527</v>
      </c>
      <c r="G1867">
        <v>16902</v>
      </c>
      <c r="H1867" s="2" t="s">
        <v>4626</v>
      </c>
    </row>
    <row r="1868" spans="1:8" x14ac:dyDescent="0.25">
      <c r="A1868" t="s">
        <v>1787</v>
      </c>
      <c r="B1868" s="4">
        <v>2018</v>
      </c>
      <c r="C1868" t="s">
        <v>2862</v>
      </c>
      <c r="D1868" s="6">
        <f t="shared" si="58"/>
        <v>31.312843186194108</v>
      </c>
      <c r="E1868">
        <v>13173</v>
      </c>
      <c r="F1868" s="6">
        <f t="shared" si="59"/>
        <v>27.182388740966147</v>
      </c>
      <c r="G1868">
        <v>11434</v>
      </c>
      <c r="H1868" s="2" t="s">
        <v>4627</v>
      </c>
    </row>
    <row r="1869" spans="1:8" x14ac:dyDescent="0.25">
      <c r="A1869" t="s">
        <v>1788</v>
      </c>
      <c r="B1869" s="4">
        <v>2020</v>
      </c>
      <c r="C1869" t="s">
        <v>2862</v>
      </c>
      <c r="D1869" s="6">
        <f t="shared" si="58"/>
        <v>60.405524257766999</v>
      </c>
      <c r="E1869">
        <v>25412</v>
      </c>
      <c r="F1869" s="6">
        <f t="shared" si="59"/>
        <v>86.27329783187524</v>
      </c>
      <c r="G1869">
        <v>36290</v>
      </c>
      <c r="H1869" s="2" t="s">
        <v>4628</v>
      </c>
    </row>
    <row r="1870" spans="1:8" x14ac:dyDescent="0.25">
      <c r="A1870" t="s">
        <v>1789</v>
      </c>
      <c r="B1870" s="4">
        <v>2018</v>
      </c>
      <c r="C1870" t="s">
        <v>2862</v>
      </c>
      <c r="D1870" s="6">
        <f t="shared" si="58"/>
        <v>167.16822363260357</v>
      </c>
      <c r="E1870">
        <v>70326</v>
      </c>
      <c r="F1870" s="6">
        <f t="shared" si="59"/>
        <v>165.45502092050211</v>
      </c>
      <c r="G1870">
        <v>69597</v>
      </c>
      <c r="H1870" s="2" t="s">
        <v>4629</v>
      </c>
    </row>
    <row r="1871" spans="1:8" x14ac:dyDescent="0.25">
      <c r="A1871" t="s">
        <v>1790</v>
      </c>
      <c r="B1871" s="4">
        <v>1989</v>
      </c>
      <c r="C1871" t="s">
        <v>2864</v>
      </c>
      <c r="D1871" s="6">
        <f t="shared" si="58"/>
        <v>149.99643442915212</v>
      </c>
      <c r="E1871">
        <v>63102</v>
      </c>
      <c r="F1871" s="6">
        <f t="shared" si="59"/>
        <v>51.999334347660707</v>
      </c>
      <c r="G1871">
        <v>21873</v>
      </c>
    </row>
    <row r="1872" spans="1:8" x14ac:dyDescent="0.25">
      <c r="A1872" t="s">
        <v>1791</v>
      </c>
      <c r="B1872" s="4">
        <v>2018</v>
      </c>
      <c r="C1872" t="s">
        <v>2862</v>
      </c>
      <c r="D1872" s="6">
        <f t="shared" si="58"/>
        <v>28.156124462193063</v>
      </c>
      <c r="E1872">
        <v>11845</v>
      </c>
      <c r="F1872" s="6">
        <f t="shared" si="59"/>
        <v>30.726987447698747</v>
      </c>
      <c r="G1872">
        <v>12925</v>
      </c>
      <c r="H1872" s="2" t="s">
        <v>4630</v>
      </c>
    </row>
    <row r="1873" spans="1:8" x14ac:dyDescent="0.25">
      <c r="A1873" t="s">
        <v>1792</v>
      </c>
      <c r="B1873" s="4">
        <v>1990</v>
      </c>
      <c r="C1873" t="s">
        <v>2862</v>
      </c>
      <c r="D1873" s="6">
        <f t="shared" si="58"/>
        <v>245.64643799472296</v>
      </c>
      <c r="E1873">
        <v>103341</v>
      </c>
      <c r="F1873" s="6">
        <f t="shared" si="59"/>
        <v>141.81723088626856</v>
      </c>
      <c r="G1873">
        <v>59654</v>
      </c>
      <c r="H1873" s="2" t="s">
        <v>4631</v>
      </c>
    </row>
    <row r="1874" spans="1:8" x14ac:dyDescent="0.25">
      <c r="A1874" t="s">
        <v>1793</v>
      </c>
      <c r="B1874" s="4">
        <v>1989</v>
      </c>
      <c r="C1874" t="s">
        <v>2862</v>
      </c>
      <c r="D1874" s="6">
        <f t="shared" si="58"/>
        <v>121.57645772421498</v>
      </c>
      <c r="E1874">
        <v>51146</v>
      </c>
      <c r="F1874" s="6">
        <f t="shared" si="59"/>
        <v>124.08948269303919</v>
      </c>
      <c r="G1874">
        <v>52197</v>
      </c>
      <c r="H1874" s="2" t="s">
        <v>4632</v>
      </c>
    </row>
    <row r="1875" spans="1:8" x14ac:dyDescent="0.25">
      <c r="A1875" t="s">
        <v>1794</v>
      </c>
      <c r="B1875" s="4">
        <v>1998</v>
      </c>
      <c r="C1875" t="s">
        <v>2862</v>
      </c>
      <c r="D1875" s="6">
        <f t="shared" si="58"/>
        <v>147.88086239273574</v>
      </c>
      <c r="E1875">
        <v>62212</v>
      </c>
      <c r="F1875" s="6">
        <f t="shared" si="59"/>
        <v>134.72565614302016</v>
      </c>
      <c r="G1875">
        <v>56671</v>
      </c>
      <c r="H1875" s="2" t="s">
        <v>4633</v>
      </c>
    </row>
    <row r="1876" spans="1:8" x14ac:dyDescent="0.25">
      <c r="A1876" t="s">
        <v>1795</v>
      </c>
      <c r="B1876" s="4">
        <v>2019</v>
      </c>
      <c r="C1876" t="s">
        <v>2862</v>
      </c>
      <c r="D1876" s="6">
        <f t="shared" si="58"/>
        <v>48.306353847250946</v>
      </c>
      <c r="E1876">
        <v>20322</v>
      </c>
      <c r="F1876" s="6">
        <f t="shared" si="59"/>
        <v>46.091669836439713</v>
      </c>
      <c r="G1876">
        <v>19388</v>
      </c>
      <c r="H1876" s="2" t="s">
        <v>4634</v>
      </c>
    </row>
    <row r="1877" spans="1:8" x14ac:dyDescent="0.25">
      <c r="A1877" t="s">
        <v>1796</v>
      </c>
      <c r="B1877" s="4">
        <v>1983</v>
      </c>
      <c r="C1877" t="s">
        <v>2864</v>
      </c>
      <c r="D1877" s="6">
        <f t="shared" si="58"/>
        <v>386.87632223252274</v>
      </c>
      <c r="E1877">
        <v>162755</v>
      </c>
      <c r="F1877" s="6">
        <f t="shared" si="59"/>
        <v>129.99952453404336</v>
      </c>
      <c r="G1877">
        <v>54683</v>
      </c>
      <c r="H1877" s="2" t="s">
        <v>2922</v>
      </c>
    </row>
    <row r="1878" spans="1:8" x14ac:dyDescent="0.25">
      <c r="A1878" t="s">
        <v>1797</v>
      </c>
      <c r="B1878" s="4">
        <v>1989</v>
      </c>
      <c r="C1878" t="s">
        <v>2862</v>
      </c>
      <c r="D1878" s="6">
        <f t="shared" si="58"/>
        <v>45.251848154222827</v>
      </c>
      <c r="E1878">
        <v>19037</v>
      </c>
      <c r="F1878" s="6">
        <f t="shared" si="59"/>
        <v>0</v>
      </c>
      <c r="H1878" s="2" t="s">
        <v>4635</v>
      </c>
    </row>
    <row r="1879" spans="1:8" x14ac:dyDescent="0.25">
      <c r="A1879" t="s">
        <v>1798</v>
      </c>
      <c r="B1879" s="4">
        <v>2017</v>
      </c>
      <c r="C1879" t="s">
        <v>2862</v>
      </c>
      <c r="D1879" s="6">
        <f t="shared" si="58"/>
        <v>50.236516199576883</v>
      </c>
      <c r="E1879">
        <v>21134</v>
      </c>
      <c r="F1879" s="6">
        <f t="shared" si="59"/>
        <v>44.907759604412327</v>
      </c>
      <c r="G1879">
        <v>18890</v>
      </c>
      <c r="H1879" s="2" t="s">
        <v>4636</v>
      </c>
    </row>
    <row r="1880" spans="1:8" x14ac:dyDescent="0.25">
      <c r="A1880" t="s">
        <v>1799</v>
      </c>
      <c r="B1880" s="4">
        <v>1990</v>
      </c>
      <c r="C1880" t="s">
        <v>2862</v>
      </c>
      <c r="D1880" s="6">
        <f t="shared" si="58"/>
        <v>145.81283130095795</v>
      </c>
      <c r="E1880">
        <v>61342</v>
      </c>
      <c r="F1880" s="6">
        <f t="shared" si="59"/>
        <v>145.36420692278432</v>
      </c>
      <c r="G1880">
        <v>61146</v>
      </c>
      <c r="H1880" s="2" t="s">
        <v>4637</v>
      </c>
    </row>
    <row r="1881" spans="1:8" x14ac:dyDescent="0.25">
      <c r="A1881" t="s">
        <v>1800</v>
      </c>
      <c r="B1881" s="4">
        <v>2015</v>
      </c>
      <c r="C1881" t="s">
        <v>2862</v>
      </c>
      <c r="D1881" s="6">
        <f t="shared" si="58"/>
        <v>236.31652760940361</v>
      </c>
      <c r="E1881">
        <v>99416</v>
      </c>
      <c r="F1881" s="6">
        <f t="shared" si="59"/>
        <v>236.36363636363637</v>
      </c>
      <c r="G1881">
        <v>99424</v>
      </c>
      <c r="H1881" s="2" t="s">
        <v>4638</v>
      </c>
    </row>
    <row r="1882" spans="1:8" x14ac:dyDescent="0.25">
      <c r="A1882" t="s">
        <v>1801</v>
      </c>
      <c r="B1882" s="4">
        <v>2003</v>
      </c>
      <c r="C1882" t="s">
        <v>2862</v>
      </c>
      <c r="D1882" s="6">
        <f t="shared" si="58"/>
        <v>285.10542204473603</v>
      </c>
      <c r="E1882">
        <v>119941</v>
      </c>
      <c r="F1882" s="6">
        <f t="shared" si="59"/>
        <v>293.08910232027387</v>
      </c>
      <c r="G1882">
        <v>123285</v>
      </c>
      <c r="H1882" s="2" t="s">
        <v>4639</v>
      </c>
    </row>
    <row r="1883" spans="1:8" x14ac:dyDescent="0.25">
      <c r="A1883" t="s">
        <v>1802</v>
      </c>
      <c r="B1883" s="4">
        <v>2019</v>
      </c>
      <c r="C1883" t="s">
        <v>2862</v>
      </c>
      <c r="D1883" s="6">
        <f t="shared" si="58"/>
        <v>31.172597399510327</v>
      </c>
      <c r="E1883">
        <v>13114</v>
      </c>
      <c r="F1883" s="6">
        <f t="shared" si="59"/>
        <v>31.908520349942947</v>
      </c>
      <c r="G1883">
        <v>13422</v>
      </c>
      <c r="H1883" s="2" t="s">
        <v>4640</v>
      </c>
    </row>
    <row r="1884" spans="1:8" x14ac:dyDescent="0.25">
      <c r="A1884" t="s">
        <v>1803</v>
      </c>
      <c r="B1884" s="4">
        <v>2011</v>
      </c>
      <c r="C1884" t="s">
        <v>2862</v>
      </c>
      <c r="D1884" s="6">
        <f t="shared" si="58"/>
        <v>60.28429484893865</v>
      </c>
      <c r="E1884">
        <v>25361</v>
      </c>
      <c r="F1884" s="6">
        <f t="shared" si="59"/>
        <v>44.907759604412327</v>
      </c>
      <c r="G1884">
        <v>18890</v>
      </c>
      <c r="H1884" s="2" t="s">
        <v>4641</v>
      </c>
    </row>
    <row r="1885" spans="1:8" x14ac:dyDescent="0.25">
      <c r="A1885" t="s">
        <v>1804</v>
      </c>
      <c r="B1885" s="4">
        <v>2018</v>
      </c>
      <c r="C1885" t="s">
        <v>2868</v>
      </c>
      <c r="D1885" s="6">
        <f t="shared" si="58"/>
        <v>65.161995768855931</v>
      </c>
      <c r="E1885">
        <v>27413</v>
      </c>
      <c r="F1885" s="6">
        <f t="shared" si="59"/>
        <v>11.817706352225182</v>
      </c>
      <c r="G1885">
        <v>4971</v>
      </c>
    </row>
    <row r="1886" spans="1:8" x14ac:dyDescent="0.25">
      <c r="A1886" t="s">
        <v>1805</v>
      </c>
      <c r="B1886" s="4">
        <v>2013</v>
      </c>
      <c r="C1886" t="s">
        <v>2862</v>
      </c>
      <c r="D1886" s="6">
        <f t="shared" si="58"/>
        <v>38.876607478190593</v>
      </c>
      <c r="E1886">
        <v>16355</v>
      </c>
      <c r="F1886" s="6">
        <f t="shared" si="59"/>
        <v>27.182388740966147</v>
      </c>
      <c r="G1886">
        <v>11434</v>
      </c>
      <c r="H1886" s="2" t="s">
        <v>4642</v>
      </c>
    </row>
    <row r="1887" spans="1:8" x14ac:dyDescent="0.25">
      <c r="A1887" t="s">
        <v>1806</v>
      </c>
      <c r="B1887" s="4">
        <v>1962</v>
      </c>
      <c r="C1887" t="s">
        <v>2862</v>
      </c>
      <c r="D1887" s="6">
        <f t="shared" si="58"/>
        <v>427.38358411181628</v>
      </c>
      <c r="E1887">
        <v>179796</v>
      </c>
      <c r="F1887" s="6">
        <f t="shared" si="59"/>
        <v>427.81713579307723</v>
      </c>
      <c r="G1887">
        <v>179957</v>
      </c>
      <c r="H1887" s="2" t="s">
        <v>4643</v>
      </c>
    </row>
    <row r="1888" spans="1:8" x14ac:dyDescent="0.25">
      <c r="A1888" t="s">
        <v>1807</v>
      </c>
      <c r="B1888" s="4">
        <v>1994</v>
      </c>
      <c r="C1888" t="s">
        <v>2862</v>
      </c>
      <c r="D1888" s="6">
        <f t="shared" si="58"/>
        <v>417.32629727352685</v>
      </c>
      <c r="E1888">
        <v>175565</v>
      </c>
      <c r="F1888" s="6">
        <f t="shared" si="59"/>
        <v>456.18105743628757</v>
      </c>
      <c r="G1888">
        <v>191888</v>
      </c>
      <c r="H1888" s="2" t="s">
        <v>4644</v>
      </c>
    </row>
    <row r="1889" spans="1:8" x14ac:dyDescent="0.25">
      <c r="A1889" t="s">
        <v>1808</v>
      </c>
      <c r="B1889" s="4">
        <v>2011</v>
      </c>
      <c r="C1889" t="s">
        <v>2868</v>
      </c>
      <c r="D1889" s="6">
        <f t="shared" si="58"/>
        <v>755.68708550238898</v>
      </c>
      <c r="E1889">
        <v>317910</v>
      </c>
      <c r="F1889" s="6">
        <f t="shared" si="59"/>
        <v>168.99961962723469</v>
      </c>
      <c r="G1889">
        <v>71088</v>
      </c>
      <c r="H1889" s="2" t="s">
        <v>4645</v>
      </c>
    </row>
    <row r="1890" spans="1:8" x14ac:dyDescent="0.25">
      <c r="A1890" t="s">
        <v>1809</v>
      </c>
      <c r="B1890" s="4">
        <v>2008</v>
      </c>
      <c r="C1890" t="s">
        <v>2889</v>
      </c>
      <c r="D1890" s="6">
        <f t="shared" si="58"/>
        <v>539.40668901091067</v>
      </c>
      <c r="E1890">
        <v>226923</v>
      </c>
      <c r="F1890" s="6">
        <f t="shared" si="59"/>
        <v>87.45483073411944</v>
      </c>
      <c r="G1890">
        <v>36787</v>
      </c>
      <c r="H1890" s="2" t="s">
        <v>4646</v>
      </c>
    </row>
    <row r="1891" spans="1:8" x14ac:dyDescent="0.25">
      <c r="A1891" t="s">
        <v>1810</v>
      </c>
      <c r="B1891" s="4">
        <v>1963</v>
      </c>
      <c r="C1891" t="s">
        <v>2873</v>
      </c>
      <c r="D1891" s="6">
        <f t="shared" si="58"/>
        <v>532.97202215408015</v>
      </c>
      <c r="E1891">
        <v>224216</v>
      </c>
      <c r="F1891" s="6">
        <f t="shared" si="59"/>
        <v>0</v>
      </c>
      <c r="H1891" s="2" t="s">
        <v>4647</v>
      </c>
    </row>
    <row r="1892" spans="1:8" x14ac:dyDescent="0.25">
      <c r="A1892" t="s">
        <v>1811</v>
      </c>
      <c r="B1892" s="4">
        <v>2013</v>
      </c>
      <c r="C1892" t="s">
        <v>2862</v>
      </c>
      <c r="D1892" s="6">
        <f t="shared" si="58"/>
        <v>595.46934797594429</v>
      </c>
      <c r="E1892">
        <v>250508</v>
      </c>
      <c r="F1892" s="6">
        <f t="shared" si="59"/>
        <v>595.63284518828459</v>
      </c>
      <c r="G1892">
        <v>250547</v>
      </c>
      <c r="H1892" s="2" t="s">
        <v>4648</v>
      </c>
    </row>
    <row r="1893" spans="1:8" x14ac:dyDescent="0.25">
      <c r="A1893" t="s">
        <v>1812</v>
      </c>
      <c r="B1893" s="4">
        <v>2017</v>
      </c>
      <c r="C1893" t="s">
        <v>2862</v>
      </c>
      <c r="D1893" s="6">
        <f t="shared" si="58"/>
        <v>278.99403361144783</v>
      </c>
      <c r="E1893">
        <v>117370</v>
      </c>
      <c r="F1893" s="6">
        <f t="shared" si="59"/>
        <v>189.09043362495245</v>
      </c>
      <c r="G1893">
        <v>79539</v>
      </c>
      <c r="H1893" s="2" t="s">
        <v>4649</v>
      </c>
    </row>
    <row r="1894" spans="1:8" x14ac:dyDescent="0.25">
      <c r="A1894" t="s">
        <v>1813</v>
      </c>
      <c r="B1894" s="4">
        <v>2016</v>
      </c>
      <c r="C1894" t="s">
        <v>2862</v>
      </c>
      <c r="D1894" s="6">
        <f t="shared" si="58"/>
        <v>26.145142503981553</v>
      </c>
      <c r="E1894">
        <v>10999</v>
      </c>
      <c r="F1894" s="6">
        <f t="shared" si="59"/>
        <v>26.000855838721947</v>
      </c>
      <c r="G1894">
        <v>10937</v>
      </c>
      <c r="H1894" s="2" t="s">
        <v>4650</v>
      </c>
    </row>
    <row r="1895" spans="1:8" x14ac:dyDescent="0.25">
      <c r="A1895" t="s">
        <v>1814</v>
      </c>
      <c r="B1895" s="4">
        <v>2016</v>
      </c>
      <c r="C1895" t="s">
        <v>2862</v>
      </c>
      <c r="D1895" s="6">
        <f t="shared" si="58"/>
        <v>27.050797499346313</v>
      </c>
      <c r="E1895">
        <v>11380</v>
      </c>
      <c r="F1895" s="6">
        <f t="shared" si="59"/>
        <v>26.000855838721947</v>
      </c>
      <c r="G1895">
        <v>10937</v>
      </c>
      <c r="H1895" s="2" t="s">
        <v>4651</v>
      </c>
    </row>
    <row r="1896" spans="1:8" x14ac:dyDescent="0.25">
      <c r="A1896" t="s">
        <v>1815</v>
      </c>
      <c r="B1896" s="4">
        <v>2002</v>
      </c>
      <c r="C1896" t="s">
        <v>2862</v>
      </c>
      <c r="D1896" s="6">
        <f t="shared" si="58"/>
        <v>754.20618507689744</v>
      </c>
      <c r="E1896">
        <v>317287</v>
      </c>
      <c r="F1896" s="6">
        <f t="shared" si="59"/>
        <v>753.99629136553824</v>
      </c>
      <c r="G1896">
        <v>317161</v>
      </c>
      <c r="H1896" s="2" t="s">
        <v>4652</v>
      </c>
    </row>
    <row r="1897" spans="1:8" x14ac:dyDescent="0.25">
      <c r="A1897" t="s">
        <v>1816</v>
      </c>
      <c r="B1897" s="4">
        <v>2005</v>
      </c>
      <c r="C1897" t="s">
        <v>2862</v>
      </c>
      <c r="D1897" s="6">
        <f t="shared" si="58"/>
        <v>50.279303049751597</v>
      </c>
      <c r="E1897">
        <v>21152</v>
      </c>
      <c r="F1897" s="6">
        <f t="shared" si="59"/>
        <v>64.998573602130094</v>
      </c>
      <c r="G1897">
        <v>27341</v>
      </c>
      <c r="H1897" s="2" t="s">
        <v>3319</v>
      </c>
    </row>
    <row r="1898" spans="1:8" x14ac:dyDescent="0.25">
      <c r="A1898" t="s">
        <v>1817</v>
      </c>
      <c r="B1898" s="4">
        <v>2020</v>
      </c>
      <c r="C1898" t="s">
        <v>2870</v>
      </c>
      <c r="D1898" s="6">
        <f t="shared" si="58"/>
        <v>354.79806983764769</v>
      </c>
      <c r="E1898">
        <v>149260</v>
      </c>
      <c r="F1898" s="6">
        <f t="shared" si="59"/>
        <v>22.453879802206163</v>
      </c>
      <c r="G1898">
        <v>9445</v>
      </c>
      <c r="H1898" s="2" t="s">
        <v>4653</v>
      </c>
    </row>
    <row r="1899" spans="1:8" x14ac:dyDescent="0.25">
      <c r="A1899" t="s">
        <v>1818</v>
      </c>
      <c r="B1899" s="4">
        <v>2015</v>
      </c>
      <c r="C1899" t="s">
        <v>2864</v>
      </c>
      <c r="D1899" s="6">
        <f t="shared" si="58"/>
        <v>59.732819891131236</v>
      </c>
      <c r="E1899">
        <v>25129</v>
      </c>
      <c r="F1899" s="6">
        <f t="shared" si="59"/>
        <v>24.81694560669456</v>
      </c>
      <c r="G1899">
        <v>10439</v>
      </c>
      <c r="H1899" s="2" t="s">
        <v>4098</v>
      </c>
    </row>
    <row r="1900" spans="1:8" x14ac:dyDescent="0.25">
      <c r="A1900" t="s">
        <v>1819</v>
      </c>
      <c r="B1900" s="4">
        <v>2017</v>
      </c>
      <c r="C1900" t="s">
        <v>2864</v>
      </c>
      <c r="D1900" s="6">
        <f t="shared" si="58"/>
        <v>38.21103425325061</v>
      </c>
      <c r="E1900">
        <v>16075</v>
      </c>
      <c r="F1900" s="6">
        <f t="shared" si="59"/>
        <v>18.909281095473563</v>
      </c>
      <c r="G1900">
        <v>7954</v>
      </c>
      <c r="H1900" s="2" t="s">
        <v>4654</v>
      </c>
    </row>
    <row r="1901" spans="1:8" x14ac:dyDescent="0.25">
      <c r="A1901" t="s">
        <v>1820</v>
      </c>
      <c r="B1901" s="4">
        <v>2020</v>
      </c>
      <c r="C1901" t="s">
        <v>2862</v>
      </c>
      <c r="D1901" s="6">
        <f t="shared" si="58"/>
        <v>54.301266966174616</v>
      </c>
      <c r="E1901">
        <v>22844</v>
      </c>
      <c r="F1901" s="6">
        <f t="shared" si="59"/>
        <v>49.636268543172314</v>
      </c>
      <c r="G1901">
        <v>20879</v>
      </c>
      <c r="H1901" s="2" t="s">
        <v>4655</v>
      </c>
    </row>
    <row r="1902" spans="1:8" x14ac:dyDescent="0.25">
      <c r="A1902" t="s">
        <v>1821</v>
      </c>
      <c r="B1902" s="4">
        <v>2018</v>
      </c>
      <c r="C1902" t="s">
        <v>2864</v>
      </c>
      <c r="D1902" s="6">
        <f t="shared" si="58"/>
        <v>38.21103425325061</v>
      </c>
      <c r="E1902">
        <v>16075</v>
      </c>
      <c r="F1902" s="6">
        <f t="shared" si="59"/>
        <v>18.909281095473563</v>
      </c>
      <c r="G1902">
        <v>7954</v>
      </c>
      <c r="H1902" s="2" t="s">
        <v>4656</v>
      </c>
    </row>
    <row r="1903" spans="1:8" x14ac:dyDescent="0.25">
      <c r="A1903" t="s">
        <v>1822</v>
      </c>
      <c r="B1903" s="4">
        <v>2019</v>
      </c>
      <c r="C1903" t="s">
        <v>2862</v>
      </c>
      <c r="D1903" s="6">
        <f t="shared" si="58"/>
        <v>99.339180869523872</v>
      </c>
      <c r="E1903">
        <v>41791</v>
      </c>
      <c r="F1903" s="6">
        <f t="shared" si="59"/>
        <v>93.36249524534044</v>
      </c>
      <c r="G1903">
        <v>39272</v>
      </c>
      <c r="H1903" s="2" t="s">
        <v>4657</v>
      </c>
    </row>
    <row r="1904" spans="1:8" x14ac:dyDescent="0.25">
      <c r="A1904" t="s">
        <v>1823</v>
      </c>
      <c r="B1904" s="4">
        <v>1983</v>
      </c>
      <c r="C1904" t="s">
        <v>2862</v>
      </c>
      <c r="D1904" s="6">
        <f t="shared" si="58"/>
        <v>95.531151203974417</v>
      </c>
      <c r="E1904">
        <v>40189</v>
      </c>
      <c r="F1904" s="6">
        <f t="shared" si="59"/>
        <v>0</v>
      </c>
      <c r="H1904" s="2" t="s">
        <v>4658</v>
      </c>
    </row>
    <row r="1905" spans="1:8" x14ac:dyDescent="0.25">
      <c r="A1905" t="s">
        <v>1824</v>
      </c>
      <c r="B1905" s="4">
        <v>1989</v>
      </c>
      <c r="C1905" t="s">
        <v>2862</v>
      </c>
      <c r="D1905" s="6">
        <f t="shared" si="58"/>
        <v>150.84028619648672</v>
      </c>
      <c r="E1905">
        <v>63457</v>
      </c>
      <c r="F1905" s="6">
        <f t="shared" si="59"/>
        <v>0</v>
      </c>
      <c r="H1905" s="2" t="s">
        <v>4659</v>
      </c>
    </row>
    <row r="1906" spans="1:8" x14ac:dyDescent="0.25">
      <c r="A1906" t="s">
        <v>1825</v>
      </c>
      <c r="B1906" s="4">
        <v>1995</v>
      </c>
      <c r="C1906" t="s">
        <v>2862</v>
      </c>
      <c r="D1906" s="6">
        <f t="shared" si="58"/>
        <v>120.67080272885022</v>
      </c>
      <c r="E1906">
        <v>50765</v>
      </c>
      <c r="F1906" s="6">
        <f t="shared" si="59"/>
        <v>0</v>
      </c>
      <c r="H1906" s="2" t="s">
        <v>4660</v>
      </c>
    </row>
    <row r="1907" spans="1:8" x14ac:dyDescent="0.25">
      <c r="A1907" t="s">
        <v>1826</v>
      </c>
      <c r="B1907" s="4">
        <v>1979</v>
      </c>
      <c r="C1907" t="s">
        <v>2872</v>
      </c>
      <c r="D1907" s="6">
        <f t="shared" si="58"/>
        <v>351.962252489957</v>
      </c>
      <c r="E1907">
        <v>148067</v>
      </c>
      <c r="F1907" s="6">
        <f t="shared" si="59"/>
        <v>0</v>
      </c>
      <c r="H1907" s="2" t="s">
        <v>4661</v>
      </c>
    </row>
    <row r="1908" spans="1:8" x14ac:dyDescent="0.25">
      <c r="A1908" t="s">
        <v>1827</v>
      </c>
      <c r="B1908" s="4">
        <v>1991</v>
      </c>
      <c r="C1908" t="s">
        <v>2864</v>
      </c>
      <c r="D1908" s="6">
        <f t="shared" si="58"/>
        <v>241.34398250493237</v>
      </c>
      <c r="E1908">
        <v>101531</v>
      </c>
      <c r="F1908" s="6">
        <f t="shared" si="59"/>
        <v>120.54488398630659</v>
      </c>
      <c r="G1908">
        <v>50706</v>
      </c>
      <c r="H1908" s="2" t="s">
        <v>4662</v>
      </c>
    </row>
    <row r="1909" spans="1:8" x14ac:dyDescent="0.25">
      <c r="A1909" t="s">
        <v>1828</v>
      </c>
      <c r="B1909" s="4">
        <v>1993</v>
      </c>
      <c r="C1909" t="s">
        <v>2862</v>
      </c>
      <c r="D1909" s="6">
        <f t="shared" si="58"/>
        <v>50.279303049751597</v>
      </c>
      <c r="E1909">
        <v>21152</v>
      </c>
      <c r="F1909" s="6">
        <f t="shared" si="59"/>
        <v>50.817801445416507</v>
      </c>
      <c r="G1909">
        <v>21376</v>
      </c>
      <c r="H1909" s="2" t="s">
        <v>4663</v>
      </c>
    </row>
    <row r="1910" spans="1:8" x14ac:dyDescent="0.25">
      <c r="A1910" t="s">
        <v>1829</v>
      </c>
      <c r="B1910" s="4">
        <v>1997</v>
      </c>
      <c r="C1910" t="s">
        <v>2862</v>
      </c>
      <c r="D1910" s="6">
        <f t="shared" si="58"/>
        <v>28.156124462193063</v>
      </c>
      <c r="E1910">
        <v>11845</v>
      </c>
      <c r="F1910" s="6">
        <f t="shared" si="59"/>
        <v>28.363921643210347</v>
      </c>
      <c r="G1910">
        <v>11931</v>
      </c>
      <c r="H1910" s="2" t="s">
        <v>4664</v>
      </c>
    </row>
    <row r="1911" spans="1:8" x14ac:dyDescent="0.25">
      <c r="A1911" t="s">
        <v>1830</v>
      </c>
      <c r="B1911" s="4">
        <v>2005</v>
      </c>
      <c r="C1911" t="s">
        <v>2862</v>
      </c>
      <c r="D1911" s="6">
        <f t="shared" si="58"/>
        <v>120.67080272885022</v>
      </c>
      <c r="E1911">
        <v>50765</v>
      </c>
      <c r="F1911" s="6">
        <f t="shared" si="59"/>
        <v>146.54573982502853</v>
      </c>
      <c r="G1911">
        <v>61643</v>
      </c>
      <c r="H1911" s="2" t="s">
        <v>4665</v>
      </c>
    </row>
    <row r="1912" spans="1:8" x14ac:dyDescent="0.25">
      <c r="A1912" t="s">
        <v>1831</v>
      </c>
      <c r="B1912" s="4">
        <v>2012</v>
      </c>
      <c r="C1912" t="s">
        <v>2862</v>
      </c>
      <c r="D1912" s="6">
        <f t="shared" si="58"/>
        <v>25.139651524875799</v>
      </c>
      <c r="E1912">
        <v>10576</v>
      </c>
      <c r="F1912" s="6">
        <f t="shared" si="59"/>
        <v>33.090053252187147</v>
      </c>
      <c r="G1912">
        <v>13919</v>
      </c>
      <c r="H1912" s="2" t="s">
        <v>4666</v>
      </c>
    </row>
    <row r="1913" spans="1:8" x14ac:dyDescent="0.25">
      <c r="A1913" t="s">
        <v>1832</v>
      </c>
      <c r="B1913" s="4">
        <v>2010</v>
      </c>
      <c r="C1913" t="s">
        <v>2862</v>
      </c>
      <c r="D1913" s="6">
        <f t="shared" si="58"/>
        <v>40.222016211462119</v>
      </c>
      <c r="E1913">
        <v>16921</v>
      </c>
      <c r="F1913" s="6">
        <f t="shared" si="59"/>
        <v>40.181627995435527</v>
      </c>
      <c r="G1913">
        <v>16902</v>
      </c>
      <c r="H1913" s="2" t="s">
        <v>4667</v>
      </c>
    </row>
    <row r="1914" spans="1:8" x14ac:dyDescent="0.25">
      <c r="A1914" t="s">
        <v>1833</v>
      </c>
      <c r="B1914" s="4">
        <v>2019</v>
      </c>
      <c r="C1914" t="s">
        <v>2862</v>
      </c>
      <c r="D1914" s="6">
        <f t="shared" si="58"/>
        <v>18.721623998668854</v>
      </c>
      <c r="E1914">
        <v>7876</v>
      </c>
      <c r="F1914" s="6">
        <f t="shared" si="59"/>
        <v>15.364682388740967</v>
      </c>
      <c r="G1914">
        <v>6463</v>
      </c>
      <c r="H1914" s="2" t="s">
        <v>4668</v>
      </c>
    </row>
    <row r="1915" spans="1:8" x14ac:dyDescent="0.25">
      <c r="A1915" t="s">
        <v>1834</v>
      </c>
      <c r="B1915" s="4">
        <v>1982</v>
      </c>
      <c r="C1915" t="s">
        <v>2862</v>
      </c>
      <c r="D1915" s="6">
        <f t="shared" si="58"/>
        <v>578.22387030830305</v>
      </c>
      <c r="E1915">
        <v>243253</v>
      </c>
      <c r="F1915" s="6">
        <f t="shared" si="59"/>
        <v>577.9074743248384</v>
      </c>
      <c r="G1915">
        <v>243091</v>
      </c>
      <c r="H1915" s="2" t="s">
        <v>4669</v>
      </c>
    </row>
    <row r="1916" spans="1:8" x14ac:dyDescent="0.25">
      <c r="A1916" t="s">
        <v>1835</v>
      </c>
      <c r="B1916" s="4">
        <v>2019</v>
      </c>
      <c r="C1916" t="s">
        <v>2862</v>
      </c>
      <c r="D1916" s="6">
        <f t="shared" si="58"/>
        <v>422.35375216905561</v>
      </c>
      <c r="E1916">
        <v>177680</v>
      </c>
      <c r="F1916" s="6">
        <f t="shared" si="59"/>
        <v>352.18001141118299</v>
      </c>
      <c r="G1916">
        <v>148141</v>
      </c>
      <c r="H1916" s="2" t="s">
        <v>4670</v>
      </c>
    </row>
    <row r="1917" spans="1:8" x14ac:dyDescent="0.25">
      <c r="A1917" t="s">
        <v>1836</v>
      </c>
      <c r="B1917" s="4">
        <v>2014</v>
      </c>
      <c r="C1917" t="s">
        <v>2862</v>
      </c>
      <c r="D1917" s="6">
        <f t="shared" si="58"/>
        <v>538.81005015569656</v>
      </c>
      <c r="E1917">
        <v>226672</v>
      </c>
      <c r="F1917" s="6">
        <f t="shared" si="59"/>
        <v>413.63398630658048</v>
      </c>
      <c r="G1917">
        <v>173991</v>
      </c>
      <c r="H1917" s="2" t="s">
        <v>4671</v>
      </c>
    </row>
    <row r="1918" spans="1:8" x14ac:dyDescent="0.25">
      <c r="A1918" t="s">
        <v>1837</v>
      </c>
      <c r="C1918" t="s">
        <v>2862</v>
      </c>
      <c r="D1918" s="6">
        <f t="shared" si="58"/>
        <v>90.503696308445654</v>
      </c>
      <c r="E1918">
        <v>38074</v>
      </c>
      <c r="F1918" s="6">
        <f t="shared" si="59"/>
        <v>88.63636363636364</v>
      </c>
      <c r="G1918">
        <v>37284</v>
      </c>
      <c r="H1918" s="2" t="s">
        <v>4672</v>
      </c>
    </row>
    <row r="1919" spans="1:8" x14ac:dyDescent="0.25">
      <c r="A1919" t="s">
        <v>1838</v>
      </c>
      <c r="B1919" s="4">
        <v>2019</v>
      </c>
      <c r="C1919" t="s">
        <v>2862</v>
      </c>
      <c r="D1919" s="6">
        <f t="shared" si="58"/>
        <v>20.240557179871164</v>
      </c>
      <c r="E1919">
        <v>8515</v>
      </c>
      <c r="F1919" s="6">
        <f t="shared" si="59"/>
        <v>22.453879802206163</v>
      </c>
      <c r="G1919">
        <v>9445</v>
      </c>
      <c r="H1919" s="2" t="s">
        <v>4673</v>
      </c>
    </row>
    <row r="1920" spans="1:8" x14ac:dyDescent="0.25">
      <c r="A1920" t="s">
        <v>1839</v>
      </c>
      <c r="B1920" s="4">
        <v>2004</v>
      </c>
      <c r="C1920" t="s">
        <v>2870</v>
      </c>
      <c r="D1920" s="6">
        <f t="shared" si="58"/>
        <v>19608.224583422474</v>
      </c>
      <c r="E1920">
        <v>8248984</v>
      </c>
      <c r="F1920" s="6">
        <f t="shared" si="59"/>
        <v>1691.1753518448079</v>
      </c>
      <c r="G1920">
        <v>711376</v>
      </c>
      <c r="H1920" s="2" t="s">
        <v>4674</v>
      </c>
    </row>
    <row r="1921" spans="1:8" x14ac:dyDescent="0.25">
      <c r="A1921" t="s">
        <v>1840</v>
      </c>
      <c r="B1921" s="4">
        <v>1957</v>
      </c>
      <c r="C1921" t="s">
        <v>2862</v>
      </c>
      <c r="D1921" s="6">
        <f t="shared" si="58"/>
        <v>592.30312106301551</v>
      </c>
      <c r="E1921">
        <v>249176</v>
      </c>
      <c r="F1921" s="6">
        <f t="shared" si="59"/>
        <v>1101.4501711677444</v>
      </c>
      <c r="G1921">
        <v>463314</v>
      </c>
      <c r="H1921" s="2" t="s">
        <v>4675</v>
      </c>
    </row>
    <row r="1922" spans="1:8" x14ac:dyDescent="0.25">
      <c r="A1922" t="s">
        <v>1841</v>
      </c>
      <c r="B1922" s="4">
        <v>2018</v>
      </c>
      <c r="C1922" t="s">
        <v>2862</v>
      </c>
      <c r="D1922" s="6">
        <f t="shared" ref="D1922:D1985" si="60" xml:space="preserve"> E1922 / 420.69</f>
        <v>29.565713470726664</v>
      </c>
      <c r="E1922">
        <v>12438</v>
      </c>
      <c r="F1922" s="6">
        <f t="shared" si="59"/>
        <v>14.18077215671358</v>
      </c>
      <c r="G1922">
        <v>5965</v>
      </c>
      <c r="H1922" s="2" t="s">
        <v>4676</v>
      </c>
    </row>
    <row r="1923" spans="1:8" x14ac:dyDescent="0.25">
      <c r="A1923" t="s">
        <v>1842</v>
      </c>
      <c r="B1923" s="4">
        <v>2019</v>
      </c>
      <c r="C1923" t="s">
        <v>2868</v>
      </c>
      <c r="D1923" s="6">
        <f t="shared" si="60"/>
        <v>189.06558273312891</v>
      </c>
      <c r="E1923">
        <v>79538</v>
      </c>
      <c r="F1923" s="6">
        <f t="shared" ref="F1923:F1986" si="61" xml:space="preserve"> G1923/ 420.64</f>
        <v>0</v>
      </c>
      <c r="H1923" s="2" t="s">
        <v>4677</v>
      </c>
    </row>
    <row r="1924" spans="1:8" x14ac:dyDescent="0.25">
      <c r="A1924" t="s">
        <v>1843</v>
      </c>
      <c r="B1924" s="4">
        <v>2019</v>
      </c>
      <c r="C1924" t="s">
        <v>2862</v>
      </c>
      <c r="D1924" s="6">
        <f t="shared" si="60"/>
        <v>75.418954574627392</v>
      </c>
      <c r="E1924">
        <v>31728</v>
      </c>
      <c r="F1924" s="6">
        <f t="shared" si="61"/>
        <v>75.637124381894253</v>
      </c>
      <c r="G1924">
        <v>31816</v>
      </c>
      <c r="H1924" s="2" t="s">
        <v>4678</v>
      </c>
    </row>
    <row r="1925" spans="1:8" x14ac:dyDescent="0.25">
      <c r="A1925" t="s">
        <v>1844</v>
      </c>
      <c r="B1925" s="4">
        <v>2019</v>
      </c>
      <c r="C1925" t="s">
        <v>2862</v>
      </c>
      <c r="D1925" s="6">
        <f t="shared" si="60"/>
        <v>58.625115881052558</v>
      </c>
      <c r="E1925">
        <v>24663</v>
      </c>
      <c r="F1925" s="6">
        <f t="shared" si="61"/>
        <v>39.000095093191327</v>
      </c>
      <c r="G1925">
        <v>16405</v>
      </c>
      <c r="H1925" s="2" t="s">
        <v>4679</v>
      </c>
    </row>
    <row r="1926" spans="1:8" x14ac:dyDescent="0.25">
      <c r="A1926" t="s">
        <v>1845</v>
      </c>
      <c r="B1926" s="4">
        <v>2019</v>
      </c>
      <c r="C1926" t="s">
        <v>2862</v>
      </c>
      <c r="D1926" s="6">
        <f t="shared" si="60"/>
        <v>58.827164895766479</v>
      </c>
      <c r="E1926">
        <v>24748</v>
      </c>
      <c r="F1926" s="6">
        <f t="shared" si="61"/>
        <v>51.999334347660707</v>
      </c>
      <c r="G1926">
        <v>21873</v>
      </c>
      <c r="H1926" s="2" t="s">
        <v>4680</v>
      </c>
    </row>
    <row r="1927" spans="1:8" x14ac:dyDescent="0.25">
      <c r="A1927" t="s">
        <v>1846</v>
      </c>
      <c r="B1927" s="4">
        <v>2016</v>
      </c>
      <c r="C1927" t="s">
        <v>2862</v>
      </c>
      <c r="D1927" s="6">
        <f t="shared" si="60"/>
        <v>663.70011172121986</v>
      </c>
      <c r="E1927">
        <v>279212</v>
      </c>
      <c r="F1927" s="6">
        <f t="shared" si="61"/>
        <v>655.90528718143787</v>
      </c>
      <c r="G1927">
        <v>275900</v>
      </c>
      <c r="H1927" s="2" t="s">
        <v>4681</v>
      </c>
    </row>
    <row r="1928" spans="1:8" x14ac:dyDescent="0.25">
      <c r="A1928" t="s">
        <v>1847</v>
      </c>
      <c r="B1928" s="4">
        <v>2015</v>
      </c>
      <c r="C1928" t="s">
        <v>2862</v>
      </c>
      <c r="D1928" s="6">
        <f t="shared" si="60"/>
        <v>40.222016211462119</v>
      </c>
      <c r="E1928">
        <v>16921</v>
      </c>
      <c r="F1928" s="6">
        <f t="shared" si="61"/>
        <v>42.544693799923927</v>
      </c>
      <c r="G1928">
        <v>17896</v>
      </c>
      <c r="H1928" s="2" t="s">
        <v>4682</v>
      </c>
    </row>
    <row r="1929" spans="1:8" x14ac:dyDescent="0.25">
      <c r="A1929" t="s">
        <v>1848</v>
      </c>
      <c r="B1929" s="4">
        <v>2013</v>
      </c>
      <c r="C1929" t="s">
        <v>2877</v>
      </c>
      <c r="D1929" s="6">
        <f t="shared" si="60"/>
        <v>112.09203926882027</v>
      </c>
      <c r="E1929">
        <v>47156</v>
      </c>
      <c r="F1929" s="6">
        <f t="shared" si="61"/>
        <v>44.907759604412327</v>
      </c>
      <c r="G1929">
        <v>18890</v>
      </c>
      <c r="H1929" s="2" t="s">
        <v>4683</v>
      </c>
    </row>
    <row r="1930" spans="1:8" x14ac:dyDescent="0.25">
      <c r="A1930" t="s">
        <v>1849</v>
      </c>
      <c r="B1930" s="4">
        <v>2018</v>
      </c>
      <c r="C1930" t="s">
        <v>2862</v>
      </c>
      <c r="D1930" s="6">
        <f t="shared" si="60"/>
        <v>1175.3547742993653</v>
      </c>
      <c r="E1930">
        <v>494460</v>
      </c>
      <c r="F1930" s="6">
        <f t="shared" si="61"/>
        <v>882.81428299733739</v>
      </c>
      <c r="G1930">
        <v>371347</v>
      </c>
      <c r="H1930" s="2" t="s">
        <v>4684</v>
      </c>
    </row>
    <row r="1931" spans="1:8" x14ac:dyDescent="0.25">
      <c r="A1931" t="s">
        <v>1850</v>
      </c>
      <c r="B1931" s="4">
        <v>2010</v>
      </c>
      <c r="C1931" t="s">
        <v>2862</v>
      </c>
      <c r="D1931" s="6">
        <f t="shared" si="60"/>
        <v>452.52323563669211</v>
      </c>
      <c r="E1931">
        <v>190372</v>
      </c>
      <c r="F1931" s="6">
        <f t="shared" si="61"/>
        <v>452.63408139977179</v>
      </c>
      <c r="G1931">
        <v>190396</v>
      </c>
      <c r="H1931" s="2" t="s">
        <v>4685</v>
      </c>
    </row>
    <row r="1932" spans="1:8" x14ac:dyDescent="0.25">
      <c r="A1932" t="s">
        <v>1851</v>
      </c>
      <c r="B1932" s="4">
        <v>2011</v>
      </c>
      <c r="C1932" t="s">
        <v>2862</v>
      </c>
      <c r="D1932" s="6">
        <f t="shared" si="60"/>
        <v>506.82687965009865</v>
      </c>
      <c r="E1932">
        <v>213217</v>
      </c>
      <c r="F1932" s="6">
        <f t="shared" si="61"/>
        <v>421.90709395207307</v>
      </c>
      <c r="G1932">
        <v>177471</v>
      </c>
      <c r="H1932" s="2" t="s">
        <v>4686</v>
      </c>
    </row>
    <row r="1933" spans="1:8" x14ac:dyDescent="0.25">
      <c r="A1933" t="s">
        <v>1852</v>
      </c>
      <c r="B1933" s="4">
        <v>2016</v>
      </c>
      <c r="C1933" t="s">
        <v>2862</v>
      </c>
      <c r="D1933" s="6">
        <f t="shared" si="60"/>
        <v>21.490884023865554</v>
      </c>
      <c r="E1933">
        <v>9041</v>
      </c>
      <c r="F1933" s="6">
        <f t="shared" si="61"/>
        <v>16.546215290985167</v>
      </c>
      <c r="G1933">
        <v>6960</v>
      </c>
      <c r="H1933" s="2" t="s">
        <v>4687</v>
      </c>
    </row>
    <row r="1934" spans="1:8" x14ac:dyDescent="0.25">
      <c r="A1934" t="s">
        <v>1853</v>
      </c>
      <c r="B1934" s="4">
        <v>2007</v>
      </c>
      <c r="C1934" t="s">
        <v>2862</v>
      </c>
      <c r="D1934" s="6">
        <f t="shared" si="60"/>
        <v>754.20618507689744</v>
      </c>
      <c r="E1934">
        <v>317287</v>
      </c>
      <c r="F1934" s="6">
        <f t="shared" si="61"/>
        <v>971.45064663370101</v>
      </c>
      <c r="G1934">
        <v>408631</v>
      </c>
      <c r="H1934" s="2" t="s">
        <v>4688</v>
      </c>
    </row>
    <row r="1935" spans="1:8" x14ac:dyDescent="0.25">
      <c r="A1935" t="s">
        <v>1854</v>
      </c>
      <c r="B1935" s="4">
        <v>2009</v>
      </c>
      <c r="C1935" t="s">
        <v>2862</v>
      </c>
      <c r="D1935" s="6">
        <f t="shared" si="60"/>
        <v>1178.1264113717939</v>
      </c>
      <c r="E1935">
        <v>495626</v>
      </c>
      <c r="F1935" s="6">
        <f t="shared" si="61"/>
        <v>1026.9945796880943</v>
      </c>
      <c r="G1935">
        <v>431995</v>
      </c>
      <c r="H1935" s="2" t="s">
        <v>4689</v>
      </c>
    </row>
    <row r="1936" spans="1:8" x14ac:dyDescent="0.25">
      <c r="A1936" t="s">
        <v>1855</v>
      </c>
      <c r="B1936" s="4">
        <v>2012</v>
      </c>
      <c r="C1936" t="s">
        <v>2862</v>
      </c>
      <c r="D1936" s="6">
        <f t="shared" si="60"/>
        <v>482.6903420570967</v>
      </c>
      <c r="E1936">
        <v>203063</v>
      </c>
      <c r="F1936" s="6">
        <f t="shared" si="61"/>
        <v>401.81627995435531</v>
      </c>
      <c r="G1936">
        <v>169020</v>
      </c>
      <c r="H1936" s="2" t="s">
        <v>4690</v>
      </c>
    </row>
    <row r="1937" spans="1:8" x14ac:dyDescent="0.25">
      <c r="A1937" t="s">
        <v>1856</v>
      </c>
      <c r="B1937" s="4">
        <v>2006</v>
      </c>
      <c r="C1937" t="s">
        <v>2862</v>
      </c>
      <c r="D1937" s="6">
        <f t="shared" si="60"/>
        <v>598.33606693765</v>
      </c>
      <c r="E1937">
        <v>251714</v>
      </c>
      <c r="F1937" s="6">
        <f t="shared" si="61"/>
        <v>504.63341574743248</v>
      </c>
      <c r="G1937">
        <v>212269</v>
      </c>
      <c r="H1937" s="2" t="s">
        <v>4691</v>
      </c>
    </row>
    <row r="1938" spans="1:8" x14ac:dyDescent="0.25">
      <c r="A1938" t="s">
        <v>1857</v>
      </c>
      <c r="B1938" s="4">
        <v>2013</v>
      </c>
      <c r="C1938" t="s">
        <v>2862</v>
      </c>
      <c r="D1938" s="6">
        <f t="shared" si="60"/>
        <v>531.75259692410089</v>
      </c>
      <c r="E1938">
        <v>223703</v>
      </c>
      <c r="F1938" s="6">
        <f t="shared" si="61"/>
        <v>497.54421833396731</v>
      </c>
      <c r="G1938">
        <v>209287</v>
      </c>
      <c r="H1938" s="2" t="s">
        <v>4692</v>
      </c>
    </row>
    <row r="1939" spans="1:8" x14ac:dyDescent="0.25">
      <c r="A1939" t="s">
        <v>1858</v>
      </c>
      <c r="B1939" s="4">
        <v>2007</v>
      </c>
      <c r="C1939" t="s">
        <v>2862</v>
      </c>
      <c r="D1939" s="6">
        <f t="shared" si="60"/>
        <v>3795.6357412821794</v>
      </c>
      <c r="E1939">
        <v>1596786</v>
      </c>
      <c r="F1939" s="6">
        <f t="shared" si="61"/>
        <v>4249.8003042982127</v>
      </c>
      <c r="G1939">
        <v>1787636</v>
      </c>
      <c r="H1939" s="2" t="s">
        <v>4693</v>
      </c>
    </row>
    <row r="1940" spans="1:8" x14ac:dyDescent="0.25">
      <c r="A1940" t="s">
        <v>1859</v>
      </c>
      <c r="B1940" s="4">
        <v>2003</v>
      </c>
      <c r="C1940" t="s">
        <v>2868</v>
      </c>
      <c r="D1940" s="6">
        <f t="shared" si="60"/>
        <v>26638.474886495995</v>
      </c>
      <c r="E1940">
        <v>11206540</v>
      </c>
      <c r="F1940" s="6">
        <f t="shared" si="61"/>
        <v>3557.2579878280717</v>
      </c>
      <c r="G1940">
        <v>1496325</v>
      </c>
      <c r="H1940" s="2" t="s">
        <v>4694</v>
      </c>
    </row>
    <row r="1941" spans="1:8" x14ac:dyDescent="0.25">
      <c r="A1941" t="s">
        <v>1860</v>
      </c>
      <c r="B1941" s="4">
        <v>2018</v>
      </c>
      <c r="C1941" t="s">
        <v>2864</v>
      </c>
      <c r="D1941" s="6">
        <f t="shared" si="60"/>
        <v>286.59820770638714</v>
      </c>
      <c r="E1941">
        <v>120569</v>
      </c>
      <c r="F1941" s="6">
        <f t="shared" si="61"/>
        <v>178.45426017497147</v>
      </c>
      <c r="G1941">
        <v>75065</v>
      </c>
    </row>
    <row r="1942" spans="1:8" x14ac:dyDescent="0.25">
      <c r="A1942" t="s">
        <v>1861</v>
      </c>
      <c r="B1942" s="4">
        <v>2000</v>
      </c>
      <c r="C1942" t="s">
        <v>2862</v>
      </c>
      <c r="D1942" s="6">
        <f t="shared" si="60"/>
        <v>1096.1135277757969</v>
      </c>
      <c r="E1942">
        <v>461124</v>
      </c>
      <c r="F1942" s="6">
        <f t="shared" si="61"/>
        <v>1094.358596424496</v>
      </c>
      <c r="G1942">
        <v>460331</v>
      </c>
      <c r="H1942" s="2" t="s">
        <v>4695</v>
      </c>
    </row>
    <row r="1943" spans="1:8" x14ac:dyDescent="0.25">
      <c r="A1943" t="s">
        <v>1862</v>
      </c>
      <c r="B1943" s="4">
        <v>2009</v>
      </c>
      <c r="C1943" t="s">
        <v>2862</v>
      </c>
      <c r="D1943" s="6">
        <f t="shared" si="60"/>
        <v>256.72347809550973</v>
      </c>
      <c r="E1943">
        <v>108001</v>
      </c>
      <c r="F1943" s="6">
        <f t="shared" si="61"/>
        <v>541.27044503613547</v>
      </c>
      <c r="G1943">
        <v>227680</v>
      </c>
      <c r="H1943" s="2" t="s">
        <v>4696</v>
      </c>
    </row>
    <row r="1944" spans="1:8" x14ac:dyDescent="0.25">
      <c r="A1944" t="s">
        <v>1863</v>
      </c>
      <c r="B1944" s="4">
        <v>2002</v>
      </c>
      <c r="C1944" t="s">
        <v>2862</v>
      </c>
      <c r="D1944" s="6">
        <f t="shared" si="60"/>
        <v>351.30381040671278</v>
      </c>
      <c r="E1944">
        <v>147790</v>
      </c>
      <c r="F1944" s="6">
        <f t="shared" si="61"/>
        <v>678.3615443134272</v>
      </c>
      <c r="G1944">
        <v>285346</v>
      </c>
      <c r="H1944" s="2" t="s">
        <v>4697</v>
      </c>
    </row>
    <row r="1945" spans="1:8" x14ac:dyDescent="0.25">
      <c r="A1945" t="s">
        <v>1864</v>
      </c>
      <c r="B1945" s="4">
        <v>1996</v>
      </c>
      <c r="C1945" t="s">
        <v>2862</v>
      </c>
      <c r="D1945" s="6">
        <f t="shared" si="60"/>
        <v>45.251848154222827</v>
      </c>
      <c r="E1945">
        <v>19037</v>
      </c>
      <c r="F1945" s="6">
        <f t="shared" si="61"/>
        <v>0</v>
      </c>
      <c r="H1945" s="2" t="s">
        <v>4698</v>
      </c>
    </row>
    <row r="1946" spans="1:8" x14ac:dyDescent="0.25">
      <c r="A1946" t="s">
        <v>1865</v>
      </c>
      <c r="B1946" s="4">
        <v>2012</v>
      </c>
      <c r="C1946" t="s">
        <v>2864</v>
      </c>
      <c r="D1946" s="6">
        <f t="shared" si="60"/>
        <v>35.793577218379326</v>
      </c>
      <c r="E1946">
        <v>15058</v>
      </c>
      <c r="F1946" s="6">
        <f t="shared" si="61"/>
        <v>41.37267021681248</v>
      </c>
      <c r="G1946">
        <v>17403</v>
      </c>
      <c r="H1946" s="2" t="s">
        <v>4699</v>
      </c>
    </row>
    <row r="1947" spans="1:8" x14ac:dyDescent="0.25">
      <c r="A1947" t="s">
        <v>1866</v>
      </c>
      <c r="B1947" s="4">
        <v>1976</v>
      </c>
      <c r="C1947" t="s">
        <v>2862</v>
      </c>
      <c r="D1947" s="6">
        <f t="shared" si="60"/>
        <v>492.7357436592265</v>
      </c>
      <c r="E1947">
        <v>207289</v>
      </c>
      <c r="F1947" s="6">
        <f t="shared" si="61"/>
        <v>484.65909090909093</v>
      </c>
      <c r="G1947">
        <v>203867</v>
      </c>
      <c r="H1947" s="2" t="s">
        <v>4700</v>
      </c>
    </row>
    <row r="1948" spans="1:8" x14ac:dyDescent="0.25">
      <c r="A1948" t="s">
        <v>1867</v>
      </c>
      <c r="B1948" s="4">
        <v>1976</v>
      </c>
      <c r="C1948" t="s">
        <v>2862</v>
      </c>
      <c r="D1948" s="6">
        <f t="shared" si="60"/>
        <v>497.70852646842093</v>
      </c>
      <c r="E1948">
        <v>209381</v>
      </c>
      <c r="F1948" s="6">
        <f t="shared" si="61"/>
        <v>497.66308482312667</v>
      </c>
      <c r="G1948">
        <v>209337</v>
      </c>
      <c r="H1948" s="2" t="s">
        <v>4701</v>
      </c>
    </row>
    <row r="1949" spans="1:8" x14ac:dyDescent="0.25">
      <c r="A1949" t="s">
        <v>1868</v>
      </c>
      <c r="B1949" s="4">
        <v>1983</v>
      </c>
      <c r="C1949" t="s">
        <v>2862</v>
      </c>
      <c r="D1949" s="6">
        <f t="shared" si="60"/>
        <v>760.33421284080919</v>
      </c>
      <c r="E1949">
        <v>319865</v>
      </c>
      <c r="F1949" s="6">
        <f t="shared" si="61"/>
        <v>417.28081019399013</v>
      </c>
      <c r="G1949">
        <v>175525</v>
      </c>
      <c r="H1949" s="2" t="s">
        <v>4702</v>
      </c>
    </row>
    <row r="1950" spans="1:8" x14ac:dyDescent="0.25">
      <c r="A1950" t="s">
        <v>1869</v>
      </c>
      <c r="B1950" s="4">
        <v>1985</v>
      </c>
      <c r="C1950" t="s">
        <v>2862</v>
      </c>
      <c r="D1950" s="6">
        <f t="shared" si="60"/>
        <v>674.41584064275355</v>
      </c>
      <c r="E1950">
        <v>283720</v>
      </c>
      <c r="F1950" s="6">
        <f t="shared" si="61"/>
        <v>598.14092810954742</v>
      </c>
      <c r="G1950">
        <v>251602</v>
      </c>
      <c r="H1950" s="2" t="s">
        <v>4703</v>
      </c>
    </row>
    <row r="1951" spans="1:8" x14ac:dyDescent="0.25">
      <c r="A1951" t="s">
        <v>1870</v>
      </c>
      <c r="B1951" s="4">
        <v>1985</v>
      </c>
      <c r="C1951" t="s">
        <v>2862</v>
      </c>
      <c r="D1951" s="6">
        <f t="shared" si="60"/>
        <v>94.780004278685013</v>
      </c>
      <c r="E1951">
        <v>39873</v>
      </c>
      <c r="F1951" s="6">
        <f t="shared" si="61"/>
        <v>0</v>
      </c>
      <c r="H1951" s="2" t="s">
        <v>4704</v>
      </c>
    </row>
    <row r="1952" spans="1:8" x14ac:dyDescent="0.25">
      <c r="A1952" t="s">
        <v>1871</v>
      </c>
      <c r="B1952" s="4">
        <v>1987</v>
      </c>
      <c r="C1952" t="s">
        <v>2862</v>
      </c>
      <c r="D1952" s="6">
        <f t="shared" si="60"/>
        <v>108.61917326297274</v>
      </c>
      <c r="E1952">
        <v>45695</v>
      </c>
      <c r="F1952" s="6">
        <f t="shared" si="61"/>
        <v>55.558197033092434</v>
      </c>
      <c r="G1952">
        <v>23370</v>
      </c>
      <c r="H1952" s="2" t="s">
        <v>4705</v>
      </c>
    </row>
    <row r="1953" spans="1:8" x14ac:dyDescent="0.25">
      <c r="A1953" t="s">
        <v>1872</v>
      </c>
      <c r="B1953" s="4">
        <v>1989</v>
      </c>
      <c r="C1953" t="s">
        <v>2862</v>
      </c>
      <c r="D1953" s="6">
        <f t="shared" si="60"/>
        <v>769.22199244098977</v>
      </c>
      <c r="E1953">
        <v>323604</v>
      </c>
      <c r="F1953" s="6">
        <f t="shared" si="61"/>
        <v>787.27653100038037</v>
      </c>
      <c r="G1953">
        <v>331160</v>
      </c>
      <c r="H1953" s="2" t="s">
        <v>4706</v>
      </c>
    </row>
    <row r="1954" spans="1:8" x14ac:dyDescent="0.25">
      <c r="A1954" t="s">
        <v>1873</v>
      </c>
      <c r="B1954" s="4">
        <v>1990</v>
      </c>
      <c r="C1954" t="s">
        <v>2862</v>
      </c>
      <c r="D1954" s="6">
        <f t="shared" si="60"/>
        <v>502.32950628728992</v>
      </c>
      <c r="E1954">
        <v>211325</v>
      </c>
      <c r="F1954" s="6">
        <f t="shared" si="61"/>
        <v>651.33368200836821</v>
      </c>
      <c r="G1954">
        <v>273977</v>
      </c>
      <c r="H1954" s="2" t="s">
        <v>4707</v>
      </c>
    </row>
    <row r="1955" spans="1:8" x14ac:dyDescent="0.25">
      <c r="A1955" t="s">
        <v>1874</v>
      </c>
      <c r="B1955" s="4">
        <v>1990</v>
      </c>
      <c r="C1955" t="s">
        <v>2862</v>
      </c>
      <c r="D1955" s="6">
        <f t="shared" si="60"/>
        <v>1279.5835413249661</v>
      </c>
      <c r="E1955">
        <v>538308</v>
      </c>
      <c r="F1955" s="6">
        <f t="shared" si="61"/>
        <v>1026.9945796880943</v>
      </c>
      <c r="G1955">
        <v>431995</v>
      </c>
      <c r="H1955" s="2" t="s">
        <v>4708</v>
      </c>
    </row>
    <row r="1956" spans="1:8" x14ac:dyDescent="0.25">
      <c r="A1956" t="s">
        <v>1875</v>
      </c>
      <c r="B1956" s="4">
        <v>1992</v>
      </c>
      <c r="C1956" t="s">
        <v>2862</v>
      </c>
      <c r="D1956" s="6">
        <f t="shared" si="60"/>
        <v>50.27217190805581</v>
      </c>
      <c r="E1956">
        <v>21149</v>
      </c>
      <c r="F1956" s="6">
        <f t="shared" si="61"/>
        <v>41.37267021681248</v>
      </c>
      <c r="G1956">
        <v>17403</v>
      </c>
      <c r="H1956" s="2" t="s">
        <v>4709</v>
      </c>
    </row>
    <row r="1957" spans="1:8" x14ac:dyDescent="0.25">
      <c r="A1957" t="s">
        <v>1876</v>
      </c>
      <c r="B1957" s="4">
        <v>1992</v>
      </c>
      <c r="C1957" t="s">
        <v>2862</v>
      </c>
      <c r="D1957" s="6">
        <f t="shared" si="60"/>
        <v>473.97370985761489</v>
      </c>
      <c r="E1957">
        <v>199396</v>
      </c>
      <c r="F1957" s="6">
        <f t="shared" si="61"/>
        <v>374.72422974515024</v>
      </c>
      <c r="G1957">
        <v>157624</v>
      </c>
      <c r="H1957" s="2" t="s">
        <v>4710</v>
      </c>
    </row>
    <row r="1958" spans="1:8" x14ac:dyDescent="0.25">
      <c r="A1958" t="s">
        <v>1877</v>
      </c>
      <c r="B1958" s="4">
        <v>1995</v>
      </c>
      <c r="C1958" t="s">
        <v>2862</v>
      </c>
      <c r="D1958" s="6">
        <f t="shared" si="60"/>
        <v>247.16774822315719</v>
      </c>
      <c r="E1958">
        <v>103981</v>
      </c>
      <c r="F1958" s="6">
        <f t="shared" si="61"/>
        <v>0</v>
      </c>
      <c r="H1958" s="2" t="s">
        <v>4711</v>
      </c>
    </row>
    <row r="1959" spans="1:8" x14ac:dyDescent="0.25">
      <c r="A1959" t="s">
        <v>1878</v>
      </c>
      <c r="B1959" s="4">
        <v>1995</v>
      </c>
      <c r="C1959" t="s">
        <v>2864</v>
      </c>
      <c r="D1959" s="6">
        <f t="shared" si="60"/>
        <v>560.96413035727016</v>
      </c>
      <c r="E1959">
        <v>235992</v>
      </c>
      <c r="F1959" s="6">
        <f t="shared" si="61"/>
        <v>171.36268543172309</v>
      </c>
      <c r="G1959">
        <v>72082</v>
      </c>
      <c r="H1959" s="2" t="s">
        <v>4712</v>
      </c>
    </row>
    <row r="1960" spans="1:8" x14ac:dyDescent="0.25">
      <c r="A1960" t="s">
        <v>1879</v>
      </c>
      <c r="B1960" s="4">
        <v>1995</v>
      </c>
      <c r="C1960" t="s">
        <v>2862</v>
      </c>
      <c r="D1960" s="6">
        <f t="shared" si="60"/>
        <v>444.30102926145145</v>
      </c>
      <c r="E1960">
        <v>186913</v>
      </c>
      <c r="F1960" s="6">
        <f t="shared" si="61"/>
        <v>511.84623430962347</v>
      </c>
      <c r="G1960">
        <v>215303</v>
      </c>
      <c r="H1960" s="2" t="s">
        <v>4713</v>
      </c>
    </row>
    <row r="1961" spans="1:8" x14ac:dyDescent="0.25">
      <c r="A1961" t="s">
        <v>1880</v>
      </c>
      <c r="B1961" s="4">
        <v>1998</v>
      </c>
      <c r="C1961" t="s">
        <v>2862</v>
      </c>
      <c r="D1961" s="6">
        <f t="shared" si="60"/>
        <v>77.883952554137252</v>
      </c>
      <c r="E1961">
        <v>32765</v>
      </c>
      <c r="F1961" s="6">
        <f t="shared" si="61"/>
        <v>98.091004184100427</v>
      </c>
      <c r="G1961">
        <v>41261</v>
      </c>
      <c r="H1961" s="2" t="s">
        <v>4714</v>
      </c>
    </row>
    <row r="1962" spans="1:8" x14ac:dyDescent="0.25">
      <c r="A1962" t="s">
        <v>1881</v>
      </c>
      <c r="B1962" s="4">
        <v>1998</v>
      </c>
      <c r="C1962" t="s">
        <v>2862</v>
      </c>
      <c r="D1962" s="6">
        <f t="shared" si="60"/>
        <v>233.76595592954433</v>
      </c>
      <c r="E1962">
        <v>98343</v>
      </c>
      <c r="F1962" s="6">
        <f t="shared" si="61"/>
        <v>199.7741536705972</v>
      </c>
      <c r="G1962">
        <v>84033</v>
      </c>
      <c r="H1962" s="2" t="s">
        <v>2922</v>
      </c>
    </row>
    <row r="1963" spans="1:8" x14ac:dyDescent="0.25">
      <c r="A1963" t="s">
        <v>1882</v>
      </c>
      <c r="B1963" s="4">
        <v>2001</v>
      </c>
      <c r="C1963" t="s">
        <v>2877</v>
      </c>
      <c r="D1963" s="6">
        <f t="shared" si="60"/>
        <v>323.76096413035725</v>
      </c>
      <c r="E1963">
        <v>136203</v>
      </c>
      <c r="F1963" s="6">
        <f t="shared" si="61"/>
        <v>497.66308482312667</v>
      </c>
      <c r="G1963">
        <v>209337</v>
      </c>
      <c r="H1963" s="2" t="s">
        <v>4715</v>
      </c>
    </row>
    <row r="1964" spans="1:8" x14ac:dyDescent="0.25">
      <c r="A1964" t="s">
        <v>1883</v>
      </c>
      <c r="B1964" s="4">
        <v>2003</v>
      </c>
      <c r="C1964" t="s">
        <v>2862</v>
      </c>
      <c r="D1964" s="6">
        <f t="shared" si="60"/>
        <v>350.61208966222159</v>
      </c>
      <c r="E1964">
        <v>147499</v>
      </c>
      <c r="F1964" s="6">
        <f t="shared" si="61"/>
        <v>425.55391783948272</v>
      </c>
      <c r="G1964">
        <v>179005</v>
      </c>
      <c r="H1964" s="2" t="s">
        <v>4716</v>
      </c>
    </row>
    <row r="1965" spans="1:8" x14ac:dyDescent="0.25">
      <c r="A1965" t="s">
        <v>1884</v>
      </c>
      <c r="B1965" s="4">
        <v>2005</v>
      </c>
      <c r="C1965" t="s">
        <v>2862</v>
      </c>
      <c r="D1965" s="6">
        <f t="shared" si="60"/>
        <v>353.92569350352994</v>
      </c>
      <c r="E1965">
        <v>148893</v>
      </c>
      <c r="F1965" s="6">
        <f t="shared" si="61"/>
        <v>336.8961582350704</v>
      </c>
      <c r="G1965">
        <v>141712</v>
      </c>
      <c r="H1965" s="2" t="s">
        <v>4717</v>
      </c>
    </row>
    <row r="1966" spans="1:8" x14ac:dyDescent="0.25">
      <c r="A1966" t="s">
        <v>1885</v>
      </c>
      <c r="B1966" s="4">
        <v>2005</v>
      </c>
      <c r="C1966" t="s">
        <v>2862</v>
      </c>
      <c r="D1966" s="6">
        <f t="shared" si="60"/>
        <v>222.02809669828139</v>
      </c>
      <c r="E1966">
        <v>93405</v>
      </c>
      <c r="F1966" s="6">
        <f t="shared" si="61"/>
        <v>225.77976416888552</v>
      </c>
      <c r="G1966">
        <v>94972</v>
      </c>
      <c r="H1966" s="2" t="s">
        <v>4718</v>
      </c>
    </row>
    <row r="1967" spans="1:8" x14ac:dyDescent="0.25">
      <c r="A1967" t="s">
        <v>1886</v>
      </c>
      <c r="B1967" s="4">
        <v>2005</v>
      </c>
      <c r="C1967" t="s">
        <v>2862</v>
      </c>
      <c r="D1967" s="6">
        <f t="shared" si="60"/>
        <v>245.29701205162948</v>
      </c>
      <c r="E1967">
        <v>103194</v>
      </c>
      <c r="F1967" s="6">
        <f t="shared" si="61"/>
        <v>199.7741536705972</v>
      </c>
      <c r="G1967">
        <v>84033</v>
      </c>
      <c r="H1967" s="2" t="s">
        <v>4719</v>
      </c>
    </row>
    <row r="1968" spans="1:8" x14ac:dyDescent="0.25">
      <c r="A1968" t="s">
        <v>1887</v>
      </c>
      <c r="B1968" s="4">
        <v>2007</v>
      </c>
      <c r="C1968" t="s">
        <v>2862</v>
      </c>
      <c r="D1968" s="6">
        <f t="shared" si="60"/>
        <v>199.20844327176781</v>
      </c>
      <c r="E1968">
        <v>83805</v>
      </c>
      <c r="F1968" s="6">
        <f t="shared" si="61"/>
        <v>174.95007607455307</v>
      </c>
      <c r="G1968">
        <v>73591</v>
      </c>
      <c r="H1968" s="2" t="s">
        <v>2922</v>
      </c>
    </row>
    <row r="1969" spans="1:8" x14ac:dyDescent="0.25">
      <c r="A1969" t="s">
        <v>1888</v>
      </c>
      <c r="B1969" s="4">
        <v>2007</v>
      </c>
      <c r="C1969" t="s">
        <v>2870</v>
      </c>
      <c r="D1969" s="6">
        <f t="shared" si="60"/>
        <v>4377.6224773586255</v>
      </c>
      <c r="E1969">
        <v>1841622</v>
      </c>
      <c r="F1969" s="6">
        <f t="shared" si="61"/>
        <v>379.45273868391024</v>
      </c>
      <c r="G1969">
        <v>159613</v>
      </c>
      <c r="H1969" s="2" t="s">
        <v>3193</v>
      </c>
    </row>
    <row r="1970" spans="1:8" x14ac:dyDescent="0.25">
      <c r="A1970" t="s">
        <v>1889</v>
      </c>
      <c r="B1970" s="4">
        <v>2007</v>
      </c>
      <c r="C1970" t="s">
        <v>2862</v>
      </c>
      <c r="D1970" s="6">
        <f t="shared" si="60"/>
        <v>393.36566117568753</v>
      </c>
      <c r="E1970">
        <v>165485</v>
      </c>
      <c r="F1970" s="6">
        <f t="shared" si="61"/>
        <v>395.90623811335109</v>
      </c>
      <c r="G1970">
        <v>166534</v>
      </c>
      <c r="H1970" s="2" t="s">
        <v>4720</v>
      </c>
    </row>
    <row r="1971" spans="1:8" x14ac:dyDescent="0.25">
      <c r="A1971" t="s">
        <v>1890</v>
      </c>
      <c r="B1971" s="4">
        <v>2007</v>
      </c>
      <c r="C1971" t="s">
        <v>2862</v>
      </c>
      <c r="D1971" s="6">
        <f t="shared" si="60"/>
        <v>207.45917421379164</v>
      </c>
      <c r="E1971">
        <v>87276</v>
      </c>
      <c r="F1971" s="6">
        <f t="shared" si="61"/>
        <v>211.59423735260555</v>
      </c>
      <c r="G1971">
        <v>89005</v>
      </c>
      <c r="H1971" s="2" t="s">
        <v>4721</v>
      </c>
    </row>
    <row r="1972" spans="1:8" x14ac:dyDescent="0.25">
      <c r="A1972" t="s">
        <v>1891</v>
      </c>
      <c r="B1972" s="4">
        <v>2008</v>
      </c>
      <c r="C1972" t="s">
        <v>2862</v>
      </c>
      <c r="D1972" s="6">
        <f t="shared" si="60"/>
        <v>221.20326130880221</v>
      </c>
      <c r="E1972">
        <v>93058</v>
      </c>
      <c r="F1972" s="6">
        <f t="shared" si="61"/>
        <v>205.68419551160139</v>
      </c>
      <c r="G1972">
        <v>86519</v>
      </c>
      <c r="H1972" s="2" t="s">
        <v>4722</v>
      </c>
    </row>
    <row r="1973" spans="1:8" x14ac:dyDescent="0.25">
      <c r="A1973" t="s">
        <v>1892</v>
      </c>
      <c r="B1973" s="4">
        <v>2009</v>
      </c>
      <c r="C1973" t="s">
        <v>2862</v>
      </c>
      <c r="D1973" s="6">
        <f t="shared" si="60"/>
        <v>345.60602819178018</v>
      </c>
      <c r="E1973">
        <v>145393</v>
      </c>
      <c r="F1973" s="6">
        <f t="shared" si="61"/>
        <v>345.17164321034613</v>
      </c>
      <c r="G1973">
        <v>145193</v>
      </c>
      <c r="H1973" s="2" t="s">
        <v>4723</v>
      </c>
    </row>
    <row r="1974" spans="1:8" x14ac:dyDescent="0.25">
      <c r="A1974" t="s">
        <v>1893</v>
      </c>
      <c r="B1974" s="4">
        <v>2010</v>
      </c>
      <c r="C1974" t="s">
        <v>2890</v>
      </c>
      <c r="D1974" s="6">
        <f t="shared" si="60"/>
        <v>620.52580284770261</v>
      </c>
      <c r="E1974">
        <v>261049</v>
      </c>
      <c r="F1974" s="6">
        <f t="shared" si="61"/>
        <v>158.40148345378472</v>
      </c>
      <c r="G1974">
        <v>66630</v>
      </c>
      <c r="H1974" s="2" t="s">
        <v>4724</v>
      </c>
    </row>
    <row r="1975" spans="1:8" x14ac:dyDescent="0.25">
      <c r="A1975" t="s">
        <v>1894</v>
      </c>
      <c r="B1975" s="4">
        <v>2011</v>
      </c>
      <c r="C1975" t="s">
        <v>2868</v>
      </c>
      <c r="D1975" s="6">
        <f t="shared" si="60"/>
        <v>515.50072499940575</v>
      </c>
      <c r="E1975">
        <v>216866</v>
      </c>
      <c r="F1975" s="6">
        <f t="shared" si="61"/>
        <v>83.929250665652347</v>
      </c>
      <c r="G1975">
        <v>35304</v>
      </c>
      <c r="H1975" s="2" t="s">
        <v>4725</v>
      </c>
    </row>
    <row r="1976" spans="1:8" x14ac:dyDescent="0.25">
      <c r="A1976" t="s">
        <v>1895</v>
      </c>
      <c r="B1976" s="4">
        <v>2011</v>
      </c>
      <c r="C1976" t="s">
        <v>2864</v>
      </c>
      <c r="D1976" s="6">
        <f t="shared" si="60"/>
        <v>246.86110913023842</v>
      </c>
      <c r="E1976">
        <v>103852</v>
      </c>
      <c r="F1976" s="6">
        <f t="shared" si="61"/>
        <v>131.21196272346901</v>
      </c>
      <c r="G1976">
        <v>55193</v>
      </c>
      <c r="H1976" s="2" t="s">
        <v>4726</v>
      </c>
    </row>
    <row r="1977" spans="1:8" x14ac:dyDescent="0.25">
      <c r="A1977" t="s">
        <v>1896</v>
      </c>
      <c r="B1977" s="4">
        <v>2011</v>
      </c>
      <c r="C1977" t="s">
        <v>2862</v>
      </c>
      <c r="D1977" s="6">
        <f t="shared" si="60"/>
        <v>145.7415198840001</v>
      </c>
      <c r="E1977">
        <v>61312</v>
      </c>
      <c r="F1977" s="6">
        <f t="shared" si="61"/>
        <v>130.0304298212248</v>
      </c>
      <c r="G1977">
        <v>54696</v>
      </c>
      <c r="H1977" s="2" t="s">
        <v>4727</v>
      </c>
    </row>
    <row r="1978" spans="1:8" x14ac:dyDescent="0.25">
      <c r="A1978" t="s">
        <v>1897</v>
      </c>
      <c r="B1978" s="4">
        <v>2011</v>
      </c>
      <c r="C1978" t="s">
        <v>2862</v>
      </c>
      <c r="D1978" s="6">
        <f t="shared" si="60"/>
        <v>1600.0404098029428</v>
      </c>
      <c r="E1978">
        <v>673121</v>
      </c>
      <c r="F1978" s="6">
        <f t="shared" si="61"/>
        <v>0</v>
      </c>
      <c r="H1978" s="2" t="s">
        <v>4728</v>
      </c>
    </row>
    <row r="1979" spans="1:8" x14ac:dyDescent="0.25">
      <c r="A1979" t="s">
        <v>1898</v>
      </c>
      <c r="B1979" s="4">
        <v>2012</v>
      </c>
      <c r="C1979" t="s">
        <v>2862</v>
      </c>
      <c r="D1979" s="6">
        <f t="shared" si="60"/>
        <v>186.01107704010079</v>
      </c>
      <c r="E1979">
        <v>78253</v>
      </c>
      <c r="F1979" s="6">
        <f t="shared" si="61"/>
        <v>208.04963864587296</v>
      </c>
      <c r="G1979">
        <v>87514</v>
      </c>
      <c r="H1979" s="2" t="s">
        <v>4729</v>
      </c>
    </row>
    <row r="1980" spans="1:8" x14ac:dyDescent="0.25">
      <c r="A1980" t="s">
        <v>1899</v>
      </c>
      <c r="B1980" s="4">
        <v>2012</v>
      </c>
      <c r="C1980" t="s">
        <v>2862</v>
      </c>
      <c r="D1980" s="6">
        <f t="shared" si="60"/>
        <v>77.009199172787561</v>
      </c>
      <c r="E1980">
        <v>32397</v>
      </c>
      <c r="F1980" s="6">
        <f t="shared" si="61"/>
        <v>0</v>
      </c>
      <c r="H1980" s="2" t="s">
        <v>4730</v>
      </c>
    </row>
    <row r="1981" spans="1:8" x14ac:dyDescent="0.25">
      <c r="A1981" t="s">
        <v>1900</v>
      </c>
      <c r="B1981" s="4">
        <v>2012</v>
      </c>
      <c r="C1981" t="s">
        <v>2879</v>
      </c>
      <c r="D1981" s="6">
        <f t="shared" si="60"/>
        <v>277.27305141553165</v>
      </c>
      <c r="E1981">
        <v>116646</v>
      </c>
      <c r="F1981" s="6">
        <f t="shared" si="61"/>
        <v>47.28271205781666</v>
      </c>
      <c r="G1981">
        <v>19889</v>
      </c>
      <c r="H1981" s="2" t="s">
        <v>4731</v>
      </c>
    </row>
    <row r="1982" spans="1:8" x14ac:dyDescent="0.25">
      <c r="A1982" t="s">
        <v>1901</v>
      </c>
      <c r="B1982" s="4">
        <v>2013</v>
      </c>
      <c r="C1982" t="s">
        <v>2862</v>
      </c>
      <c r="D1982" s="6">
        <f t="shared" si="60"/>
        <v>80.969359861180436</v>
      </c>
      <c r="E1982">
        <v>34063</v>
      </c>
      <c r="F1982" s="6">
        <f t="shared" si="61"/>
        <v>0</v>
      </c>
      <c r="H1982" s="2" t="s">
        <v>4732</v>
      </c>
    </row>
    <row r="1983" spans="1:8" x14ac:dyDescent="0.25">
      <c r="A1983" t="s">
        <v>1902</v>
      </c>
      <c r="B1983" s="4">
        <v>2013</v>
      </c>
      <c r="C1983" t="s">
        <v>2862</v>
      </c>
      <c r="D1983" s="6">
        <f t="shared" si="60"/>
        <v>646.72086334355458</v>
      </c>
      <c r="E1983">
        <v>272069</v>
      </c>
      <c r="F1983" s="6">
        <f t="shared" si="61"/>
        <v>539.0357550399392</v>
      </c>
      <c r="G1983">
        <v>226740</v>
      </c>
      <c r="H1983" s="2" t="s">
        <v>4733</v>
      </c>
    </row>
    <row r="1984" spans="1:8" x14ac:dyDescent="0.25">
      <c r="A1984" t="s">
        <v>1903</v>
      </c>
      <c r="B1984" s="4">
        <v>2014</v>
      </c>
      <c r="C1984" t="s">
        <v>2868</v>
      </c>
      <c r="D1984" s="6">
        <f t="shared" si="60"/>
        <v>775.36190544106114</v>
      </c>
      <c r="E1984">
        <v>326187</v>
      </c>
      <c r="F1984" s="6">
        <f t="shared" si="61"/>
        <v>131.21196272346901</v>
      </c>
      <c r="G1984">
        <v>55193</v>
      </c>
      <c r="H1984" s="2" t="s">
        <v>4734</v>
      </c>
    </row>
    <row r="1985" spans="1:8" x14ac:dyDescent="0.25">
      <c r="A1985" t="s">
        <v>1904</v>
      </c>
      <c r="B1985" s="4">
        <v>2014</v>
      </c>
      <c r="C1985" t="s">
        <v>2862</v>
      </c>
      <c r="D1985" s="6">
        <f t="shared" si="60"/>
        <v>120.65654044545865</v>
      </c>
      <c r="E1985">
        <v>50759</v>
      </c>
      <c r="F1985" s="6">
        <f t="shared" si="61"/>
        <v>120.57341194370484</v>
      </c>
      <c r="G1985">
        <v>50718</v>
      </c>
      <c r="H1985" s="2" t="s">
        <v>4735</v>
      </c>
    </row>
    <row r="1986" spans="1:8" x14ac:dyDescent="0.25">
      <c r="A1986" t="s">
        <v>1905</v>
      </c>
      <c r="B1986" s="4">
        <v>2014</v>
      </c>
      <c r="C1986" t="s">
        <v>2862</v>
      </c>
      <c r="D1986" s="6">
        <f t="shared" ref="D1986:D2049" si="62" xml:space="preserve"> E1986 / 420.69</f>
        <v>34.559889705008437</v>
      </c>
      <c r="E1986">
        <v>14539</v>
      </c>
      <c r="F1986" s="6">
        <f t="shared" si="61"/>
        <v>35.462628375808293</v>
      </c>
      <c r="G1986">
        <v>14917</v>
      </c>
      <c r="H1986" s="2" t="s">
        <v>4736</v>
      </c>
    </row>
    <row r="1987" spans="1:8" x14ac:dyDescent="0.25">
      <c r="A1987" t="s">
        <v>1906</v>
      </c>
      <c r="B1987" s="4">
        <v>2014</v>
      </c>
      <c r="C1987" t="s">
        <v>2864</v>
      </c>
      <c r="D1987" s="6">
        <f t="shared" si="62"/>
        <v>904.9252418645558</v>
      </c>
      <c r="E1987">
        <v>380693</v>
      </c>
      <c r="F1987" s="6">
        <f t="shared" ref="F1987:F2050" si="63" xml:space="preserve"> G1987/ 420.64</f>
        <v>332.1700266260936</v>
      </c>
      <c r="G1987">
        <v>139724</v>
      </c>
      <c r="H1987" s="2" t="s">
        <v>4737</v>
      </c>
    </row>
    <row r="1988" spans="1:8" x14ac:dyDescent="0.25">
      <c r="A1988" t="s">
        <v>1907</v>
      </c>
      <c r="B1988" s="4">
        <v>2014</v>
      </c>
      <c r="C1988" t="s">
        <v>2862</v>
      </c>
      <c r="D1988" s="6">
        <f t="shared" si="62"/>
        <v>265.4448643894554</v>
      </c>
      <c r="E1988">
        <v>111670</v>
      </c>
      <c r="F1988" s="6">
        <f t="shared" si="63"/>
        <v>251.78537466717384</v>
      </c>
      <c r="G1988">
        <v>105911</v>
      </c>
      <c r="H1988" s="2" t="s">
        <v>4738</v>
      </c>
    </row>
    <row r="1989" spans="1:8" x14ac:dyDescent="0.25">
      <c r="A1989" t="s">
        <v>1908</v>
      </c>
      <c r="B1989" s="4">
        <v>2014</v>
      </c>
      <c r="C1989" t="s">
        <v>2862</v>
      </c>
      <c r="D1989" s="6">
        <f t="shared" si="62"/>
        <v>88.858779623951122</v>
      </c>
      <c r="E1989">
        <v>37382</v>
      </c>
      <c r="F1989" s="6">
        <f t="shared" si="63"/>
        <v>80.38227462913656</v>
      </c>
      <c r="G1989">
        <v>33812</v>
      </c>
      <c r="H1989" s="2" t="s">
        <v>4739</v>
      </c>
    </row>
    <row r="1990" spans="1:8" x14ac:dyDescent="0.25">
      <c r="A1990" t="s">
        <v>1909</v>
      </c>
      <c r="B1990" s="4">
        <v>2014</v>
      </c>
      <c r="C1990" t="s">
        <v>2862</v>
      </c>
      <c r="D1990" s="6">
        <f t="shared" si="62"/>
        <v>62.896669756828068</v>
      </c>
      <c r="E1990">
        <v>26460</v>
      </c>
      <c r="F1990" s="6">
        <f t="shared" si="63"/>
        <v>76.835298592620774</v>
      </c>
      <c r="G1990">
        <v>32320</v>
      </c>
      <c r="H1990" s="2" t="s">
        <v>4740</v>
      </c>
    </row>
    <row r="1991" spans="1:8" x14ac:dyDescent="0.25">
      <c r="A1991" t="s">
        <v>1910</v>
      </c>
      <c r="B1991" s="4">
        <v>2014</v>
      </c>
      <c r="C1991" t="s">
        <v>2862</v>
      </c>
      <c r="D1991" s="6">
        <f t="shared" si="62"/>
        <v>154.43913570562648</v>
      </c>
      <c r="E1991">
        <v>64971</v>
      </c>
      <c r="F1991" s="6">
        <f t="shared" si="63"/>
        <v>96.930867249904907</v>
      </c>
      <c r="G1991">
        <v>40773</v>
      </c>
    </row>
    <row r="1992" spans="1:8" x14ac:dyDescent="0.25">
      <c r="A1992" t="s">
        <v>1911</v>
      </c>
      <c r="B1992" s="4">
        <v>2014</v>
      </c>
      <c r="C1992" t="s">
        <v>2879</v>
      </c>
      <c r="D1992" s="6">
        <f t="shared" si="62"/>
        <v>325.93358530033993</v>
      </c>
      <c r="E1992">
        <v>137117</v>
      </c>
      <c r="F1992" s="6">
        <f t="shared" si="63"/>
        <v>0</v>
      </c>
      <c r="H1992" s="2" t="s">
        <v>4741</v>
      </c>
    </row>
    <row r="1993" spans="1:8" x14ac:dyDescent="0.25">
      <c r="A1993" t="s">
        <v>1912</v>
      </c>
      <c r="B1993" s="4">
        <v>2015</v>
      </c>
      <c r="C1993" t="s">
        <v>2868</v>
      </c>
      <c r="D1993" s="6">
        <f t="shared" si="62"/>
        <v>1407.6636002757375</v>
      </c>
      <c r="E1993">
        <v>592190</v>
      </c>
      <c r="F1993" s="6">
        <f t="shared" si="63"/>
        <v>249.42230886268544</v>
      </c>
      <c r="G1993">
        <v>104917</v>
      </c>
      <c r="H1993" s="2" t="s">
        <v>4742</v>
      </c>
    </row>
    <row r="1994" spans="1:8" x14ac:dyDescent="0.25">
      <c r="A1994" t="s">
        <v>1913</v>
      </c>
      <c r="B1994" s="4">
        <v>2016</v>
      </c>
      <c r="C1994" t="s">
        <v>2862</v>
      </c>
      <c r="D1994" s="6">
        <f t="shared" si="62"/>
        <v>219.53695119922034</v>
      </c>
      <c r="E1994">
        <v>92357</v>
      </c>
      <c r="F1994" s="6">
        <f t="shared" si="63"/>
        <v>159.58301635602891</v>
      </c>
      <c r="G1994">
        <v>67127</v>
      </c>
      <c r="H1994" s="2" t="s">
        <v>2922</v>
      </c>
    </row>
    <row r="1995" spans="1:8" x14ac:dyDescent="0.25">
      <c r="A1995" t="s">
        <v>1914</v>
      </c>
      <c r="B1995" s="4">
        <v>2016</v>
      </c>
      <c r="C1995" t="s">
        <v>2862</v>
      </c>
      <c r="D1995" s="6">
        <f t="shared" si="62"/>
        <v>241.87406403765243</v>
      </c>
      <c r="E1995">
        <v>101754</v>
      </c>
      <c r="F1995" s="6">
        <f t="shared" si="63"/>
        <v>276.60945226321797</v>
      </c>
      <c r="G1995">
        <v>116353</v>
      </c>
      <c r="H1995" s="2" t="s">
        <v>4743</v>
      </c>
    </row>
    <row r="1996" spans="1:8" x14ac:dyDescent="0.25">
      <c r="A1996" t="s">
        <v>1915</v>
      </c>
      <c r="B1996" s="4">
        <v>2016</v>
      </c>
      <c r="C1996" t="s">
        <v>2868</v>
      </c>
      <c r="D1996" s="6">
        <f t="shared" si="62"/>
        <v>1773.6551855285365</v>
      </c>
      <c r="E1996">
        <v>746159</v>
      </c>
      <c r="F1996" s="6">
        <f t="shared" si="63"/>
        <v>244.69379992392547</v>
      </c>
      <c r="G1996">
        <v>102928</v>
      </c>
      <c r="H1996" s="2" t="s">
        <v>4744</v>
      </c>
    </row>
    <row r="1997" spans="1:8" x14ac:dyDescent="0.25">
      <c r="A1997" t="s">
        <v>1916</v>
      </c>
      <c r="B1997" s="4">
        <v>2016</v>
      </c>
      <c r="C1997" t="s">
        <v>2862</v>
      </c>
      <c r="D1997" s="6">
        <f t="shared" si="62"/>
        <v>566.08191304761226</v>
      </c>
      <c r="E1997">
        <v>238145</v>
      </c>
      <c r="F1997" s="6">
        <f t="shared" si="63"/>
        <v>531.94180296690763</v>
      </c>
      <c r="G1997">
        <v>223756</v>
      </c>
      <c r="H1997" s="2" t="s">
        <v>4745</v>
      </c>
    </row>
    <row r="1998" spans="1:8" x14ac:dyDescent="0.25">
      <c r="A1998" t="s">
        <v>1917</v>
      </c>
      <c r="B1998" s="4">
        <v>2016</v>
      </c>
      <c r="C1998" t="s">
        <v>2869</v>
      </c>
      <c r="D1998" s="6">
        <f t="shared" si="62"/>
        <v>384.09042287670258</v>
      </c>
      <c r="E1998">
        <v>161583</v>
      </c>
      <c r="F1998" s="6">
        <f t="shared" si="63"/>
        <v>148.94446557626475</v>
      </c>
      <c r="G1998">
        <v>62652</v>
      </c>
      <c r="H1998" s="2" t="s">
        <v>4746</v>
      </c>
    </row>
    <row r="1999" spans="1:8" x14ac:dyDescent="0.25">
      <c r="A1999" t="s">
        <v>1918</v>
      </c>
      <c r="B1999" s="4">
        <v>2016</v>
      </c>
      <c r="C1999" t="s">
        <v>2879</v>
      </c>
      <c r="D1999" s="6">
        <f t="shared" si="62"/>
        <v>263.94257053887662</v>
      </c>
      <c r="E1999">
        <v>111038</v>
      </c>
      <c r="F1999" s="6">
        <f t="shared" si="63"/>
        <v>47.28271205781666</v>
      </c>
      <c r="G1999">
        <v>19889</v>
      </c>
      <c r="H1999" s="2" t="s">
        <v>4747</v>
      </c>
    </row>
    <row r="2000" spans="1:8" x14ac:dyDescent="0.25">
      <c r="A2000" t="s">
        <v>1919</v>
      </c>
      <c r="B2000" s="4">
        <v>2017</v>
      </c>
      <c r="C2000" t="s">
        <v>2870</v>
      </c>
      <c r="D2000" s="6">
        <f t="shared" si="62"/>
        <v>533.345218569493</v>
      </c>
      <c r="E2000">
        <v>224373</v>
      </c>
      <c r="F2000" s="6">
        <f t="shared" si="63"/>
        <v>0</v>
      </c>
      <c r="H2000" s="2" t="s">
        <v>4748</v>
      </c>
    </row>
    <row r="2001" spans="1:8" x14ac:dyDescent="0.25">
      <c r="A2001" t="s">
        <v>1920</v>
      </c>
      <c r="B2001" s="4">
        <v>2017</v>
      </c>
      <c r="C2001" t="s">
        <v>2862</v>
      </c>
      <c r="D2001" s="6">
        <f t="shared" si="62"/>
        <v>264.16601297867788</v>
      </c>
      <c r="E2001">
        <v>111132</v>
      </c>
      <c r="F2001" s="6">
        <f t="shared" si="63"/>
        <v>264.7893685812096</v>
      </c>
      <c r="G2001">
        <v>111381</v>
      </c>
      <c r="H2001" s="2" t="s">
        <v>4749</v>
      </c>
    </row>
    <row r="2002" spans="1:8" x14ac:dyDescent="0.25">
      <c r="A2002" t="s">
        <v>1921</v>
      </c>
      <c r="B2002" s="4">
        <v>2017</v>
      </c>
      <c r="C2002" t="s">
        <v>2862</v>
      </c>
      <c r="D2002" s="6">
        <f t="shared" si="62"/>
        <v>59.0957712329744</v>
      </c>
      <c r="E2002">
        <v>24861</v>
      </c>
      <c r="F2002" s="6">
        <f t="shared" si="63"/>
        <v>61.468238874096613</v>
      </c>
      <c r="G2002">
        <v>25856</v>
      </c>
      <c r="H2002" s="2" t="s">
        <v>4750</v>
      </c>
    </row>
    <row r="2003" spans="1:8" x14ac:dyDescent="0.25">
      <c r="A2003" t="s">
        <v>1922</v>
      </c>
      <c r="B2003" s="4">
        <v>2017</v>
      </c>
      <c r="C2003" t="s">
        <v>2870</v>
      </c>
      <c r="D2003" s="6">
        <f t="shared" si="62"/>
        <v>709.17302526801211</v>
      </c>
      <c r="E2003">
        <v>298342</v>
      </c>
      <c r="F2003" s="6">
        <f t="shared" si="63"/>
        <v>62.652149106124007</v>
      </c>
      <c r="G2003">
        <v>26354</v>
      </c>
      <c r="H2003" s="2" t="s">
        <v>4751</v>
      </c>
    </row>
    <row r="2004" spans="1:8" x14ac:dyDescent="0.25">
      <c r="A2004" t="s">
        <v>1923</v>
      </c>
      <c r="B2004" s="4">
        <v>2017</v>
      </c>
      <c r="C2004" t="s">
        <v>2862</v>
      </c>
      <c r="D2004" s="6">
        <f t="shared" si="62"/>
        <v>123.23325964486915</v>
      </c>
      <c r="E2004">
        <v>51843</v>
      </c>
      <c r="F2004" s="6">
        <f t="shared" si="63"/>
        <v>106.364111829593</v>
      </c>
      <c r="G2004">
        <v>44741</v>
      </c>
      <c r="H2004" s="2" t="s">
        <v>4752</v>
      </c>
    </row>
    <row r="2005" spans="1:8" x14ac:dyDescent="0.25">
      <c r="A2005" t="s">
        <v>1924</v>
      </c>
      <c r="B2005" s="4">
        <v>2017</v>
      </c>
      <c r="C2005" t="s">
        <v>2862</v>
      </c>
      <c r="D2005" s="6">
        <f t="shared" si="62"/>
        <v>2075.297725165799</v>
      </c>
      <c r="E2005">
        <v>873057</v>
      </c>
      <c r="F2005" s="6">
        <f t="shared" si="63"/>
        <v>1949.2749144161278</v>
      </c>
      <c r="G2005">
        <v>819943</v>
      </c>
      <c r="H2005" s="2" t="s">
        <v>3207</v>
      </c>
    </row>
    <row r="2006" spans="1:8" x14ac:dyDescent="0.25">
      <c r="A2006" t="s">
        <v>1925</v>
      </c>
      <c r="B2006" s="4">
        <v>2017</v>
      </c>
      <c r="C2006" t="s">
        <v>2862</v>
      </c>
      <c r="D2006" s="6">
        <f t="shared" si="62"/>
        <v>159.46659060115525</v>
      </c>
      <c r="E2006">
        <v>67086</v>
      </c>
      <c r="F2006" s="6">
        <f t="shared" si="63"/>
        <v>131.21196272346901</v>
      </c>
      <c r="G2006">
        <v>55193</v>
      </c>
      <c r="H2006" s="2" t="s">
        <v>2942</v>
      </c>
    </row>
    <row r="2007" spans="1:8" x14ac:dyDescent="0.25">
      <c r="A2007" t="s">
        <v>1926</v>
      </c>
      <c r="B2007" s="4">
        <v>2017</v>
      </c>
      <c r="C2007" t="s">
        <v>2870</v>
      </c>
      <c r="D2007" s="6">
        <f t="shared" si="62"/>
        <v>1184.8177993296727</v>
      </c>
      <c r="E2007">
        <v>498441</v>
      </c>
      <c r="F2007" s="6">
        <f t="shared" si="63"/>
        <v>70.925256751616587</v>
      </c>
      <c r="G2007">
        <v>29834</v>
      </c>
      <c r="H2007" s="2" t="s">
        <v>4753</v>
      </c>
    </row>
    <row r="2008" spans="1:8" x14ac:dyDescent="0.25">
      <c r="A2008" t="s">
        <v>1927</v>
      </c>
      <c r="B2008" s="4">
        <v>2017</v>
      </c>
      <c r="C2008" t="s">
        <v>2862</v>
      </c>
      <c r="D2008" s="6">
        <f t="shared" si="62"/>
        <v>306.0139294967791</v>
      </c>
      <c r="E2008">
        <v>128737</v>
      </c>
      <c r="F2008" s="6">
        <f t="shared" si="63"/>
        <v>148.94446557626475</v>
      </c>
      <c r="G2008">
        <v>62652</v>
      </c>
      <c r="H2008" s="2" t="s">
        <v>4754</v>
      </c>
    </row>
    <row r="2009" spans="1:8" x14ac:dyDescent="0.25">
      <c r="A2009" t="s">
        <v>1928</v>
      </c>
      <c r="B2009" s="4">
        <v>2018</v>
      </c>
      <c r="C2009" t="s">
        <v>2862</v>
      </c>
      <c r="D2009" s="6">
        <f t="shared" si="62"/>
        <v>653.55725118258101</v>
      </c>
      <c r="E2009">
        <v>274945</v>
      </c>
      <c r="F2009" s="6">
        <f t="shared" si="63"/>
        <v>647.78908330163563</v>
      </c>
      <c r="G2009">
        <v>272486</v>
      </c>
      <c r="H2009" s="2" t="s">
        <v>3431</v>
      </c>
    </row>
    <row r="2010" spans="1:8" x14ac:dyDescent="0.25">
      <c r="A2010" t="s">
        <v>1929</v>
      </c>
      <c r="B2010" s="4">
        <v>2018</v>
      </c>
      <c r="C2010" t="s">
        <v>2862</v>
      </c>
      <c r="D2010" s="6">
        <f t="shared" si="62"/>
        <v>886.4650930613991</v>
      </c>
      <c r="E2010">
        <v>372927</v>
      </c>
      <c r="F2010" s="6">
        <f t="shared" si="63"/>
        <v>1024.8763788512742</v>
      </c>
      <c r="G2010">
        <v>431104</v>
      </c>
      <c r="H2010" s="2" t="s">
        <v>4755</v>
      </c>
    </row>
    <row r="2011" spans="1:8" x14ac:dyDescent="0.25">
      <c r="A2011" t="s">
        <v>1930</v>
      </c>
      <c r="B2011" s="4">
        <v>2018</v>
      </c>
      <c r="C2011" t="s">
        <v>2879</v>
      </c>
      <c r="D2011" s="6">
        <f t="shared" si="62"/>
        <v>1362.6732273170269</v>
      </c>
      <c r="E2011">
        <v>573263</v>
      </c>
      <c r="F2011" s="6">
        <f t="shared" si="63"/>
        <v>0</v>
      </c>
      <c r="H2011" s="2" t="s">
        <v>4756</v>
      </c>
    </row>
    <row r="2012" spans="1:8" x14ac:dyDescent="0.25">
      <c r="A2012" t="s">
        <v>1931</v>
      </c>
      <c r="B2012" s="4">
        <v>2018</v>
      </c>
      <c r="C2012" t="s">
        <v>2862</v>
      </c>
      <c r="D2012" s="6">
        <f t="shared" si="62"/>
        <v>98.685492880743539</v>
      </c>
      <c r="E2012">
        <v>41516</v>
      </c>
      <c r="F2012" s="6">
        <f t="shared" si="63"/>
        <v>95.749334347660707</v>
      </c>
      <c r="G2012">
        <v>40276</v>
      </c>
      <c r="H2012" s="2" t="s">
        <v>4757</v>
      </c>
    </row>
    <row r="2013" spans="1:8" x14ac:dyDescent="0.25">
      <c r="A2013" t="s">
        <v>1932</v>
      </c>
      <c r="B2013" s="4">
        <v>2018</v>
      </c>
      <c r="C2013" t="s">
        <v>2862</v>
      </c>
      <c r="D2013" s="6">
        <f t="shared" si="62"/>
        <v>64.154127742518241</v>
      </c>
      <c r="E2013">
        <v>26989</v>
      </c>
      <c r="F2013" s="6">
        <f t="shared" si="63"/>
        <v>48.466622289844047</v>
      </c>
      <c r="G2013">
        <v>20387</v>
      </c>
      <c r="H2013" s="2" t="s">
        <v>4758</v>
      </c>
    </row>
    <row r="2014" spans="1:8" x14ac:dyDescent="0.25">
      <c r="A2014" t="s">
        <v>1933</v>
      </c>
      <c r="B2014" s="4">
        <v>2018</v>
      </c>
      <c r="C2014" t="s">
        <v>2866</v>
      </c>
      <c r="D2014" s="6">
        <f t="shared" si="62"/>
        <v>702.07991632793744</v>
      </c>
      <c r="E2014">
        <v>295358</v>
      </c>
      <c r="F2014" s="6">
        <f t="shared" si="63"/>
        <v>60.28670597185242</v>
      </c>
      <c r="G2014">
        <v>25359</v>
      </c>
      <c r="H2014" s="2" t="s">
        <v>4759</v>
      </c>
    </row>
    <row r="2015" spans="1:8" x14ac:dyDescent="0.25">
      <c r="A2015" t="s">
        <v>1934</v>
      </c>
      <c r="B2015" s="4">
        <v>2018</v>
      </c>
      <c r="C2015" t="s">
        <v>2862</v>
      </c>
      <c r="D2015" s="6">
        <f t="shared" si="62"/>
        <v>100.7083600751147</v>
      </c>
      <c r="E2015">
        <v>42367</v>
      </c>
      <c r="F2015" s="6">
        <f t="shared" si="63"/>
        <v>88.657759604412334</v>
      </c>
      <c r="G2015">
        <v>37293</v>
      </c>
      <c r="H2015" s="2" t="s">
        <v>4760</v>
      </c>
    </row>
    <row r="2016" spans="1:8" x14ac:dyDescent="0.25">
      <c r="A2016" t="s">
        <v>1935</v>
      </c>
      <c r="B2016" s="4">
        <v>2018</v>
      </c>
      <c r="C2016" t="s">
        <v>2862</v>
      </c>
      <c r="D2016" s="6">
        <f t="shared" si="62"/>
        <v>98.733033825382108</v>
      </c>
      <c r="E2016">
        <v>41536</v>
      </c>
      <c r="F2016" s="6">
        <f t="shared" si="63"/>
        <v>0</v>
      </c>
      <c r="H2016" s="2" t="s">
        <v>4761</v>
      </c>
    </row>
    <row r="2017" spans="1:8" x14ac:dyDescent="0.25">
      <c r="A2017" t="s">
        <v>1936</v>
      </c>
      <c r="B2017" s="4">
        <v>2018</v>
      </c>
      <c r="C2017" t="s">
        <v>2868</v>
      </c>
      <c r="D2017" s="6">
        <f t="shared" si="62"/>
        <v>386.21074900758276</v>
      </c>
      <c r="E2017">
        <v>162475</v>
      </c>
      <c r="F2017" s="6">
        <f t="shared" si="63"/>
        <v>62.635507797641694</v>
      </c>
      <c r="G2017">
        <v>26347</v>
      </c>
      <c r="H2017" s="2" t="s">
        <v>4762</v>
      </c>
    </row>
    <row r="2018" spans="1:8" x14ac:dyDescent="0.25">
      <c r="A2018" t="s">
        <v>1937</v>
      </c>
      <c r="B2018" s="4">
        <v>2018</v>
      </c>
      <c r="C2018" t="s">
        <v>2862</v>
      </c>
      <c r="D2018" s="6">
        <f t="shared" si="62"/>
        <v>103.50614466709453</v>
      </c>
      <c r="E2018">
        <v>43544</v>
      </c>
      <c r="F2018" s="6">
        <f t="shared" si="63"/>
        <v>72.090148345378466</v>
      </c>
      <c r="G2018">
        <v>30324</v>
      </c>
      <c r="H2018" s="2" t="s">
        <v>4763</v>
      </c>
    </row>
    <row r="2019" spans="1:8" x14ac:dyDescent="0.25">
      <c r="A2019" t="s">
        <v>1938</v>
      </c>
      <c r="B2019" s="4">
        <v>2018</v>
      </c>
      <c r="C2019" t="s">
        <v>2862</v>
      </c>
      <c r="D2019" s="6">
        <f t="shared" si="62"/>
        <v>372.906415650479</v>
      </c>
      <c r="E2019">
        <v>156878</v>
      </c>
      <c r="F2019" s="6">
        <f t="shared" si="63"/>
        <v>393.63826550019019</v>
      </c>
      <c r="G2019">
        <v>165580</v>
      </c>
      <c r="H2019" s="2" t="s">
        <v>4764</v>
      </c>
    </row>
    <row r="2020" spans="1:8" x14ac:dyDescent="0.25">
      <c r="A2020" t="s">
        <v>1939</v>
      </c>
      <c r="B2020" s="4">
        <v>2018</v>
      </c>
      <c r="C2020" t="s">
        <v>2862</v>
      </c>
      <c r="D2020" s="6">
        <f t="shared" si="62"/>
        <v>54.401102949915618</v>
      </c>
      <c r="E2020">
        <v>22886</v>
      </c>
      <c r="F2020" s="6">
        <f t="shared" si="63"/>
        <v>34.281095473564093</v>
      </c>
      <c r="G2020">
        <v>14420</v>
      </c>
      <c r="H2020" s="2" t="s">
        <v>4765</v>
      </c>
    </row>
    <row r="2021" spans="1:8" x14ac:dyDescent="0.25">
      <c r="A2021" t="s">
        <v>1940</v>
      </c>
      <c r="B2021" s="4">
        <v>2018</v>
      </c>
      <c r="C2021" t="s">
        <v>2862</v>
      </c>
      <c r="D2021" s="6">
        <f t="shared" si="62"/>
        <v>286.35812593596233</v>
      </c>
      <c r="E2021">
        <v>120468</v>
      </c>
      <c r="F2021" s="6">
        <f t="shared" si="63"/>
        <v>310.89054773678208</v>
      </c>
      <c r="G2021">
        <v>130773</v>
      </c>
      <c r="H2021" s="2" t="s">
        <v>3041</v>
      </c>
    </row>
    <row r="2022" spans="1:8" x14ac:dyDescent="0.25">
      <c r="A2022" t="s">
        <v>1941</v>
      </c>
      <c r="B2022" s="4">
        <v>2018</v>
      </c>
      <c r="C2022" t="s">
        <v>2862</v>
      </c>
      <c r="D2022" s="6">
        <f t="shared" si="62"/>
        <v>47.40782999358197</v>
      </c>
      <c r="E2022">
        <v>19944</v>
      </c>
      <c r="F2022" s="6">
        <f t="shared" si="63"/>
        <v>0</v>
      </c>
      <c r="H2022" s="2" t="s">
        <v>4766</v>
      </c>
    </row>
    <row r="2023" spans="1:8" x14ac:dyDescent="0.25">
      <c r="A2023" t="s">
        <v>1942</v>
      </c>
      <c r="B2023" s="4">
        <v>2018</v>
      </c>
      <c r="C2023" t="s">
        <v>2862</v>
      </c>
      <c r="D2023" s="6">
        <f t="shared" si="62"/>
        <v>197.87729682188785</v>
      </c>
      <c r="E2023">
        <v>83245</v>
      </c>
      <c r="F2023" s="6">
        <f t="shared" si="63"/>
        <v>122.93885507797643</v>
      </c>
      <c r="G2023">
        <v>51713</v>
      </c>
      <c r="H2023" s="2" t="s">
        <v>4767</v>
      </c>
    </row>
    <row r="2024" spans="1:8" x14ac:dyDescent="0.25">
      <c r="A2024" t="s">
        <v>1943</v>
      </c>
      <c r="B2024" s="4">
        <v>2019</v>
      </c>
      <c r="C2024" t="s">
        <v>2862</v>
      </c>
      <c r="D2024" s="6">
        <f t="shared" si="62"/>
        <v>103.68204616225725</v>
      </c>
      <c r="E2024">
        <v>43618</v>
      </c>
      <c r="F2024" s="6">
        <f t="shared" si="63"/>
        <v>0</v>
      </c>
      <c r="H2024" s="2" t="s">
        <v>4768</v>
      </c>
    </row>
    <row r="2025" spans="1:8" x14ac:dyDescent="0.25">
      <c r="A2025" t="s">
        <v>1944</v>
      </c>
      <c r="B2025" s="4">
        <v>2019</v>
      </c>
      <c r="C2025" t="s">
        <v>2868</v>
      </c>
      <c r="D2025" s="6">
        <f t="shared" si="62"/>
        <v>232.07349830041122</v>
      </c>
      <c r="E2025">
        <v>97631</v>
      </c>
      <c r="F2025" s="6">
        <f t="shared" si="63"/>
        <v>0</v>
      </c>
      <c r="H2025" s="2" t="s">
        <v>4769</v>
      </c>
    </row>
    <row r="2026" spans="1:8" x14ac:dyDescent="0.25">
      <c r="A2026" t="s">
        <v>1945</v>
      </c>
      <c r="B2026" s="4">
        <v>2019</v>
      </c>
      <c r="C2026" t="s">
        <v>2862</v>
      </c>
      <c r="D2026" s="6">
        <f t="shared" si="62"/>
        <v>54.049299959590201</v>
      </c>
      <c r="E2026">
        <v>22738</v>
      </c>
      <c r="F2026" s="6">
        <f t="shared" si="63"/>
        <v>0</v>
      </c>
      <c r="H2026" s="2" t="s">
        <v>4770</v>
      </c>
    </row>
    <row r="2027" spans="1:8" x14ac:dyDescent="0.25">
      <c r="A2027" t="s">
        <v>1946</v>
      </c>
      <c r="B2027" s="4">
        <v>2019</v>
      </c>
      <c r="C2027" t="s">
        <v>2862</v>
      </c>
      <c r="D2027" s="6">
        <f t="shared" si="62"/>
        <v>58.259050607335567</v>
      </c>
      <c r="E2027">
        <v>24509</v>
      </c>
      <c r="F2027" s="6">
        <f t="shared" si="63"/>
        <v>56.739729935336634</v>
      </c>
      <c r="G2027">
        <v>23867</v>
      </c>
      <c r="H2027" s="2" t="s">
        <v>4771</v>
      </c>
    </row>
    <row r="2028" spans="1:8" x14ac:dyDescent="0.25">
      <c r="A2028" t="s">
        <v>1947</v>
      </c>
      <c r="B2028" s="4">
        <v>2019</v>
      </c>
      <c r="C2028" t="s">
        <v>2862</v>
      </c>
      <c r="D2028" s="6">
        <f t="shared" si="62"/>
        <v>192.55033397513608</v>
      </c>
      <c r="E2028">
        <v>81004</v>
      </c>
      <c r="F2028" s="6">
        <f t="shared" si="63"/>
        <v>0</v>
      </c>
      <c r="H2028" s="2" t="s">
        <v>4772</v>
      </c>
    </row>
    <row r="2029" spans="1:8" x14ac:dyDescent="0.25">
      <c r="A2029" t="s">
        <v>1948</v>
      </c>
      <c r="B2029" s="4">
        <v>2020</v>
      </c>
      <c r="C2029" t="s">
        <v>2862</v>
      </c>
      <c r="D2029" s="6">
        <f t="shared" si="62"/>
        <v>44.434143906439424</v>
      </c>
      <c r="E2029">
        <v>18693</v>
      </c>
      <c r="F2029" s="6">
        <f t="shared" si="63"/>
        <v>0</v>
      </c>
      <c r="H2029" s="2" t="s">
        <v>4773</v>
      </c>
    </row>
    <row r="2030" spans="1:8" x14ac:dyDescent="0.25">
      <c r="A2030" t="s">
        <v>1949</v>
      </c>
      <c r="B2030" s="4">
        <v>2019</v>
      </c>
      <c r="C2030" t="s">
        <v>2862</v>
      </c>
      <c r="D2030" s="6">
        <f t="shared" si="62"/>
        <v>165.47338895623855</v>
      </c>
      <c r="E2030">
        <v>69613</v>
      </c>
      <c r="F2030" s="6">
        <f t="shared" si="63"/>
        <v>124.12038798022061</v>
      </c>
      <c r="G2030">
        <v>52210</v>
      </c>
      <c r="H2030" s="2" t="s">
        <v>4774</v>
      </c>
    </row>
    <row r="2031" spans="1:8" x14ac:dyDescent="0.25">
      <c r="A2031" t="s">
        <v>1950</v>
      </c>
      <c r="B2031" s="4">
        <v>2019</v>
      </c>
      <c r="C2031" t="s">
        <v>2862</v>
      </c>
      <c r="D2031" s="6">
        <f t="shared" si="62"/>
        <v>127.37883001735244</v>
      </c>
      <c r="E2031">
        <v>53587</v>
      </c>
      <c r="F2031" s="6">
        <f t="shared" si="63"/>
        <v>127.6673640167364</v>
      </c>
      <c r="G2031">
        <v>53702</v>
      </c>
      <c r="H2031" s="2" t="s">
        <v>4775</v>
      </c>
    </row>
    <row r="2032" spans="1:8" x14ac:dyDescent="0.25">
      <c r="A2032" t="s">
        <v>1951</v>
      </c>
      <c r="B2032" s="4">
        <v>2019</v>
      </c>
      <c r="C2032" t="s">
        <v>2862</v>
      </c>
      <c r="D2032" s="6">
        <f t="shared" si="62"/>
        <v>59.236017019658178</v>
      </c>
      <c r="E2032">
        <v>24920</v>
      </c>
      <c r="F2032" s="6">
        <f t="shared" si="63"/>
        <v>78.01920882464816</v>
      </c>
      <c r="G2032">
        <v>32818</v>
      </c>
      <c r="H2032" s="2" t="s">
        <v>4776</v>
      </c>
    </row>
    <row r="2033" spans="1:8" x14ac:dyDescent="0.25">
      <c r="A2033" t="s">
        <v>1952</v>
      </c>
      <c r="B2033" s="4">
        <v>2019</v>
      </c>
      <c r="C2033" t="s">
        <v>2867</v>
      </c>
      <c r="D2033" s="6">
        <f t="shared" si="62"/>
        <v>23.523259407164421</v>
      </c>
      <c r="E2033">
        <v>9896</v>
      </c>
      <c r="F2033" s="6">
        <f t="shared" si="63"/>
        <v>56.739729935336634</v>
      </c>
      <c r="G2033">
        <v>23867</v>
      </c>
      <c r="H2033" s="2" t="s">
        <v>4777</v>
      </c>
    </row>
    <row r="2034" spans="1:8" x14ac:dyDescent="0.25">
      <c r="A2034" t="s">
        <v>1953</v>
      </c>
      <c r="B2034" s="4">
        <v>2019</v>
      </c>
      <c r="C2034" t="s">
        <v>2862</v>
      </c>
      <c r="D2034" s="6">
        <f t="shared" si="62"/>
        <v>44.434143906439424</v>
      </c>
      <c r="E2034">
        <v>18693</v>
      </c>
      <c r="F2034" s="6">
        <f t="shared" si="63"/>
        <v>36.644161278052493</v>
      </c>
      <c r="G2034">
        <v>15414</v>
      </c>
      <c r="H2034" s="2" t="s">
        <v>4778</v>
      </c>
    </row>
    <row r="2035" spans="1:8" x14ac:dyDescent="0.25">
      <c r="A2035" t="s">
        <v>1954</v>
      </c>
      <c r="B2035" s="4">
        <v>2019</v>
      </c>
      <c r="C2035" t="s">
        <v>2862</v>
      </c>
      <c r="D2035" s="6">
        <f t="shared" si="62"/>
        <v>24.676127314649744</v>
      </c>
      <c r="E2035">
        <v>10381</v>
      </c>
      <c r="F2035" s="6">
        <f t="shared" si="63"/>
        <v>26.005610498288323</v>
      </c>
      <c r="G2035">
        <v>10939</v>
      </c>
      <c r="H2035" s="2" t="s">
        <v>4779</v>
      </c>
    </row>
    <row r="2036" spans="1:8" x14ac:dyDescent="0.25">
      <c r="A2036" t="s">
        <v>1955</v>
      </c>
      <c r="B2036" s="4">
        <v>2019</v>
      </c>
      <c r="C2036" t="s">
        <v>2862</v>
      </c>
      <c r="D2036" s="6">
        <f t="shared" si="62"/>
        <v>87.8723050227008</v>
      </c>
      <c r="E2036">
        <v>36967</v>
      </c>
      <c r="F2036" s="6">
        <f t="shared" si="63"/>
        <v>72.106789653860787</v>
      </c>
      <c r="G2036">
        <v>30331</v>
      </c>
      <c r="H2036" s="2" t="s">
        <v>4780</v>
      </c>
    </row>
    <row r="2037" spans="1:8" x14ac:dyDescent="0.25">
      <c r="A2037" t="s">
        <v>1956</v>
      </c>
      <c r="B2037" s="4">
        <v>2019</v>
      </c>
      <c r="C2037" t="s">
        <v>2862</v>
      </c>
      <c r="D2037" s="6">
        <f t="shared" si="62"/>
        <v>38.498656968313959</v>
      </c>
      <c r="E2037">
        <v>16196</v>
      </c>
      <c r="F2037" s="6">
        <f t="shared" si="63"/>
        <v>24.824077596044123</v>
      </c>
      <c r="G2037">
        <v>10442</v>
      </c>
      <c r="H2037" s="2" t="s">
        <v>4781</v>
      </c>
    </row>
    <row r="2038" spans="1:8" x14ac:dyDescent="0.25">
      <c r="A2038" t="s">
        <v>1957</v>
      </c>
      <c r="B2038" s="4">
        <v>2019</v>
      </c>
      <c r="C2038" t="s">
        <v>2862</v>
      </c>
      <c r="D2038" s="6">
        <f t="shared" si="62"/>
        <v>53.321923506620074</v>
      </c>
      <c r="E2038">
        <v>22432</v>
      </c>
      <c r="F2038" s="6">
        <f t="shared" si="63"/>
        <v>46.10117915557246</v>
      </c>
      <c r="G2038">
        <v>19392</v>
      </c>
      <c r="H2038" s="2" t="s">
        <v>4782</v>
      </c>
    </row>
    <row r="2039" spans="1:8" x14ac:dyDescent="0.25">
      <c r="A2039" t="s">
        <v>1958</v>
      </c>
      <c r="B2039" s="4">
        <v>2019</v>
      </c>
      <c r="C2039" t="s">
        <v>2862</v>
      </c>
      <c r="D2039" s="6">
        <f t="shared" si="62"/>
        <v>78.94411561957736</v>
      </c>
      <c r="E2039">
        <v>33211</v>
      </c>
      <c r="F2039" s="6">
        <f t="shared" si="63"/>
        <v>0</v>
      </c>
      <c r="H2039" s="2" t="s">
        <v>4783</v>
      </c>
    </row>
    <row r="2040" spans="1:8" x14ac:dyDescent="0.25">
      <c r="A2040" t="s">
        <v>1959</v>
      </c>
      <c r="B2040" s="4">
        <v>2019</v>
      </c>
      <c r="C2040" t="s">
        <v>2862</v>
      </c>
      <c r="D2040" s="6">
        <f t="shared" si="62"/>
        <v>61.439539803655897</v>
      </c>
      <c r="E2040">
        <v>25847</v>
      </c>
      <c r="F2040" s="6">
        <f t="shared" si="63"/>
        <v>0</v>
      </c>
      <c r="H2040" s="2" t="s">
        <v>4784</v>
      </c>
    </row>
    <row r="2041" spans="1:8" x14ac:dyDescent="0.25">
      <c r="A2041" t="s">
        <v>1960</v>
      </c>
      <c r="B2041" s="4">
        <v>2019</v>
      </c>
      <c r="C2041" t="s">
        <v>2862</v>
      </c>
      <c r="D2041" s="6">
        <f t="shared" si="62"/>
        <v>177.71993629513418</v>
      </c>
      <c r="E2041">
        <v>74765</v>
      </c>
      <c r="F2041" s="6">
        <f t="shared" si="63"/>
        <v>154.85450741726893</v>
      </c>
      <c r="G2041">
        <v>65138</v>
      </c>
      <c r="H2041" s="2" t="s">
        <v>4785</v>
      </c>
    </row>
    <row r="2042" spans="1:8" x14ac:dyDescent="0.25">
      <c r="A2042" t="s">
        <v>1961</v>
      </c>
      <c r="B2042" s="4">
        <v>2019</v>
      </c>
      <c r="C2042" t="s">
        <v>2862</v>
      </c>
      <c r="D2042" s="6">
        <f t="shared" si="62"/>
        <v>58.237657182248213</v>
      </c>
      <c r="E2042">
        <v>24500</v>
      </c>
      <c r="F2042" s="6">
        <f t="shared" si="63"/>
        <v>27.187143400532523</v>
      </c>
      <c r="G2042">
        <v>11436</v>
      </c>
      <c r="H2042" s="2" t="s">
        <v>4786</v>
      </c>
    </row>
    <row r="2043" spans="1:8" x14ac:dyDescent="0.25">
      <c r="A2043" t="s">
        <v>1962</v>
      </c>
      <c r="B2043" s="4">
        <v>2019</v>
      </c>
      <c r="C2043" t="s">
        <v>2862</v>
      </c>
      <c r="D2043" s="6">
        <f t="shared" si="62"/>
        <v>57.260690769925596</v>
      </c>
      <c r="E2043">
        <v>24089</v>
      </c>
      <c r="F2043" s="6">
        <f t="shared" si="63"/>
        <v>40.19113731456828</v>
      </c>
      <c r="G2043">
        <v>16906</v>
      </c>
      <c r="H2043" s="2" t="s">
        <v>4787</v>
      </c>
    </row>
    <row r="2044" spans="1:8" x14ac:dyDescent="0.25">
      <c r="A2044" t="s">
        <v>1963</v>
      </c>
      <c r="B2044" s="4">
        <v>2019</v>
      </c>
      <c r="C2044" t="s">
        <v>2862</v>
      </c>
      <c r="D2044" s="6">
        <f t="shared" si="62"/>
        <v>44.434143906439424</v>
      </c>
      <c r="E2044">
        <v>18693</v>
      </c>
      <c r="F2044" s="6">
        <f t="shared" si="63"/>
        <v>42.556580448839867</v>
      </c>
      <c r="G2044">
        <v>17901</v>
      </c>
      <c r="H2044" s="2" t="s">
        <v>4788</v>
      </c>
    </row>
    <row r="2045" spans="1:8" x14ac:dyDescent="0.25">
      <c r="A2045" t="s">
        <v>1964</v>
      </c>
      <c r="B2045" s="4">
        <v>2019</v>
      </c>
      <c r="C2045" t="s">
        <v>2862</v>
      </c>
      <c r="D2045" s="6">
        <f t="shared" si="62"/>
        <v>69.110271221089164</v>
      </c>
      <c r="E2045">
        <v>29074</v>
      </c>
      <c r="F2045" s="6">
        <f t="shared" si="63"/>
        <v>62.652149106124007</v>
      </c>
      <c r="G2045">
        <v>26354</v>
      </c>
      <c r="H2045" s="2" t="s">
        <v>4789</v>
      </c>
    </row>
    <row r="2046" spans="1:8" x14ac:dyDescent="0.25">
      <c r="A2046" t="s">
        <v>1965</v>
      </c>
      <c r="B2046" s="4">
        <v>2019</v>
      </c>
      <c r="C2046" t="s">
        <v>2862</v>
      </c>
      <c r="D2046" s="6">
        <f t="shared" si="62"/>
        <v>493.71271007154911</v>
      </c>
      <c r="E2046">
        <v>207700</v>
      </c>
      <c r="F2046" s="6">
        <f t="shared" si="63"/>
        <v>0</v>
      </c>
      <c r="H2046" s="2" t="s">
        <v>4790</v>
      </c>
    </row>
    <row r="2047" spans="1:8" x14ac:dyDescent="0.25">
      <c r="A2047" t="s">
        <v>1966</v>
      </c>
      <c r="B2047" s="4">
        <v>2019</v>
      </c>
      <c r="C2047" t="s">
        <v>2869</v>
      </c>
      <c r="D2047" s="6">
        <f t="shared" si="62"/>
        <v>886.4650930613991</v>
      </c>
      <c r="E2047">
        <v>372927</v>
      </c>
      <c r="F2047" s="6">
        <f t="shared" si="63"/>
        <v>257.69779383796123</v>
      </c>
      <c r="G2047">
        <v>108398</v>
      </c>
      <c r="H2047" s="2" t="s">
        <v>4791</v>
      </c>
    </row>
    <row r="2048" spans="1:8" x14ac:dyDescent="0.25">
      <c r="A2048" t="s">
        <v>1967</v>
      </c>
      <c r="B2048" s="4">
        <v>2020</v>
      </c>
      <c r="C2048" t="s">
        <v>2862</v>
      </c>
      <c r="D2048" s="6">
        <f t="shared" si="62"/>
        <v>61.21134326939076</v>
      </c>
      <c r="E2048">
        <v>25751</v>
      </c>
      <c r="F2048" s="6">
        <f t="shared" si="63"/>
        <v>55.558197033092434</v>
      </c>
      <c r="G2048">
        <v>23370</v>
      </c>
      <c r="H2048" s="2" t="s">
        <v>4792</v>
      </c>
    </row>
    <row r="2049" spans="1:8" x14ac:dyDescent="0.25">
      <c r="A2049" t="s">
        <v>1968</v>
      </c>
      <c r="B2049" s="4">
        <v>2020</v>
      </c>
      <c r="C2049" t="s">
        <v>2862</v>
      </c>
      <c r="D2049" s="6">
        <f t="shared" si="62"/>
        <v>41.472343055456513</v>
      </c>
      <c r="E2049">
        <v>17447</v>
      </c>
      <c r="F2049" s="6">
        <f t="shared" si="63"/>
        <v>46.10117915557246</v>
      </c>
      <c r="G2049">
        <v>19392</v>
      </c>
      <c r="H2049" s="2" t="s">
        <v>4793</v>
      </c>
    </row>
    <row r="2050" spans="1:8" x14ac:dyDescent="0.25">
      <c r="A2050" t="s">
        <v>1969</v>
      </c>
      <c r="B2050" s="4">
        <v>2020</v>
      </c>
      <c r="C2050" t="s">
        <v>2862</v>
      </c>
      <c r="D2050" s="6">
        <f t="shared" ref="D2050:D2113" si="64" xml:space="preserve"> E2050 / 420.69</f>
        <v>73.070431909482039</v>
      </c>
      <c r="E2050">
        <v>30740</v>
      </c>
      <c r="F2050" s="6">
        <f t="shared" si="63"/>
        <v>61.468238874096613</v>
      </c>
      <c r="G2050">
        <v>25856</v>
      </c>
      <c r="H2050" s="2" t="s">
        <v>4794</v>
      </c>
    </row>
    <row r="2051" spans="1:8" x14ac:dyDescent="0.25">
      <c r="A2051" t="s">
        <v>1970</v>
      </c>
      <c r="B2051" s="4">
        <v>2020</v>
      </c>
      <c r="C2051" t="s">
        <v>2862</v>
      </c>
      <c r="D2051" s="6">
        <f t="shared" si="64"/>
        <v>49.321353015284416</v>
      </c>
      <c r="E2051">
        <v>20749</v>
      </c>
      <c r="F2051" s="6">
        <f t="shared" ref="F2051:F2114" si="65" xml:space="preserve"> G2051/ 420.64</f>
        <v>47.28271205781666</v>
      </c>
      <c r="G2051">
        <v>19889</v>
      </c>
      <c r="H2051" s="2" t="s">
        <v>4795</v>
      </c>
    </row>
    <row r="2052" spans="1:8" x14ac:dyDescent="0.25">
      <c r="A2052" t="s">
        <v>1971</v>
      </c>
      <c r="B2052" s="4">
        <v>2020</v>
      </c>
      <c r="C2052" t="s">
        <v>2862</v>
      </c>
      <c r="D2052" s="6">
        <f t="shared" si="64"/>
        <v>35.189807221469493</v>
      </c>
      <c r="E2052">
        <v>14804</v>
      </c>
      <c r="F2052" s="6">
        <f t="shared" si="65"/>
        <v>20.09556865728414</v>
      </c>
      <c r="G2052">
        <v>8453</v>
      </c>
      <c r="H2052" s="2" t="s">
        <v>4796</v>
      </c>
    </row>
    <row r="2053" spans="1:8" x14ac:dyDescent="0.25">
      <c r="A2053" t="s">
        <v>1972</v>
      </c>
      <c r="B2053" s="4">
        <v>2020</v>
      </c>
      <c r="C2053" t="s">
        <v>2891</v>
      </c>
      <c r="D2053" s="6">
        <f t="shared" si="64"/>
        <v>267.49863319784163</v>
      </c>
      <c r="E2053">
        <v>112534</v>
      </c>
      <c r="F2053" s="6">
        <f t="shared" si="65"/>
        <v>33.099562571319893</v>
      </c>
      <c r="G2053">
        <v>13923</v>
      </c>
      <c r="H2053" s="2" t="s">
        <v>4797</v>
      </c>
    </row>
    <row r="2054" spans="1:8" x14ac:dyDescent="0.25">
      <c r="A2054" t="s">
        <v>1973</v>
      </c>
      <c r="B2054" s="4">
        <v>2020</v>
      </c>
      <c r="C2054" t="s">
        <v>2862</v>
      </c>
      <c r="D2054" s="6">
        <f t="shared" si="64"/>
        <v>46.399961967244288</v>
      </c>
      <c r="E2054">
        <v>19520</v>
      </c>
      <c r="F2054" s="6">
        <f t="shared" si="65"/>
        <v>46.10117915557246</v>
      </c>
      <c r="G2054">
        <v>19392</v>
      </c>
      <c r="H2054" s="2" t="s">
        <v>4798</v>
      </c>
    </row>
    <row r="2055" spans="1:8" x14ac:dyDescent="0.25">
      <c r="A2055" t="s">
        <v>1974</v>
      </c>
      <c r="B2055" s="4">
        <v>2020</v>
      </c>
      <c r="C2055" t="s">
        <v>2862</v>
      </c>
      <c r="D2055" s="6">
        <f t="shared" si="64"/>
        <v>143.16955477905347</v>
      </c>
      <c r="E2055">
        <v>60230</v>
      </c>
      <c r="F2055" s="6">
        <f t="shared" si="65"/>
        <v>146.57902244199315</v>
      </c>
      <c r="G2055">
        <v>61657</v>
      </c>
      <c r="H2055" s="2" t="s">
        <v>4799</v>
      </c>
    </row>
    <row r="2056" spans="1:8" x14ac:dyDescent="0.25">
      <c r="A2056" t="s">
        <v>1975</v>
      </c>
      <c r="B2056" s="4">
        <v>2020</v>
      </c>
      <c r="C2056" t="s">
        <v>2862</v>
      </c>
      <c r="D2056" s="6">
        <f t="shared" si="64"/>
        <v>34.559889705008437</v>
      </c>
      <c r="E2056">
        <v>14539</v>
      </c>
      <c r="F2056" s="6">
        <f t="shared" si="65"/>
        <v>30.734119437048307</v>
      </c>
      <c r="G2056">
        <v>12928</v>
      </c>
      <c r="H2056" s="2" t="s">
        <v>4800</v>
      </c>
    </row>
    <row r="2057" spans="1:8" x14ac:dyDescent="0.25">
      <c r="A2057" t="s">
        <v>1976</v>
      </c>
      <c r="B2057" s="4">
        <v>2020</v>
      </c>
      <c r="C2057" t="s">
        <v>2878</v>
      </c>
      <c r="D2057" s="6">
        <f t="shared" si="64"/>
        <v>267.95264921913997</v>
      </c>
      <c r="E2057">
        <v>112725</v>
      </c>
      <c r="F2057" s="6">
        <f t="shared" si="65"/>
        <v>0</v>
      </c>
      <c r="H2057" s="2" t="s">
        <v>4801</v>
      </c>
    </row>
    <row r="2058" spans="1:8" x14ac:dyDescent="0.25">
      <c r="A2058" t="s">
        <v>1977</v>
      </c>
      <c r="B2058" s="4">
        <v>2020</v>
      </c>
      <c r="C2058" t="s">
        <v>2862</v>
      </c>
      <c r="D2058" s="6">
        <f t="shared" si="64"/>
        <v>88.858779623951122</v>
      </c>
      <c r="E2058">
        <v>37382</v>
      </c>
      <c r="F2058" s="6">
        <f t="shared" si="65"/>
        <v>0</v>
      </c>
      <c r="H2058" s="2" t="s">
        <v>4802</v>
      </c>
    </row>
    <row r="2059" spans="1:8" x14ac:dyDescent="0.25">
      <c r="A2059" t="s">
        <v>1978</v>
      </c>
      <c r="B2059" s="4">
        <v>2020</v>
      </c>
      <c r="C2059" t="s">
        <v>2862</v>
      </c>
      <c r="D2059" s="6">
        <f t="shared" si="64"/>
        <v>573.1203499013526</v>
      </c>
      <c r="E2059">
        <v>241106</v>
      </c>
      <c r="F2059" s="6">
        <f t="shared" si="65"/>
        <v>497.66308482312667</v>
      </c>
      <c r="G2059">
        <v>209337</v>
      </c>
      <c r="H2059" s="2" t="s">
        <v>4803</v>
      </c>
    </row>
    <row r="2060" spans="1:8" x14ac:dyDescent="0.25">
      <c r="A2060" t="s">
        <v>1979</v>
      </c>
      <c r="B2060" s="4">
        <v>2020</v>
      </c>
      <c r="C2060" t="s">
        <v>2862</v>
      </c>
      <c r="D2060" s="6">
        <f t="shared" si="64"/>
        <v>85.162471178302312</v>
      </c>
      <c r="E2060">
        <v>35827</v>
      </c>
      <c r="F2060" s="6">
        <f t="shared" si="65"/>
        <v>76.835298592620774</v>
      </c>
      <c r="G2060">
        <v>32320</v>
      </c>
      <c r="H2060" s="2" t="s">
        <v>4804</v>
      </c>
    </row>
    <row r="2061" spans="1:8" x14ac:dyDescent="0.25">
      <c r="A2061" t="s">
        <v>1980</v>
      </c>
      <c r="C2061" t="s">
        <v>2879</v>
      </c>
      <c r="D2061" s="6">
        <f t="shared" si="64"/>
        <v>241.4533266776011</v>
      </c>
      <c r="E2061">
        <v>101577</v>
      </c>
      <c r="F2061" s="6">
        <f t="shared" si="65"/>
        <v>0</v>
      </c>
      <c r="H2061" s="2" t="s">
        <v>4805</v>
      </c>
    </row>
    <row r="2062" spans="1:8" x14ac:dyDescent="0.25">
      <c r="A2062" t="s">
        <v>1981</v>
      </c>
      <c r="B2062" s="4">
        <v>2018</v>
      </c>
      <c r="C2062" t="s">
        <v>2862</v>
      </c>
      <c r="D2062" s="6">
        <f t="shared" si="64"/>
        <v>28.049157336756281</v>
      </c>
      <c r="E2062">
        <v>11800</v>
      </c>
      <c r="F2062" s="6">
        <f t="shared" si="65"/>
        <v>0</v>
      </c>
      <c r="H2062" s="2" t="s">
        <v>4806</v>
      </c>
    </row>
    <row r="2063" spans="1:8" x14ac:dyDescent="0.25">
      <c r="A2063" t="s">
        <v>1982</v>
      </c>
      <c r="B2063" s="4">
        <v>2020</v>
      </c>
      <c r="C2063" t="s">
        <v>2862</v>
      </c>
      <c r="D2063" s="6">
        <f t="shared" si="64"/>
        <v>21.72145760536262</v>
      </c>
      <c r="E2063">
        <v>9138</v>
      </c>
      <c r="F2063" s="6">
        <f t="shared" si="65"/>
        <v>0</v>
      </c>
      <c r="H2063" s="2" t="s">
        <v>4807</v>
      </c>
    </row>
    <row r="2064" spans="1:8" x14ac:dyDescent="0.25">
      <c r="A2064" t="s">
        <v>1983</v>
      </c>
      <c r="B2064" s="4">
        <v>1990</v>
      </c>
      <c r="C2064" t="s">
        <v>2873</v>
      </c>
      <c r="D2064" s="6">
        <f t="shared" si="64"/>
        <v>395.69754451020941</v>
      </c>
      <c r="E2064">
        <v>166466</v>
      </c>
      <c r="F2064" s="6">
        <f t="shared" si="65"/>
        <v>0</v>
      </c>
      <c r="H2064" s="2" t="s">
        <v>4808</v>
      </c>
    </row>
    <row r="2065" spans="1:8" x14ac:dyDescent="0.25">
      <c r="A2065" t="s">
        <v>1984</v>
      </c>
      <c r="C2065" t="s">
        <v>2868</v>
      </c>
      <c r="D2065" s="6">
        <f t="shared" si="64"/>
        <v>304.53778316575148</v>
      </c>
      <c r="E2065">
        <v>128116</v>
      </c>
      <c r="F2065" s="6">
        <f t="shared" si="65"/>
        <v>0</v>
      </c>
      <c r="H2065" s="2" t="s">
        <v>4809</v>
      </c>
    </row>
    <row r="2066" spans="1:8" x14ac:dyDescent="0.25">
      <c r="A2066" t="s">
        <v>1985</v>
      </c>
      <c r="B2066" s="4">
        <v>2009</v>
      </c>
      <c r="C2066" t="s">
        <v>2868</v>
      </c>
      <c r="D2066" s="6">
        <f t="shared" si="64"/>
        <v>711.12695809265733</v>
      </c>
      <c r="E2066">
        <v>299164</v>
      </c>
      <c r="F2066" s="6">
        <f t="shared" si="65"/>
        <v>0</v>
      </c>
      <c r="H2066" s="2" t="s">
        <v>4810</v>
      </c>
    </row>
    <row r="2067" spans="1:8" x14ac:dyDescent="0.25">
      <c r="A2067" t="s">
        <v>1986</v>
      </c>
      <c r="C2067" t="s">
        <v>2862</v>
      </c>
      <c r="D2067" s="6">
        <f t="shared" si="64"/>
        <v>74.037890132876939</v>
      </c>
      <c r="E2067">
        <v>31147</v>
      </c>
      <c r="F2067" s="6">
        <f t="shared" si="65"/>
        <v>0</v>
      </c>
      <c r="H2067" s="2" t="s">
        <v>4811</v>
      </c>
    </row>
    <row r="2068" spans="1:8" x14ac:dyDescent="0.25">
      <c r="A2068" t="s">
        <v>1987</v>
      </c>
      <c r="B2068" s="4">
        <v>2004</v>
      </c>
      <c r="C2068" t="s">
        <v>2862</v>
      </c>
      <c r="D2068" s="6">
        <f t="shared" si="64"/>
        <v>80.819605885568947</v>
      </c>
      <c r="E2068">
        <v>34000</v>
      </c>
      <c r="F2068" s="6">
        <f t="shared" si="65"/>
        <v>0</v>
      </c>
      <c r="H2068" s="2" t="s">
        <v>4812</v>
      </c>
    </row>
    <row r="2069" spans="1:8" x14ac:dyDescent="0.25">
      <c r="A2069" t="s">
        <v>1988</v>
      </c>
      <c r="B2069" s="4">
        <v>2006</v>
      </c>
      <c r="C2069" t="s">
        <v>2862</v>
      </c>
      <c r="D2069" s="6">
        <f t="shared" si="64"/>
        <v>70.717155149872823</v>
      </c>
      <c r="E2069">
        <v>29750</v>
      </c>
      <c r="F2069" s="6">
        <f t="shared" si="65"/>
        <v>0</v>
      </c>
      <c r="H2069" s="2" t="s">
        <v>4813</v>
      </c>
    </row>
    <row r="2070" spans="1:8" x14ac:dyDescent="0.25">
      <c r="A2070" t="s">
        <v>1989</v>
      </c>
      <c r="B2070" s="4">
        <v>1987</v>
      </c>
      <c r="C2070" t="s">
        <v>2862</v>
      </c>
      <c r="D2070" s="6">
        <f t="shared" si="64"/>
        <v>60.614704414176707</v>
      </c>
      <c r="E2070">
        <v>25500</v>
      </c>
      <c r="F2070" s="6">
        <f t="shared" si="65"/>
        <v>0</v>
      </c>
      <c r="H2070" s="2" t="s">
        <v>4814</v>
      </c>
    </row>
    <row r="2071" spans="1:8" x14ac:dyDescent="0.25">
      <c r="A2071" t="s">
        <v>1990</v>
      </c>
      <c r="B2071" s="4">
        <v>2015</v>
      </c>
      <c r="C2071" t="s">
        <v>2868</v>
      </c>
      <c r="D2071" s="6">
        <f t="shared" si="64"/>
        <v>355.56347904632867</v>
      </c>
      <c r="E2071">
        <v>149582</v>
      </c>
      <c r="F2071" s="6">
        <f t="shared" si="65"/>
        <v>0</v>
      </c>
      <c r="H2071" s="2" t="s">
        <v>4815</v>
      </c>
    </row>
    <row r="2072" spans="1:8" x14ac:dyDescent="0.25">
      <c r="A2072" t="s">
        <v>1991</v>
      </c>
      <c r="B2072" s="4">
        <v>2002</v>
      </c>
      <c r="C2072" t="s">
        <v>2862</v>
      </c>
      <c r="D2072" s="6">
        <f t="shared" si="64"/>
        <v>75.768380517720885</v>
      </c>
      <c r="E2072">
        <v>31875</v>
      </c>
      <c r="F2072" s="6">
        <f t="shared" si="65"/>
        <v>0</v>
      </c>
      <c r="H2072" s="2" t="s">
        <v>4816</v>
      </c>
    </row>
    <row r="2073" spans="1:8" x14ac:dyDescent="0.25">
      <c r="A2073" t="s">
        <v>1992</v>
      </c>
      <c r="B2073" s="4">
        <v>2007</v>
      </c>
      <c r="C2073" t="s">
        <v>2862</v>
      </c>
      <c r="D2073" s="6">
        <f t="shared" si="64"/>
        <v>60.614704414176707</v>
      </c>
      <c r="E2073">
        <v>25500</v>
      </c>
      <c r="F2073" s="6">
        <f t="shared" si="65"/>
        <v>0</v>
      </c>
      <c r="H2073" s="2" t="s">
        <v>4817</v>
      </c>
    </row>
    <row r="2074" spans="1:8" x14ac:dyDescent="0.25">
      <c r="A2074" t="s">
        <v>1993</v>
      </c>
      <c r="B2074" s="4">
        <v>2008</v>
      </c>
      <c r="C2074" t="s">
        <v>2862</v>
      </c>
      <c r="D2074" s="6">
        <f t="shared" si="64"/>
        <v>60.614704414176707</v>
      </c>
      <c r="E2074">
        <v>25500</v>
      </c>
      <c r="F2074" s="6">
        <f t="shared" si="65"/>
        <v>0</v>
      </c>
      <c r="H2074" s="2" t="s">
        <v>4818</v>
      </c>
    </row>
    <row r="2075" spans="1:8" x14ac:dyDescent="0.25">
      <c r="A2075" t="s">
        <v>1994</v>
      </c>
      <c r="B2075" s="4">
        <v>2012</v>
      </c>
      <c r="C2075" t="s">
        <v>2862</v>
      </c>
      <c r="D2075" s="6">
        <f t="shared" si="64"/>
        <v>58.259050607335567</v>
      </c>
      <c r="E2075">
        <v>24509</v>
      </c>
      <c r="F2075" s="6">
        <f t="shared" si="65"/>
        <v>0</v>
      </c>
      <c r="H2075" s="2" t="s">
        <v>4819</v>
      </c>
    </row>
    <row r="2076" spans="1:8" x14ac:dyDescent="0.25">
      <c r="A2076" t="s">
        <v>1995</v>
      </c>
      <c r="B2076" s="4">
        <v>2008</v>
      </c>
      <c r="C2076" t="s">
        <v>2862</v>
      </c>
      <c r="D2076" s="6">
        <f t="shared" si="64"/>
        <v>60.614704414176707</v>
      </c>
      <c r="E2076">
        <v>25500</v>
      </c>
      <c r="F2076" s="6">
        <f t="shared" si="65"/>
        <v>0</v>
      </c>
      <c r="H2076" s="2" t="s">
        <v>4820</v>
      </c>
    </row>
    <row r="2077" spans="1:8" x14ac:dyDescent="0.25">
      <c r="A2077" t="s">
        <v>1996</v>
      </c>
      <c r="B2077" s="4">
        <v>2010</v>
      </c>
      <c r="C2077" t="s">
        <v>2862</v>
      </c>
      <c r="D2077" s="6">
        <f t="shared" si="64"/>
        <v>70.717155149872823</v>
      </c>
      <c r="E2077">
        <v>29750</v>
      </c>
      <c r="F2077" s="6">
        <f t="shared" si="65"/>
        <v>0</v>
      </c>
      <c r="H2077" s="2" t="s">
        <v>4821</v>
      </c>
    </row>
    <row r="2078" spans="1:8" x14ac:dyDescent="0.25">
      <c r="A2078" t="s">
        <v>1997</v>
      </c>
      <c r="B2078" s="4">
        <v>2008</v>
      </c>
      <c r="C2078" t="s">
        <v>2862</v>
      </c>
      <c r="D2078" s="6">
        <f t="shared" si="64"/>
        <v>70.717155149872823</v>
      </c>
      <c r="E2078">
        <v>29750</v>
      </c>
      <c r="F2078" s="6">
        <f t="shared" si="65"/>
        <v>0</v>
      </c>
      <c r="H2078" s="2" t="s">
        <v>4822</v>
      </c>
    </row>
    <row r="2079" spans="1:8" x14ac:dyDescent="0.25">
      <c r="A2079" t="s">
        <v>1998</v>
      </c>
      <c r="B2079" s="4">
        <v>2008</v>
      </c>
      <c r="C2079" t="s">
        <v>2864</v>
      </c>
      <c r="D2079" s="6">
        <f t="shared" si="64"/>
        <v>90.922056621265071</v>
      </c>
      <c r="E2079">
        <v>38250</v>
      </c>
      <c r="F2079" s="6">
        <f t="shared" si="65"/>
        <v>0</v>
      </c>
      <c r="H2079" s="2" t="s">
        <v>4823</v>
      </c>
    </row>
    <row r="2080" spans="1:8" x14ac:dyDescent="0.25">
      <c r="A2080" t="s">
        <v>1999</v>
      </c>
      <c r="B2080" s="4">
        <v>2019</v>
      </c>
      <c r="C2080" t="s">
        <v>2862</v>
      </c>
      <c r="D2080" s="6">
        <f t="shared" si="64"/>
        <v>55.563479046328652</v>
      </c>
      <c r="E2080">
        <v>23375</v>
      </c>
      <c r="F2080" s="6">
        <f t="shared" si="65"/>
        <v>0</v>
      </c>
      <c r="H2080" s="2" t="s">
        <v>4824</v>
      </c>
    </row>
    <row r="2081" spans="1:8" x14ac:dyDescent="0.25">
      <c r="A2081" t="s">
        <v>2000</v>
      </c>
      <c r="B2081" s="4">
        <v>1973</v>
      </c>
      <c r="C2081" t="s">
        <v>2862</v>
      </c>
      <c r="D2081" s="6">
        <f t="shared" si="64"/>
        <v>40.409802942784474</v>
      </c>
      <c r="E2081">
        <v>17000</v>
      </c>
      <c r="F2081" s="6">
        <f t="shared" si="65"/>
        <v>0</v>
      </c>
      <c r="H2081" s="2" t="s">
        <v>4825</v>
      </c>
    </row>
    <row r="2082" spans="1:8" x14ac:dyDescent="0.25">
      <c r="A2082" t="s">
        <v>2001</v>
      </c>
      <c r="B2082" s="4">
        <v>1990</v>
      </c>
      <c r="C2082" t="s">
        <v>2862</v>
      </c>
      <c r="D2082" s="6">
        <f t="shared" si="64"/>
        <v>111.12933513988924</v>
      </c>
      <c r="E2082">
        <v>46751</v>
      </c>
      <c r="F2082" s="6">
        <f t="shared" si="65"/>
        <v>0</v>
      </c>
      <c r="H2082" s="2" t="s">
        <v>4826</v>
      </c>
    </row>
    <row r="2083" spans="1:8" x14ac:dyDescent="0.25">
      <c r="A2083" t="s">
        <v>2002</v>
      </c>
      <c r="B2083" s="4">
        <v>1973</v>
      </c>
      <c r="C2083" t="s">
        <v>2862</v>
      </c>
      <c r="D2083" s="6">
        <f t="shared" si="64"/>
        <v>40.409802942784474</v>
      </c>
      <c r="E2083">
        <v>17000</v>
      </c>
      <c r="F2083" s="6">
        <f t="shared" si="65"/>
        <v>0</v>
      </c>
      <c r="H2083" s="2" t="s">
        <v>4827</v>
      </c>
    </row>
    <row r="2084" spans="1:8" x14ac:dyDescent="0.25">
      <c r="A2084" t="s">
        <v>2003</v>
      </c>
      <c r="B2084" s="4">
        <v>1973</v>
      </c>
      <c r="C2084" t="s">
        <v>2862</v>
      </c>
      <c r="D2084" s="6">
        <f t="shared" si="64"/>
        <v>40.409802942784474</v>
      </c>
      <c r="E2084">
        <v>17000</v>
      </c>
      <c r="F2084" s="6">
        <f t="shared" si="65"/>
        <v>0</v>
      </c>
      <c r="H2084" s="2" t="s">
        <v>4828</v>
      </c>
    </row>
    <row r="2085" spans="1:8" x14ac:dyDescent="0.25">
      <c r="A2085" t="s">
        <v>2004</v>
      </c>
      <c r="B2085" s="4">
        <v>1973</v>
      </c>
      <c r="C2085" t="s">
        <v>2862</v>
      </c>
      <c r="D2085" s="6">
        <f t="shared" si="64"/>
        <v>40.409802942784474</v>
      </c>
      <c r="E2085">
        <v>17000</v>
      </c>
      <c r="F2085" s="6">
        <f t="shared" si="65"/>
        <v>0</v>
      </c>
      <c r="H2085" s="2" t="s">
        <v>4829</v>
      </c>
    </row>
    <row r="2086" spans="1:8" x14ac:dyDescent="0.25">
      <c r="A2086" t="s">
        <v>2005</v>
      </c>
      <c r="B2086" s="4">
        <v>2017</v>
      </c>
      <c r="C2086" t="s">
        <v>2862</v>
      </c>
      <c r="D2086" s="6">
        <f t="shared" si="64"/>
        <v>27.0246499797951</v>
      </c>
      <c r="E2086">
        <v>11369</v>
      </c>
      <c r="F2086" s="6">
        <f t="shared" si="65"/>
        <v>0</v>
      </c>
      <c r="H2086" s="2" t="s">
        <v>4830</v>
      </c>
    </row>
    <row r="2087" spans="1:8" x14ac:dyDescent="0.25">
      <c r="A2087" t="s">
        <v>2006</v>
      </c>
      <c r="B2087" s="4">
        <v>2017</v>
      </c>
      <c r="C2087" t="s">
        <v>2862</v>
      </c>
      <c r="D2087" s="6">
        <f t="shared" si="64"/>
        <v>35.812593596234755</v>
      </c>
      <c r="E2087">
        <v>15066</v>
      </c>
      <c r="F2087" s="6">
        <f t="shared" si="65"/>
        <v>0</v>
      </c>
      <c r="H2087" s="2" t="s">
        <v>4831</v>
      </c>
    </row>
    <row r="2088" spans="1:8" x14ac:dyDescent="0.25">
      <c r="A2088" t="s">
        <v>2007</v>
      </c>
      <c r="B2088" s="4">
        <v>2020</v>
      </c>
      <c r="C2088" t="s">
        <v>2862</v>
      </c>
      <c r="D2088" s="6">
        <f t="shared" si="64"/>
        <v>86.194109676959286</v>
      </c>
      <c r="E2088">
        <v>36261</v>
      </c>
      <c r="F2088" s="6">
        <f t="shared" si="65"/>
        <v>0</v>
      </c>
    </row>
    <row r="2089" spans="1:8" x14ac:dyDescent="0.25">
      <c r="A2089" t="s">
        <v>2008</v>
      </c>
      <c r="B2089" s="4">
        <v>1992</v>
      </c>
      <c r="C2089" t="s">
        <v>2862</v>
      </c>
      <c r="D2089" s="6">
        <f t="shared" si="64"/>
        <v>131.33423661128145</v>
      </c>
      <c r="E2089">
        <v>55251</v>
      </c>
      <c r="F2089" s="6">
        <f t="shared" si="65"/>
        <v>0</v>
      </c>
      <c r="H2089" s="2" t="s">
        <v>4832</v>
      </c>
    </row>
    <row r="2090" spans="1:8" x14ac:dyDescent="0.25">
      <c r="A2090" t="s">
        <v>2009</v>
      </c>
      <c r="B2090" s="4">
        <v>1990</v>
      </c>
      <c r="C2090" t="s">
        <v>2862</v>
      </c>
      <c r="D2090" s="6">
        <f t="shared" si="64"/>
        <v>80.819605885568947</v>
      </c>
      <c r="E2090">
        <v>34000</v>
      </c>
      <c r="F2090" s="6">
        <f t="shared" si="65"/>
        <v>0</v>
      </c>
      <c r="H2090" s="2" t="s">
        <v>4833</v>
      </c>
    </row>
    <row r="2091" spans="1:8" x14ac:dyDescent="0.25">
      <c r="A2091" t="s">
        <v>2010</v>
      </c>
      <c r="B2091" s="4">
        <v>2018</v>
      </c>
      <c r="C2091" t="s">
        <v>2862</v>
      </c>
      <c r="D2091" s="6">
        <f t="shared" si="64"/>
        <v>72.737645297012051</v>
      </c>
      <c r="E2091">
        <v>30600</v>
      </c>
      <c r="F2091" s="6">
        <f t="shared" si="65"/>
        <v>0</v>
      </c>
      <c r="H2091" s="2" t="s">
        <v>4834</v>
      </c>
    </row>
    <row r="2092" spans="1:8" x14ac:dyDescent="0.25">
      <c r="A2092" t="s">
        <v>2011</v>
      </c>
      <c r="B2092" s="4">
        <v>1996</v>
      </c>
      <c r="C2092" t="s">
        <v>2862</v>
      </c>
      <c r="D2092" s="6">
        <f t="shared" si="64"/>
        <v>239.43283653046186</v>
      </c>
      <c r="E2092">
        <v>100727</v>
      </c>
      <c r="F2092" s="6">
        <f t="shared" si="65"/>
        <v>0</v>
      </c>
      <c r="H2092" s="2" t="s">
        <v>4835</v>
      </c>
    </row>
    <row r="2093" spans="1:8" x14ac:dyDescent="0.25">
      <c r="A2093" t="s">
        <v>2012</v>
      </c>
      <c r="B2093" s="4">
        <v>1998</v>
      </c>
      <c r="C2093" t="s">
        <v>2862</v>
      </c>
      <c r="D2093" s="6">
        <f t="shared" si="64"/>
        <v>237.41234638332264</v>
      </c>
      <c r="E2093">
        <v>99877</v>
      </c>
      <c r="F2093" s="6">
        <f t="shared" si="65"/>
        <v>0</v>
      </c>
      <c r="H2093" s="2" t="s">
        <v>4836</v>
      </c>
    </row>
    <row r="2094" spans="1:8" x14ac:dyDescent="0.25">
      <c r="A2094" t="s">
        <v>2013</v>
      </c>
      <c r="B2094" s="4">
        <v>2001</v>
      </c>
      <c r="C2094" t="s">
        <v>2862</v>
      </c>
      <c r="D2094" s="6">
        <f t="shared" si="64"/>
        <v>186.89771565761012</v>
      </c>
      <c r="E2094">
        <v>78626</v>
      </c>
      <c r="F2094" s="6">
        <f t="shared" si="65"/>
        <v>0</v>
      </c>
      <c r="H2094" s="2" t="s">
        <v>4837</v>
      </c>
    </row>
    <row r="2095" spans="1:8" x14ac:dyDescent="0.25">
      <c r="A2095" t="s">
        <v>2014</v>
      </c>
      <c r="B2095" s="4">
        <v>1992</v>
      </c>
      <c r="C2095" t="s">
        <v>2870</v>
      </c>
      <c r="D2095" s="6">
        <f t="shared" si="64"/>
        <v>5394.8394304594831</v>
      </c>
      <c r="E2095">
        <v>2269555</v>
      </c>
      <c r="F2095" s="6">
        <f t="shared" si="65"/>
        <v>0</v>
      </c>
      <c r="H2095" s="2" t="s">
        <v>4838</v>
      </c>
    </row>
    <row r="2096" spans="1:8" x14ac:dyDescent="0.25">
      <c r="A2096" t="s">
        <v>2015</v>
      </c>
      <c r="B2096" s="4">
        <v>2017</v>
      </c>
      <c r="C2096" t="s">
        <v>2864</v>
      </c>
      <c r="D2096" s="6">
        <f t="shared" si="64"/>
        <v>77.983788537878254</v>
      </c>
      <c r="E2096">
        <v>32807</v>
      </c>
      <c r="F2096" s="6">
        <f t="shared" si="65"/>
        <v>48.466622289844047</v>
      </c>
      <c r="G2096">
        <v>20387</v>
      </c>
      <c r="H2096" s="2" t="s">
        <v>4839</v>
      </c>
    </row>
    <row r="2097" spans="1:8" x14ac:dyDescent="0.25">
      <c r="A2097" t="s">
        <v>2016</v>
      </c>
      <c r="B2097" s="4">
        <v>2015</v>
      </c>
      <c r="C2097" t="s">
        <v>2862</v>
      </c>
      <c r="D2097" s="6">
        <f t="shared" si="64"/>
        <v>29.962680358458723</v>
      </c>
      <c r="E2097">
        <v>12605</v>
      </c>
      <c r="F2097" s="6">
        <f t="shared" si="65"/>
        <v>27.187143400532523</v>
      </c>
      <c r="G2097">
        <v>11436</v>
      </c>
      <c r="H2097" s="2" t="s">
        <v>4840</v>
      </c>
    </row>
    <row r="2098" spans="1:8" x14ac:dyDescent="0.25">
      <c r="A2098" t="s">
        <v>2017</v>
      </c>
      <c r="B2098" s="4">
        <v>2014</v>
      </c>
      <c r="C2098" t="s">
        <v>2862</v>
      </c>
      <c r="D2098" s="6">
        <f t="shared" si="64"/>
        <v>42.910456630773254</v>
      </c>
      <c r="E2098">
        <v>18052</v>
      </c>
      <c r="F2098" s="6">
        <f t="shared" si="65"/>
        <v>28.37105363255991</v>
      </c>
      <c r="G2098">
        <v>11934</v>
      </c>
      <c r="H2098" s="2" t="s">
        <v>4841</v>
      </c>
    </row>
    <row r="2099" spans="1:8" x14ac:dyDescent="0.25">
      <c r="A2099" t="s">
        <v>2018</v>
      </c>
      <c r="B2099" s="4">
        <v>2018</v>
      </c>
      <c r="C2099" t="s">
        <v>2862</v>
      </c>
      <c r="D2099" s="6">
        <f t="shared" si="64"/>
        <v>176.09879008295894</v>
      </c>
      <c r="E2099">
        <v>74083</v>
      </c>
      <c r="F2099" s="6">
        <f t="shared" si="65"/>
        <v>0</v>
      </c>
      <c r="H2099" s="2" t="s">
        <v>4842</v>
      </c>
    </row>
    <row r="2100" spans="1:8" x14ac:dyDescent="0.25">
      <c r="A2100" t="s">
        <v>2019</v>
      </c>
      <c r="B2100" s="4">
        <v>2020</v>
      </c>
      <c r="C2100" t="s">
        <v>2868</v>
      </c>
      <c r="D2100" s="6">
        <f t="shared" si="64"/>
        <v>1571.5942855784544</v>
      </c>
      <c r="E2100">
        <v>661154</v>
      </c>
      <c r="F2100" s="6">
        <f t="shared" si="65"/>
        <v>0</v>
      </c>
      <c r="H2100" s="2" t="s">
        <v>4843</v>
      </c>
    </row>
    <row r="2101" spans="1:8" x14ac:dyDescent="0.25">
      <c r="A2101" t="s">
        <v>2020</v>
      </c>
      <c r="B2101" s="4">
        <v>2018</v>
      </c>
      <c r="C2101" t="s">
        <v>2862</v>
      </c>
      <c r="D2101" s="6">
        <f t="shared" si="64"/>
        <v>115.51974137726117</v>
      </c>
      <c r="E2101">
        <v>48598</v>
      </c>
      <c r="F2101" s="6">
        <f t="shared" si="65"/>
        <v>0</v>
      </c>
      <c r="H2101" s="2" t="s">
        <v>4844</v>
      </c>
    </row>
    <row r="2102" spans="1:8" x14ac:dyDescent="0.25">
      <c r="A2102" t="s">
        <v>2021</v>
      </c>
      <c r="B2102" s="4">
        <v>2017</v>
      </c>
      <c r="C2102" t="s">
        <v>2862</v>
      </c>
      <c r="D2102" s="6">
        <f t="shared" si="64"/>
        <v>35.536856117331048</v>
      </c>
      <c r="E2102">
        <v>14950</v>
      </c>
      <c r="F2102" s="6">
        <f t="shared" si="65"/>
        <v>0</v>
      </c>
      <c r="H2102" s="2" t="s">
        <v>4845</v>
      </c>
    </row>
    <row r="2103" spans="1:8" x14ac:dyDescent="0.25">
      <c r="A2103" t="s">
        <v>2022</v>
      </c>
      <c r="B2103" s="4">
        <v>2019</v>
      </c>
      <c r="C2103" t="s">
        <v>2862</v>
      </c>
      <c r="D2103" s="6">
        <f t="shared" si="64"/>
        <v>50.357745608405239</v>
      </c>
      <c r="E2103">
        <v>21185</v>
      </c>
      <c r="F2103" s="6">
        <f t="shared" si="65"/>
        <v>50.829688094332447</v>
      </c>
      <c r="G2103">
        <v>21381</v>
      </c>
      <c r="H2103" s="2" t="s">
        <v>4846</v>
      </c>
    </row>
    <row r="2104" spans="1:8" x14ac:dyDescent="0.25">
      <c r="A2104" t="s">
        <v>2023</v>
      </c>
      <c r="B2104" s="4">
        <v>2015</v>
      </c>
      <c r="C2104" t="s">
        <v>2862</v>
      </c>
      <c r="D2104" s="6">
        <f t="shared" si="64"/>
        <v>453.23634980627065</v>
      </c>
      <c r="E2104">
        <v>190672</v>
      </c>
      <c r="F2104" s="6">
        <f t="shared" si="65"/>
        <v>437.37637885127424</v>
      </c>
      <c r="G2104">
        <v>183978</v>
      </c>
      <c r="H2104" s="2" t="s">
        <v>4847</v>
      </c>
    </row>
    <row r="2105" spans="1:8" x14ac:dyDescent="0.25">
      <c r="A2105" t="s">
        <v>2024</v>
      </c>
      <c r="B2105" s="4">
        <v>2016</v>
      </c>
      <c r="C2105" t="s">
        <v>2862</v>
      </c>
      <c r="D2105" s="6">
        <f t="shared" si="64"/>
        <v>401.48565451995529</v>
      </c>
      <c r="E2105">
        <v>168901</v>
      </c>
      <c r="F2105" s="6">
        <f t="shared" si="65"/>
        <v>332.1700266260936</v>
      </c>
      <c r="G2105">
        <v>139724</v>
      </c>
      <c r="H2105" s="2" t="s">
        <v>4848</v>
      </c>
    </row>
    <row r="2106" spans="1:8" x14ac:dyDescent="0.25">
      <c r="A2106" t="s">
        <v>2025</v>
      </c>
      <c r="B2106" s="4">
        <v>2012</v>
      </c>
      <c r="C2106" t="s">
        <v>2862</v>
      </c>
      <c r="D2106" s="6">
        <f t="shared" si="64"/>
        <v>116.18056050773728</v>
      </c>
      <c r="E2106">
        <v>48876</v>
      </c>
      <c r="F2106" s="6">
        <f t="shared" si="65"/>
        <v>0</v>
      </c>
      <c r="H2106" s="2" t="s">
        <v>4849</v>
      </c>
    </row>
    <row r="2107" spans="1:8" x14ac:dyDescent="0.25">
      <c r="A2107" t="s">
        <v>2026</v>
      </c>
      <c r="B2107" s="4">
        <v>2019</v>
      </c>
      <c r="C2107" t="s">
        <v>2862</v>
      </c>
      <c r="D2107" s="6">
        <f t="shared" si="64"/>
        <v>29.297107133518743</v>
      </c>
      <c r="E2107">
        <v>12325</v>
      </c>
      <c r="F2107" s="6">
        <f t="shared" si="65"/>
        <v>0</v>
      </c>
      <c r="H2107" s="2" t="s">
        <v>4850</v>
      </c>
    </row>
    <row r="2108" spans="1:8" x14ac:dyDescent="0.25">
      <c r="A2108" t="s">
        <v>2027</v>
      </c>
      <c r="B2108" s="4">
        <v>2020</v>
      </c>
      <c r="C2108" t="s">
        <v>2862</v>
      </c>
      <c r="D2108" s="6">
        <f t="shared" si="64"/>
        <v>14.143431029974566</v>
      </c>
      <c r="E2108">
        <v>5950</v>
      </c>
      <c r="F2108" s="6">
        <f t="shared" si="65"/>
        <v>0</v>
      </c>
      <c r="H2108" s="2" t="s">
        <v>4851</v>
      </c>
    </row>
    <row r="2109" spans="1:8" x14ac:dyDescent="0.25">
      <c r="A2109" t="s">
        <v>2028</v>
      </c>
      <c r="B2109" s="4">
        <v>2020</v>
      </c>
      <c r="C2109" t="s">
        <v>2862</v>
      </c>
      <c r="D2109" s="6">
        <f t="shared" si="64"/>
        <v>13.941382015260643</v>
      </c>
      <c r="E2109">
        <v>5865</v>
      </c>
      <c r="F2109" s="6">
        <f t="shared" si="65"/>
        <v>0</v>
      </c>
    </row>
    <row r="2110" spans="1:8" x14ac:dyDescent="0.25">
      <c r="A2110" t="s">
        <v>2029</v>
      </c>
      <c r="B2110" s="4">
        <v>2019</v>
      </c>
      <c r="C2110" t="s">
        <v>2862</v>
      </c>
      <c r="D2110" s="6">
        <f t="shared" si="64"/>
        <v>22.729325631700302</v>
      </c>
      <c r="E2110">
        <v>9562</v>
      </c>
      <c r="F2110" s="6">
        <f t="shared" si="65"/>
        <v>0</v>
      </c>
      <c r="H2110" s="2" t="s">
        <v>4852</v>
      </c>
    </row>
    <row r="2111" spans="1:8" x14ac:dyDescent="0.25">
      <c r="A2111" t="s">
        <v>2030</v>
      </c>
      <c r="B2111" s="4">
        <v>2020</v>
      </c>
      <c r="C2111" t="s">
        <v>2862</v>
      </c>
      <c r="D2111" s="6">
        <f t="shared" si="64"/>
        <v>22.729325631700302</v>
      </c>
      <c r="E2111">
        <v>9562</v>
      </c>
      <c r="F2111" s="6">
        <f t="shared" si="65"/>
        <v>0</v>
      </c>
      <c r="H2111" s="2" t="s">
        <v>4853</v>
      </c>
    </row>
    <row r="2112" spans="1:8" x14ac:dyDescent="0.25">
      <c r="A2112" t="s">
        <v>2031</v>
      </c>
      <c r="B2112" s="4">
        <v>2020</v>
      </c>
      <c r="C2112" t="s">
        <v>2862</v>
      </c>
      <c r="D2112" s="6">
        <f t="shared" si="64"/>
        <v>40.409802942784474</v>
      </c>
      <c r="E2112">
        <v>17000</v>
      </c>
      <c r="F2112" s="6">
        <f t="shared" si="65"/>
        <v>0</v>
      </c>
      <c r="H2112" s="2" t="s">
        <v>4854</v>
      </c>
    </row>
    <row r="2113" spans="1:8" x14ac:dyDescent="0.25">
      <c r="A2113" t="s">
        <v>2032</v>
      </c>
      <c r="B2113" s="4">
        <v>2019</v>
      </c>
      <c r="C2113" t="s">
        <v>2862</v>
      </c>
      <c r="D2113" s="6">
        <f t="shared" si="64"/>
        <v>22.729325631700302</v>
      </c>
      <c r="E2113">
        <v>9562</v>
      </c>
      <c r="F2113" s="6">
        <f t="shared" si="65"/>
        <v>0</v>
      </c>
      <c r="H2113" s="2" t="s">
        <v>4855</v>
      </c>
    </row>
    <row r="2114" spans="1:8" x14ac:dyDescent="0.25">
      <c r="A2114" t="s">
        <v>2033</v>
      </c>
      <c r="B2114" s="4">
        <v>2019</v>
      </c>
      <c r="C2114" t="s">
        <v>2862</v>
      </c>
      <c r="D2114" s="6">
        <f t="shared" ref="D2114:D2177" si="66" xml:space="preserve"> E2114 / 420.69</f>
        <v>66.196011314744823</v>
      </c>
      <c r="E2114">
        <v>27848</v>
      </c>
      <c r="F2114" s="6">
        <f t="shared" si="65"/>
        <v>0</v>
      </c>
      <c r="H2114" s="2" t="s">
        <v>4856</v>
      </c>
    </row>
    <row r="2115" spans="1:8" x14ac:dyDescent="0.25">
      <c r="A2115" t="s">
        <v>2034</v>
      </c>
      <c r="B2115" s="4">
        <v>2020</v>
      </c>
      <c r="C2115" t="s">
        <v>2864</v>
      </c>
      <c r="D2115" s="6">
        <f t="shared" si="66"/>
        <v>62.891915662364212</v>
      </c>
      <c r="E2115">
        <v>26458</v>
      </c>
      <c r="F2115" s="6">
        <f t="shared" ref="F2115:F2178" si="67" xml:space="preserve"> G2115/ 420.64</f>
        <v>0</v>
      </c>
      <c r="H2115" s="2" t="s">
        <v>4857</v>
      </c>
    </row>
    <row r="2116" spans="1:8" x14ac:dyDescent="0.25">
      <c r="A2116" t="s">
        <v>2035</v>
      </c>
      <c r="B2116" s="4">
        <v>2019</v>
      </c>
      <c r="C2116" t="s">
        <v>2862</v>
      </c>
      <c r="D2116" s="6">
        <f t="shared" si="66"/>
        <v>251.57003969668878</v>
      </c>
      <c r="E2116">
        <v>105833</v>
      </c>
      <c r="F2116" s="6">
        <f t="shared" si="67"/>
        <v>0</v>
      </c>
      <c r="H2116" s="2" t="s">
        <v>4858</v>
      </c>
    </row>
    <row r="2117" spans="1:8" x14ac:dyDescent="0.25">
      <c r="A2117" t="s">
        <v>2036</v>
      </c>
      <c r="B2117" s="4">
        <v>2018</v>
      </c>
      <c r="C2117" t="s">
        <v>2862</v>
      </c>
      <c r="D2117" s="6">
        <f t="shared" si="66"/>
        <v>54.258480115999902</v>
      </c>
      <c r="E2117">
        <v>22826</v>
      </c>
      <c r="F2117" s="6">
        <f t="shared" si="67"/>
        <v>0</v>
      </c>
      <c r="H2117" s="2" t="s">
        <v>4196</v>
      </c>
    </row>
    <row r="2118" spans="1:8" x14ac:dyDescent="0.25">
      <c r="A2118" t="s">
        <v>2037</v>
      </c>
      <c r="B2118" s="4">
        <v>2018</v>
      </c>
      <c r="C2118" t="s">
        <v>2862</v>
      </c>
      <c r="D2118" s="6">
        <f t="shared" si="66"/>
        <v>1293.850578811001</v>
      </c>
      <c r="E2118">
        <v>544310</v>
      </c>
      <c r="F2118" s="6">
        <f t="shared" si="67"/>
        <v>0</v>
      </c>
      <c r="H2118" s="2" t="s">
        <v>4859</v>
      </c>
    </row>
    <row r="2119" spans="1:8" x14ac:dyDescent="0.25">
      <c r="A2119" t="s">
        <v>2038</v>
      </c>
      <c r="B2119" s="4">
        <v>1983</v>
      </c>
      <c r="C2119" t="s">
        <v>2862</v>
      </c>
      <c r="D2119" s="6">
        <f t="shared" si="66"/>
        <v>1161.8079821246049</v>
      </c>
      <c r="E2119">
        <v>488761</v>
      </c>
      <c r="F2119" s="6">
        <f t="shared" si="67"/>
        <v>0</v>
      </c>
      <c r="H2119" s="2" t="s">
        <v>4860</v>
      </c>
    </row>
    <row r="2120" spans="1:8" x14ac:dyDescent="0.25">
      <c r="A2120" t="s">
        <v>2039</v>
      </c>
      <c r="B2120" s="4">
        <v>1977</v>
      </c>
      <c r="C2120" t="s">
        <v>2862</v>
      </c>
      <c r="D2120" s="6">
        <f t="shared" si="66"/>
        <v>2273.1060876179608</v>
      </c>
      <c r="E2120">
        <v>956273</v>
      </c>
      <c r="F2120" s="6">
        <f t="shared" si="67"/>
        <v>0</v>
      </c>
      <c r="H2120" s="2" t="s">
        <v>4861</v>
      </c>
    </row>
    <row r="2121" spans="1:8" x14ac:dyDescent="0.25">
      <c r="A2121" t="s">
        <v>2040</v>
      </c>
      <c r="B2121" s="4">
        <v>1990</v>
      </c>
      <c r="C2121" t="s">
        <v>2862</v>
      </c>
      <c r="D2121" s="6">
        <f t="shared" si="66"/>
        <v>90.503696308445654</v>
      </c>
      <c r="E2121">
        <v>38074</v>
      </c>
      <c r="F2121" s="6">
        <f t="shared" si="67"/>
        <v>0</v>
      </c>
      <c r="H2121" s="2" t="s">
        <v>4862</v>
      </c>
    </row>
    <row r="2122" spans="1:8" x14ac:dyDescent="0.25">
      <c r="A2122" t="s">
        <v>2041</v>
      </c>
      <c r="B2122" s="4">
        <v>2008</v>
      </c>
      <c r="C2122" t="s">
        <v>2862</v>
      </c>
      <c r="D2122" s="6">
        <f t="shared" si="66"/>
        <v>83.346407093108937</v>
      </c>
      <c r="E2122">
        <v>35063</v>
      </c>
      <c r="F2122" s="6">
        <f t="shared" si="67"/>
        <v>0</v>
      </c>
      <c r="H2122" s="2" t="s">
        <v>4863</v>
      </c>
    </row>
    <row r="2123" spans="1:8" x14ac:dyDescent="0.25">
      <c r="A2123" t="s">
        <v>2042</v>
      </c>
      <c r="B2123" s="4">
        <v>1998</v>
      </c>
      <c r="C2123" t="s">
        <v>2864</v>
      </c>
      <c r="D2123" s="6">
        <f t="shared" si="66"/>
        <v>50.51225367848059</v>
      </c>
      <c r="E2123">
        <v>21250</v>
      </c>
      <c r="F2123" s="6">
        <f t="shared" si="67"/>
        <v>0</v>
      </c>
      <c r="H2123" s="2" t="s">
        <v>4864</v>
      </c>
    </row>
    <row r="2124" spans="1:8" x14ac:dyDescent="0.25">
      <c r="A2124" t="s">
        <v>2043</v>
      </c>
      <c r="B2124" s="4">
        <v>2014</v>
      </c>
      <c r="C2124" t="s">
        <v>2862</v>
      </c>
      <c r="D2124" s="6">
        <f t="shared" si="66"/>
        <v>137.25308421878341</v>
      </c>
      <c r="E2124">
        <v>57741</v>
      </c>
      <c r="F2124" s="6">
        <f t="shared" si="67"/>
        <v>0</v>
      </c>
      <c r="H2124" s="2" t="s">
        <v>4865</v>
      </c>
    </row>
    <row r="2125" spans="1:8" x14ac:dyDescent="0.25">
      <c r="A2125" t="s">
        <v>2044</v>
      </c>
      <c r="B2125" s="4">
        <v>1978</v>
      </c>
      <c r="C2125" t="s">
        <v>2873</v>
      </c>
      <c r="D2125" s="6">
        <f t="shared" si="66"/>
        <v>151.5391380826737</v>
      </c>
      <c r="E2125">
        <v>63751</v>
      </c>
      <c r="F2125" s="6">
        <f t="shared" si="67"/>
        <v>0</v>
      </c>
      <c r="H2125" s="2" t="s">
        <v>4866</v>
      </c>
    </row>
    <row r="2126" spans="1:8" x14ac:dyDescent="0.25">
      <c r="A2126" t="s">
        <v>2045</v>
      </c>
      <c r="B2126" s="4">
        <v>1986</v>
      </c>
      <c r="C2126" t="s">
        <v>2870</v>
      </c>
      <c r="D2126" s="6">
        <f t="shared" si="66"/>
        <v>5378.6683781406737</v>
      </c>
      <c r="E2126">
        <v>2262752</v>
      </c>
      <c r="F2126" s="6">
        <f t="shared" si="67"/>
        <v>0</v>
      </c>
      <c r="H2126" s="2" t="s">
        <v>4867</v>
      </c>
    </row>
    <row r="2127" spans="1:8" x14ac:dyDescent="0.25">
      <c r="A2127" t="s">
        <v>2046</v>
      </c>
      <c r="B2127" s="4">
        <v>2007</v>
      </c>
      <c r="C2127" t="s">
        <v>2862</v>
      </c>
      <c r="D2127" s="6">
        <f t="shared" si="66"/>
        <v>329.30423827521452</v>
      </c>
      <c r="E2127">
        <v>138535</v>
      </c>
      <c r="F2127" s="6">
        <f t="shared" si="67"/>
        <v>261.24239254469381</v>
      </c>
      <c r="G2127">
        <v>109889</v>
      </c>
      <c r="H2127" s="2" t="s">
        <v>2922</v>
      </c>
    </row>
    <row r="2128" spans="1:8" x14ac:dyDescent="0.25">
      <c r="A2128" t="s">
        <v>2047</v>
      </c>
      <c r="B2128" s="4">
        <v>2020</v>
      </c>
      <c r="C2128" t="s">
        <v>2868</v>
      </c>
      <c r="D2128" s="6">
        <f t="shared" si="66"/>
        <v>170.66961420523427</v>
      </c>
      <c r="E2128">
        <v>71799</v>
      </c>
      <c r="F2128" s="6">
        <f t="shared" si="67"/>
        <v>0</v>
      </c>
      <c r="H2128" s="2" t="s">
        <v>4868</v>
      </c>
    </row>
    <row r="2129" spans="1:8" x14ac:dyDescent="0.25">
      <c r="A2129" t="s">
        <v>2048</v>
      </c>
      <c r="B2129" s="4">
        <v>2013</v>
      </c>
      <c r="C2129" t="s">
        <v>2862</v>
      </c>
      <c r="D2129" s="6">
        <f t="shared" si="66"/>
        <v>101.68532648743731</v>
      </c>
      <c r="E2129">
        <v>42778</v>
      </c>
      <c r="F2129" s="6">
        <f t="shared" si="67"/>
        <v>0</v>
      </c>
      <c r="H2129" s="2" t="s">
        <v>4869</v>
      </c>
    </row>
    <row r="2130" spans="1:8" x14ac:dyDescent="0.25">
      <c r="A2130" t="s">
        <v>2049</v>
      </c>
      <c r="B2130" s="4">
        <v>2020</v>
      </c>
      <c r="C2130" t="s">
        <v>2862</v>
      </c>
      <c r="D2130" s="6">
        <f t="shared" si="66"/>
        <v>61.634457676674039</v>
      </c>
      <c r="E2130">
        <v>25929</v>
      </c>
      <c r="F2130" s="6">
        <f t="shared" si="67"/>
        <v>0</v>
      </c>
      <c r="H2130" s="2" t="s">
        <v>3706</v>
      </c>
    </row>
    <row r="2131" spans="1:8" x14ac:dyDescent="0.25">
      <c r="A2131" t="s">
        <v>2050</v>
      </c>
      <c r="C2131" t="s">
        <v>2862</v>
      </c>
      <c r="D2131" s="6">
        <f t="shared" si="66"/>
        <v>666.77601083933541</v>
      </c>
      <c r="E2131">
        <v>280506</v>
      </c>
      <c r="F2131" s="6">
        <f t="shared" si="67"/>
        <v>0</v>
      </c>
      <c r="H2131" s="2" t="s">
        <v>4870</v>
      </c>
    </row>
    <row r="2132" spans="1:8" x14ac:dyDescent="0.25">
      <c r="A2132" t="s">
        <v>2051</v>
      </c>
      <c r="B2132" s="4">
        <v>1982</v>
      </c>
      <c r="C2132" t="s">
        <v>2862</v>
      </c>
      <c r="D2132" s="6">
        <f t="shared" si="66"/>
        <v>163.5574888873042</v>
      </c>
      <c r="E2132">
        <v>68807</v>
      </c>
      <c r="F2132" s="6">
        <f t="shared" si="67"/>
        <v>177.80287181437811</v>
      </c>
      <c r="G2132">
        <v>74791</v>
      </c>
      <c r="H2132" s="2" t="s">
        <v>4871</v>
      </c>
    </row>
    <row r="2133" spans="1:8" x14ac:dyDescent="0.25">
      <c r="A2133" t="s">
        <v>2052</v>
      </c>
      <c r="C2133" t="s">
        <v>2862</v>
      </c>
      <c r="D2133" s="6">
        <f t="shared" si="66"/>
        <v>29.090304024340963</v>
      </c>
      <c r="E2133">
        <v>12238</v>
      </c>
      <c r="F2133" s="6">
        <f t="shared" si="67"/>
        <v>0</v>
      </c>
      <c r="H2133" s="2" t="s">
        <v>4872</v>
      </c>
    </row>
    <row r="2134" spans="1:8" x14ac:dyDescent="0.25">
      <c r="A2134" t="s">
        <v>2053</v>
      </c>
      <c r="C2134" t="s">
        <v>2862</v>
      </c>
      <c r="D2134" s="6">
        <f t="shared" si="66"/>
        <v>51.881432884071408</v>
      </c>
      <c r="E2134">
        <v>21826</v>
      </c>
      <c r="F2134" s="6">
        <f t="shared" si="67"/>
        <v>0</v>
      </c>
      <c r="H2134" s="2" t="s">
        <v>4873</v>
      </c>
    </row>
    <row r="2135" spans="1:8" x14ac:dyDescent="0.25">
      <c r="A2135" t="s">
        <v>2054</v>
      </c>
      <c r="C2135" t="s">
        <v>2862</v>
      </c>
      <c r="D2135" s="6">
        <f t="shared" si="66"/>
        <v>44.904799258361265</v>
      </c>
      <c r="E2135">
        <v>18891</v>
      </c>
      <c r="F2135" s="6">
        <f t="shared" si="67"/>
        <v>0</v>
      </c>
      <c r="H2135" s="2" t="s">
        <v>4874</v>
      </c>
    </row>
    <row r="2136" spans="1:8" x14ac:dyDescent="0.25">
      <c r="A2136" t="s">
        <v>2055</v>
      </c>
      <c r="C2136" t="s">
        <v>2862</v>
      </c>
      <c r="D2136" s="6">
        <f t="shared" si="66"/>
        <v>7.5257315362856261</v>
      </c>
      <c r="E2136">
        <v>3166</v>
      </c>
      <c r="F2136" s="6">
        <f t="shared" si="67"/>
        <v>0</v>
      </c>
      <c r="H2136" s="2" t="s">
        <v>4875</v>
      </c>
    </row>
    <row r="2137" spans="1:8" x14ac:dyDescent="0.25">
      <c r="A2137" t="s">
        <v>2056</v>
      </c>
      <c r="B2137" s="4">
        <v>2009</v>
      </c>
      <c r="C2137" t="s">
        <v>2862</v>
      </c>
      <c r="D2137" s="6">
        <f t="shared" si="66"/>
        <v>338.36316527609404</v>
      </c>
      <c r="E2137">
        <v>142346</v>
      </c>
      <c r="F2137" s="6">
        <f t="shared" si="67"/>
        <v>339.01198174210725</v>
      </c>
      <c r="G2137">
        <v>142602</v>
      </c>
      <c r="H2137" s="2" t="s">
        <v>4488</v>
      </c>
    </row>
    <row r="2138" spans="1:8" x14ac:dyDescent="0.25">
      <c r="A2138" t="s">
        <v>2057</v>
      </c>
      <c r="B2138" s="4">
        <v>1929</v>
      </c>
      <c r="C2138" t="s">
        <v>2873</v>
      </c>
      <c r="D2138" s="6">
        <f t="shared" si="66"/>
        <v>1057.0324942356606</v>
      </c>
      <c r="E2138">
        <v>444683</v>
      </c>
      <c r="F2138" s="6">
        <f t="shared" si="67"/>
        <v>976.40975656143019</v>
      </c>
      <c r="G2138">
        <v>410717</v>
      </c>
      <c r="H2138" s="2" t="s">
        <v>2922</v>
      </c>
    </row>
    <row r="2139" spans="1:8" x14ac:dyDescent="0.25">
      <c r="A2139" t="s">
        <v>2058</v>
      </c>
      <c r="B2139" s="4">
        <v>2018</v>
      </c>
      <c r="C2139" t="s">
        <v>2862</v>
      </c>
      <c r="D2139" s="6">
        <f t="shared" si="66"/>
        <v>267.71969859041099</v>
      </c>
      <c r="E2139">
        <v>112627</v>
      </c>
      <c r="F2139" s="6">
        <f t="shared" si="67"/>
        <v>0</v>
      </c>
      <c r="H2139" s="2" t="s">
        <v>4876</v>
      </c>
    </row>
    <row r="2140" spans="1:8" x14ac:dyDescent="0.25">
      <c r="A2140" t="s">
        <v>2059</v>
      </c>
      <c r="B2140" s="4">
        <v>1983</v>
      </c>
      <c r="C2140" t="s">
        <v>2862</v>
      </c>
      <c r="D2140" s="6">
        <f t="shared" si="66"/>
        <v>40.409802942784474</v>
      </c>
      <c r="E2140">
        <v>17000</v>
      </c>
      <c r="F2140" s="6">
        <f t="shared" si="67"/>
        <v>0</v>
      </c>
      <c r="H2140" s="2" t="s">
        <v>4877</v>
      </c>
    </row>
    <row r="2141" spans="1:8" x14ac:dyDescent="0.25">
      <c r="A2141" t="s">
        <v>2060</v>
      </c>
      <c r="B2141" s="4">
        <v>1989</v>
      </c>
      <c r="C2141" t="s">
        <v>2862</v>
      </c>
      <c r="D2141" s="6">
        <f t="shared" si="66"/>
        <v>121.23178587558535</v>
      </c>
      <c r="E2141">
        <v>51001</v>
      </c>
      <c r="F2141" s="6">
        <f t="shared" si="67"/>
        <v>0</v>
      </c>
      <c r="H2141" s="2" t="s">
        <v>4878</v>
      </c>
    </row>
    <row r="2142" spans="1:8" x14ac:dyDescent="0.25">
      <c r="A2142" t="s">
        <v>2061</v>
      </c>
      <c r="B2142" s="4">
        <v>2019</v>
      </c>
      <c r="C2142" t="s">
        <v>2862</v>
      </c>
      <c r="D2142" s="6">
        <f t="shared" si="66"/>
        <v>15.153676103544177</v>
      </c>
      <c r="E2142">
        <v>6375</v>
      </c>
      <c r="F2142" s="6">
        <f t="shared" si="67"/>
        <v>0</v>
      </c>
      <c r="H2142" s="2" t="s">
        <v>4879</v>
      </c>
    </row>
    <row r="2143" spans="1:8" x14ac:dyDescent="0.25">
      <c r="A2143" t="s">
        <v>2062</v>
      </c>
      <c r="B2143" s="4">
        <v>2020</v>
      </c>
      <c r="C2143" t="s">
        <v>2862</v>
      </c>
      <c r="D2143" s="6">
        <f t="shared" si="66"/>
        <v>30.984810668187976</v>
      </c>
      <c r="E2143">
        <v>13035</v>
      </c>
      <c r="F2143" s="6">
        <f t="shared" si="67"/>
        <v>0</v>
      </c>
      <c r="H2143" s="2" t="s">
        <v>4880</v>
      </c>
    </row>
    <row r="2144" spans="1:8" x14ac:dyDescent="0.25">
      <c r="A2144" t="s">
        <v>2063</v>
      </c>
      <c r="B2144" s="4">
        <v>2020</v>
      </c>
      <c r="C2144" t="s">
        <v>2870</v>
      </c>
      <c r="D2144" s="6">
        <f t="shared" si="66"/>
        <v>446.13373267726831</v>
      </c>
      <c r="E2144">
        <v>187684</v>
      </c>
      <c r="F2144" s="6">
        <f t="shared" si="67"/>
        <v>0</v>
      </c>
      <c r="H2144" s="2" t="s">
        <v>4881</v>
      </c>
    </row>
    <row r="2145" spans="1:8" x14ac:dyDescent="0.25">
      <c r="A2145" t="s">
        <v>2064</v>
      </c>
      <c r="B2145" s="4">
        <v>2020</v>
      </c>
      <c r="C2145" t="s">
        <v>2862</v>
      </c>
      <c r="D2145" s="6">
        <f t="shared" si="66"/>
        <v>24.134160545770044</v>
      </c>
      <c r="E2145">
        <v>10153</v>
      </c>
      <c r="F2145" s="6">
        <f t="shared" si="67"/>
        <v>30.726987447698747</v>
      </c>
      <c r="G2145">
        <v>12925</v>
      </c>
      <c r="H2145" s="2" t="s">
        <v>4882</v>
      </c>
    </row>
    <row r="2146" spans="1:8" x14ac:dyDescent="0.25">
      <c r="A2146" t="s">
        <v>2065</v>
      </c>
      <c r="B2146" s="4">
        <v>2019</v>
      </c>
      <c r="C2146" t="s">
        <v>2862</v>
      </c>
      <c r="D2146" s="6">
        <f t="shared" si="66"/>
        <v>21.652523235636693</v>
      </c>
      <c r="E2146">
        <v>9109</v>
      </c>
      <c r="F2146" s="6">
        <f t="shared" si="67"/>
        <v>22.458634461772537</v>
      </c>
      <c r="G2146">
        <v>9447</v>
      </c>
      <c r="H2146" s="2" t="s">
        <v>4883</v>
      </c>
    </row>
    <row r="2147" spans="1:8" x14ac:dyDescent="0.25">
      <c r="A2147" t="s">
        <v>2066</v>
      </c>
      <c r="B2147" s="4">
        <v>2015</v>
      </c>
      <c r="C2147" t="s">
        <v>2870</v>
      </c>
      <c r="D2147" s="6">
        <f t="shared" si="66"/>
        <v>590.97672870759948</v>
      </c>
      <c r="E2147">
        <v>248618</v>
      </c>
      <c r="F2147" s="6">
        <f t="shared" si="67"/>
        <v>52.011220996576647</v>
      </c>
      <c r="G2147">
        <v>21878</v>
      </c>
      <c r="H2147" s="2" t="s">
        <v>4884</v>
      </c>
    </row>
    <row r="2148" spans="1:8" x14ac:dyDescent="0.25">
      <c r="A2148" t="s">
        <v>2067</v>
      </c>
      <c r="B2148" s="4">
        <v>2015</v>
      </c>
      <c r="C2148" t="s">
        <v>2862</v>
      </c>
      <c r="D2148" s="6">
        <f t="shared" si="66"/>
        <v>61.636834723905963</v>
      </c>
      <c r="E2148">
        <v>25930</v>
      </c>
      <c r="F2148" s="6">
        <f t="shared" si="67"/>
        <v>59.10517306960822</v>
      </c>
      <c r="G2148">
        <v>24862</v>
      </c>
      <c r="H2148" s="2" t="s">
        <v>3193</v>
      </c>
    </row>
    <row r="2149" spans="1:8" x14ac:dyDescent="0.25">
      <c r="A2149" t="s">
        <v>2068</v>
      </c>
      <c r="B2149" s="4">
        <v>1979</v>
      </c>
      <c r="C2149" t="s">
        <v>2862</v>
      </c>
      <c r="D2149" s="6">
        <f t="shared" si="66"/>
        <v>70.717155149872823</v>
      </c>
      <c r="E2149">
        <v>29750</v>
      </c>
      <c r="F2149" s="6">
        <f t="shared" si="67"/>
        <v>74.676683149486493</v>
      </c>
      <c r="G2149">
        <v>31412</v>
      </c>
      <c r="H2149" s="2" t="s">
        <v>4885</v>
      </c>
    </row>
    <row r="2150" spans="1:8" x14ac:dyDescent="0.25">
      <c r="A2150" t="s">
        <v>2069</v>
      </c>
      <c r="B2150" s="4">
        <v>1969</v>
      </c>
      <c r="C2150" t="s">
        <v>2862</v>
      </c>
      <c r="D2150" s="6">
        <f t="shared" si="66"/>
        <v>70.717155149872823</v>
      </c>
      <c r="E2150">
        <v>29750</v>
      </c>
      <c r="F2150" s="6">
        <f t="shared" si="67"/>
        <v>0</v>
      </c>
      <c r="H2150" s="2" t="s">
        <v>4886</v>
      </c>
    </row>
    <row r="2151" spans="1:8" x14ac:dyDescent="0.25">
      <c r="A2151" t="s">
        <v>2070</v>
      </c>
      <c r="B2151" s="4">
        <v>1990</v>
      </c>
      <c r="C2151" t="s">
        <v>2873</v>
      </c>
      <c r="D2151" s="6">
        <f t="shared" si="66"/>
        <v>727.34317430887347</v>
      </c>
      <c r="E2151">
        <v>305986</v>
      </c>
      <c r="F2151" s="6">
        <f t="shared" si="67"/>
        <v>0</v>
      </c>
      <c r="H2151" s="2" t="s">
        <v>4887</v>
      </c>
    </row>
    <row r="2152" spans="1:8" x14ac:dyDescent="0.25">
      <c r="A2152" t="s">
        <v>2071</v>
      </c>
      <c r="B2152" s="4">
        <v>2020</v>
      </c>
      <c r="C2152" t="s">
        <v>2868</v>
      </c>
      <c r="D2152" s="6">
        <f t="shared" si="66"/>
        <v>177.78173952316433</v>
      </c>
      <c r="E2152">
        <v>74791</v>
      </c>
      <c r="F2152" s="6">
        <f t="shared" si="67"/>
        <v>0</v>
      </c>
      <c r="H2152" s="2" t="s">
        <v>4888</v>
      </c>
    </row>
    <row r="2153" spans="1:8" x14ac:dyDescent="0.25">
      <c r="A2153" t="s">
        <v>2072</v>
      </c>
      <c r="B2153" s="4">
        <v>2019</v>
      </c>
      <c r="C2153" t="s">
        <v>2862</v>
      </c>
      <c r="D2153" s="6">
        <f t="shared" si="66"/>
        <v>102.60286671896171</v>
      </c>
      <c r="E2153">
        <v>43164</v>
      </c>
      <c r="F2153" s="6">
        <f t="shared" si="67"/>
        <v>77.049258273107654</v>
      </c>
      <c r="G2153">
        <v>32410</v>
      </c>
      <c r="H2153" s="2" t="s">
        <v>4889</v>
      </c>
    </row>
    <row r="2154" spans="1:8" x14ac:dyDescent="0.25">
      <c r="A2154" t="s">
        <v>2073</v>
      </c>
      <c r="B2154" s="4">
        <v>2018</v>
      </c>
      <c r="C2154" t="s">
        <v>2862</v>
      </c>
      <c r="D2154" s="6">
        <f t="shared" si="66"/>
        <v>35.358577574936412</v>
      </c>
      <c r="E2154">
        <v>14875</v>
      </c>
      <c r="F2154" s="6">
        <f t="shared" si="67"/>
        <v>0</v>
      </c>
      <c r="H2154" s="2" t="s">
        <v>4890</v>
      </c>
    </row>
    <row r="2155" spans="1:8" x14ac:dyDescent="0.25">
      <c r="A2155" t="s">
        <v>2074</v>
      </c>
      <c r="B2155" s="4">
        <v>2010</v>
      </c>
      <c r="C2155" t="s">
        <v>2862</v>
      </c>
      <c r="D2155" s="6">
        <f t="shared" si="66"/>
        <v>196.06598683115834</v>
      </c>
      <c r="E2155">
        <v>82483</v>
      </c>
      <c r="F2155" s="6">
        <f t="shared" si="67"/>
        <v>196.22717763408141</v>
      </c>
      <c r="G2155">
        <v>82541</v>
      </c>
      <c r="H2155" s="2" t="s">
        <v>4891</v>
      </c>
    </row>
    <row r="2156" spans="1:8" x14ac:dyDescent="0.25">
      <c r="A2156" t="s">
        <v>2075</v>
      </c>
      <c r="B2156" s="4">
        <v>2007</v>
      </c>
      <c r="C2156" t="s">
        <v>2862</v>
      </c>
      <c r="D2156" s="6">
        <f t="shared" si="66"/>
        <v>754.10397204592459</v>
      </c>
      <c r="E2156">
        <v>317244</v>
      </c>
      <c r="F2156" s="6">
        <f t="shared" si="67"/>
        <v>754.17696842906048</v>
      </c>
      <c r="G2156">
        <v>317237</v>
      </c>
      <c r="H2156" s="2" t="s">
        <v>4892</v>
      </c>
    </row>
    <row r="2157" spans="1:8" x14ac:dyDescent="0.25">
      <c r="A2157" t="s">
        <v>2076</v>
      </c>
      <c r="B2157" s="4">
        <v>2013</v>
      </c>
      <c r="C2157" t="s">
        <v>2862</v>
      </c>
      <c r="D2157" s="6">
        <f t="shared" si="66"/>
        <v>296.61270769450186</v>
      </c>
      <c r="E2157">
        <v>124782</v>
      </c>
      <c r="F2157" s="6">
        <f t="shared" si="67"/>
        <v>296.70502092050208</v>
      </c>
      <c r="G2157">
        <v>124806</v>
      </c>
      <c r="H2157" s="2" t="s">
        <v>4893</v>
      </c>
    </row>
    <row r="2158" spans="1:8" x14ac:dyDescent="0.25">
      <c r="A2158" t="s">
        <v>2077</v>
      </c>
      <c r="B2158" s="4">
        <v>2006</v>
      </c>
      <c r="C2158" t="s">
        <v>2862</v>
      </c>
      <c r="D2158" s="6">
        <f t="shared" si="66"/>
        <v>497.70852646842093</v>
      </c>
      <c r="E2158">
        <v>209381</v>
      </c>
      <c r="F2158" s="6">
        <f t="shared" si="67"/>
        <v>497.66308482312667</v>
      </c>
      <c r="G2158">
        <v>209337</v>
      </c>
      <c r="H2158" s="2" t="s">
        <v>4894</v>
      </c>
    </row>
    <row r="2159" spans="1:8" x14ac:dyDescent="0.25">
      <c r="A2159" t="s">
        <v>2078</v>
      </c>
      <c r="B2159" s="4">
        <v>1999</v>
      </c>
      <c r="C2159" t="s">
        <v>2862</v>
      </c>
      <c r="D2159" s="6">
        <f t="shared" si="66"/>
        <v>60.327081699113364</v>
      </c>
      <c r="E2159">
        <v>25379</v>
      </c>
      <c r="F2159" s="6">
        <f t="shared" si="67"/>
        <v>0</v>
      </c>
      <c r="H2159" s="2" t="s">
        <v>4895</v>
      </c>
    </row>
    <row r="2160" spans="1:8" x14ac:dyDescent="0.25">
      <c r="A2160" t="s">
        <v>2079</v>
      </c>
      <c r="B2160" s="4">
        <v>2000</v>
      </c>
      <c r="C2160" t="s">
        <v>2862</v>
      </c>
      <c r="D2160" s="6">
        <f t="shared" si="66"/>
        <v>95.519265967814775</v>
      </c>
      <c r="E2160">
        <v>40184</v>
      </c>
      <c r="F2160" s="6">
        <f t="shared" si="67"/>
        <v>0</v>
      </c>
      <c r="H2160" s="2" t="s">
        <v>4896</v>
      </c>
    </row>
    <row r="2161" spans="1:8" x14ac:dyDescent="0.25">
      <c r="A2161" t="s">
        <v>2080</v>
      </c>
      <c r="B2161" s="4">
        <v>2011</v>
      </c>
      <c r="C2161" t="s">
        <v>2862</v>
      </c>
      <c r="D2161" s="6">
        <f t="shared" si="66"/>
        <v>66.360027573747885</v>
      </c>
      <c r="E2161">
        <v>27917</v>
      </c>
      <c r="F2161" s="6">
        <f t="shared" si="67"/>
        <v>66.1967478128566</v>
      </c>
      <c r="G2161">
        <v>27845</v>
      </c>
      <c r="H2161" s="2" t="s">
        <v>4897</v>
      </c>
    </row>
    <row r="2162" spans="1:8" x14ac:dyDescent="0.25">
      <c r="A2162" t="s">
        <v>2081</v>
      </c>
      <c r="B2162" s="4">
        <v>2011</v>
      </c>
      <c r="C2162" t="s">
        <v>2864</v>
      </c>
      <c r="D2162" s="6">
        <f t="shared" si="66"/>
        <v>266.45035536856119</v>
      </c>
      <c r="E2162">
        <v>112093</v>
      </c>
      <c r="F2162" s="6">
        <f t="shared" si="67"/>
        <v>133.57740585774059</v>
      </c>
      <c r="G2162">
        <v>56188</v>
      </c>
      <c r="H2162" s="2" t="s">
        <v>4898</v>
      </c>
    </row>
    <row r="2163" spans="1:8" x14ac:dyDescent="0.25">
      <c r="A2163" t="s">
        <v>2082</v>
      </c>
      <c r="B2163" s="4">
        <v>2008</v>
      </c>
      <c r="C2163" t="s">
        <v>2864</v>
      </c>
      <c r="D2163" s="6">
        <f t="shared" si="66"/>
        <v>175.95616724904323</v>
      </c>
      <c r="E2163">
        <v>74023</v>
      </c>
      <c r="F2163" s="6">
        <f t="shared" si="67"/>
        <v>87.476226702168134</v>
      </c>
      <c r="G2163">
        <v>36796</v>
      </c>
      <c r="H2163" s="2" t="s">
        <v>4899</v>
      </c>
    </row>
    <row r="2164" spans="1:8" x14ac:dyDescent="0.25">
      <c r="A2164" t="s">
        <v>2083</v>
      </c>
      <c r="B2164" s="4">
        <v>2009</v>
      </c>
      <c r="C2164" t="s">
        <v>2862</v>
      </c>
      <c r="D2164" s="6">
        <f t="shared" si="66"/>
        <v>85.464356176757235</v>
      </c>
      <c r="E2164">
        <v>35954</v>
      </c>
      <c r="F2164" s="6">
        <f t="shared" si="67"/>
        <v>85.110783567896547</v>
      </c>
      <c r="G2164">
        <v>35801</v>
      </c>
      <c r="H2164" s="2" t="s">
        <v>4900</v>
      </c>
    </row>
    <row r="2165" spans="1:8" x14ac:dyDescent="0.25">
      <c r="A2165" t="s">
        <v>2084</v>
      </c>
      <c r="B2165" s="4">
        <v>2005</v>
      </c>
      <c r="C2165" t="s">
        <v>2864</v>
      </c>
      <c r="D2165" s="6">
        <f t="shared" si="66"/>
        <v>3519.1590006893439</v>
      </c>
      <c r="E2165">
        <v>1480475</v>
      </c>
      <c r="F2165" s="6">
        <f t="shared" si="67"/>
        <v>1760.1393115252949</v>
      </c>
      <c r="G2165">
        <v>740385</v>
      </c>
      <c r="H2165" s="2" t="s">
        <v>4901</v>
      </c>
    </row>
    <row r="2166" spans="1:8" x14ac:dyDescent="0.25">
      <c r="A2166" t="s">
        <v>2085</v>
      </c>
      <c r="B2166" s="4">
        <v>2009</v>
      </c>
      <c r="C2166" t="s">
        <v>2862</v>
      </c>
      <c r="D2166" s="6">
        <f t="shared" si="66"/>
        <v>1156.2932325465308</v>
      </c>
      <c r="E2166">
        <v>486441</v>
      </c>
      <c r="F2166" s="6">
        <f t="shared" si="67"/>
        <v>1156.0883415747433</v>
      </c>
      <c r="G2166">
        <v>486297</v>
      </c>
      <c r="H2166" s="2" t="s">
        <v>4902</v>
      </c>
    </row>
    <row r="2167" spans="1:8" x14ac:dyDescent="0.25">
      <c r="A2167" t="s">
        <v>2086</v>
      </c>
      <c r="B2167" s="4">
        <v>2007</v>
      </c>
      <c r="C2167" t="s">
        <v>2862</v>
      </c>
      <c r="D2167" s="6">
        <f t="shared" si="66"/>
        <v>955.19979081984354</v>
      </c>
      <c r="E2167">
        <v>401843</v>
      </c>
      <c r="F2167" s="6">
        <f t="shared" si="67"/>
        <v>955.13265500190187</v>
      </c>
      <c r="G2167">
        <v>401767</v>
      </c>
      <c r="H2167" s="2" t="s">
        <v>4903</v>
      </c>
    </row>
    <row r="2168" spans="1:8" x14ac:dyDescent="0.25">
      <c r="A2168" t="s">
        <v>2087</v>
      </c>
      <c r="B2168" s="4">
        <v>2002</v>
      </c>
      <c r="C2168" t="s">
        <v>2864</v>
      </c>
      <c r="D2168" s="6">
        <f t="shared" si="66"/>
        <v>2765.0526515961874</v>
      </c>
      <c r="E2168">
        <v>1163230</v>
      </c>
      <c r="F2168" s="6">
        <f t="shared" si="67"/>
        <v>0</v>
      </c>
      <c r="H2168" s="2" t="s">
        <v>4904</v>
      </c>
    </row>
    <row r="2169" spans="1:8" x14ac:dyDescent="0.25">
      <c r="A2169" t="s">
        <v>2088</v>
      </c>
      <c r="B2169" s="4">
        <v>2015</v>
      </c>
      <c r="C2169" t="s">
        <v>2862</v>
      </c>
      <c r="D2169" s="6">
        <f t="shared" si="66"/>
        <v>879.78796738691199</v>
      </c>
      <c r="E2169">
        <v>370118</v>
      </c>
      <c r="F2169" s="6">
        <f t="shared" si="67"/>
        <v>841.65319513122859</v>
      </c>
      <c r="G2169">
        <v>354033</v>
      </c>
      <c r="H2169" s="2" t="s">
        <v>4905</v>
      </c>
    </row>
    <row r="2170" spans="1:8" x14ac:dyDescent="0.25">
      <c r="A2170" t="s">
        <v>2089</v>
      </c>
      <c r="B2170" s="4">
        <v>2019</v>
      </c>
      <c r="C2170" t="s">
        <v>2862</v>
      </c>
      <c r="D2170" s="6">
        <f t="shared" si="66"/>
        <v>957.81454277496493</v>
      </c>
      <c r="E2170">
        <v>402943</v>
      </c>
      <c r="F2170" s="6">
        <f t="shared" si="67"/>
        <v>777.81951312286049</v>
      </c>
      <c r="G2170">
        <v>327182</v>
      </c>
      <c r="H2170" s="2" t="s">
        <v>4906</v>
      </c>
    </row>
    <row r="2171" spans="1:8" x14ac:dyDescent="0.25">
      <c r="A2171" t="s">
        <v>2090</v>
      </c>
      <c r="B2171" s="4">
        <v>2019</v>
      </c>
      <c r="C2171" t="s">
        <v>2862</v>
      </c>
      <c r="D2171" s="6">
        <f t="shared" si="66"/>
        <v>493.71271007154911</v>
      </c>
      <c r="E2171">
        <v>207700</v>
      </c>
      <c r="F2171" s="6">
        <f t="shared" si="67"/>
        <v>412.55230125523013</v>
      </c>
      <c r="G2171">
        <v>173536</v>
      </c>
      <c r="H2171" s="2" t="s">
        <v>4907</v>
      </c>
    </row>
    <row r="2172" spans="1:8" x14ac:dyDescent="0.25">
      <c r="A2172" t="s">
        <v>2091</v>
      </c>
      <c r="B2172" s="4">
        <v>2019</v>
      </c>
      <c r="C2172" t="s">
        <v>2862</v>
      </c>
      <c r="D2172" s="6">
        <f t="shared" si="66"/>
        <v>372.02453112743348</v>
      </c>
      <c r="E2172">
        <v>156507</v>
      </c>
      <c r="F2172" s="6">
        <f t="shared" si="67"/>
        <v>325.07607455306203</v>
      </c>
      <c r="G2172">
        <v>136740</v>
      </c>
      <c r="H2172" s="2" t="s">
        <v>4908</v>
      </c>
    </row>
    <row r="2173" spans="1:8" x14ac:dyDescent="0.25">
      <c r="A2173" t="s">
        <v>2092</v>
      </c>
      <c r="B2173" s="4">
        <v>2003</v>
      </c>
      <c r="C2173" t="s">
        <v>2862</v>
      </c>
      <c r="D2173" s="6">
        <f t="shared" si="66"/>
        <v>754.10397204592459</v>
      </c>
      <c r="E2173">
        <v>317244</v>
      </c>
      <c r="F2173" s="6">
        <f t="shared" si="67"/>
        <v>754.17696842906048</v>
      </c>
      <c r="G2173">
        <v>317237</v>
      </c>
      <c r="H2173" s="2" t="s">
        <v>4909</v>
      </c>
    </row>
    <row r="2174" spans="1:8" x14ac:dyDescent="0.25">
      <c r="A2174" t="s">
        <v>2093</v>
      </c>
      <c r="B2174" s="4">
        <v>2009</v>
      </c>
      <c r="C2174" t="s">
        <v>2865</v>
      </c>
      <c r="D2174" s="6">
        <f t="shared" si="66"/>
        <v>698.80434524233999</v>
      </c>
      <c r="E2174">
        <v>293980</v>
      </c>
      <c r="F2174" s="6">
        <f t="shared" si="67"/>
        <v>0</v>
      </c>
      <c r="H2174" s="2" t="s">
        <v>4910</v>
      </c>
    </row>
    <row r="2175" spans="1:8" x14ac:dyDescent="0.25">
      <c r="A2175" t="s">
        <v>2094</v>
      </c>
      <c r="B2175" s="4">
        <v>2009</v>
      </c>
      <c r="C2175" t="s">
        <v>2862</v>
      </c>
      <c r="D2175" s="6">
        <f t="shared" si="66"/>
        <v>261.42290047303243</v>
      </c>
      <c r="E2175">
        <v>109978</v>
      </c>
      <c r="F2175" s="6">
        <f t="shared" si="67"/>
        <v>261.24239254469381</v>
      </c>
      <c r="G2175">
        <v>109889</v>
      </c>
      <c r="H2175" s="2" t="s">
        <v>4911</v>
      </c>
    </row>
    <row r="2176" spans="1:8" x14ac:dyDescent="0.25">
      <c r="A2176" t="s">
        <v>2095</v>
      </c>
      <c r="B2176" s="4">
        <v>2019</v>
      </c>
      <c r="C2176" t="s">
        <v>2862</v>
      </c>
      <c r="D2176" s="6">
        <f t="shared" si="66"/>
        <v>41.46045781929687</v>
      </c>
      <c r="E2176">
        <v>17442</v>
      </c>
      <c r="F2176" s="6">
        <f t="shared" si="67"/>
        <v>0</v>
      </c>
      <c r="H2176" s="2" t="s">
        <v>4912</v>
      </c>
    </row>
    <row r="2177" spans="1:8" x14ac:dyDescent="0.25">
      <c r="A2177" t="s">
        <v>2096</v>
      </c>
      <c r="B2177" s="4">
        <v>2020</v>
      </c>
      <c r="C2177" t="s">
        <v>2862</v>
      </c>
      <c r="D2177" s="6">
        <f t="shared" si="66"/>
        <v>35.189807221469493</v>
      </c>
      <c r="E2177">
        <v>14804</v>
      </c>
      <c r="F2177" s="6">
        <f t="shared" si="67"/>
        <v>0</v>
      </c>
      <c r="H2177" s="2" t="s">
        <v>4913</v>
      </c>
    </row>
    <row r="2178" spans="1:8" x14ac:dyDescent="0.25">
      <c r="A2178" t="s">
        <v>2097</v>
      </c>
      <c r="B2178" s="4">
        <v>2018</v>
      </c>
      <c r="C2178" t="s">
        <v>2862</v>
      </c>
      <c r="D2178" s="6">
        <f t="shared" ref="D2178:D2241" si="68" xml:space="preserve"> E2178 / 420.69</f>
        <v>196.50098647460126</v>
      </c>
      <c r="E2178">
        <v>82666</v>
      </c>
      <c r="F2178" s="6">
        <f t="shared" si="67"/>
        <v>160.76454925827312</v>
      </c>
      <c r="G2178">
        <v>67624</v>
      </c>
      <c r="H2178" s="2" t="s">
        <v>4914</v>
      </c>
    </row>
    <row r="2179" spans="1:8" x14ac:dyDescent="0.25">
      <c r="A2179" t="s">
        <v>2098</v>
      </c>
      <c r="B2179" s="4">
        <v>2017</v>
      </c>
      <c r="C2179" t="s">
        <v>2862</v>
      </c>
      <c r="D2179" s="6">
        <f t="shared" si="68"/>
        <v>125.38448738976443</v>
      </c>
      <c r="E2179">
        <v>52748</v>
      </c>
      <c r="F2179" s="6">
        <f t="shared" ref="F2179:F2242" si="69" xml:space="preserve"> G2179/ 420.64</f>
        <v>106.38788512742488</v>
      </c>
      <c r="G2179">
        <v>44751</v>
      </c>
      <c r="H2179" s="2" t="s">
        <v>4915</v>
      </c>
    </row>
    <row r="2180" spans="1:8" x14ac:dyDescent="0.25">
      <c r="A2180" t="s">
        <v>2099</v>
      </c>
      <c r="B2180" s="4">
        <v>2018</v>
      </c>
      <c r="C2180" t="s">
        <v>2862</v>
      </c>
      <c r="D2180" s="6">
        <f t="shared" si="68"/>
        <v>18.09646057667166</v>
      </c>
      <c r="E2180">
        <v>7613</v>
      </c>
      <c r="F2180" s="6">
        <f t="shared" si="69"/>
        <v>0</v>
      </c>
      <c r="H2180" s="2" t="s">
        <v>4916</v>
      </c>
    </row>
    <row r="2181" spans="1:8" x14ac:dyDescent="0.25">
      <c r="A2181" t="s">
        <v>2100</v>
      </c>
      <c r="B2181" s="4">
        <v>2018</v>
      </c>
      <c r="C2181" t="s">
        <v>2862</v>
      </c>
      <c r="D2181" s="6">
        <f t="shared" si="68"/>
        <v>23.123915472200434</v>
      </c>
      <c r="E2181">
        <v>9728</v>
      </c>
      <c r="F2181" s="6">
        <f t="shared" si="69"/>
        <v>0</v>
      </c>
      <c r="H2181" s="2" t="s">
        <v>4917</v>
      </c>
    </row>
    <row r="2182" spans="1:8" x14ac:dyDescent="0.25">
      <c r="A2182" t="s">
        <v>2101</v>
      </c>
      <c r="B2182" s="4">
        <v>1988</v>
      </c>
      <c r="C2182" t="s">
        <v>2862</v>
      </c>
      <c r="D2182" s="6">
        <f t="shared" si="68"/>
        <v>150.81889277139936</v>
      </c>
      <c r="E2182">
        <v>63448</v>
      </c>
      <c r="F2182" s="6">
        <f t="shared" si="69"/>
        <v>151.30753138075315</v>
      </c>
      <c r="G2182">
        <v>63646</v>
      </c>
      <c r="H2182" s="2" t="s">
        <v>4918</v>
      </c>
    </row>
    <row r="2183" spans="1:8" x14ac:dyDescent="0.25">
      <c r="A2183" t="s">
        <v>2102</v>
      </c>
      <c r="B2183" s="4">
        <v>2015</v>
      </c>
      <c r="C2183" t="s">
        <v>2862</v>
      </c>
      <c r="D2183" s="6">
        <f t="shared" si="68"/>
        <v>75.409446385699681</v>
      </c>
      <c r="E2183">
        <v>31724</v>
      </c>
      <c r="F2183" s="6">
        <f t="shared" si="69"/>
        <v>75.653765690376574</v>
      </c>
      <c r="G2183">
        <v>31823</v>
      </c>
      <c r="H2183" s="2" t="s">
        <v>4919</v>
      </c>
    </row>
    <row r="2184" spans="1:8" x14ac:dyDescent="0.25">
      <c r="A2184" t="s">
        <v>2103</v>
      </c>
      <c r="B2184" s="4">
        <v>2015</v>
      </c>
      <c r="C2184" t="s">
        <v>2862</v>
      </c>
      <c r="D2184" s="6">
        <f t="shared" si="68"/>
        <v>296.61270769450186</v>
      </c>
      <c r="E2184">
        <v>124782</v>
      </c>
      <c r="F2184" s="6">
        <f t="shared" si="69"/>
        <v>261.24239254469381</v>
      </c>
      <c r="G2184">
        <v>109889</v>
      </c>
      <c r="H2184" s="2" t="s">
        <v>4920</v>
      </c>
    </row>
    <row r="2185" spans="1:8" x14ac:dyDescent="0.25">
      <c r="A2185" t="s">
        <v>2104</v>
      </c>
      <c r="B2185" s="4">
        <v>2017</v>
      </c>
      <c r="C2185" t="s">
        <v>2862</v>
      </c>
      <c r="D2185" s="6">
        <f t="shared" si="68"/>
        <v>227.06268273550594</v>
      </c>
      <c r="E2185">
        <v>95523</v>
      </c>
      <c r="F2185" s="6">
        <f t="shared" si="69"/>
        <v>226.96129707112971</v>
      </c>
      <c r="G2185">
        <v>95469</v>
      </c>
      <c r="H2185" s="2" t="s">
        <v>4921</v>
      </c>
    </row>
    <row r="2186" spans="1:8" x14ac:dyDescent="0.25">
      <c r="A2186" t="s">
        <v>2105</v>
      </c>
      <c r="B2186" s="4">
        <v>2018</v>
      </c>
      <c r="C2186" t="s">
        <v>2862</v>
      </c>
      <c r="D2186" s="6">
        <f t="shared" si="68"/>
        <v>51.346597256887492</v>
      </c>
      <c r="E2186">
        <v>21601</v>
      </c>
      <c r="F2186" s="6">
        <f t="shared" si="69"/>
        <v>49.648155192088247</v>
      </c>
      <c r="G2186">
        <v>20884</v>
      </c>
      <c r="H2186" s="2" t="s">
        <v>4922</v>
      </c>
    </row>
    <row r="2187" spans="1:8" x14ac:dyDescent="0.25">
      <c r="A2187" t="s">
        <v>2106</v>
      </c>
      <c r="B2187" s="4">
        <v>2018</v>
      </c>
      <c r="C2187" t="s">
        <v>2862</v>
      </c>
      <c r="D2187" s="6">
        <f t="shared" si="68"/>
        <v>71.095105659749464</v>
      </c>
      <c r="E2187">
        <v>29909</v>
      </c>
      <c r="F2187" s="6">
        <f t="shared" si="69"/>
        <v>54.376664130848233</v>
      </c>
      <c r="G2187">
        <v>22873</v>
      </c>
      <c r="H2187" s="2" t="s">
        <v>4923</v>
      </c>
    </row>
    <row r="2188" spans="1:8" x14ac:dyDescent="0.25">
      <c r="A2188" t="s">
        <v>2107</v>
      </c>
      <c r="B2188" s="4">
        <v>1988</v>
      </c>
      <c r="C2188" t="s">
        <v>2863</v>
      </c>
      <c r="D2188" s="6">
        <f t="shared" si="68"/>
        <v>236.28562599538853</v>
      </c>
      <c r="E2188">
        <v>99403</v>
      </c>
      <c r="F2188" s="6">
        <f t="shared" si="69"/>
        <v>284.88493723849371</v>
      </c>
      <c r="G2188">
        <v>119834</v>
      </c>
      <c r="H2188" s="2" t="s">
        <v>4924</v>
      </c>
    </row>
    <row r="2189" spans="1:8" x14ac:dyDescent="0.25">
      <c r="A2189" t="s">
        <v>2108</v>
      </c>
      <c r="C2189" t="s">
        <v>2862</v>
      </c>
      <c r="D2189" s="6">
        <f t="shared" si="68"/>
        <v>41.422425063586012</v>
      </c>
      <c r="E2189">
        <v>17426</v>
      </c>
      <c r="F2189" s="6">
        <f t="shared" si="69"/>
        <v>47.28271205781666</v>
      </c>
      <c r="G2189">
        <v>19889</v>
      </c>
      <c r="H2189" s="2" t="s">
        <v>4925</v>
      </c>
    </row>
    <row r="2190" spans="1:8" x14ac:dyDescent="0.25">
      <c r="A2190" t="s">
        <v>2109</v>
      </c>
      <c r="C2190" t="s">
        <v>2862</v>
      </c>
      <c r="D2190" s="6">
        <f t="shared" si="68"/>
        <v>39.478000427868501</v>
      </c>
      <c r="E2190">
        <v>16608</v>
      </c>
      <c r="F2190" s="6">
        <f t="shared" si="69"/>
        <v>33.099562571319893</v>
      </c>
      <c r="G2190">
        <v>13923</v>
      </c>
      <c r="H2190" s="2" t="s">
        <v>4926</v>
      </c>
    </row>
    <row r="2191" spans="1:8" x14ac:dyDescent="0.25">
      <c r="A2191" t="s">
        <v>2110</v>
      </c>
      <c r="C2191" t="s">
        <v>2862</v>
      </c>
      <c r="D2191" s="6">
        <f t="shared" si="68"/>
        <v>59.236017019658178</v>
      </c>
      <c r="E2191">
        <v>24920</v>
      </c>
      <c r="F2191" s="6">
        <f t="shared" si="69"/>
        <v>61.468238874096613</v>
      </c>
      <c r="G2191">
        <v>25856</v>
      </c>
      <c r="H2191" s="2" t="s">
        <v>4927</v>
      </c>
    </row>
    <row r="2192" spans="1:8" x14ac:dyDescent="0.25">
      <c r="A2192" t="s">
        <v>2111</v>
      </c>
      <c r="B2192" s="4">
        <v>1930</v>
      </c>
      <c r="C2192" t="s">
        <v>2862</v>
      </c>
      <c r="D2192" s="6">
        <f t="shared" si="68"/>
        <v>2369.8733033825383</v>
      </c>
      <c r="E2192">
        <v>996982</v>
      </c>
      <c r="F2192" s="6">
        <f t="shared" si="69"/>
        <v>4817.0383225561054</v>
      </c>
      <c r="G2192">
        <v>2026239</v>
      </c>
      <c r="H2192" s="2" t="s">
        <v>4928</v>
      </c>
    </row>
    <row r="2193" spans="1:8" x14ac:dyDescent="0.25">
      <c r="A2193" t="s">
        <v>2112</v>
      </c>
      <c r="B2193" s="4">
        <v>1960</v>
      </c>
      <c r="C2193" t="s">
        <v>2862</v>
      </c>
      <c r="D2193" s="6">
        <f t="shared" si="68"/>
        <v>590.97672870759948</v>
      </c>
      <c r="E2193">
        <v>248618</v>
      </c>
      <c r="F2193" s="6">
        <f t="shared" si="69"/>
        <v>412.55230125523013</v>
      </c>
      <c r="G2193">
        <v>173536</v>
      </c>
      <c r="H2193" s="2" t="s">
        <v>4929</v>
      </c>
    </row>
    <row r="2194" spans="1:8" x14ac:dyDescent="0.25">
      <c r="A2194" t="s">
        <v>2113</v>
      </c>
      <c r="B2194" s="4">
        <v>1994</v>
      </c>
      <c r="C2194" t="s">
        <v>2862</v>
      </c>
      <c r="D2194" s="6">
        <f t="shared" si="68"/>
        <v>3418.6122798260003</v>
      </c>
      <c r="E2194">
        <v>1438176</v>
      </c>
      <c r="F2194" s="6">
        <f t="shared" si="69"/>
        <v>3418.6192468619247</v>
      </c>
      <c r="G2194">
        <v>1438008</v>
      </c>
      <c r="H2194" s="2" t="s">
        <v>4930</v>
      </c>
    </row>
    <row r="2195" spans="1:8" x14ac:dyDescent="0.25">
      <c r="A2195" t="s">
        <v>2114</v>
      </c>
      <c r="B2195" s="4">
        <v>1999</v>
      </c>
      <c r="C2195" t="s">
        <v>2862</v>
      </c>
      <c r="D2195" s="6">
        <f t="shared" si="68"/>
        <v>3971.6228101452375</v>
      </c>
      <c r="E2195">
        <v>1670822</v>
      </c>
      <c r="F2195" s="6">
        <f t="shared" si="69"/>
        <v>3971.840528718144</v>
      </c>
      <c r="G2195">
        <v>1670715</v>
      </c>
      <c r="H2195" s="2" t="s">
        <v>4931</v>
      </c>
    </row>
    <row r="2196" spans="1:8" x14ac:dyDescent="0.25">
      <c r="A2196" t="s">
        <v>2115</v>
      </c>
      <c r="B2196" s="4">
        <v>2000</v>
      </c>
      <c r="C2196" t="s">
        <v>2862</v>
      </c>
      <c r="D2196" s="6">
        <f t="shared" si="68"/>
        <v>3971.6228101452375</v>
      </c>
      <c r="E2196">
        <v>1670822</v>
      </c>
      <c r="F2196" s="6">
        <f t="shared" si="69"/>
        <v>3971.840528718144</v>
      </c>
      <c r="G2196">
        <v>1670715</v>
      </c>
      <c r="H2196" s="2" t="s">
        <v>4932</v>
      </c>
    </row>
    <row r="2197" spans="1:8" x14ac:dyDescent="0.25">
      <c r="A2197" t="s">
        <v>2116</v>
      </c>
      <c r="B2197" s="4">
        <v>2010</v>
      </c>
      <c r="C2197" t="s">
        <v>2862</v>
      </c>
      <c r="D2197" s="6">
        <f t="shared" si="68"/>
        <v>817.65908388599678</v>
      </c>
      <c r="E2197">
        <v>343981</v>
      </c>
      <c r="F2197" s="6">
        <f t="shared" si="69"/>
        <v>799.0966146823888</v>
      </c>
      <c r="G2197">
        <v>336132</v>
      </c>
      <c r="H2197" s="2" t="s">
        <v>4933</v>
      </c>
    </row>
    <row r="2198" spans="1:8" x14ac:dyDescent="0.25">
      <c r="A2198" t="s">
        <v>2117</v>
      </c>
      <c r="B2198" s="4">
        <v>2009</v>
      </c>
      <c r="C2198" t="s">
        <v>2867</v>
      </c>
      <c r="D2198" s="6">
        <f t="shared" si="68"/>
        <v>560.24626209322776</v>
      </c>
      <c r="E2198">
        <v>235690</v>
      </c>
      <c r="F2198" s="6">
        <f t="shared" si="69"/>
        <v>122.93885507797643</v>
      </c>
      <c r="G2198">
        <v>51713</v>
      </c>
      <c r="H2198" s="2" t="s">
        <v>4934</v>
      </c>
    </row>
    <row r="2199" spans="1:8" x14ac:dyDescent="0.25">
      <c r="A2199" t="s">
        <v>2118</v>
      </c>
      <c r="B2199" s="4">
        <v>2005</v>
      </c>
      <c r="C2199" t="s">
        <v>2862</v>
      </c>
      <c r="D2199" s="6">
        <f t="shared" si="68"/>
        <v>226.23071620433097</v>
      </c>
      <c r="E2199">
        <v>95173</v>
      </c>
      <c r="F2199" s="6">
        <f t="shared" si="69"/>
        <v>225.77976416888552</v>
      </c>
      <c r="G2199">
        <v>94972</v>
      </c>
      <c r="H2199" s="2" t="s">
        <v>4935</v>
      </c>
    </row>
    <row r="2200" spans="1:8" x14ac:dyDescent="0.25">
      <c r="A2200" t="s">
        <v>2119</v>
      </c>
      <c r="B2200" s="4">
        <v>2016</v>
      </c>
      <c r="C2200" t="s">
        <v>2862</v>
      </c>
      <c r="D2200" s="6">
        <f t="shared" si="68"/>
        <v>50.673892890251729</v>
      </c>
      <c r="E2200">
        <v>21318</v>
      </c>
      <c r="F2200" s="6">
        <f t="shared" si="69"/>
        <v>43.738113351084067</v>
      </c>
      <c r="G2200">
        <v>18398</v>
      </c>
      <c r="H2200" s="2" t="s">
        <v>4936</v>
      </c>
    </row>
    <row r="2201" spans="1:8" x14ac:dyDescent="0.25">
      <c r="A2201" t="s">
        <v>2120</v>
      </c>
      <c r="B2201" s="4">
        <v>1993</v>
      </c>
      <c r="C2201" t="s">
        <v>2862</v>
      </c>
      <c r="D2201" s="6">
        <f t="shared" si="68"/>
        <v>30.162352325940716</v>
      </c>
      <c r="E2201">
        <v>12689</v>
      </c>
      <c r="F2201" s="6">
        <f t="shared" si="69"/>
        <v>30.734119437048307</v>
      </c>
      <c r="G2201">
        <v>12928</v>
      </c>
      <c r="H2201" s="2" t="s">
        <v>4937</v>
      </c>
    </row>
    <row r="2202" spans="1:8" x14ac:dyDescent="0.25">
      <c r="A2202" t="s">
        <v>2121</v>
      </c>
      <c r="B2202" s="4">
        <v>1934</v>
      </c>
      <c r="C2202" t="s">
        <v>2862</v>
      </c>
      <c r="D2202" s="6">
        <f t="shared" si="68"/>
        <v>982.50968646747015</v>
      </c>
      <c r="E2202">
        <v>413332</v>
      </c>
      <c r="F2202" s="6">
        <f t="shared" si="69"/>
        <v>666.70074172689237</v>
      </c>
      <c r="G2202">
        <v>280441</v>
      </c>
      <c r="H2202" s="2" t="s">
        <v>4938</v>
      </c>
    </row>
    <row r="2203" spans="1:8" x14ac:dyDescent="0.25">
      <c r="A2203" t="s">
        <v>2122</v>
      </c>
      <c r="B2203" s="4">
        <v>2005</v>
      </c>
      <c r="C2203" t="s">
        <v>2862</v>
      </c>
      <c r="D2203" s="6">
        <f t="shared" si="68"/>
        <v>904.9252418645558</v>
      </c>
      <c r="E2203">
        <v>380693</v>
      </c>
      <c r="F2203" s="6">
        <f t="shared" si="69"/>
        <v>854.65481171548117</v>
      </c>
      <c r="G2203">
        <v>359502</v>
      </c>
      <c r="H2203" s="2" t="s">
        <v>3144</v>
      </c>
    </row>
    <row r="2204" spans="1:8" x14ac:dyDescent="0.25">
      <c r="A2204" t="s">
        <v>2123</v>
      </c>
      <c r="B2204" s="4">
        <v>1975</v>
      </c>
      <c r="C2204" t="s">
        <v>2862</v>
      </c>
      <c r="D2204" s="6">
        <f t="shared" si="68"/>
        <v>553.01053031923743</v>
      </c>
      <c r="E2204">
        <v>232646</v>
      </c>
      <c r="F2204" s="6">
        <f t="shared" si="69"/>
        <v>553.22128185621909</v>
      </c>
      <c r="G2204">
        <v>232707</v>
      </c>
      <c r="H2204" s="2" t="s">
        <v>4939</v>
      </c>
    </row>
    <row r="2205" spans="1:8" x14ac:dyDescent="0.25">
      <c r="A2205" t="s">
        <v>2124</v>
      </c>
      <c r="B2205" s="4">
        <v>1976</v>
      </c>
      <c r="C2205" t="s">
        <v>2862</v>
      </c>
      <c r="D2205" s="6">
        <f t="shared" si="68"/>
        <v>497.70852646842093</v>
      </c>
      <c r="E2205">
        <v>209381</v>
      </c>
      <c r="F2205" s="6">
        <f t="shared" si="69"/>
        <v>0</v>
      </c>
      <c r="H2205" s="2" t="s">
        <v>4940</v>
      </c>
    </row>
    <row r="2206" spans="1:8" x14ac:dyDescent="0.25">
      <c r="A2206" t="s">
        <v>2125</v>
      </c>
      <c r="B2206" s="4">
        <v>1978</v>
      </c>
      <c r="C2206" t="s">
        <v>2862</v>
      </c>
      <c r="D2206" s="6">
        <f t="shared" si="68"/>
        <v>603.28270222729327</v>
      </c>
      <c r="E2206">
        <v>253795</v>
      </c>
      <c r="F2206" s="6">
        <f t="shared" si="69"/>
        <v>0</v>
      </c>
      <c r="H2206" s="2" t="s">
        <v>4941</v>
      </c>
    </row>
    <row r="2207" spans="1:8" x14ac:dyDescent="0.25">
      <c r="A2207" t="s">
        <v>2126</v>
      </c>
      <c r="B2207" s="4">
        <v>1979</v>
      </c>
      <c r="C2207" t="s">
        <v>2862</v>
      </c>
      <c r="D2207" s="6">
        <f t="shared" si="68"/>
        <v>728.96669756828067</v>
      </c>
      <c r="E2207">
        <v>306669</v>
      </c>
      <c r="F2207" s="6">
        <f t="shared" si="69"/>
        <v>0</v>
      </c>
      <c r="H2207" s="2" t="s">
        <v>4942</v>
      </c>
    </row>
    <row r="2208" spans="1:8" x14ac:dyDescent="0.25">
      <c r="A2208" t="s">
        <v>2127</v>
      </c>
      <c r="B2208" s="4">
        <v>1988</v>
      </c>
      <c r="C2208" t="s">
        <v>2862</v>
      </c>
      <c r="D2208" s="6">
        <f t="shared" si="68"/>
        <v>331.80489196320332</v>
      </c>
      <c r="E2208">
        <v>139587</v>
      </c>
      <c r="F2208" s="6">
        <f t="shared" si="69"/>
        <v>0</v>
      </c>
      <c r="H2208" s="2" t="s">
        <v>4943</v>
      </c>
    </row>
    <row r="2209" spans="1:8" x14ac:dyDescent="0.25">
      <c r="A2209" t="s">
        <v>2128</v>
      </c>
      <c r="B2209" s="4">
        <v>1976</v>
      </c>
      <c r="C2209" t="s">
        <v>2862</v>
      </c>
      <c r="D2209" s="6">
        <f t="shared" si="68"/>
        <v>980.33706529748747</v>
      </c>
      <c r="E2209">
        <v>412418</v>
      </c>
      <c r="F2209" s="6">
        <f t="shared" si="69"/>
        <v>979.95673259794603</v>
      </c>
      <c r="G2209">
        <v>412209</v>
      </c>
      <c r="H2209" s="2" t="s">
        <v>4944</v>
      </c>
    </row>
    <row r="2210" spans="1:8" x14ac:dyDescent="0.25">
      <c r="A2210" t="s">
        <v>2129</v>
      </c>
      <c r="B2210" s="4">
        <v>1978</v>
      </c>
      <c r="C2210" t="s">
        <v>2862</v>
      </c>
      <c r="D2210" s="6">
        <f t="shared" si="68"/>
        <v>1156.2932325465308</v>
      </c>
      <c r="E2210">
        <v>486441</v>
      </c>
      <c r="F2210" s="6">
        <f t="shared" si="69"/>
        <v>1156.0883415747433</v>
      </c>
      <c r="G2210">
        <v>486297</v>
      </c>
      <c r="H2210" s="2" t="s">
        <v>4945</v>
      </c>
    </row>
    <row r="2211" spans="1:8" x14ac:dyDescent="0.25">
      <c r="A2211" t="s">
        <v>2130</v>
      </c>
      <c r="B2211" s="4">
        <v>1972</v>
      </c>
      <c r="C2211" t="s">
        <v>2862</v>
      </c>
      <c r="D2211" s="6">
        <f t="shared" si="68"/>
        <v>955.19979081984354</v>
      </c>
      <c r="E2211">
        <v>401843</v>
      </c>
      <c r="F2211" s="6">
        <f t="shared" si="69"/>
        <v>955.13265500190187</v>
      </c>
      <c r="G2211">
        <v>401767</v>
      </c>
      <c r="H2211" s="2" t="s">
        <v>4946</v>
      </c>
    </row>
    <row r="2212" spans="1:8" x14ac:dyDescent="0.25">
      <c r="A2212" t="s">
        <v>2131</v>
      </c>
      <c r="C2212" t="s">
        <v>2862</v>
      </c>
      <c r="D2212" s="6">
        <f t="shared" si="68"/>
        <v>39.292590743778078</v>
      </c>
      <c r="E2212">
        <v>16530</v>
      </c>
      <c r="F2212" s="6">
        <f t="shared" si="69"/>
        <v>55.558197033092434</v>
      </c>
      <c r="G2212">
        <v>23370</v>
      </c>
      <c r="H2212" s="2" t="s">
        <v>4947</v>
      </c>
    </row>
    <row r="2213" spans="1:8" x14ac:dyDescent="0.25">
      <c r="A2213" t="s">
        <v>2132</v>
      </c>
      <c r="B2213" s="4">
        <v>1995</v>
      </c>
      <c r="C2213" t="s">
        <v>2862</v>
      </c>
      <c r="D2213" s="6">
        <f t="shared" si="68"/>
        <v>486.96427298010411</v>
      </c>
      <c r="E2213">
        <v>204861</v>
      </c>
      <c r="F2213" s="6">
        <f t="shared" si="69"/>
        <v>319.16603271205781</v>
      </c>
      <c r="G2213">
        <v>134254</v>
      </c>
      <c r="H2213" s="2" t="s">
        <v>4948</v>
      </c>
    </row>
    <row r="2214" spans="1:8" x14ac:dyDescent="0.25">
      <c r="A2214" t="s">
        <v>2133</v>
      </c>
      <c r="B2214" s="4">
        <v>1982</v>
      </c>
      <c r="C2214" t="s">
        <v>2862</v>
      </c>
      <c r="D2214" s="6">
        <f t="shared" si="68"/>
        <v>609.82433620956044</v>
      </c>
      <c r="E2214">
        <v>256547</v>
      </c>
      <c r="F2214" s="6">
        <f t="shared" si="69"/>
        <v>809.73516546215296</v>
      </c>
      <c r="G2214">
        <v>340607</v>
      </c>
      <c r="H2214" s="2" t="s">
        <v>4949</v>
      </c>
    </row>
    <row r="2215" spans="1:8" x14ac:dyDescent="0.25">
      <c r="A2215" t="s">
        <v>2134</v>
      </c>
      <c r="B2215" s="4">
        <v>2007</v>
      </c>
      <c r="C2215" t="s">
        <v>2864</v>
      </c>
      <c r="D2215" s="6">
        <f t="shared" si="68"/>
        <v>340.25054077824524</v>
      </c>
      <c r="E2215">
        <v>143140</v>
      </c>
      <c r="F2215" s="6">
        <f t="shared" si="69"/>
        <v>150.12599847850893</v>
      </c>
      <c r="G2215">
        <v>63149</v>
      </c>
      <c r="H2215" s="2" t="s">
        <v>2987</v>
      </c>
    </row>
    <row r="2216" spans="1:8" x14ac:dyDescent="0.25">
      <c r="A2216" t="s">
        <v>2135</v>
      </c>
      <c r="B2216" s="4">
        <v>2009</v>
      </c>
      <c r="C2216" t="s">
        <v>2862</v>
      </c>
      <c r="D2216" s="6">
        <f t="shared" si="68"/>
        <v>24.63334046447503</v>
      </c>
      <c r="E2216">
        <v>10363</v>
      </c>
      <c r="F2216" s="6">
        <f t="shared" si="69"/>
        <v>24.824077596044123</v>
      </c>
      <c r="G2216">
        <v>10442</v>
      </c>
      <c r="H2216" s="2" t="s">
        <v>4950</v>
      </c>
    </row>
    <row r="2217" spans="1:8" x14ac:dyDescent="0.25">
      <c r="A2217" t="s">
        <v>2136</v>
      </c>
      <c r="B2217" s="4">
        <v>2006</v>
      </c>
      <c r="C2217" t="s">
        <v>2868</v>
      </c>
      <c r="D2217" s="6">
        <f t="shared" si="68"/>
        <v>932.00218688345342</v>
      </c>
      <c r="E2217">
        <v>392084</v>
      </c>
      <c r="F2217" s="6">
        <f t="shared" si="69"/>
        <v>198.59262076835299</v>
      </c>
      <c r="G2217">
        <v>83536</v>
      </c>
      <c r="H2217" s="2" t="s">
        <v>4951</v>
      </c>
    </row>
    <row r="2218" spans="1:8" x14ac:dyDescent="0.25">
      <c r="A2218" t="s">
        <v>2137</v>
      </c>
      <c r="B2218" s="4">
        <v>2013</v>
      </c>
      <c r="C2218" t="s">
        <v>2862</v>
      </c>
      <c r="D2218" s="6">
        <f t="shared" si="68"/>
        <v>613.87244764553475</v>
      </c>
      <c r="E2218">
        <v>258250</v>
      </c>
      <c r="F2218" s="6">
        <f t="shared" si="69"/>
        <v>581.58995815899584</v>
      </c>
      <c r="G2218">
        <v>244640</v>
      </c>
      <c r="H2218" s="2" t="s">
        <v>4952</v>
      </c>
    </row>
    <row r="2219" spans="1:8" x14ac:dyDescent="0.25">
      <c r="A2219" t="s">
        <v>2138</v>
      </c>
      <c r="B2219" s="4">
        <v>1988</v>
      </c>
      <c r="C2219" t="s">
        <v>2862</v>
      </c>
      <c r="D2219" s="6">
        <f t="shared" si="68"/>
        <v>33.944234471938955</v>
      </c>
      <c r="E2219">
        <v>14280</v>
      </c>
      <c r="F2219" s="6">
        <f t="shared" si="69"/>
        <v>0</v>
      </c>
      <c r="H2219" s="2" t="s">
        <v>4953</v>
      </c>
    </row>
    <row r="2220" spans="1:8" x14ac:dyDescent="0.25">
      <c r="A2220" t="s">
        <v>2139</v>
      </c>
      <c r="B2220" s="4">
        <v>1929</v>
      </c>
      <c r="C2220" t="s">
        <v>2862</v>
      </c>
      <c r="D2220" s="6">
        <f t="shared" si="68"/>
        <v>1021.4576053626186</v>
      </c>
      <c r="E2220">
        <v>429717</v>
      </c>
      <c r="F2220" s="6">
        <f t="shared" si="69"/>
        <v>948.04108025865355</v>
      </c>
      <c r="G2220">
        <v>398784</v>
      </c>
      <c r="H2220" s="2" t="s">
        <v>4954</v>
      </c>
    </row>
    <row r="2221" spans="1:8" x14ac:dyDescent="0.25">
      <c r="A2221" t="s">
        <v>2140</v>
      </c>
      <c r="B2221" s="4">
        <v>1959</v>
      </c>
      <c r="C2221" t="s">
        <v>2862</v>
      </c>
      <c r="D2221" s="6">
        <f t="shared" si="68"/>
        <v>175.95616724904323</v>
      </c>
      <c r="E2221">
        <v>74023</v>
      </c>
      <c r="F2221" s="6">
        <f t="shared" si="69"/>
        <v>176.13160897679728</v>
      </c>
      <c r="G2221">
        <v>74088</v>
      </c>
      <c r="H2221" s="2" t="s">
        <v>4955</v>
      </c>
    </row>
    <row r="2222" spans="1:8" x14ac:dyDescent="0.25">
      <c r="A2222" t="s">
        <v>2141</v>
      </c>
      <c r="B2222" s="4">
        <v>1980</v>
      </c>
      <c r="C2222" t="s">
        <v>2862</v>
      </c>
      <c r="D2222" s="6">
        <f t="shared" si="68"/>
        <v>186.01107704010079</v>
      </c>
      <c r="E2222">
        <v>78253</v>
      </c>
      <c r="F2222" s="6">
        <f t="shared" si="69"/>
        <v>185.58862685431723</v>
      </c>
      <c r="G2222">
        <v>78066</v>
      </c>
      <c r="H2222" s="2" t="s">
        <v>4956</v>
      </c>
    </row>
    <row r="2223" spans="1:8" x14ac:dyDescent="0.25">
      <c r="A2223" t="s">
        <v>2142</v>
      </c>
      <c r="B2223" s="4">
        <v>2005</v>
      </c>
      <c r="C2223" t="s">
        <v>2862</v>
      </c>
      <c r="D2223" s="6">
        <f t="shared" si="68"/>
        <v>90.491811072286012</v>
      </c>
      <c r="E2223">
        <v>38069</v>
      </c>
      <c r="F2223" s="6">
        <f t="shared" si="69"/>
        <v>91.02082540890072</v>
      </c>
      <c r="G2223">
        <v>38287</v>
      </c>
      <c r="H2223" s="2" t="s">
        <v>4957</v>
      </c>
    </row>
    <row r="2224" spans="1:8" x14ac:dyDescent="0.25">
      <c r="A2224" t="s">
        <v>2143</v>
      </c>
      <c r="B2224" s="4">
        <v>2005</v>
      </c>
      <c r="C2224" t="s">
        <v>2864</v>
      </c>
      <c r="D2224" s="6">
        <f t="shared" si="68"/>
        <v>196.06598683115834</v>
      </c>
      <c r="E2224">
        <v>82483</v>
      </c>
      <c r="F2224" s="6">
        <f t="shared" si="69"/>
        <v>98.114777481932293</v>
      </c>
      <c r="G2224">
        <v>41271</v>
      </c>
      <c r="H2224" s="2" t="s">
        <v>4958</v>
      </c>
    </row>
    <row r="2225" spans="1:8" x14ac:dyDescent="0.25">
      <c r="A2225" t="s">
        <v>2144</v>
      </c>
      <c r="B2225" s="4">
        <v>1983</v>
      </c>
      <c r="C2225" t="s">
        <v>2862</v>
      </c>
      <c r="D2225" s="6">
        <f t="shared" si="68"/>
        <v>90.491811072286012</v>
      </c>
      <c r="E2225">
        <v>38069</v>
      </c>
      <c r="F2225" s="6">
        <f t="shared" si="69"/>
        <v>91.02082540890072</v>
      </c>
      <c r="G2225">
        <v>38287</v>
      </c>
      <c r="H2225" s="2" t="s">
        <v>4959</v>
      </c>
    </row>
    <row r="2226" spans="1:8" x14ac:dyDescent="0.25">
      <c r="A2226" t="s">
        <v>2145</v>
      </c>
      <c r="B2226" s="4">
        <v>1970</v>
      </c>
      <c r="C2226" t="s">
        <v>2862</v>
      </c>
      <c r="D2226" s="6">
        <f t="shared" si="68"/>
        <v>271.47781026408995</v>
      </c>
      <c r="E2226">
        <v>114208</v>
      </c>
      <c r="F2226" s="6">
        <f t="shared" si="69"/>
        <v>271.88094332445797</v>
      </c>
      <c r="G2226">
        <v>114364</v>
      </c>
      <c r="H2226" s="2" t="s">
        <v>4960</v>
      </c>
    </row>
    <row r="2227" spans="1:8" x14ac:dyDescent="0.25">
      <c r="A2227" t="s">
        <v>2146</v>
      </c>
      <c r="B2227" s="4">
        <v>1987</v>
      </c>
      <c r="C2227" t="s">
        <v>2864</v>
      </c>
      <c r="D2227" s="6">
        <f t="shared" si="68"/>
        <v>628.41997670493708</v>
      </c>
      <c r="E2227">
        <v>264370</v>
      </c>
      <c r="F2227" s="6">
        <f t="shared" si="69"/>
        <v>314.43752377329787</v>
      </c>
      <c r="G2227">
        <v>132265</v>
      </c>
      <c r="H2227" s="2" t="s">
        <v>4961</v>
      </c>
    </row>
    <row r="2228" spans="1:8" x14ac:dyDescent="0.25">
      <c r="A2228" t="s">
        <v>2147</v>
      </c>
      <c r="B2228" s="4">
        <v>2019</v>
      </c>
      <c r="C2228" t="s">
        <v>2862</v>
      </c>
      <c r="D2228" s="6">
        <f t="shared" si="68"/>
        <v>325.03743849390287</v>
      </c>
      <c r="E2228">
        <v>136740</v>
      </c>
      <c r="F2228" s="6">
        <f t="shared" si="69"/>
        <v>343.99011030810198</v>
      </c>
      <c r="G2228">
        <v>144696</v>
      </c>
      <c r="H2228" s="2" t="s">
        <v>4962</v>
      </c>
    </row>
    <row r="2229" spans="1:8" x14ac:dyDescent="0.25">
      <c r="A2229" t="s">
        <v>2148</v>
      </c>
      <c r="B2229" s="4">
        <v>2017</v>
      </c>
      <c r="C2229" t="s">
        <v>2862</v>
      </c>
      <c r="D2229" s="6">
        <f t="shared" si="68"/>
        <v>488.07910813187857</v>
      </c>
      <c r="E2229">
        <v>205330</v>
      </c>
      <c r="F2229" s="6">
        <f t="shared" si="69"/>
        <v>381.81580448839867</v>
      </c>
      <c r="G2229">
        <v>160607</v>
      </c>
      <c r="H2229" s="2" t="s">
        <v>3251</v>
      </c>
    </row>
    <row r="2230" spans="1:8" x14ac:dyDescent="0.25">
      <c r="A2230" t="s">
        <v>2149</v>
      </c>
      <c r="B2230" s="4">
        <v>2018</v>
      </c>
      <c r="C2230" t="s">
        <v>2862</v>
      </c>
      <c r="D2230" s="6">
        <f t="shared" si="68"/>
        <v>503.17335805462454</v>
      </c>
      <c r="E2230">
        <v>211680</v>
      </c>
      <c r="F2230" s="6">
        <f t="shared" si="69"/>
        <v>388.90975656143024</v>
      </c>
      <c r="G2230">
        <v>163591</v>
      </c>
      <c r="H2230" s="2" t="s">
        <v>4963</v>
      </c>
    </row>
    <row r="2231" spans="1:8" x14ac:dyDescent="0.25">
      <c r="A2231" t="s">
        <v>2150</v>
      </c>
      <c r="B2231" s="4">
        <v>2018</v>
      </c>
      <c r="C2231" t="s">
        <v>2862</v>
      </c>
      <c r="D2231" s="6">
        <f t="shared" si="68"/>
        <v>31.070384368537404</v>
      </c>
      <c r="E2231">
        <v>13071</v>
      </c>
      <c r="F2231" s="6">
        <f t="shared" si="69"/>
        <v>35.462628375808293</v>
      </c>
      <c r="G2231">
        <v>14917</v>
      </c>
      <c r="H2231" s="2" t="s">
        <v>4964</v>
      </c>
    </row>
    <row r="2232" spans="1:8" x14ac:dyDescent="0.25">
      <c r="A2232" t="s">
        <v>2151</v>
      </c>
      <c r="B2232" s="4">
        <v>2020</v>
      </c>
      <c r="C2232" t="s">
        <v>2862</v>
      </c>
      <c r="D2232" s="6">
        <f t="shared" si="68"/>
        <v>32.70341581687228</v>
      </c>
      <c r="E2232">
        <v>13758</v>
      </c>
      <c r="F2232" s="6">
        <f t="shared" si="69"/>
        <v>0</v>
      </c>
      <c r="H2232" s="2" t="s">
        <v>4965</v>
      </c>
    </row>
    <row r="2233" spans="1:8" x14ac:dyDescent="0.25">
      <c r="A2233" t="s">
        <v>2152</v>
      </c>
      <c r="B2233" s="4">
        <v>2014</v>
      </c>
      <c r="C2233" t="s">
        <v>2862</v>
      </c>
      <c r="D2233" s="6">
        <f t="shared" si="68"/>
        <v>23.627849485369275</v>
      </c>
      <c r="E2233">
        <v>9940</v>
      </c>
      <c r="F2233" s="6">
        <f t="shared" si="69"/>
        <v>0</v>
      </c>
      <c r="H2233" s="2" t="s">
        <v>4966</v>
      </c>
    </row>
    <row r="2234" spans="1:8" x14ac:dyDescent="0.25">
      <c r="A2234" t="s">
        <v>2153</v>
      </c>
      <c r="B2234" s="4">
        <v>2016</v>
      </c>
      <c r="C2234" t="s">
        <v>2862</v>
      </c>
      <c r="D2234" s="6">
        <f t="shared" si="68"/>
        <v>191.03853193562955</v>
      </c>
      <c r="E2234">
        <v>80368</v>
      </c>
      <c r="F2234" s="6">
        <f t="shared" si="69"/>
        <v>375.90576264739445</v>
      </c>
      <c r="G2234">
        <v>158121</v>
      </c>
      <c r="H2234" s="2" t="s">
        <v>4967</v>
      </c>
    </row>
    <row r="2235" spans="1:8" x14ac:dyDescent="0.25">
      <c r="A2235" t="s">
        <v>2154</v>
      </c>
      <c r="B2235" s="4">
        <v>2019</v>
      </c>
      <c r="C2235" t="s">
        <v>2862</v>
      </c>
      <c r="D2235" s="6">
        <f t="shared" si="68"/>
        <v>172.07207207207207</v>
      </c>
      <c r="E2235">
        <v>72389</v>
      </c>
      <c r="F2235" s="6">
        <f t="shared" si="69"/>
        <v>303.79897299353365</v>
      </c>
      <c r="G2235">
        <v>127790</v>
      </c>
      <c r="H2235" s="2" t="s">
        <v>4968</v>
      </c>
    </row>
    <row r="2236" spans="1:8" x14ac:dyDescent="0.25">
      <c r="A2236" t="s">
        <v>2155</v>
      </c>
      <c r="B2236" s="4">
        <v>2015</v>
      </c>
      <c r="C2236" t="s">
        <v>2862</v>
      </c>
      <c r="D2236" s="6">
        <f t="shared" si="68"/>
        <v>37.200789179681003</v>
      </c>
      <c r="E2236">
        <v>15650</v>
      </c>
      <c r="F2236" s="6">
        <f t="shared" si="69"/>
        <v>35.462628375808293</v>
      </c>
      <c r="G2236">
        <v>14917</v>
      </c>
      <c r="H2236" s="2" t="s">
        <v>4969</v>
      </c>
    </row>
    <row r="2237" spans="1:8" x14ac:dyDescent="0.25">
      <c r="A2237" t="s">
        <v>2156</v>
      </c>
      <c r="B2237" s="4">
        <v>2019</v>
      </c>
      <c r="C2237" t="s">
        <v>2862</v>
      </c>
      <c r="D2237" s="6">
        <f t="shared" si="68"/>
        <v>40.48349140697426</v>
      </c>
      <c r="E2237">
        <v>17031</v>
      </c>
      <c r="F2237" s="6">
        <f t="shared" si="69"/>
        <v>46.10117915557246</v>
      </c>
      <c r="G2237">
        <v>19392</v>
      </c>
      <c r="H2237" s="2" t="s">
        <v>4970</v>
      </c>
    </row>
    <row r="2238" spans="1:8" x14ac:dyDescent="0.25">
      <c r="A2238" t="s">
        <v>2157</v>
      </c>
      <c r="B2238" s="4">
        <v>2003</v>
      </c>
      <c r="C2238" t="s">
        <v>2862</v>
      </c>
      <c r="D2238" s="6">
        <f t="shared" si="68"/>
        <v>313.70605433929973</v>
      </c>
      <c r="E2238">
        <v>131973</v>
      </c>
      <c r="F2238" s="6">
        <f t="shared" si="69"/>
        <v>300.25199695701787</v>
      </c>
      <c r="G2238">
        <v>126298</v>
      </c>
      <c r="H2238" s="2" t="s">
        <v>4971</v>
      </c>
    </row>
    <row r="2239" spans="1:8" x14ac:dyDescent="0.25">
      <c r="A2239" t="s">
        <v>2158</v>
      </c>
      <c r="B2239" s="4">
        <v>2019</v>
      </c>
      <c r="C2239" t="s">
        <v>2862</v>
      </c>
      <c r="D2239" s="6">
        <f t="shared" si="68"/>
        <v>296.23238013739331</v>
      </c>
      <c r="E2239">
        <v>124622</v>
      </c>
      <c r="F2239" s="6">
        <f t="shared" si="69"/>
        <v>236.41831494864968</v>
      </c>
      <c r="G2239">
        <v>99447</v>
      </c>
      <c r="H2239" s="2" t="s">
        <v>4972</v>
      </c>
    </row>
    <row r="2240" spans="1:8" x14ac:dyDescent="0.25">
      <c r="A2240" t="s">
        <v>2159</v>
      </c>
      <c r="B2240" s="4">
        <v>2020</v>
      </c>
      <c r="C2240" t="s">
        <v>2862</v>
      </c>
      <c r="D2240" s="6">
        <f t="shared" si="68"/>
        <v>32.70341581687228</v>
      </c>
      <c r="E2240">
        <v>13758</v>
      </c>
      <c r="F2240" s="6">
        <f t="shared" si="69"/>
        <v>0</v>
      </c>
      <c r="H2240" s="2" t="s">
        <v>4973</v>
      </c>
    </row>
    <row r="2241" spans="1:8" x14ac:dyDescent="0.25">
      <c r="A2241" t="s">
        <v>2160</v>
      </c>
      <c r="B2241" s="4">
        <v>2019</v>
      </c>
      <c r="C2241" t="s">
        <v>2870</v>
      </c>
      <c r="D2241" s="6">
        <f t="shared" si="68"/>
        <v>355.48028239321116</v>
      </c>
      <c r="E2241">
        <v>149547</v>
      </c>
      <c r="F2241" s="6">
        <f t="shared" si="69"/>
        <v>22.458634461772537</v>
      </c>
      <c r="G2241">
        <v>9447</v>
      </c>
      <c r="H2241" s="2" t="s">
        <v>4974</v>
      </c>
    </row>
    <row r="2242" spans="1:8" x14ac:dyDescent="0.25">
      <c r="A2242" t="s">
        <v>2161</v>
      </c>
      <c r="B2242" s="4">
        <v>2017</v>
      </c>
      <c r="C2242" t="s">
        <v>2862</v>
      </c>
      <c r="D2242" s="6">
        <f t="shared" ref="D2242:D2305" si="70" xml:space="preserve"> E2242 / 420.69</f>
        <v>3874.4491193040008</v>
      </c>
      <c r="E2242">
        <v>1629942</v>
      </c>
      <c r="F2242" s="6">
        <f t="shared" si="69"/>
        <v>3387.8851274248764</v>
      </c>
      <c r="G2242">
        <v>1425080</v>
      </c>
      <c r="H2242" s="2" t="s">
        <v>4975</v>
      </c>
    </row>
    <row r="2243" spans="1:8" x14ac:dyDescent="0.25">
      <c r="A2243" t="s">
        <v>2162</v>
      </c>
      <c r="B2243" s="4">
        <v>2009</v>
      </c>
      <c r="C2243" t="s">
        <v>2862</v>
      </c>
      <c r="D2243" s="6">
        <f t="shared" si="70"/>
        <v>216.17580641327342</v>
      </c>
      <c r="E2243">
        <v>90943</v>
      </c>
      <c r="F2243" s="6">
        <f t="shared" ref="F2243:F2306" si="71" xml:space="preserve"> G2243/ 420.64</f>
        <v>301.43352985926208</v>
      </c>
      <c r="G2243">
        <v>126795</v>
      </c>
      <c r="H2243" s="2" t="s">
        <v>4976</v>
      </c>
    </row>
    <row r="2244" spans="1:8" x14ac:dyDescent="0.25">
      <c r="A2244" t="s">
        <v>2163</v>
      </c>
      <c r="B2244" s="4">
        <v>2011</v>
      </c>
      <c r="C2244" t="s">
        <v>2862</v>
      </c>
      <c r="D2244" s="6">
        <f t="shared" si="70"/>
        <v>261.42290047303243</v>
      </c>
      <c r="E2244">
        <v>109978</v>
      </c>
      <c r="F2244" s="6">
        <f t="shared" si="71"/>
        <v>436.19246861924688</v>
      </c>
      <c r="G2244">
        <v>183480</v>
      </c>
      <c r="H2244" s="2" t="s">
        <v>4977</v>
      </c>
    </row>
    <row r="2245" spans="1:8" x14ac:dyDescent="0.25">
      <c r="A2245" t="s">
        <v>2164</v>
      </c>
      <c r="B2245" s="4">
        <v>2015</v>
      </c>
      <c r="C2245" t="s">
        <v>2862</v>
      </c>
      <c r="D2245" s="6">
        <f t="shared" si="70"/>
        <v>138.75537806936225</v>
      </c>
      <c r="E2245">
        <v>58373</v>
      </c>
      <c r="F2245" s="6">
        <f t="shared" si="71"/>
        <v>122.93885507797643</v>
      </c>
      <c r="G2245">
        <v>51713</v>
      </c>
      <c r="H2245" s="2" t="s">
        <v>4978</v>
      </c>
    </row>
    <row r="2246" spans="1:8" x14ac:dyDescent="0.25">
      <c r="A2246" t="s">
        <v>2165</v>
      </c>
      <c r="B2246" s="4">
        <v>2018</v>
      </c>
      <c r="C2246" t="s">
        <v>2862</v>
      </c>
      <c r="D2246" s="6">
        <f t="shared" si="70"/>
        <v>20.682687965009865</v>
      </c>
      <c r="E2246">
        <v>8701</v>
      </c>
      <c r="F2246" s="6">
        <f t="shared" si="71"/>
        <v>14.185526816279955</v>
      </c>
      <c r="G2246">
        <v>5967</v>
      </c>
      <c r="H2246" s="2" t="s">
        <v>4979</v>
      </c>
    </row>
    <row r="2247" spans="1:8" x14ac:dyDescent="0.25">
      <c r="A2247" t="s">
        <v>2166</v>
      </c>
      <c r="B2247" s="4">
        <v>1989</v>
      </c>
      <c r="C2247" t="s">
        <v>2862</v>
      </c>
      <c r="D2247" s="6">
        <f t="shared" si="70"/>
        <v>40.217262116998263</v>
      </c>
      <c r="E2247">
        <v>16919</v>
      </c>
      <c r="F2247" s="6">
        <f t="shared" si="71"/>
        <v>41.37267021681248</v>
      </c>
      <c r="G2247">
        <v>17403</v>
      </c>
      <c r="H2247" s="2" t="s">
        <v>4980</v>
      </c>
    </row>
    <row r="2248" spans="1:8" x14ac:dyDescent="0.25">
      <c r="A2248" t="s">
        <v>2167</v>
      </c>
      <c r="B2248" s="4">
        <v>1928</v>
      </c>
      <c r="C2248" t="s">
        <v>2862</v>
      </c>
      <c r="D2248" s="6">
        <f t="shared" si="70"/>
        <v>578.14542774964934</v>
      </c>
      <c r="E2248">
        <v>243220</v>
      </c>
      <c r="F2248" s="6">
        <f t="shared" si="71"/>
        <v>578.04535945226326</v>
      </c>
      <c r="G2248">
        <v>243149</v>
      </c>
      <c r="H2248" s="2" t="s">
        <v>4981</v>
      </c>
    </row>
    <row r="2249" spans="1:8" x14ac:dyDescent="0.25">
      <c r="A2249" t="s">
        <v>2168</v>
      </c>
      <c r="B2249" s="4">
        <v>2020</v>
      </c>
      <c r="C2249" t="s">
        <v>2862</v>
      </c>
      <c r="D2249" s="6">
        <f t="shared" si="70"/>
        <v>15.079987639354394</v>
      </c>
      <c r="E2249">
        <v>6344</v>
      </c>
      <c r="F2249" s="6">
        <f t="shared" si="71"/>
        <v>0</v>
      </c>
      <c r="H2249" s="2" t="s">
        <v>4982</v>
      </c>
    </row>
    <row r="2250" spans="1:8" x14ac:dyDescent="0.25">
      <c r="A2250" t="s">
        <v>2169</v>
      </c>
      <c r="B2250" s="4">
        <v>1825</v>
      </c>
      <c r="C2250" t="s">
        <v>2873</v>
      </c>
      <c r="D2250" s="6">
        <f t="shared" si="70"/>
        <v>6535.5820200147373</v>
      </c>
      <c r="E2250">
        <v>2749454</v>
      </c>
      <c r="F2250" s="6">
        <f t="shared" si="71"/>
        <v>0</v>
      </c>
      <c r="H2250" s="2" t="s">
        <v>4983</v>
      </c>
    </row>
    <row r="2251" spans="1:8" x14ac:dyDescent="0.25">
      <c r="A2251" t="s">
        <v>2170</v>
      </c>
      <c r="B2251" s="4">
        <v>2010</v>
      </c>
      <c r="C2251" t="s">
        <v>2862</v>
      </c>
      <c r="D2251" s="6">
        <f t="shared" si="70"/>
        <v>417.27162518719246</v>
      </c>
      <c r="E2251">
        <v>175542</v>
      </c>
      <c r="F2251" s="6">
        <f t="shared" si="71"/>
        <v>417.28081019399013</v>
      </c>
      <c r="G2251">
        <v>175525</v>
      </c>
      <c r="H2251" s="2" t="s">
        <v>4984</v>
      </c>
    </row>
    <row r="2252" spans="1:8" x14ac:dyDescent="0.25">
      <c r="A2252" t="s">
        <v>2171</v>
      </c>
      <c r="B2252" s="4">
        <v>1998</v>
      </c>
      <c r="C2252" t="s">
        <v>2862</v>
      </c>
      <c r="D2252" s="6">
        <f t="shared" si="70"/>
        <v>75.409446385699681</v>
      </c>
      <c r="E2252">
        <v>31724</v>
      </c>
      <c r="F2252" s="6">
        <f t="shared" si="71"/>
        <v>75.653765690376574</v>
      </c>
      <c r="G2252">
        <v>31823</v>
      </c>
      <c r="H2252" s="2" t="s">
        <v>4985</v>
      </c>
    </row>
    <row r="2253" spans="1:8" x14ac:dyDescent="0.25">
      <c r="A2253" t="s">
        <v>2172</v>
      </c>
      <c r="B2253" s="4">
        <v>2005</v>
      </c>
      <c r="C2253" t="s">
        <v>2862</v>
      </c>
      <c r="D2253" s="6">
        <f t="shared" si="70"/>
        <v>75.409446385699681</v>
      </c>
      <c r="E2253">
        <v>31724</v>
      </c>
      <c r="F2253" s="6">
        <f t="shared" si="71"/>
        <v>75.653765690376574</v>
      </c>
      <c r="G2253">
        <v>31823</v>
      </c>
      <c r="H2253" s="2" t="s">
        <v>4986</v>
      </c>
    </row>
    <row r="2254" spans="1:8" x14ac:dyDescent="0.25">
      <c r="A2254" t="s">
        <v>2173</v>
      </c>
      <c r="B2254" s="4">
        <v>2020</v>
      </c>
      <c r="C2254" t="s">
        <v>2862</v>
      </c>
      <c r="D2254" s="6">
        <f t="shared" si="70"/>
        <v>653.55725118258101</v>
      </c>
      <c r="E2254">
        <v>274945</v>
      </c>
      <c r="F2254" s="6">
        <f t="shared" si="71"/>
        <v>653.69912514263979</v>
      </c>
      <c r="G2254">
        <v>274972</v>
      </c>
      <c r="H2254" s="2" t="s">
        <v>4987</v>
      </c>
    </row>
    <row r="2255" spans="1:8" x14ac:dyDescent="0.25">
      <c r="A2255" t="s">
        <v>2174</v>
      </c>
      <c r="B2255" s="4">
        <v>2018</v>
      </c>
      <c r="C2255" t="s">
        <v>2862</v>
      </c>
      <c r="D2255" s="6">
        <f t="shared" si="70"/>
        <v>14.578430673417481</v>
      </c>
      <c r="E2255">
        <v>6133</v>
      </c>
      <c r="F2255" s="6">
        <f t="shared" si="71"/>
        <v>14.185526816279955</v>
      </c>
      <c r="G2255">
        <v>5967</v>
      </c>
      <c r="H2255" s="2" t="s">
        <v>4988</v>
      </c>
    </row>
    <row r="2256" spans="1:8" x14ac:dyDescent="0.25">
      <c r="A2256" t="s">
        <v>2175</v>
      </c>
      <c r="B2256" s="4">
        <v>2018</v>
      </c>
      <c r="C2256" t="s">
        <v>2862</v>
      </c>
      <c r="D2256" s="6">
        <f t="shared" si="70"/>
        <v>83.921652523235636</v>
      </c>
      <c r="E2256">
        <v>35305</v>
      </c>
      <c r="F2256" s="6">
        <f t="shared" si="71"/>
        <v>56.739729935336634</v>
      </c>
      <c r="G2256">
        <v>23867</v>
      </c>
      <c r="H2256" s="2" t="s">
        <v>4989</v>
      </c>
    </row>
    <row r="2257" spans="1:8" x14ac:dyDescent="0.25">
      <c r="A2257" t="s">
        <v>2176</v>
      </c>
      <c r="B2257" s="4">
        <v>2020</v>
      </c>
      <c r="C2257" t="s">
        <v>2868</v>
      </c>
      <c r="D2257" s="6">
        <f t="shared" si="70"/>
        <v>537.92816563265114</v>
      </c>
      <c r="E2257">
        <v>226301</v>
      </c>
      <c r="F2257" s="6">
        <f t="shared" si="71"/>
        <v>76.835298592620774</v>
      </c>
      <c r="G2257">
        <v>32320</v>
      </c>
      <c r="H2257" s="2" t="s">
        <v>4990</v>
      </c>
    </row>
    <row r="2258" spans="1:8" x14ac:dyDescent="0.25">
      <c r="A2258" t="s">
        <v>2177</v>
      </c>
      <c r="B2258" s="4">
        <v>2020</v>
      </c>
      <c r="C2258" t="s">
        <v>2862</v>
      </c>
      <c r="D2258" s="6">
        <f t="shared" si="70"/>
        <v>291.5852527989731</v>
      </c>
      <c r="E2258">
        <v>122667</v>
      </c>
      <c r="F2258" s="6">
        <f t="shared" si="71"/>
        <v>248.24077596044123</v>
      </c>
      <c r="G2258">
        <v>104420</v>
      </c>
      <c r="H2258" s="2" t="s">
        <v>4991</v>
      </c>
    </row>
    <row r="2259" spans="1:8" x14ac:dyDescent="0.25">
      <c r="A2259" t="s">
        <v>2178</v>
      </c>
      <c r="C2259" t="s">
        <v>2864</v>
      </c>
      <c r="D2259" s="6">
        <f t="shared" si="70"/>
        <v>97.756067413059498</v>
      </c>
      <c r="E2259">
        <v>41125</v>
      </c>
      <c r="F2259" s="6">
        <f t="shared" si="71"/>
        <v>47.28271205781666</v>
      </c>
      <c r="G2259">
        <v>19889</v>
      </c>
      <c r="H2259" s="2" t="s">
        <v>4992</v>
      </c>
    </row>
    <row r="2260" spans="1:8" x14ac:dyDescent="0.25">
      <c r="A2260" t="s">
        <v>2179</v>
      </c>
      <c r="B2260" s="4">
        <v>1996</v>
      </c>
      <c r="C2260" t="s">
        <v>2862</v>
      </c>
      <c r="D2260" s="6">
        <f t="shared" si="70"/>
        <v>233.76595592954433</v>
      </c>
      <c r="E2260">
        <v>98343</v>
      </c>
      <c r="F2260" s="6">
        <f t="shared" si="71"/>
        <v>200.95568657284139</v>
      </c>
      <c r="G2260">
        <v>84530</v>
      </c>
      <c r="H2260" s="2" t="s">
        <v>4993</v>
      </c>
    </row>
    <row r="2261" spans="1:8" x14ac:dyDescent="0.25">
      <c r="A2261" t="s">
        <v>2180</v>
      </c>
      <c r="C2261" t="s">
        <v>2862</v>
      </c>
      <c r="D2261" s="6">
        <f t="shared" si="70"/>
        <v>51.322826784568207</v>
      </c>
      <c r="E2261">
        <v>21591</v>
      </c>
      <c r="F2261" s="6">
        <f t="shared" si="71"/>
        <v>50.829688094332447</v>
      </c>
      <c r="G2261">
        <v>21381</v>
      </c>
      <c r="H2261" s="2" t="s">
        <v>4994</v>
      </c>
    </row>
    <row r="2262" spans="1:8" x14ac:dyDescent="0.25">
      <c r="A2262" t="s">
        <v>2181</v>
      </c>
      <c r="B2262" s="4">
        <v>1996</v>
      </c>
      <c r="C2262" t="s">
        <v>2862</v>
      </c>
      <c r="D2262" s="6">
        <f t="shared" si="70"/>
        <v>321.74998217214574</v>
      </c>
      <c r="E2262">
        <v>135357</v>
      </c>
      <c r="F2262" s="6">
        <f t="shared" si="71"/>
        <v>351.08168505135035</v>
      </c>
      <c r="G2262">
        <v>147679</v>
      </c>
      <c r="H2262" s="2" t="s">
        <v>4995</v>
      </c>
    </row>
    <row r="2263" spans="1:8" x14ac:dyDescent="0.25">
      <c r="A2263" t="s">
        <v>2182</v>
      </c>
      <c r="B2263" s="4">
        <v>2015</v>
      </c>
      <c r="C2263" t="s">
        <v>2864</v>
      </c>
      <c r="D2263" s="6">
        <f t="shared" si="70"/>
        <v>1447.8808623927357</v>
      </c>
      <c r="E2263">
        <v>609109</v>
      </c>
      <c r="F2263" s="6">
        <f t="shared" si="71"/>
        <v>602.8694370483073</v>
      </c>
      <c r="G2263">
        <v>253591</v>
      </c>
      <c r="H2263" s="2" t="s">
        <v>4996</v>
      </c>
    </row>
    <row r="2264" spans="1:8" x14ac:dyDescent="0.25">
      <c r="A2264" t="s">
        <v>2183</v>
      </c>
      <c r="B2264" s="4">
        <v>2016</v>
      </c>
      <c r="C2264" t="s">
        <v>2864</v>
      </c>
      <c r="D2264" s="6">
        <f t="shared" si="70"/>
        <v>1104.0100786802634</v>
      </c>
      <c r="E2264">
        <v>464446</v>
      </c>
      <c r="F2264" s="6">
        <f t="shared" si="71"/>
        <v>578.04535945226326</v>
      </c>
      <c r="G2264">
        <v>243149</v>
      </c>
      <c r="H2264" s="2" t="s">
        <v>2942</v>
      </c>
    </row>
    <row r="2265" spans="1:8" x14ac:dyDescent="0.25">
      <c r="A2265" t="s">
        <v>2184</v>
      </c>
      <c r="B2265" s="4">
        <v>2020</v>
      </c>
      <c r="C2265" t="s">
        <v>2862</v>
      </c>
      <c r="D2265" s="6">
        <f t="shared" si="70"/>
        <v>323.01457129953172</v>
      </c>
      <c r="E2265">
        <v>135889</v>
      </c>
      <c r="F2265" s="6">
        <f t="shared" si="71"/>
        <v>177.31314187904147</v>
      </c>
      <c r="G2265">
        <v>74585</v>
      </c>
      <c r="H2265" s="2" t="s">
        <v>4997</v>
      </c>
    </row>
    <row r="2266" spans="1:8" x14ac:dyDescent="0.25">
      <c r="A2266" t="s">
        <v>2185</v>
      </c>
      <c r="B2266" s="4">
        <v>2010</v>
      </c>
      <c r="C2266" t="s">
        <v>2862</v>
      </c>
      <c r="D2266" s="6">
        <f t="shared" si="70"/>
        <v>70.122893341890702</v>
      </c>
      <c r="E2266">
        <v>29500</v>
      </c>
      <c r="F2266" s="6">
        <f t="shared" si="71"/>
        <v>0</v>
      </c>
      <c r="H2266" s="2" t="s">
        <v>4998</v>
      </c>
    </row>
    <row r="2267" spans="1:8" x14ac:dyDescent="0.25">
      <c r="A2267" t="s">
        <v>2186</v>
      </c>
      <c r="B2267" s="4">
        <v>2008</v>
      </c>
      <c r="C2267" t="s">
        <v>2864</v>
      </c>
      <c r="D2267" s="6">
        <f t="shared" si="70"/>
        <v>270.47707337944803</v>
      </c>
      <c r="E2267">
        <v>113787</v>
      </c>
      <c r="F2267" s="6">
        <f t="shared" si="71"/>
        <v>0</v>
      </c>
      <c r="H2267" s="2" t="s">
        <v>4999</v>
      </c>
    </row>
    <row r="2268" spans="1:8" x14ac:dyDescent="0.25">
      <c r="A2268" t="s">
        <v>2187</v>
      </c>
      <c r="B2268" s="4">
        <v>2020</v>
      </c>
      <c r="C2268" t="s">
        <v>2862</v>
      </c>
      <c r="D2268" s="6">
        <f t="shared" si="70"/>
        <v>66.148470370106253</v>
      </c>
      <c r="E2268">
        <v>27828</v>
      </c>
      <c r="F2268" s="6">
        <f t="shared" si="71"/>
        <v>0</v>
      </c>
      <c r="H2268" s="2" t="s">
        <v>5000</v>
      </c>
    </row>
    <row r="2269" spans="1:8" x14ac:dyDescent="0.25">
      <c r="A2269" t="s">
        <v>2188</v>
      </c>
      <c r="B2269" s="4">
        <v>2020</v>
      </c>
      <c r="C2269" t="s">
        <v>2862</v>
      </c>
      <c r="D2269" s="6">
        <f t="shared" si="70"/>
        <v>51.277662887161569</v>
      </c>
      <c r="E2269">
        <v>21572</v>
      </c>
      <c r="F2269" s="6">
        <f t="shared" si="71"/>
        <v>44.91964625332826</v>
      </c>
      <c r="G2269">
        <v>18895</v>
      </c>
      <c r="H2269" s="2" t="s">
        <v>5001</v>
      </c>
    </row>
    <row r="2270" spans="1:8" x14ac:dyDescent="0.25">
      <c r="A2270" t="s">
        <v>2189</v>
      </c>
      <c r="B2270" s="4">
        <v>2020</v>
      </c>
      <c r="C2270" t="s">
        <v>2862</v>
      </c>
      <c r="D2270" s="6">
        <f t="shared" si="70"/>
        <v>88.858779623951122</v>
      </c>
      <c r="E2270">
        <v>37382</v>
      </c>
      <c r="F2270" s="6">
        <f t="shared" si="71"/>
        <v>76.835298592620774</v>
      </c>
      <c r="G2270">
        <v>32320</v>
      </c>
      <c r="H2270" s="2" t="s">
        <v>5002</v>
      </c>
    </row>
    <row r="2271" spans="1:8" x14ac:dyDescent="0.25">
      <c r="A2271" t="s">
        <v>2190</v>
      </c>
      <c r="B2271" s="4">
        <v>1987</v>
      </c>
      <c r="C2271" t="s">
        <v>2862</v>
      </c>
      <c r="D2271" s="6">
        <f t="shared" si="70"/>
        <v>110.60163065440111</v>
      </c>
      <c r="E2271">
        <v>46529</v>
      </c>
      <c r="F2271" s="6">
        <f t="shared" si="71"/>
        <v>78.01920882464816</v>
      </c>
      <c r="G2271">
        <v>32818</v>
      </c>
      <c r="H2271" s="2" t="s">
        <v>5003</v>
      </c>
    </row>
    <row r="2272" spans="1:8" x14ac:dyDescent="0.25">
      <c r="A2272" t="s">
        <v>2191</v>
      </c>
      <c r="B2272" s="4">
        <v>1964</v>
      </c>
      <c r="C2272" t="s">
        <v>2883</v>
      </c>
      <c r="D2272" s="6">
        <f t="shared" si="70"/>
        <v>692.56935035299148</v>
      </c>
      <c r="E2272">
        <v>291357</v>
      </c>
      <c r="F2272" s="6">
        <f t="shared" si="71"/>
        <v>150.12599847850893</v>
      </c>
      <c r="G2272">
        <v>63149</v>
      </c>
      <c r="H2272" s="2" t="s">
        <v>5004</v>
      </c>
    </row>
    <row r="2273" spans="1:8" x14ac:dyDescent="0.25">
      <c r="A2273" t="s">
        <v>2192</v>
      </c>
      <c r="B2273" s="4">
        <v>1993</v>
      </c>
      <c r="C2273" t="s">
        <v>2862</v>
      </c>
      <c r="D2273" s="6">
        <f t="shared" si="70"/>
        <v>65.665929782024776</v>
      </c>
      <c r="E2273">
        <v>27625</v>
      </c>
      <c r="F2273" s="6">
        <f t="shared" si="71"/>
        <v>0</v>
      </c>
      <c r="H2273" s="2" t="s">
        <v>5005</v>
      </c>
    </row>
    <row r="2274" spans="1:8" x14ac:dyDescent="0.25">
      <c r="A2274" t="s">
        <v>2193</v>
      </c>
      <c r="B2274" s="4">
        <v>2009</v>
      </c>
      <c r="C2274" t="s">
        <v>2862</v>
      </c>
      <c r="D2274" s="6">
        <f t="shared" si="70"/>
        <v>301.64016259003068</v>
      </c>
      <c r="E2274">
        <v>126897</v>
      </c>
      <c r="F2274" s="6">
        <f t="shared" si="71"/>
        <v>287.25038037276533</v>
      </c>
      <c r="G2274">
        <v>120829</v>
      </c>
      <c r="H2274" s="2" t="s">
        <v>5006</v>
      </c>
    </row>
    <row r="2275" spans="1:8" x14ac:dyDescent="0.25">
      <c r="A2275" t="s">
        <v>2194</v>
      </c>
      <c r="B2275" s="4">
        <v>1999</v>
      </c>
      <c r="C2275" t="s">
        <v>2862</v>
      </c>
      <c r="D2275" s="6">
        <f t="shared" si="70"/>
        <v>288.21459982409851</v>
      </c>
      <c r="E2275">
        <v>121249</v>
      </c>
      <c r="F2275" s="6">
        <f t="shared" si="71"/>
        <v>297.88893115252949</v>
      </c>
      <c r="G2275">
        <v>125304</v>
      </c>
      <c r="H2275" s="2" t="s">
        <v>5007</v>
      </c>
    </row>
    <row r="2276" spans="1:8" x14ac:dyDescent="0.25">
      <c r="A2276" t="s">
        <v>2195</v>
      </c>
      <c r="B2276" s="4">
        <v>2001</v>
      </c>
      <c r="C2276" t="s">
        <v>2862</v>
      </c>
      <c r="D2276" s="6">
        <f t="shared" si="70"/>
        <v>196.06598683115834</v>
      </c>
      <c r="E2276">
        <v>82483</v>
      </c>
      <c r="F2276" s="6">
        <f t="shared" si="71"/>
        <v>165.49305819703309</v>
      </c>
      <c r="G2276">
        <v>69613</v>
      </c>
      <c r="H2276" s="2" t="s">
        <v>5008</v>
      </c>
    </row>
    <row r="2277" spans="1:8" x14ac:dyDescent="0.25">
      <c r="A2277" t="s">
        <v>2196</v>
      </c>
      <c r="B2277" s="4">
        <v>2019</v>
      </c>
      <c r="C2277" t="s">
        <v>2862</v>
      </c>
      <c r="D2277" s="6">
        <f t="shared" si="70"/>
        <v>150.81889277139936</v>
      </c>
      <c r="E2277">
        <v>63448</v>
      </c>
      <c r="F2277" s="6">
        <f t="shared" si="71"/>
        <v>154.85450741726893</v>
      </c>
      <c r="G2277">
        <v>65138</v>
      </c>
      <c r="H2277" s="2" t="s">
        <v>5009</v>
      </c>
    </row>
    <row r="2278" spans="1:8" x14ac:dyDescent="0.25">
      <c r="A2278" t="s">
        <v>2197</v>
      </c>
      <c r="B2278" s="4">
        <v>1985</v>
      </c>
      <c r="C2278" t="s">
        <v>2862</v>
      </c>
      <c r="D2278" s="6">
        <f t="shared" si="70"/>
        <v>42.228244075209773</v>
      </c>
      <c r="E2278">
        <v>17765</v>
      </c>
      <c r="F2278" s="6">
        <f t="shared" si="71"/>
        <v>35.462628375808293</v>
      </c>
      <c r="G2278">
        <v>14917</v>
      </c>
    </row>
    <row r="2279" spans="1:8" x14ac:dyDescent="0.25">
      <c r="A2279" t="s">
        <v>2198</v>
      </c>
      <c r="B2279" s="4">
        <v>1988</v>
      </c>
      <c r="C2279" t="s">
        <v>2862</v>
      </c>
      <c r="D2279" s="6">
        <f t="shared" si="70"/>
        <v>222.00670327319403</v>
      </c>
      <c r="E2279">
        <v>93396</v>
      </c>
      <c r="F2279" s="6">
        <f t="shared" si="71"/>
        <v>166.67459109927731</v>
      </c>
      <c r="G2279">
        <v>70110</v>
      </c>
      <c r="H2279" s="2" t="s">
        <v>5010</v>
      </c>
    </row>
    <row r="2280" spans="1:8" x14ac:dyDescent="0.25">
      <c r="A2280" t="s">
        <v>2199</v>
      </c>
      <c r="B2280" s="4">
        <v>1992</v>
      </c>
      <c r="C2280" t="s">
        <v>2862</v>
      </c>
      <c r="D2280" s="6">
        <f t="shared" si="70"/>
        <v>75.409446385699681</v>
      </c>
      <c r="E2280">
        <v>31724</v>
      </c>
      <c r="F2280" s="6">
        <f t="shared" si="71"/>
        <v>46.10117915557246</v>
      </c>
      <c r="G2280">
        <v>19392</v>
      </c>
      <c r="H2280" s="2" t="s">
        <v>4023</v>
      </c>
    </row>
    <row r="2281" spans="1:8" x14ac:dyDescent="0.25">
      <c r="A2281" t="s">
        <v>2200</v>
      </c>
      <c r="B2281" s="4">
        <v>1986</v>
      </c>
      <c r="C2281" t="s">
        <v>2862</v>
      </c>
      <c r="D2281" s="6">
        <f t="shared" si="70"/>
        <v>175.95616724904323</v>
      </c>
      <c r="E2281">
        <v>74023</v>
      </c>
      <c r="F2281" s="6">
        <f t="shared" si="71"/>
        <v>176.13160897679728</v>
      </c>
      <c r="G2281">
        <v>74088</v>
      </c>
      <c r="H2281" s="2" t="s">
        <v>5011</v>
      </c>
    </row>
    <row r="2282" spans="1:8" x14ac:dyDescent="0.25">
      <c r="A2282" t="s">
        <v>2201</v>
      </c>
      <c r="C2282" t="s">
        <v>2892</v>
      </c>
      <c r="D2282" s="6">
        <f t="shared" si="70"/>
        <v>353.40274311250568</v>
      </c>
      <c r="E2282">
        <v>148673</v>
      </c>
      <c r="F2282" s="6">
        <f t="shared" si="71"/>
        <v>0</v>
      </c>
      <c r="H2282" s="2" t="s">
        <v>5012</v>
      </c>
    </row>
    <row r="2283" spans="1:8" x14ac:dyDescent="0.25">
      <c r="A2283" t="s">
        <v>2202</v>
      </c>
      <c r="B2283" s="4">
        <v>1976</v>
      </c>
      <c r="C2283" t="s">
        <v>2862</v>
      </c>
      <c r="D2283" s="6">
        <f t="shared" si="70"/>
        <v>83.251325203831797</v>
      </c>
      <c r="E2283">
        <v>35023</v>
      </c>
      <c r="F2283" s="6">
        <f t="shared" si="71"/>
        <v>76.835298592620774</v>
      </c>
      <c r="G2283">
        <v>32320</v>
      </c>
      <c r="H2283" s="2" t="s">
        <v>5013</v>
      </c>
    </row>
    <row r="2284" spans="1:8" x14ac:dyDescent="0.25">
      <c r="A2284" t="s">
        <v>2203</v>
      </c>
      <c r="B2284" s="4">
        <v>1986</v>
      </c>
      <c r="C2284" t="s">
        <v>2862</v>
      </c>
      <c r="D2284" s="6">
        <f t="shared" si="70"/>
        <v>167.95027217190807</v>
      </c>
      <c r="E2284">
        <v>70655</v>
      </c>
      <c r="F2284" s="6">
        <f t="shared" si="71"/>
        <v>93.386268543172307</v>
      </c>
      <c r="G2284">
        <v>39282</v>
      </c>
      <c r="H2284" s="2" t="s">
        <v>5014</v>
      </c>
    </row>
    <row r="2285" spans="1:8" x14ac:dyDescent="0.25">
      <c r="A2285" t="s">
        <v>2204</v>
      </c>
      <c r="B2285" s="4">
        <v>1998</v>
      </c>
      <c r="C2285" t="s">
        <v>2862</v>
      </c>
      <c r="D2285" s="6">
        <f t="shared" si="70"/>
        <v>44.239226033421282</v>
      </c>
      <c r="E2285">
        <v>18611</v>
      </c>
      <c r="F2285" s="6">
        <f t="shared" si="71"/>
        <v>50.829688094332447</v>
      </c>
      <c r="G2285">
        <v>21381</v>
      </c>
      <c r="H2285" s="2" t="s">
        <v>5015</v>
      </c>
    </row>
    <row r="2286" spans="1:8" x14ac:dyDescent="0.25">
      <c r="A2286" t="s">
        <v>2205</v>
      </c>
      <c r="B2286" s="4">
        <v>1985</v>
      </c>
      <c r="C2286" t="s">
        <v>2862</v>
      </c>
      <c r="D2286" s="6">
        <f t="shared" si="70"/>
        <v>55.299626803584587</v>
      </c>
      <c r="E2286">
        <v>23264</v>
      </c>
      <c r="F2286" s="6">
        <f t="shared" si="71"/>
        <v>55.558197033092434</v>
      </c>
      <c r="G2286">
        <v>23370</v>
      </c>
      <c r="H2286" s="2" t="s">
        <v>5016</v>
      </c>
    </row>
    <row r="2287" spans="1:8" x14ac:dyDescent="0.25">
      <c r="A2287" t="s">
        <v>2206</v>
      </c>
      <c r="B2287" s="4">
        <v>1978</v>
      </c>
      <c r="C2287" t="s">
        <v>2870</v>
      </c>
      <c r="D2287" s="6">
        <f t="shared" si="70"/>
        <v>846.60914212365401</v>
      </c>
      <c r="E2287">
        <v>356160</v>
      </c>
      <c r="F2287" s="6">
        <f t="shared" si="71"/>
        <v>63.8336820083682</v>
      </c>
      <c r="G2287">
        <v>26851</v>
      </c>
      <c r="H2287" s="2" t="s">
        <v>5017</v>
      </c>
    </row>
    <row r="2288" spans="1:8" x14ac:dyDescent="0.25">
      <c r="A2288" t="s">
        <v>2207</v>
      </c>
      <c r="B2288" s="4">
        <v>2011</v>
      </c>
      <c r="C2288" t="s">
        <v>2869</v>
      </c>
      <c r="D2288" s="6">
        <f t="shared" si="70"/>
        <v>125.98350329221041</v>
      </c>
      <c r="E2288">
        <v>53000</v>
      </c>
      <c r="F2288" s="6">
        <f t="shared" si="71"/>
        <v>31.915652339292507</v>
      </c>
      <c r="G2288">
        <v>13425</v>
      </c>
      <c r="H2288" s="2" t="s">
        <v>5018</v>
      </c>
    </row>
    <row r="2289" spans="1:8" x14ac:dyDescent="0.25">
      <c r="A2289" t="s">
        <v>2208</v>
      </c>
      <c r="B2289" s="4">
        <v>2019</v>
      </c>
      <c r="C2289" t="s">
        <v>2868</v>
      </c>
      <c r="D2289" s="6">
        <f t="shared" si="70"/>
        <v>164.28961943473817</v>
      </c>
      <c r="E2289">
        <v>69115</v>
      </c>
      <c r="F2289" s="6">
        <f t="shared" si="71"/>
        <v>41.37267021681248</v>
      </c>
      <c r="G2289">
        <v>17403</v>
      </c>
      <c r="H2289" s="2" t="s">
        <v>5019</v>
      </c>
    </row>
    <row r="2290" spans="1:8" x14ac:dyDescent="0.25">
      <c r="A2290" t="s">
        <v>2209</v>
      </c>
      <c r="B2290" s="4">
        <v>1985</v>
      </c>
      <c r="C2290" t="s">
        <v>2862</v>
      </c>
      <c r="D2290" s="6">
        <f t="shared" si="70"/>
        <v>65.354536594642141</v>
      </c>
      <c r="E2290">
        <v>27494</v>
      </c>
      <c r="F2290" s="6">
        <f t="shared" si="71"/>
        <v>65.0152149106124</v>
      </c>
      <c r="G2290">
        <v>27348</v>
      </c>
      <c r="H2290" s="2" t="s">
        <v>5020</v>
      </c>
    </row>
    <row r="2291" spans="1:8" x14ac:dyDescent="0.25">
      <c r="A2291" t="s">
        <v>2210</v>
      </c>
      <c r="B2291" s="4">
        <v>1985</v>
      </c>
      <c r="C2291" t="s">
        <v>2862</v>
      </c>
      <c r="D2291" s="6">
        <f t="shared" si="70"/>
        <v>60.327081699113364</v>
      </c>
      <c r="E2291">
        <v>25379</v>
      </c>
      <c r="F2291" s="6">
        <f t="shared" si="71"/>
        <v>0</v>
      </c>
      <c r="H2291" s="2" t="s">
        <v>5021</v>
      </c>
    </row>
    <row r="2292" spans="1:8" x14ac:dyDescent="0.25">
      <c r="A2292" t="s">
        <v>2211</v>
      </c>
      <c r="B2292" s="4">
        <v>1924</v>
      </c>
      <c r="C2292" t="s">
        <v>2873</v>
      </c>
      <c r="D2292" s="6">
        <f t="shared" si="70"/>
        <v>1677.6723953504957</v>
      </c>
      <c r="E2292">
        <v>705780</v>
      </c>
      <c r="F2292" s="6">
        <f t="shared" si="71"/>
        <v>1740.0437428680107</v>
      </c>
      <c r="G2292">
        <v>731932</v>
      </c>
      <c r="H2292" s="2" t="s">
        <v>5022</v>
      </c>
    </row>
    <row r="2293" spans="1:8" x14ac:dyDescent="0.25">
      <c r="A2293" t="s">
        <v>2212</v>
      </c>
      <c r="B2293" s="4">
        <v>1974</v>
      </c>
      <c r="C2293" t="s">
        <v>2862</v>
      </c>
      <c r="D2293" s="6">
        <f t="shared" si="70"/>
        <v>452.46143240866195</v>
      </c>
      <c r="E2293">
        <v>190346</v>
      </c>
      <c r="F2293" s="6">
        <f t="shared" si="71"/>
        <v>452.7434385697984</v>
      </c>
      <c r="G2293">
        <v>190442</v>
      </c>
      <c r="H2293" s="2" t="s">
        <v>5023</v>
      </c>
    </row>
    <row r="2294" spans="1:8" x14ac:dyDescent="0.25">
      <c r="A2294" t="s">
        <v>2213</v>
      </c>
      <c r="B2294" s="4">
        <v>1959</v>
      </c>
      <c r="C2294" t="s">
        <v>2862</v>
      </c>
      <c r="D2294" s="6">
        <f t="shared" si="70"/>
        <v>804.37852100121233</v>
      </c>
      <c r="E2294">
        <v>338394</v>
      </c>
      <c r="F2294" s="6">
        <f t="shared" si="71"/>
        <v>805.00665652339296</v>
      </c>
      <c r="G2294">
        <v>338618</v>
      </c>
      <c r="H2294" s="2" t="s">
        <v>5024</v>
      </c>
    </row>
    <row r="2295" spans="1:8" x14ac:dyDescent="0.25">
      <c r="A2295" t="s">
        <v>2214</v>
      </c>
      <c r="B2295" s="4">
        <v>1974</v>
      </c>
      <c r="C2295" t="s">
        <v>2862</v>
      </c>
      <c r="D2295" s="6">
        <f t="shared" si="70"/>
        <v>1044.8881599277377</v>
      </c>
      <c r="E2295">
        <v>439574</v>
      </c>
      <c r="F2295" s="6">
        <f t="shared" si="71"/>
        <v>871.2034043362496</v>
      </c>
      <c r="G2295">
        <v>366463</v>
      </c>
    </row>
    <row r="2296" spans="1:8" x14ac:dyDescent="0.25">
      <c r="A2296" t="s">
        <v>2215</v>
      </c>
      <c r="B2296" s="4">
        <v>1978</v>
      </c>
      <c r="C2296" t="s">
        <v>2862</v>
      </c>
      <c r="D2296" s="6">
        <f t="shared" si="70"/>
        <v>1357.3890513204497</v>
      </c>
      <c r="E2296">
        <v>571040</v>
      </c>
      <c r="F2296" s="6">
        <f t="shared" si="71"/>
        <v>1172.6393115252947</v>
      </c>
      <c r="G2296">
        <v>493259</v>
      </c>
      <c r="H2296" s="2" t="s">
        <v>5025</v>
      </c>
    </row>
    <row r="2297" spans="1:8" x14ac:dyDescent="0.25">
      <c r="A2297" t="s">
        <v>2216</v>
      </c>
      <c r="B2297" s="4">
        <v>1983</v>
      </c>
      <c r="C2297" t="s">
        <v>2862</v>
      </c>
      <c r="D2297" s="6">
        <f t="shared" si="70"/>
        <v>1759.5783118210559</v>
      </c>
      <c r="E2297">
        <v>740237</v>
      </c>
      <c r="F2297" s="6">
        <f t="shared" si="71"/>
        <v>1760.1393115252949</v>
      </c>
      <c r="G2297">
        <v>740385</v>
      </c>
      <c r="H2297" s="2" t="s">
        <v>5026</v>
      </c>
    </row>
    <row r="2298" spans="1:8" x14ac:dyDescent="0.25">
      <c r="A2298" t="s">
        <v>2217</v>
      </c>
      <c r="B2298" s="4">
        <v>1990</v>
      </c>
      <c r="C2298" t="s">
        <v>2862</v>
      </c>
      <c r="D2298" s="6">
        <f t="shared" si="70"/>
        <v>1201.5403266062897</v>
      </c>
      <c r="E2298">
        <v>505476</v>
      </c>
      <c r="F2298" s="6">
        <f t="shared" si="71"/>
        <v>1202.191898060099</v>
      </c>
      <c r="G2298">
        <v>505690</v>
      </c>
      <c r="H2298" s="2" t="s">
        <v>5027</v>
      </c>
    </row>
    <row r="2299" spans="1:8" x14ac:dyDescent="0.25">
      <c r="A2299" t="s">
        <v>2218</v>
      </c>
      <c r="B2299" s="4">
        <v>1985</v>
      </c>
      <c r="C2299" t="s">
        <v>2862</v>
      </c>
      <c r="D2299" s="6">
        <f t="shared" si="70"/>
        <v>75.409446385699681</v>
      </c>
      <c r="E2299">
        <v>31724</v>
      </c>
      <c r="F2299" s="6">
        <f t="shared" si="71"/>
        <v>0</v>
      </c>
      <c r="H2299" s="2" t="s">
        <v>5028</v>
      </c>
    </row>
    <row r="2300" spans="1:8" x14ac:dyDescent="0.25">
      <c r="A2300" t="s">
        <v>2219</v>
      </c>
      <c r="B2300" s="4">
        <v>2014</v>
      </c>
      <c r="C2300" t="s">
        <v>2862</v>
      </c>
      <c r="D2300" s="6">
        <f t="shared" si="70"/>
        <v>628.96669756828067</v>
      </c>
      <c r="E2300">
        <v>264600</v>
      </c>
      <c r="F2300" s="6">
        <f t="shared" si="71"/>
        <v>648.97061620387979</v>
      </c>
      <c r="G2300">
        <v>272983</v>
      </c>
      <c r="H2300" s="2" t="s">
        <v>3127</v>
      </c>
    </row>
    <row r="2301" spans="1:8" x14ac:dyDescent="0.25">
      <c r="A2301" t="s">
        <v>2220</v>
      </c>
      <c r="B2301" s="4">
        <v>2017</v>
      </c>
      <c r="C2301" t="s">
        <v>2862</v>
      </c>
      <c r="D2301" s="6">
        <f t="shared" si="70"/>
        <v>337.12710071549122</v>
      </c>
      <c r="E2301">
        <v>141826</v>
      </c>
      <c r="F2301" s="6">
        <f t="shared" si="71"/>
        <v>294.34195511601371</v>
      </c>
      <c r="G2301">
        <v>123812</v>
      </c>
      <c r="H2301" s="2" t="s">
        <v>3251</v>
      </c>
    </row>
    <row r="2302" spans="1:8" x14ac:dyDescent="0.25">
      <c r="A2302" t="s">
        <v>2221</v>
      </c>
      <c r="B2302" s="4">
        <v>2015</v>
      </c>
      <c r="C2302" t="s">
        <v>2864</v>
      </c>
      <c r="D2302" s="6">
        <f t="shared" si="70"/>
        <v>1628.8668615845397</v>
      </c>
      <c r="E2302">
        <v>685248</v>
      </c>
      <c r="F2302" s="6">
        <f t="shared" si="71"/>
        <v>678.52320273868395</v>
      </c>
      <c r="G2302">
        <v>285414</v>
      </c>
      <c r="H2302" s="2" t="s">
        <v>3431</v>
      </c>
    </row>
    <row r="2303" spans="1:8" x14ac:dyDescent="0.25">
      <c r="A2303" t="s">
        <v>2222</v>
      </c>
      <c r="B2303" s="4">
        <v>1975</v>
      </c>
      <c r="C2303" t="s">
        <v>2862</v>
      </c>
      <c r="D2303" s="6">
        <f t="shared" si="70"/>
        <v>75.409446385699681</v>
      </c>
      <c r="E2303">
        <v>31724</v>
      </c>
      <c r="F2303" s="6">
        <f t="shared" si="71"/>
        <v>75.653765690376574</v>
      </c>
      <c r="G2303">
        <v>31823</v>
      </c>
      <c r="H2303" s="2" t="s">
        <v>5029</v>
      </c>
    </row>
    <row r="2304" spans="1:8" x14ac:dyDescent="0.25">
      <c r="A2304" t="s">
        <v>2223</v>
      </c>
      <c r="B2304" s="4">
        <v>1976</v>
      </c>
      <c r="C2304" t="s">
        <v>2862</v>
      </c>
      <c r="D2304" s="6">
        <f t="shared" si="70"/>
        <v>159.86831158335116</v>
      </c>
      <c r="E2304">
        <v>67255</v>
      </c>
      <c r="F2304" s="6">
        <f t="shared" si="71"/>
        <v>109.93486116394067</v>
      </c>
      <c r="G2304">
        <v>46243</v>
      </c>
      <c r="H2304" s="2" t="s">
        <v>5030</v>
      </c>
    </row>
    <row r="2305" spans="1:8" x14ac:dyDescent="0.25">
      <c r="A2305" t="s">
        <v>2224</v>
      </c>
      <c r="B2305" s="4">
        <v>2002</v>
      </c>
      <c r="C2305" t="s">
        <v>2862</v>
      </c>
      <c r="D2305" s="6">
        <f t="shared" si="70"/>
        <v>56.355035774560839</v>
      </c>
      <c r="E2305">
        <v>23708</v>
      </c>
      <c r="F2305" s="6">
        <f t="shared" si="71"/>
        <v>41.37267021681248</v>
      </c>
      <c r="G2305">
        <v>17403</v>
      </c>
      <c r="H2305" s="2" t="s">
        <v>5031</v>
      </c>
    </row>
    <row r="2306" spans="1:8" x14ac:dyDescent="0.25">
      <c r="A2306" t="s">
        <v>2225</v>
      </c>
      <c r="B2306" s="4">
        <v>1976</v>
      </c>
      <c r="C2306" t="s">
        <v>2889</v>
      </c>
      <c r="D2306" s="6">
        <f t="shared" ref="D2306:D2369" si="72" xml:space="preserve"> E2306 / 420.69</f>
        <v>566.07002781145263</v>
      </c>
      <c r="E2306">
        <v>238140</v>
      </c>
      <c r="F2306" s="6">
        <f t="shared" si="71"/>
        <v>109.93486116394067</v>
      </c>
      <c r="G2306">
        <v>46243</v>
      </c>
      <c r="H2306" s="2" t="s">
        <v>5032</v>
      </c>
    </row>
    <row r="2307" spans="1:8" x14ac:dyDescent="0.25">
      <c r="A2307" t="s">
        <v>2226</v>
      </c>
      <c r="B2307" s="4">
        <v>2019</v>
      </c>
      <c r="C2307" t="s">
        <v>2862</v>
      </c>
      <c r="D2307" s="6">
        <f t="shared" si="72"/>
        <v>26.54448643894554</v>
      </c>
      <c r="E2307">
        <v>11167</v>
      </c>
      <c r="F2307" s="6">
        <f t="shared" ref="F2307:F2370" si="73" xml:space="preserve"> G2307/ 420.64</f>
        <v>0</v>
      </c>
      <c r="H2307" s="2" t="s">
        <v>5033</v>
      </c>
    </row>
    <row r="2308" spans="1:8" x14ac:dyDescent="0.25">
      <c r="A2308" t="s">
        <v>2227</v>
      </c>
      <c r="B2308" s="4">
        <v>2015</v>
      </c>
      <c r="C2308" t="s">
        <v>2862</v>
      </c>
      <c r="D2308" s="6">
        <f t="shared" si="72"/>
        <v>80.436901281228458</v>
      </c>
      <c r="E2308">
        <v>33839</v>
      </c>
      <c r="F2308" s="6">
        <f t="shared" si="73"/>
        <v>286.06647014073792</v>
      </c>
      <c r="G2308">
        <v>120331</v>
      </c>
      <c r="H2308" s="2" t="s">
        <v>5034</v>
      </c>
    </row>
    <row r="2309" spans="1:8" x14ac:dyDescent="0.25">
      <c r="A2309" t="s">
        <v>2228</v>
      </c>
      <c r="B2309" s="4">
        <v>1995</v>
      </c>
      <c r="C2309" t="s">
        <v>2862</v>
      </c>
      <c r="D2309" s="6">
        <f t="shared" si="72"/>
        <v>326.77743706767455</v>
      </c>
      <c r="E2309">
        <v>137472</v>
      </c>
      <c r="F2309" s="6">
        <f t="shared" si="73"/>
        <v>221.05125523012552</v>
      </c>
      <c r="G2309">
        <v>92983</v>
      </c>
      <c r="H2309" s="2" t="s">
        <v>5035</v>
      </c>
    </row>
    <row r="2310" spans="1:8" x14ac:dyDescent="0.25">
      <c r="A2310" t="s">
        <v>2229</v>
      </c>
      <c r="B2310" s="4">
        <v>2014</v>
      </c>
      <c r="C2310" t="s">
        <v>2862</v>
      </c>
      <c r="D2310" s="6">
        <f t="shared" si="72"/>
        <v>182.14837528821698</v>
      </c>
      <c r="E2310">
        <v>76628</v>
      </c>
      <c r="F2310" s="6">
        <f t="shared" si="73"/>
        <v>170.22156713579309</v>
      </c>
      <c r="G2310">
        <v>71602</v>
      </c>
      <c r="H2310" s="2" t="s">
        <v>5036</v>
      </c>
    </row>
    <row r="2311" spans="1:8" x14ac:dyDescent="0.25">
      <c r="A2311" t="s">
        <v>2230</v>
      </c>
      <c r="B2311" s="4">
        <v>2009</v>
      </c>
      <c r="C2311" t="s">
        <v>2862</v>
      </c>
      <c r="D2311" s="6">
        <f t="shared" si="72"/>
        <v>202.43647341272671</v>
      </c>
      <c r="E2311">
        <v>85163</v>
      </c>
      <c r="F2311" s="6">
        <f t="shared" si="73"/>
        <v>384.18124762267024</v>
      </c>
      <c r="G2311">
        <v>161602</v>
      </c>
      <c r="H2311" s="2" t="s">
        <v>5037</v>
      </c>
    </row>
    <row r="2312" spans="1:8" x14ac:dyDescent="0.25">
      <c r="A2312" t="s">
        <v>2231</v>
      </c>
      <c r="B2312" s="4">
        <v>1996</v>
      </c>
      <c r="C2312" t="s">
        <v>2862</v>
      </c>
      <c r="D2312" s="6">
        <f t="shared" si="72"/>
        <v>987.44681356818558</v>
      </c>
      <c r="E2312">
        <v>415409</v>
      </c>
      <c r="F2312" s="6">
        <f t="shared" si="73"/>
        <v>774.27253708634464</v>
      </c>
      <c r="G2312">
        <v>325690</v>
      </c>
      <c r="H2312" s="2" t="s">
        <v>5038</v>
      </c>
    </row>
    <row r="2313" spans="1:8" x14ac:dyDescent="0.25">
      <c r="A2313" t="s">
        <v>2232</v>
      </c>
      <c r="B2313" s="4">
        <v>2006</v>
      </c>
      <c r="C2313" t="s">
        <v>2862</v>
      </c>
      <c r="D2313" s="6">
        <f t="shared" si="72"/>
        <v>415.11802039506523</v>
      </c>
      <c r="E2313">
        <v>174636</v>
      </c>
      <c r="F2313" s="6">
        <f t="shared" si="73"/>
        <v>367.63265500190187</v>
      </c>
      <c r="G2313">
        <v>154641</v>
      </c>
      <c r="H2313" s="2" t="s">
        <v>5039</v>
      </c>
    </row>
    <row r="2314" spans="1:8" x14ac:dyDescent="0.25">
      <c r="A2314" t="s">
        <v>2233</v>
      </c>
      <c r="B2314" s="4">
        <v>2019</v>
      </c>
      <c r="C2314" t="s">
        <v>2862</v>
      </c>
      <c r="D2314" s="6">
        <f t="shared" si="72"/>
        <v>167.81478047968812</v>
      </c>
      <c r="E2314">
        <v>70598</v>
      </c>
      <c r="F2314" s="6">
        <f t="shared" si="73"/>
        <v>169.04003423354888</v>
      </c>
      <c r="G2314">
        <v>71105</v>
      </c>
      <c r="H2314" s="2" t="s">
        <v>5040</v>
      </c>
    </row>
    <row r="2315" spans="1:8" x14ac:dyDescent="0.25">
      <c r="A2315" t="s">
        <v>2234</v>
      </c>
      <c r="B2315" s="4">
        <v>2020</v>
      </c>
      <c r="C2315" t="s">
        <v>2862</v>
      </c>
      <c r="D2315" s="6">
        <f t="shared" si="72"/>
        <v>477.50837909149254</v>
      </c>
      <c r="E2315">
        <v>200883</v>
      </c>
      <c r="F2315" s="6">
        <f t="shared" si="73"/>
        <v>0</v>
      </c>
      <c r="H2315" s="2" t="s">
        <v>5041</v>
      </c>
    </row>
    <row r="2316" spans="1:8" x14ac:dyDescent="0.25">
      <c r="A2316" t="s">
        <v>2235</v>
      </c>
      <c r="B2316" s="4">
        <v>2018</v>
      </c>
      <c r="C2316" t="s">
        <v>2868</v>
      </c>
      <c r="D2316" s="6">
        <f t="shared" si="72"/>
        <v>2103.2636858494379</v>
      </c>
      <c r="E2316">
        <v>884822</v>
      </c>
      <c r="F2316" s="6">
        <f t="shared" si="73"/>
        <v>0</v>
      </c>
      <c r="H2316" s="2" t="s">
        <v>5042</v>
      </c>
    </row>
    <row r="2317" spans="1:8" x14ac:dyDescent="0.25">
      <c r="A2317" t="s">
        <v>2236</v>
      </c>
      <c r="B2317" s="4">
        <v>1984</v>
      </c>
      <c r="C2317" t="s">
        <v>2864</v>
      </c>
      <c r="D2317" s="6">
        <f t="shared" si="72"/>
        <v>246.34053578644608</v>
      </c>
      <c r="E2317">
        <v>103633</v>
      </c>
      <c r="F2317" s="6">
        <f t="shared" si="73"/>
        <v>122.93885507797643</v>
      </c>
      <c r="G2317">
        <v>51713</v>
      </c>
      <c r="H2317" s="2" t="s">
        <v>5043</v>
      </c>
    </row>
    <row r="2318" spans="1:8" x14ac:dyDescent="0.25">
      <c r="A2318" t="s">
        <v>2237</v>
      </c>
      <c r="B2318" s="4">
        <v>1989</v>
      </c>
      <c r="C2318" t="s">
        <v>2864</v>
      </c>
      <c r="D2318" s="6">
        <f t="shared" si="72"/>
        <v>140.76636002757374</v>
      </c>
      <c r="E2318">
        <v>59219</v>
      </c>
      <c r="F2318" s="6">
        <f t="shared" si="73"/>
        <v>70.925256751616587</v>
      </c>
      <c r="G2318">
        <v>29834</v>
      </c>
      <c r="H2318" s="2" t="s">
        <v>5044</v>
      </c>
    </row>
    <row r="2319" spans="1:8" x14ac:dyDescent="0.25">
      <c r="A2319" t="s">
        <v>2238</v>
      </c>
      <c r="B2319" s="4">
        <v>2000</v>
      </c>
      <c r="C2319" t="s">
        <v>2870</v>
      </c>
      <c r="D2319" s="6">
        <f t="shared" si="72"/>
        <v>419.59400033278661</v>
      </c>
      <c r="E2319">
        <v>176519</v>
      </c>
      <c r="F2319" s="6">
        <f t="shared" si="73"/>
        <v>31.915652339292507</v>
      </c>
      <c r="G2319">
        <v>13425</v>
      </c>
      <c r="H2319" s="2" t="s">
        <v>5045</v>
      </c>
    </row>
    <row r="2320" spans="1:8" x14ac:dyDescent="0.25">
      <c r="A2320" t="s">
        <v>2239</v>
      </c>
      <c r="B2320" s="4">
        <v>1999</v>
      </c>
      <c r="C2320" t="s">
        <v>2862</v>
      </c>
      <c r="D2320" s="6">
        <f t="shared" si="72"/>
        <v>30.162352325940716</v>
      </c>
      <c r="E2320">
        <v>12689</v>
      </c>
      <c r="F2320" s="6">
        <f t="shared" si="73"/>
        <v>30.734119437048307</v>
      </c>
      <c r="G2320">
        <v>12928</v>
      </c>
      <c r="H2320" s="2" t="s">
        <v>5046</v>
      </c>
    </row>
    <row r="2321" spans="1:8" x14ac:dyDescent="0.25">
      <c r="A2321" t="s">
        <v>2240</v>
      </c>
      <c r="B2321" s="4">
        <v>1996</v>
      </c>
      <c r="C2321" t="s">
        <v>2864</v>
      </c>
      <c r="D2321" s="6">
        <f t="shared" si="72"/>
        <v>14830.761368228386</v>
      </c>
      <c r="E2321">
        <v>6239153</v>
      </c>
      <c r="F2321" s="6">
        <f t="shared" si="73"/>
        <v>0</v>
      </c>
      <c r="H2321" s="2" t="s">
        <v>5047</v>
      </c>
    </row>
    <row r="2322" spans="1:8" x14ac:dyDescent="0.25">
      <c r="A2322" t="s">
        <v>2241</v>
      </c>
      <c r="B2322" s="4">
        <v>1988</v>
      </c>
      <c r="C2322" t="s">
        <v>2862</v>
      </c>
      <c r="D2322" s="6">
        <f t="shared" si="72"/>
        <v>2828.7551403646389</v>
      </c>
      <c r="E2322">
        <v>1190029</v>
      </c>
      <c r="F2322" s="6">
        <f t="shared" si="73"/>
        <v>0</v>
      </c>
      <c r="H2322" s="2" t="s">
        <v>5048</v>
      </c>
    </row>
    <row r="2323" spans="1:8" x14ac:dyDescent="0.25">
      <c r="A2323" t="s">
        <v>2242</v>
      </c>
      <c r="B2323" s="4">
        <v>2004</v>
      </c>
      <c r="C2323" t="s">
        <v>2862</v>
      </c>
      <c r="D2323" s="6">
        <f t="shared" si="72"/>
        <v>2176.5646913404171</v>
      </c>
      <c r="E2323">
        <v>915659</v>
      </c>
      <c r="F2323" s="6">
        <f t="shared" si="73"/>
        <v>0</v>
      </c>
      <c r="H2323" s="2" t="s">
        <v>5049</v>
      </c>
    </row>
    <row r="2324" spans="1:8" x14ac:dyDescent="0.25">
      <c r="A2324" t="s">
        <v>2243</v>
      </c>
      <c r="B2324" s="4">
        <v>1999</v>
      </c>
      <c r="C2324" t="s">
        <v>2864</v>
      </c>
      <c r="D2324" s="6">
        <f t="shared" si="72"/>
        <v>10063.50281680097</v>
      </c>
      <c r="E2324">
        <v>4233615</v>
      </c>
      <c r="F2324" s="6">
        <f t="shared" si="73"/>
        <v>3626.6688855077978</v>
      </c>
      <c r="G2324">
        <v>1525522</v>
      </c>
      <c r="H2324" s="2" t="s">
        <v>5050</v>
      </c>
    </row>
    <row r="2325" spans="1:8" x14ac:dyDescent="0.25">
      <c r="A2325" t="s">
        <v>2244</v>
      </c>
      <c r="B2325" s="4">
        <v>2009</v>
      </c>
      <c r="C2325" t="s">
        <v>2862</v>
      </c>
      <c r="D2325" s="6">
        <f t="shared" si="72"/>
        <v>754.76241412916875</v>
      </c>
      <c r="E2325">
        <v>317521</v>
      </c>
      <c r="F2325" s="6">
        <f t="shared" si="73"/>
        <v>657.24610117915563</v>
      </c>
      <c r="G2325">
        <v>276464</v>
      </c>
      <c r="H2325" s="2" t="s">
        <v>5051</v>
      </c>
    </row>
    <row r="2326" spans="1:8" x14ac:dyDescent="0.25">
      <c r="A2326" t="s">
        <v>2245</v>
      </c>
      <c r="B2326" s="4">
        <v>2017</v>
      </c>
      <c r="C2326" t="s">
        <v>2862</v>
      </c>
      <c r="D2326" s="6">
        <f t="shared" si="72"/>
        <v>145.14488102878605</v>
      </c>
      <c r="E2326">
        <v>61061</v>
      </c>
      <c r="F2326" s="6">
        <f t="shared" si="73"/>
        <v>78.01920882464816</v>
      </c>
      <c r="G2326">
        <v>32818</v>
      </c>
      <c r="H2326" s="2" t="s">
        <v>5052</v>
      </c>
    </row>
    <row r="2327" spans="1:8" x14ac:dyDescent="0.25">
      <c r="A2327" t="s">
        <v>2246</v>
      </c>
      <c r="B2327" s="4">
        <v>2017</v>
      </c>
      <c r="C2327" t="s">
        <v>2862</v>
      </c>
      <c r="D2327" s="6">
        <f t="shared" si="72"/>
        <v>337.12710071549122</v>
      </c>
      <c r="E2327">
        <v>141826</v>
      </c>
      <c r="F2327" s="6">
        <f t="shared" si="73"/>
        <v>263.60783567896539</v>
      </c>
      <c r="G2327">
        <v>110884</v>
      </c>
      <c r="H2327" s="2" t="s">
        <v>5053</v>
      </c>
    </row>
    <row r="2328" spans="1:8" x14ac:dyDescent="0.25">
      <c r="A2328" t="s">
        <v>2247</v>
      </c>
      <c r="B2328" s="4">
        <v>2016</v>
      </c>
      <c r="C2328" t="s">
        <v>2862</v>
      </c>
      <c r="D2328" s="6">
        <f t="shared" si="72"/>
        <v>133.25489077467969</v>
      </c>
      <c r="E2328">
        <v>56059</v>
      </c>
      <c r="F2328" s="6">
        <f t="shared" si="73"/>
        <v>0</v>
      </c>
      <c r="H2328" s="2" t="s">
        <v>5054</v>
      </c>
    </row>
    <row r="2329" spans="1:8" x14ac:dyDescent="0.25">
      <c r="A2329" t="s">
        <v>2248</v>
      </c>
      <c r="C2329" t="s">
        <v>2862</v>
      </c>
      <c r="D2329" s="6">
        <f t="shared" si="72"/>
        <v>69.110271221089164</v>
      </c>
      <c r="E2329">
        <v>29074</v>
      </c>
      <c r="F2329" s="6">
        <f t="shared" si="73"/>
        <v>57.92364016736402</v>
      </c>
      <c r="G2329">
        <v>24365</v>
      </c>
      <c r="H2329" s="2" t="s">
        <v>5055</v>
      </c>
    </row>
    <row r="2330" spans="1:8" x14ac:dyDescent="0.25">
      <c r="A2330" t="s">
        <v>2249</v>
      </c>
      <c r="C2330" t="s">
        <v>2862</v>
      </c>
      <c r="D2330" s="6">
        <f t="shared" si="72"/>
        <v>24.129406451306188</v>
      </c>
      <c r="E2330">
        <v>10151</v>
      </c>
      <c r="F2330" s="6">
        <f t="shared" si="73"/>
        <v>0</v>
      </c>
      <c r="H2330" s="2" t="s">
        <v>5056</v>
      </c>
    </row>
    <row r="2331" spans="1:8" x14ac:dyDescent="0.25">
      <c r="A2331" t="s">
        <v>2250</v>
      </c>
      <c r="C2331" t="s">
        <v>2867</v>
      </c>
      <c r="D2331" s="6">
        <f t="shared" si="72"/>
        <v>3944.8525042192587</v>
      </c>
      <c r="E2331">
        <v>1659560</v>
      </c>
      <c r="F2331" s="6">
        <f t="shared" si="73"/>
        <v>644.24210726511978</v>
      </c>
      <c r="G2331">
        <v>270994</v>
      </c>
      <c r="H2331" s="2" t="s">
        <v>5057</v>
      </c>
    </row>
    <row r="2332" spans="1:8" x14ac:dyDescent="0.25">
      <c r="A2332" t="s">
        <v>2251</v>
      </c>
      <c r="B2332" s="4">
        <v>1999</v>
      </c>
      <c r="C2332" t="s">
        <v>2864</v>
      </c>
      <c r="D2332" s="6">
        <f t="shared" si="72"/>
        <v>468.54453397989016</v>
      </c>
      <c r="E2332">
        <v>197112</v>
      </c>
      <c r="F2332" s="6">
        <f t="shared" si="73"/>
        <v>179.67858501331304</v>
      </c>
      <c r="G2332">
        <v>75580</v>
      </c>
      <c r="H2332" s="2" t="s">
        <v>5058</v>
      </c>
    </row>
    <row r="2333" spans="1:8" x14ac:dyDescent="0.25">
      <c r="A2333" t="s">
        <v>2252</v>
      </c>
      <c r="B2333" s="4">
        <v>1990</v>
      </c>
      <c r="C2333" t="s">
        <v>2862</v>
      </c>
      <c r="D2333" s="6">
        <f t="shared" si="72"/>
        <v>598.93508284009602</v>
      </c>
      <c r="E2333">
        <v>251966</v>
      </c>
      <c r="F2333" s="6">
        <f t="shared" si="73"/>
        <v>353.44712818562192</v>
      </c>
      <c r="G2333">
        <v>148674</v>
      </c>
      <c r="H2333" s="2" t="s">
        <v>5059</v>
      </c>
    </row>
    <row r="2334" spans="1:8" x14ac:dyDescent="0.25">
      <c r="A2334" t="s">
        <v>2253</v>
      </c>
      <c r="C2334" t="s">
        <v>2862</v>
      </c>
      <c r="D2334" s="6">
        <f t="shared" si="72"/>
        <v>47.3602890489434</v>
      </c>
      <c r="E2334">
        <v>19924</v>
      </c>
      <c r="F2334" s="6">
        <f t="shared" si="73"/>
        <v>0</v>
      </c>
      <c r="H2334" s="2" t="s">
        <v>5060</v>
      </c>
    </row>
    <row r="2335" spans="1:8" x14ac:dyDescent="0.25">
      <c r="A2335" t="s">
        <v>2254</v>
      </c>
      <c r="C2335" t="s">
        <v>2862</v>
      </c>
      <c r="D2335" s="6">
        <f t="shared" si="72"/>
        <v>98.11262449784877</v>
      </c>
      <c r="E2335">
        <v>41275</v>
      </c>
      <c r="F2335" s="6">
        <f t="shared" si="73"/>
        <v>0</v>
      </c>
      <c r="H2335" s="2" t="s">
        <v>5061</v>
      </c>
    </row>
    <row r="2336" spans="1:8" x14ac:dyDescent="0.25">
      <c r="A2336" t="s">
        <v>2255</v>
      </c>
      <c r="B2336" s="4">
        <v>2012</v>
      </c>
      <c r="C2336" t="s">
        <v>2862</v>
      </c>
      <c r="D2336" s="6">
        <f t="shared" si="72"/>
        <v>93.805414913594333</v>
      </c>
      <c r="E2336">
        <v>39463</v>
      </c>
      <c r="F2336" s="6">
        <f t="shared" si="73"/>
        <v>0</v>
      </c>
      <c r="H2336" s="2" t="s">
        <v>5062</v>
      </c>
    </row>
    <row r="2337" spans="1:8" x14ac:dyDescent="0.25">
      <c r="A2337" t="s">
        <v>2256</v>
      </c>
      <c r="C2337" t="s">
        <v>2862</v>
      </c>
      <c r="D2337" s="6">
        <f t="shared" si="72"/>
        <v>154.71487318453018</v>
      </c>
      <c r="E2337">
        <v>65087</v>
      </c>
      <c r="F2337" s="6">
        <f t="shared" si="73"/>
        <v>0</v>
      </c>
      <c r="H2337" s="2" t="s">
        <v>5063</v>
      </c>
    </row>
    <row r="2338" spans="1:8" x14ac:dyDescent="0.25">
      <c r="A2338" t="s">
        <v>2257</v>
      </c>
      <c r="B2338" s="4">
        <v>1979</v>
      </c>
      <c r="C2338" t="s">
        <v>2862</v>
      </c>
      <c r="D2338" s="6">
        <f t="shared" si="72"/>
        <v>226.23071620433097</v>
      </c>
      <c r="E2338">
        <v>95173</v>
      </c>
      <c r="F2338" s="6">
        <f t="shared" si="73"/>
        <v>225.77976416888552</v>
      </c>
      <c r="G2338">
        <v>94972</v>
      </c>
      <c r="H2338" s="2" t="s">
        <v>5064</v>
      </c>
    </row>
    <row r="2339" spans="1:8" x14ac:dyDescent="0.25">
      <c r="A2339" t="s">
        <v>2258</v>
      </c>
      <c r="B2339" s="4">
        <v>1974</v>
      </c>
      <c r="C2339" t="s">
        <v>2862</v>
      </c>
      <c r="D2339" s="6">
        <f t="shared" si="72"/>
        <v>155.84634766692815</v>
      </c>
      <c r="E2339">
        <v>65563</v>
      </c>
      <c r="F2339" s="6">
        <f t="shared" si="73"/>
        <v>156.03604031951312</v>
      </c>
      <c r="G2339">
        <v>65635</v>
      </c>
      <c r="H2339" s="2" t="s">
        <v>5065</v>
      </c>
    </row>
    <row r="2340" spans="1:8" x14ac:dyDescent="0.25">
      <c r="A2340" t="s">
        <v>2259</v>
      </c>
      <c r="B2340" s="4">
        <v>2020</v>
      </c>
      <c r="C2340" t="s">
        <v>2862</v>
      </c>
      <c r="D2340" s="6">
        <f t="shared" si="72"/>
        <v>40.217262116998263</v>
      </c>
      <c r="E2340">
        <v>16919</v>
      </c>
      <c r="F2340" s="6">
        <f t="shared" si="73"/>
        <v>40.19113731456828</v>
      </c>
      <c r="G2340">
        <v>16906</v>
      </c>
      <c r="H2340" s="2" t="s">
        <v>5066</v>
      </c>
    </row>
    <row r="2341" spans="1:8" x14ac:dyDescent="0.25">
      <c r="A2341" t="s">
        <v>2260</v>
      </c>
      <c r="B2341" s="4">
        <v>2020</v>
      </c>
      <c r="C2341" t="s">
        <v>2862</v>
      </c>
      <c r="D2341" s="6">
        <f t="shared" si="72"/>
        <v>120.65654044545865</v>
      </c>
      <c r="E2341">
        <v>50759</v>
      </c>
      <c r="F2341" s="6">
        <f t="shared" si="73"/>
        <v>120.57341194370484</v>
      </c>
      <c r="G2341">
        <v>50718</v>
      </c>
      <c r="H2341" s="2" t="s">
        <v>5067</v>
      </c>
    </row>
    <row r="2342" spans="1:8" x14ac:dyDescent="0.25">
      <c r="A2342" t="s">
        <v>2261</v>
      </c>
      <c r="B2342" s="4">
        <v>2020</v>
      </c>
      <c r="C2342" t="s">
        <v>2862</v>
      </c>
      <c r="D2342" s="6">
        <f t="shared" si="72"/>
        <v>56.274216168675274</v>
      </c>
      <c r="E2342">
        <v>23674</v>
      </c>
      <c r="F2342" s="6">
        <f t="shared" si="73"/>
        <v>48.466622289844047</v>
      </c>
      <c r="G2342">
        <v>20387</v>
      </c>
      <c r="H2342" s="2" t="s">
        <v>5068</v>
      </c>
    </row>
    <row r="2343" spans="1:8" x14ac:dyDescent="0.25">
      <c r="A2343" t="s">
        <v>2262</v>
      </c>
      <c r="B2343" s="4">
        <v>2020</v>
      </c>
      <c r="C2343" t="s">
        <v>2862</v>
      </c>
      <c r="D2343" s="6">
        <f t="shared" si="72"/>
        <v>42.439801278851412</v>
      </c>
      <c r="E2343">
        <v>17854</v>
      </c>
      <c r="F2343" s="6">
        <f t="shared" si="73"/>
        <v>37.82807151007988</v>
      </c>
      <c r="G2343">
        <v>15912</v>
      </c>
      <c r="H2343" s="2" t="s">
        <v>5069</v>
      </c>
    </row>
    <row r="2344" spans="1:8" x14ac:dyDescent="0.25">
      <c r="A2344" t="s">
        <v>2263</v>
      </c>
      <c r="B2344" s="4">
        <v>2020</v>
      </c>
      <c r="C2344" t="s">
        <v>2862</v>
      </c>
      <c r="D2344" s="6">
        <f t="shared" si="72"/>
        <v>44.415127528583994</v>
      </c>
      <c r="E2344">
        <v>18685</v>
      </c>
      <c r="F2344" s="6">
        <f t="shared" si="73"/>
        <v>46.10117915557246</v>
      </c>
      <c r="G2344">
        <v>19392</v>
      </c>
      <c r="H2344" s="2" t="s">
        <v>5070</v>
      </c>
    </row>
    <row r="2345" spans="1:8" x14ac:dyDescent="0.25">
      <c r="A2345" t="s">
        <v>2264</v>
      </c>
      <c r="B2345" s="4">
        <v>2001</v>
      </c>
      <c r="C2345" t="s">
        <v>2862</v>
      </c>
      <c r="D2345" s="6">
        <f t="shared" si="72"/>
        <v>51.277662887161569</v>
      </c>
      <c r="E2345">
        <v>21572</v>
      </c>
      <c r="F2345" s="6">
        <f t="shared" si="73"/>
        <v>49.648155192088247</v>
      </c>
      <c r="G2345">
        <v>20884</v>
      </c>
      <c r="H2345" s="2" t="s">
        <v>5071</v>
      </c>
    </row>
    <row r="2346" spans="1:8" x14ac:dyDescent="0.25">
      <c r="A2346" t="s">
        <v>2265</v>
      </c>
      <c r="B2346" s="4">
        <v>2005</v>
      </c>
      <c r="C2346" t="s">
        <v>2862</v>
      </c>
      <c r="D2346" s="6">
        <f t="shared" si="72"/>
        <v>57.310608761796097</v>
      </c>
      <c r="E2346">
        <v>24110</v>
      </c>
      <c r="F2346" s="6">
        <f t="shared" si="73"/>
        <v>56.739729935336634</v>
      </c>
      <c r="G2346">
        <v>23867</v>
      </c>
      <c r="H2346" s="2" t="s">
        <v>5072</v>
      </c>
    </row>
    <row r="2347" spans="1:8" x14ac:dyDescent="0.25">
      <c r="A2347" t="s">
        <v>2266</v>
      </c>
      <c r="B2347" s="4">
        <v>2012</v>
      </c>
      <c r="C2347" t="s">
        <v>2862</v>
      </c>
      <c r="D2347" s="6">
        <f t="shared" si="72"/>
        <v>96.524756946920533</v>
      </c>
      <c r="E2347">
        <v>40607</v>
      </c>
      <c r="F2347" s="6">
        <f t="shared" si="73"/>
        <v>75.653765690376574</v>
      </c>
      <c r="G2347">
        <v>31823</v>
      </c>
      <c r="H2347" s="2" t="s">
        <v>5073</v>
      </c>
    </row>
    <row r="2348" spans="1:8" x14ac:dyDescent="0.25">
      <c r="A2348" t="s">
        <v>2267</v>
      </c>
      <c r="B2348" s="4">
        <v>1979</v>
      </c>
      <c r="C2348" t="s">
        <v>2862</v>
      </c>
      <c r="D2348" s="6">
        <f t="shared" si="72"/>
        <v>241.31308089091729</v>
      </c>
      <c r="E2348">
        <v>101518</v>
      </c>
      <c r="F2348" s="6">
        <f t="shared" si="73"/>
        <v>241.14682388740968</v>
      </c>
      <c r="G2348">
        <v>101436</v>
      </c>
      <c r="H2348" s="2" t="s">
        <v>5074</v>
      </c>
    </row>
    <row r="2349" spans="1:8" x14ac:dyDescent="0.25">
      <c r="A2349" t="s">
        <v>2268</v>
      </c>
      <c r="B2349" s="4">
        <v>1993</v>
      </c>
      <c r="C2349" t="s">
        <v>2862</v>
      </c>
      <c r="D2349" s="6">
        <f t="shared" si="72"/>
        <v>439.07390239844068</v>
      </c>
      <c r="E2349">
        <v>184714</v>
      </c>
      <c r="F2349" s="6">
        <f t="shared" si="73"/>
        <v>222.23278813236973</v>
      </c>
      <c r="G2349">
        <v>93480</v>
      </c>
      <c r="H2349" s="2" t="s">
        <v>2922</v>
      </c>
    </row>
    <row r="2350" spans="1:8" x14ac:dyDescent="0.25">
      <c r="A2350" t="s">
        <v>2269</v>
      </c>
      <c r="B2350" s="4">
        <v>1998</v>
      </c>
      <c r="C2350" t="s">
        <v>2868</v>
      </c>
      <c r="D2350" s="6">
        <f t="shared" si="72"/>
        <v>136.34029808172289</v>
      </c>
      <c r="E2350">
        <v>57357</v>
      </c>
      <c r="F2350" s="6">
        <f t="shared" si="73"/>
        <v>35.462628375808293</v>
      </c>
      <c r="G2350">
        <v>14917</v>
      </c>
      <c r="H2350" s="2" t="s">
        <v>5075</v>
      </c>
    </row>
    <row r="2351" spans="1:8" x14ac:dyDescent="0.25">
      <c r="A2351" t="s">
        <v>2270</v>
      </c>
      <c r="B2351" s="4">
        <v>2020</v>
      </c>
      <c r="C2351" t="s">
        <v>2862</v>
      </c>
      <c r="D2351" s="6">
        <f t="shared" si="72"/>
        <v>32.677268297321071</v>
      </c>
      <c r="E2351">
        <v>13747</v>
      </c>
      <c r="F2351" s="6">
        <f t="shared" si="73"/>
        <v>33.099562571319893</v>
      </c>
      <c r="G2351">
        <v>13923</v>
      </c>
      <c r="H2351" s="2" t="s">
        <v>5076</v>
      </c>
    </row>
    <row r="2352" spans="1:8" x14ac:dyDescent="0.25">
      <c r="A2352" t="s">
        <v>2271</v>
      </c>
      <c r="B2352" s="4">
        <v>2020</v>
      </c>
      <c r="C2352" t="s">
        <v>2862</v>
      </c>
      <c r="D2352" s="6">
        <f t="shared" si="72"/>
        <v>38.080296655494543</v>
      </c>
      <c r="E2352">
        <v>16020</v>
      </c>
      <c r="F2352" s="6">
        <f t="shared" si="73"/>
        <v>0</v>
      </c>
      <c r="H2352" s="2" t="s">
        <v>5077</v>
      </c>
    </row>
    <row r="2353" spans="1:8" x14ac:dyDescent="0.25">
      <c r="A2353" t="s">
        <v>2272</v>
      </c>
      <c r="B2353" s="4">
        <v>2020</v>
      </c>
      <c r="C2353" t="s">
        <v>2862</v>
      </c>
      <c r="D2353" s="6">
        <f t="shared" si="72"/>
        <v>48.539304475979939</v>
      </c>
      <c r="E2353">
        <v>20420</v>
      </c>
      <c r="F2353" s="6">
        <f t="shared" si="73"/>
        <v>17.73250285279574</v>
      </c>
      <c r="G2353">
        <v>7459</v>
      </c>
    </row>
    <row r="2354" spans="1:8" x14ac:dyDescent="0.25">
      <c r="A2354" t="s">
        <v>2273</v>
      </c>
      <c r="B2354" s="4">
        <v>2020</v>
      </c>
      <c r="C2354" t="s">
        <v>2862</v>
      </c>
      <c r="D2354" s="6">
        <f t="shared" si="72"/>
        <v>20.10744253488317</v>
      </c>
      <c r="E2354">
        <v>8459</v>
      </c>
      <c r="F2354" s="6">
        <f t="shared" si="73"/>
        <v>20.09556865728414</v>
      </c>
      <c r="G2354">
        <v>8453</v>
      </c>
      <c r="H2354" s="2" t="s">
        <v>5078</v>
      </c>
    </row>
    <row r="2355" spans="1:8" x14ac:dyDescent="0.25">
      <c r="A2355" t="s">
        <v>2274</v>
      </c>
      <c r="B2355" s="4">
        <v>2018</v>
      </c>
      <c r="C2355" t="s">
        <v>2870</v>
      </c>
      <c r="D2355" s="6">
        <f t="shared" si="72"/>
        <v>366.40519147115452</v>
      </c>
      <c r="E2355">
        <v>154143</v>
      </c>
      <c r="F2355" s="6">
        <f t="shared" si="73"/>
        <v>39.00960441232408</v>
      </c>
      <c r="G2355">
        <v>16409</v>
      </c>
      <c r="H2355" s="2" t="s">
        <v>5079</v>
      </c>
    </row>
    <row r="2356" spans="1:8" x14ac:dyDescent="0.25">
      <c r="A2356" t="s">
        <v>2275</v>
      </c>
      <c r="B2356" s="4">
        <v>2005</v>
      </c>
      <c r="C2356" t="s">
        <v>2862</v>
      </c>
      <c r="D2356" s="6">
        <f t="shared" si="72"/>
        <v>59.245525208585896</v>
      </c>
      <c r="E2356">
        <v>24924</v>
      </c>
      <c r="F2356" s="6">
        <f t="shared" si="73"/>
        <v>86.292316470140747</v>
      </c>
      <c r="G2356">
        <v>36298</v>
      </c>
      <c r="H2356" s="2" t="s">
        <v>5080</v>
      </c>
    </row>
    <row r="2357" spans="1:8" x14ac:dyDescent="0.25">
      <c r="A2357" t="s">
        <v>2276</v>
      </c>
      <c r="B2357" s="4">
        <v>1995</v>
      </c>
      <c r="C2357" t="s">
        <v>2862</v>
      </c>
      <c r="D2357" s="6">
        <f t="shared" si="72"/>
        <v>217.18129739237918</v>
      </c>
      <c r="E2357">
        <v>91366</v>
      </c>
      <c r="F2357" s="6">
        <f t="shared" si="73"/>
        <v>183.22556104982883</v>
      </c>
      <c r="G2357">
        <v>77072</v>
      </c>
      <c r="H2357" s="2" t="s">
        <v>4227</v>
      </c>
    </row>
    <row r="2358" spans="1:8" x14ac:dyDescent="0.25">
      <c r="A2358" t="s">
        <v>2277</v>
      </c>
      <c r="B2358" s="4">
        <v>1996</v>
      </c>
      <c r="C2358" t="s">
        <v>2862</v>
      </c>
      <c r="D2358" s="6">
        <f t="shared" si="72"/>
        <v>217.18129739237918</v>
      </c>
      <c r="E2358">
        <v>91366</v>
      </c>
      <c r="F2358" s="6">
        <f t="shared" si="73"/>
        <v>180.86011791555725</v>
      </c>
      <c r="G2358">
        <v>76077</v>
      </c>
      <c r="H2358" s="2" t="s">
        <v>4227</v>
      </c>
    </row>
    <row r="2359" spans="1:8" x14ac:dyDescent="0.25">
      <c r="A2359" t="s">
        <v>2278</v>
      </c>
      <c r="B2359" s="4">
        <v>1989</v>
      </c>
      <c r="C2359" t="s">
        <v>2862</v>
      </c>
      <c r="D2359" s="6">
        <f t="shared" si="72"/>
        <v>678.69452566022483</v>
      </c>
      <c r="E2359">
        <v>285520</v>
      </c>
      <c r="F2359" s="6">
        <f t="shared" si="73"/>
        <v>678.52320273868395</v>
      </c>
      <c r="G2359">
        <v>285414</v>
      </c>
      <c r="H2359" s="2" t="s">
        <v>5081</v>
      </c>
    </row>
    <row r="2360" spans="1:8" x14ac:dyDescent="0.25">
      <c r="A2360" t="s">
        <v>2279</v>
      </c>
      <c r="B2360" s="4">
        <v>1996</v>
      </c>
      <c r="C2360" t="s">
        <v>2864</v>
      </c>
      <c r="D2360" s="6">
        <f t="shared" si="72"/>
        <v>382.07944091849106</v>
      </c>
      <c r="E2360">
        <v>160737</v>
      </c>
      <c r="F2360" s="6">
        <f t="shared" si="73"/>
        <v>191.49866869532141</v>
      </c>
      <c r="G2360">
        <v>80552</v>
      </c>
      <c r="H2360" s="2" t="s">
        <v>5082</v>
      </c>
    </row>
    <row r="2361" spans="1:8" x14ac:dyDescent="0.25">
      <c r="A2361" t="s">
        <v>2280</v>
      </c>
      <c r="B2361" s="4">
        <v>1998</v>
      </c>
      <c r="C2361" t="s">
        <v>2864</v>
      </c>
      <c r="D2361" s="6">
        <f t="shared" si="72"/>
        <v>326.77743706767455</v>
      </c>
      <c r="E2361">
        <v>137472</v>
      </c>
      <c r="F2361" s="6">
        <f t="shared" si="73"/>
        <v>172.58701027006467</v>
      </c>
      <c r="G2361">
        <v>72597</v>
      </c>
      <c r="H2361" s="2" t="s">
        <v>5083</v>
      </c>
    </row>
    <row r="2362" spans="1:8" x14ac:dyDescent="0.25">
      <c r="A2362" t="s">
        <v>2281</v>
      </c>
      <c r="B2362" s="4">
        <v>1999</v>
      </c>
      <c r="C2362" t="s">
        <v>2864</v>
      </c>
      <c r="D2362" s="6">
        <f t="shared" si="72"/>
        <v>326.77743706767455</v>
      </c>
      <c r="E2362">
        <v>137472</v>
      </c>
      <c r="F2362" s="6">
        <f t="shared" si="73"/>
        <v>163.12999239254469</v>
      </c>
      <c r="G2362">
        <v>68619</v>
      </c>
      <c r="H2362" s="2" t="s">
        <v>5084</v>
      </c>
    </row>
    <row r="2363" spans="1:8" x14ac:dyDescent="0.25">
      <c r="A2363" t="s">
        <v>2282</v>
      </c>
      <c r="B2363" s="4">
        <v>2000</v>
      </c>
      <c r="C2363" t="s">
        <v>2864</v>
      </c>
      <c r="D2363" s="6">
        <f t="shared" si="72"/>
        <v>326.77743706767455</v>
      </c>
      <c r="E2363">
        <v>137472</v>
      </c>
      <c r="F2363" s="6">
        <f t="shared" si="73"/>
        <v>163.12999239254469</v>
      </c>
      <c r="G2363">
        <v>68619</v>
      </c>
      <c r="H2363" s="2" t="s">
        <v>5085</v>
      </c>
    </row>
    <row r="2364" spans="1:8" x14ac:dyDescent="0.25">
      <c r="A2364" t="s">
        <v>2283</v>
      </c>
      <c r="B2364" s="4">
        <v>2002</v>
      </c>
      <c r="C2364" t="s">
        <v>2862</v>
      </c>
      <c r="D2364" s="6">
        <f t="shared" si="72"/>
        <v>120.65654044545865</v>
      </c>
      <c r="E2364">
        <v>50759</v>
      </c>
      <c r="F2364" s="6">
        <f t="shared" si="73"/>
        <v>120.57341194370484</v>
      </c>
      <c r="G2364">
        <v>50718</v>
      </c>
      <c r="H2364" s="2" t="s">
        <v>5086</v>
      </c>
    </row>
    <row r="2365" spans="1:8" x14ac:dyDescent="0.25">
      <c r="A2365" t="s">
        <v>2284</v>
      </c>
      <c r="B2365" s="4">
        <v>2003</v>
      </c>
      <c r="C2365" t="s">
        <v>2862</v>
      </c>
      <c r="D2365" s="6">
        <f t="shared" si="72"/>
        <v>110.60163065440111</v>
      </c>
      <c r="E2365">
        <v>46529</v>
      </c>
      <c r="F2365" s="6">
        <f t="shared" si="73"/>
        <v>111.11639406618487</v>
      </c>
      <c r="G2365">
        <v>46740</v>
      </c>
      <c r="H2365" s="2" t="s">
        <v>5087</v>
      </c>
    </row>
    <row r="2366" spans="1:8" x14ac:dyDescent="0.25">
      <c r="A2366" t="s">
        <v>2285</v>
      </c>
      <c r="B2366" s="4">
        <v>1992</v>
      </c>
      <c r="C2366" t="s">
        <v>2862</v>
      </c>
      <c r="D2366" s="6">
        <f t="shared" si="72"/>
        <v>226.23071620433097</v>
      </c>
      <c r="E2366">
        <v>95173</v>
      </c>
      <c r="F2366" s="6">
        <f t="shared" si="73"/>
        <v>225.77976416888552</v>
      </c>
      <c r="G2366">
        <v>94972</v>
      </c>
      <c r="H2366" s="2" t="s">
        <v>5088</v>
      </c>
    </row>
    <row r="2367" spans="1:8" x14ac:dyDescent="0.25">
      <c r="A2367" t="s">
        <v>2286</v>
      </c>
      <c r="B2367" s="4">
        <v>1989</v>
      </c>
      <c r="C2367" t="s">
        <v>2862</v>
      </c>
      <c r="D2367" s="6">
        <f t="shared" si="72"/>
        <v>678.69452566022483</v>
      </c>
      <c r="E2367">
        <v>285520</v>
      </c>
      <c r="F2367" s="6">
        <f t="shared" si="73"/>
        <v>678.52320273868395</v>
      </c>
      <c r="G2367">
        <v>285414</v>
      </c>
      <c r="H2367" s="2" t="s">
        <v>5089</v>
      </c>
    </row>
    <row r="2368" spans="1:8" x14ac:dyDescent="0.25">
      <c r="A2368" t="s">
        <v>2287</v>
      </c>
      <c r="B2368" s="4">
        <v>1997</v>
      </c>
      <c r="C2368" t="s">
        <v>2864</v>
      </c>
      <c r="D2368" s="6">
        <f t="shared" si="72"/>
        <v>361.96962133637595</v>
      </c>
      <c r="E2368">
        <v>152277</v>
      </c>
      <c r="F2368" s="6">
        <f t="shared" si="73"/>
        <v>171.40310003803728</v>
      </c>
      <c r="G2368">
        <v>72099</v>
      </c>
      <c r="H2368" s="2" t="s">
        <v>5090</v>
      </c>
    </row>
    <row r="2369" spans="1:8" x14ac:dyDescent="0.25">
      <c r="A2369" t="s">
        <v>2288</v>
      </c>
      <c r="B2369" s="4">
        <v>1998</v>
      </c>
      <c r="C2369" t="s">
        <v>2864</v>
      </c>
      <c r="D2369" s="6">
        <f t="shared" si="72"/>
        <v>326.77743706767455</v>
      </c>
      <c r="E2369">
        <v>137472</v>
      </c>
      <c r="F2369" s="6">
        <f t="shared" si="73"/>
        <v>163.12999239254469</v>
      </c>
      <c r="G2369">
        <v>68619</v>
      </c>
      <c r="H2369" s="2" t="s">
        <v>5091</v>
      </c>
    </row>
    <row r="2370" spans="1:8" x14ac:dyDescent="0.25">
      <c r="A2370" t="s">
        <v>2289</v>
      </c>
      <c r="B2370" s="4">
        <v>1999</v>
      </c>
      <c r="C2370" t="s">
        <v>2864</v>
      </c>
      <c r="D2370" s="6">
        <f t="shared" ref="D2370:D2433" si="74" xml:space="preserve"> E2370 / 420.69</f>
        <v>316.72252727661697</v>
      </c>
      <c r="E2370">
        <v>133242</v>
      </c>
      <c r="F2370" s="6">
        <f t="shared" si="73"/>
        <v>158.40148345378472</v>
      </c>
      <c r="G2370">
        <v>66630</v>
      </c>
      <c r="H2370" s="2" t="s">
        <v>5092</v>
      </c>
    </row>
    <row r="2371" spans="1:8" x14ac:dyDescent="0.25">
      <c r="A2371" t="s">
        <v>2290</v>
      </c>
      <c r="B2371" s="4">
        <v>2000</v>
      </c>
      <c r="C2371" t="s">
        <v>2864</v>
      </c>
      <c r="D2371" s="6">
        <f t="shared" si="74"/>
        <v>326.77743706767455</v>
      </c>
      <c r="E2371">
        <v>137472</v>
      </c>
      <c r="F2371" s="6">
        <f t="shared" ref="F2371:F2434" si="75" xml:space="preserve"> G2371/ 420.64</f>
        <v>163.12999239254469</v>
      </c>
      <c r="G2371">
        <v>68619</v>
      </c>
      <c r="H2371" s="2" t="s">
        <v>5093</v>
      </c>
    </row>
    <row r="2372" spans="1:8" x14ac:dyDescent="0.25">
      <c r="A2372" t="s">
        <v>2291</v>
      </c>
      <c r="B2372" s="4">
        <v>1999</v>
      </c>
      <c r="C2372" t="s">
        <v>2862</v>
      </c>
      <c r="D2372" s="6">
        <f t="shared" si="74"/>
        <v>160.87380256245692</v>
      </c>
      <c r="E2372">
        <v>67678</v>
      </c>
      <c r="F2372" s="6">
        <f t="shared" si="75"/>
        <v>160.76454925827312</v>
      </c>
      <c r="G2372">
        <v>67624</v>
      </c>
      <c r="H2372" s="2" t="s">
        <v>5094</v>
      </c>
    </row>
    <row r="2373" spans="1:8" x14ac:dyDescent="0.25">
      <c r="A2373" t="s">
        <v>2292</v>
      </c>
      <c r="B2373" s="4">
        <v>1996</v>
      </c>
      <c r="C2373" t="s">
        <v>2862</v>
      </c>
      <c r="D2373" s="6">
        <f t="shared" si="74"/>
        <v>226.23071620433097</v>
      </c>
      <c r="E2373">
        <v>95173</v>
      </c>
      <c r="F2373" s="6">
        <f t="shared" si="75"/>
        <v>225.77976416888552</v>
      </c>
      <c r="G2373">
        <v>94972</v>
      </c>
      <c r="H2373" s="2" t="s">
        <v>5095</v>
      </c>
    </row>
    <row r="2374" spans="1:8" x14ac:dyDescent="0.25">
      <c r="A2374" t="s">
        <v>2293</v>
      </c>
      <c r="B2374" s="4">
        <v>2005</v>
      </c>
      <c r="C2374" t="s">
        <v>2862</v>
      </c>
      <c r="D2374" s="6">
        <f t="shared" si="74"/>
        <v>196.06598683115834</v>
      </c>
      <c r="E2374">
        <v>82483</v>
      </c>
      <c r="F2374" s="6">
        <f t="shared" si="75"/>
        <v>189.13560289083301</v>
      </c>
      <c r="G2374">
        <v>79558</v>
      </c>
      <c r="H2374" s="2" t="s">
        <v>5096</v>
      </c>
    </row>
    <row r="2375" spans="1:8" x14ac:dyDescent="0.25">
      <c r="A2375" t="s">
        <v>2294</v>
      </c>
      <c r="B2375" s="4">
        <v>1995</v>
      </c>
      <c r="C2375" t="s">
        <v>2862</v>
      </c>
      <c r="D2375" s="6">
        <f t="shared" si="74"/>
        <v>196.06598683115834</v>
      </c>
      <c r="E2375">
        <v>82483</v>
      </c>
      <c r="F2375" s="6">
        <f t="shared" si="75"/>
        <v>196.22717763408141</v>
      </c>
      <c r="G2375">
        <v>82541</v>
      </c>
      <c r="H2375" s="2" t="s">
        <v>5097</v>
      </c>
    </row>
    <row r="2376" spans="1:8" x14ac:dyDescent="0.25">
      <c r="A2376" t="s">
        <v>2295</v>
      </c>
      <c r="B2376" s="4">
        <v>1999</v>
      </c>
      <c r="C2376" t="s">
        <v>2862</v>
      </c>
      <c r="D2376" s="6">
        <f t="shared" si="74"/>
        <v>150.81889277139936</v>
      </c>
      <c r="E2376">
        <v>63448</v>
      </c>
      <c r="F2376" s="6">
        <f t="shared" si="75"/>
        <v>151.30753138075315</v>
      </c>
      <c r="G2376">
        <v>63646</v>
      </c>
      <c r="H2376" s="2" t="s">
        <v>5098</v>
      </c>
    </row>
    <row r="2377" spans="1:8" x14ac:dyDescent="0.25">
      <c r="A2377" t="s">
        <v>2296</v>
      </c>
      <c r="B2377" s="4">
        <v>2000</v>
      </c>
      <c r="C2377" t="s">
        <v>2864</v>
      </c>
      <c r="D2377" s="6">
        <f t="shared" si="74"/>
        <v>331.80489196320332</v>
      </c>
      <c r="E2377">
        <v>139587</v>
      </c>
      <c r="F2377" s="6">
        <f t="shared" si="75"/>
        <v>165.49305819703309</v>
      </c>
      <c r="G2377">
        <v>69613</v>
      </c>
      <c r="H2377" s="2" t="s">
        <v>5099</v>
      </c>
    </row>
    <row r="2378" spans="1:8" x14ac:dyDescent="0.25">
      <c r="A2378" t="s">
        <v>2297</v>
      </c>
      <c r="B2378" s="4">
        <v>2003</v>
      </c>
      <c r="C2378" t="s">
        <v>2862</v>
      </c>
      <c r="D2378" s="6">
        <f t="shared" si="74"/>
        <v>120.65654044545865</v>
      </c>
      <c r="E2378">
        <v>50759</v>
      </c>
      <c r="F2378" s="6">
        <f t="shared" si="75"/>
        <v>120.57341194370484</v>
      </c>
      <c r="G2378">
        <v>50718</v>
      </c>
      <c r="H2378" s="2" t="s">
        <v>5100</v>
      </c>
    </row>
    <row r="2379" spans="1:8" x14ac:dyDescent="0.25">
      <c r="A2379" t="s">
        <v>2298</v>
      </c>
      <c r="B2379" s="4">
        <v>1996</v>
      </c>
      <c r="C2379" t="s">
        <v>2864</v>
      </c>
      <c r="D2379" s="6">
        <f t="shared" si="74"/>
        <v>397.16180560507735</v>
      </c>
      <c r="E2379">
        <v>167082</v>
      </c>
      <c r="F2379" s="6">
        <f t="shared" si="75"/>
        <v>160.76454925827312</v>
      </c>
      <c r="G2379">
        <v>67624</v>
      </c>
      <c r="H2379" s="2" t="s">
        <v>5101</v>
      </c>
    </row>
    <row r="2380" spans="1:8" x14ac:dyDescent="0.25">
      <c r="A2380" t="s">
        <v>2299</v>
      </c>
      <c r="B2380" s="4">
        <v>1985</v>
      </c>
      <c r="C2380" t="s">
        <v>2864</v>
      </c>
      <c r="D2380" s="6">
        <f t="shared" si="74"/>
        <v>2513.6846609142126</v>
      </c>
      <c r="E2380">
        <v>1057482</v>
      </c>
      <c r="F2380" s="6">
        <f t="shared" si="75"/>
        <v>1256.5685621909472</v>
      </c>
      <c r="G2380">
        <v>528563</v>
      </c>
      <c r="H2380" s="2" t="s">
        <v>5102</v>
      </c>
    </row>
    <row r="2381" spans="1:8" x14ac:dyDescent="0.25">
      <c r="A2381" t="s">
        <v>2300</v>
      </c>
      <c r="B2381" s="4">
        <v>1983</v>
      </c>
      <c r="C2381" t="s">
        <v>2864</v>
      </c>
      <c r="D2381" s="6">
        <f t="shared" si="74"/>
        <v>1704.2786850174714</v>
      </c>
      <c r="E2381">
        <v>716973</v>
      </c>
      <c r="F2381" s="6">
        <f t="shared" si="75"/>
        <v>852.29174591099274</v>
      </c>
      <c r="G2381">
        <v>358508</v>
      </c>
      <c r="H2381" s="2" t="s">
        <v>5103</v>
      </c>
    </row>
    <row r="2382" spans="1:8" x14ac:dyDescent="0.25">
      <c r="A2382" t="s">
        <v>2301</v>
      </c>
      <c r="B2382" s="4">
        <v>1975</v>
      </c>
      <c r="C2382" t="s">
        <v>2862</v>
      </c>
      <c r="D2382" s="6">
        <f t="shared" si="74"/>
        <v>1633.8943164800685</v>
      </c>
      <c r="E2382">
        <v>687363</v>
      </c>
      <c r="F2382" s="6">
        <f t="shared" si="75"/>
        <v>1633.6558577405858</v>
      </c>
      <c r="G2382">
        <v>687181</v>
      </c>
      <c r="H2382" s="2" t="s">
        <v>5104</v>
      </c>
    </row>
    <row r="2383" spans="1:8" x14ac:dyDescent="0.25">
      <c r="A2383" t="s">
        <v>2302</v>
      </c>
      <c r="B2383" s="4">
        <v>1985</v>
      </c>
      <c r="C2383" t="s">
        <v>2864</v>
      </c>
      <c r="D2383" s="6">
        <f t="shared" si="74"/>
        <v>4404.6685207635073</v>
      </c>
      <c r="E2383">
        <v>1853000</v>
      </c>
      <c r="F2383" s="6">
        <f t="shared" si="75"/>
        <v>2150.2306009889694</v>
      </c>
      <c r="G2383">
        <v>904473</v>
      </c>
      <c r="H2383" s="2" t="s">
        <v>5105</v>
      </c>
    </row>
    <row r="2384" spans="1:8" x14ac:dyDescent="0.25">
      <c r="A2384" t="s">
        <v>2303</v>
      </c>
      <c r="B2384" s="4">
        <v>1979</v>
      </c>
      <c r="C2384" t="s">
        <v>2862</v>
      </c>
      <c r="D2384" s="6">
        <f t="shared" si="74"/>
        <v>1677.1304285816159</v>
      </c>
      <c r="E2384">
        <v>705552</v>
      </c>
      <c r="F2384" s="6">
        <f t="shared" si="75"/>
        <v>1510.7170026626095</v>
      </c>
      <c r="G2384">
        <v>635468</v>
      </c>
    </row>
    <row r="2385" spans="1:8" x14ac:dyDescent="0.25">
      <c r="A2385" t="s">
        <v>2304</v>
      </c>
      <c r="B2385" s="4">
        <v>2015</v>
      </c>
      <c r="C2385" t="s">
        <v>2862</v>
      </c>
      <c r="D2385" s="6">
        <f t="shared" si="74"/>
        <v>163.86650502745491</v>
      </c>
      <c r="E2385">
        <v>68937</v>
      </c>
      <c r="F2385" s="6">
        <f t="shared" si="75"/>
        <v>80.38227462913656</v>
      </c>
      <c r="G2385">
        <v>33812</v>
      </c>
      <c r="H2385" s="2" t="s">
        <v>5106</v>
      </c>
    </row>
    <row r="2386" spans="1:8" x14ac:dyDescent="0.25">
      <c r="A2386" t="s">
        <v>2305</v>
      </c>
      <c r="B2386" s="4">
        <v>2014</v>
      </c>
      <c r="C2386" t="s">
        <v>2862</v>
      </c>
      <c r="D2386" s="6">
        <f t="shared" si="74"/>
        <v>84.458865197651477</v>
      </c>
      <c r="E2386">
        <v>35531</v>
      </c>
      <c r="F2386" s="6">
        <f t="shared" si="75"/>
        <v>81.56380753138076</v>
      </c>
      <c r="G2386">
        <v>34309</v>
      </c>
      <c r="H2386" s="2" t="s">
        <v>4098</v>
      </c>
    </row>
    <row r="2387" spans="1:8" x14ac:dyDescent="0.25">
      <c r="A2387" t="s">
        <v>2306</v>
      </c>
      <c r="B2387" s="4">
        <v>2018</v>
      </c>
      <c r="C2387" t="s">
        <v>2868</v>
      </c>
      <c r="D2387" s="6">
        <f t="shared" si="74"/>
        <v>352.2213506382372</v>
      </c>
      <c r="E2387">
        <v>148176</v>
      </c>
      <c r="F2387" s="6">
        <f t="shared" si="75"/>
        <v>74.472232788132374</v>
      </c>
      <c r="G2387">
        <v>31326</v>
      </c>
      <c r="H2387" s="2" t="s">
        <v>5107</v>
      </c>
    </row>
    <row r="2388" spans="1:8" x14ac:dyDescent="0.25">
      <c r="A2388" t="s">
        <v>2307</v>
      </c>
      <c r="B2388" s="4">
        <v>2018</v>
      </c>
      <c r="C2388" t="s">
        <v>2868</v>
      </c>
      <c r="D2388" s="6">
        <f t="shared" si="74"/>
        <v>547.93553447907016</v>
      </c>
      <c r="E2388">
        <v>230511</v>
      </c>
      <c r="F2388" s="6">
        <f t="shared" si="75"/>
        <v>74.472232788132374</v>
      </c>
      <c r="G2388">
        <v>31326</v>
      </c>
      <c r="H2388" s="2" t="s">
        <v>5108</v>
      </c>
    </row>
    <row r="2389" spans="1:8" x14ac:dyDescent="0.25">
      <c r="A2389" t="s">
        <v>2308</v>
      </c>
      <c r="B2389" s="4">
        <v>2020</v>
      </c>
      <c r="C2389" t="s">
        <v>2862</v>
      </c>
      <c r="D2389" s="6">
        <f t="shared" si="74"/>
        <v>150.94249922745965</v>
      </c>
      <c r="E2389">
        <v>63500</v>
      </c>
      <c r="F2389" s="6">
        <f t="shared" si="75"/>
        <v>0</v>
      </c>
      <c r="H2389" s="2" t="s">
        <v>5109</v>
      </c>
    </row>
    <row r="2390" spans="1:8" x14ac:dyDescent="0.25">
      <c r="A2390" t="s">
        <v>2309</v>
      </c>
      <c r="B2390" s="4">
        <v>2018</v>
      </c>
      <c r="C2390" t="s">
        <v>2868</v>
      </c>
      <c r="D2390" s="6">
        <f t="shared" si="74"/>
        <v>798.86852551760205</v>
      </c>
      <c r="E2390">
        <v>336076</v>
      </c>
      <c r="F2390" s="6">
        <f t="shared" si="75"/>
        <v>89.83929250665652</v>
      </c>
      <c r="G2390">
        <v>37790</v>
      </c>
      <c r="H2390" s="2" t="s">
        <v>5110</v>
      </c>
    </row>
    <row r="2391" spans="1:8" x14ac:dyDescent="0.25">
      <c r="A2391" t="s">
        <v>2310</v>
      </c>
      <c r="B2391" s="4">
        <v>2019</v>
      </c>
      <c r="C2391" t="s">
        <v>2868</v>
      </c>
      <c r="D2391" s="6">
        <f t="shared" si="74"/>
        <v>3420.9417861132902</v>
      </c>
      <c r="E2391">
        <v>1439156</v>
      </c>
      <c r="F2391" s="6">
        <f t="shared" si="75"/>
        <v>600.36135412704448</v>
      </c>
      <c r="G2391">
        <v>252536</v>
      </c>
      <c r="H2391" s="2" t="s">
        <v>5111</v>
      </c>
    </row>
    <row r="2392" spans="1:8" x14ac:dyDescent="0.25">
      <c r="A2392" t="s">
        <v>2311</v>
      </c>
      <c r="B2392" s="4">
        <v>2018</v>
      </c>
      <c r="C2392" t="s">
        <v>2862</v>
      </c>
      <c r="D2392" s="6">
        <f t="shared" si="74"/>
        <v>80.346573486415181</v>
      </c>
      <c r="E2392">
        <v>33801</v>
      </c>
      <c r="F2392" s="6">
        <f t="shared" si="75"/>
        <v>62.635507797641694</v>
      </c>
      <c r="G2392">
        <v>26347</v>
      </c>
      <c r="H2392" s="2" t="s">
        <v>5112</v>
      </c>
    </row>
    <row r="2393" spans="1:8" x14ac:dyDescent="0.25">
      <c r="A2393" t="s">
        <v>2312</v>
      </c>
      <c r="B2393" s="4">
        <v>2019</v>
      </c>
      <c r="C2393" t="s">
        <v>2868</v>
      </c>
      <c r="D2393" s="6">
        <f t="shared" si="74"/>
        <v>3228.0039934393499</v>
      </c>
      <c r="E2393">
        <v>1357989</v>
      </c>
      <c r="F2393" s="6">
        <f t="shared" si="75"/>
        <v>537.72584632940288</v>
      </c>
      <c r="G2393">
        <v>226189</v>
      </c>
      <c r="H2393" s="2" t="s">
        <v>5113</v>
      </c>
    </row>
    <row r="2394" spans="1:8" x14ac:dyDescent="0.25">
      <c r="A2394" t="s">
        <v>2313</v>
      </c>
      <c r="B2394" s="4">
        <v>2012</v>
      </c>
      <c r="C2394" t="s">
        <v>2862</v>
      </c>
      <c r="D2394" s="6">
        <f t="shared" si="74"/>
        <v>54.553233972759038</v>
      </c>
      <c r="E2394">
        <v>22950</v>
      </c>
      <c r="F2394" s="6">
        <f t="shared" si="75"/>
        <v>68.75</v>
      </c>
      <c r="G2394">
        <v>28919</v>
      </c>
      <c r="H2394" s="2" t="s">
        <v>5114</v>
      </c>
    </row>
    <row r="2395" spans="1:8" x14ac:dyDescent="0.25">
      <c r="A2395" t="s">
        <v>2314</v>
      </c>
      <c r="B2395" s="4">
        <v>2020</v>
      </c>
      <c r="C2395" t="s">
        <v>2862</v>
      </c>
      <c r="D2395" s="6">
        <f t="shared" si="74"/>
        <v>88.390501319261219</v>
      </c>
      <c r="E2395">
        <v>37185</v>
      </c>
      <c r="F2395" s="6">
        <f t="shared" si="75"/>
        <v>92.20235831114492</v>
      </c>
      <c r="G2395">
        <v>38784</v>
      </c>
      <c r="H2395" s="2" t="s">
        <v>5115</v>
      </c>
    </row>
    <row r="2396" spans="1:8" x14ac:dyDescent="0.25">
      <c r="A2396" t="s">
        <v>2315</v>
      </c>
      <c r="B2396" s="4">
        <v>2019</v>
      </c>
      <c r="C2396" t="s">
        <v>2870</v>
      </c>
      <c r="D2396" s="6">
        <f t="shared" si="74"/>
        <v>408.95433692267466</v>
      </c>
      <c r="E2396">
        <v>172043</v>
      </c>
      <c r="F2396" s="6">
        <f t="shared" si="75"/>
        <v>33.099562571319893</v>
      </c>
      <c r="G2396">
        <v>13923</v>
      </c>
      <c r="H2396" s="2" t="s">
        <v>5116</v>
      </c>
    </row>
    <row r="2397" spans="1:8" x14ac:dyDescent="0.25">
      <c r="A2397" t="s">
        <v>2316</v>
      </c>
      <c r="B2397" s="4">
        <v>1980</v>
      </c>
      <c r="C2397" t="s">
        <v>2862</v>
      </c>
      <c r="D2397" s="6">
        <f t="shared" si="74"/>
        <v>128.06341962014784</v>
      </c>
      <c r="E2397">
        <v>53875</v>
      </c>
      <c r="F2397" s="6">
        <f t="shared" si="75"/>
        <v>93.386268543172307</v>
      </c>
      <c r="G2397">
        <v>39282</v>
      </c>
      <c r="H2397" s="2" t="s">
        <v>2922</v>
      </c>
    </row>
    <row r="2398" spans="1:8" x14ac:dyDescent="0.25">
      <c r="A2398" t="s">
        <v>2317</v>
      </c>
      <c r="B2398" s="4">
        <v>1979</v>
      </c>
      <c r="C2398" t="s">
        <v>2862</v>
      </c>
      <c r="D2398" s="6">
        <f t="shared" si="74"/>
        <v>285.53329054648316</v>
      </c>
      <c r="E2398">
        <v>120121</v>
      </c>
      <c r="F2398" s="6">
        <f t="shared" si="75"/>
        <v>0</v>
      </c>
      <c r="H2398" s="2" t="s">
        <v>5117</v>
      </c>
    </row>
    <row r="2399" spans="1:8" x14ac:dyDescent="0.25">
      <c r="A2399" t="s">
        <v>2318</v>
      </c>
      <c r="B2399" s="4">
        <v>1980</v>
      </c>
      <c r="C2399" t="s">
        <v>2862</v>
      </c>
      <c r="D2399" s="6">
        <f t="shared" si="74"/>
        <v>303.08065321257936</v>
      </c>
      <c r="E2399">
        <v>127503</v>
      </c>
      <c r="F2399" s="6">
        <f t="shared" si="75"/>
        <v>0</v>
      </c>
      <c r="H2399" s="2" t="s">
        <v>5118</v>
      </c>
    </row>
    <row r="2400" spans="1:8" x14ac:dyDescent="0.25">
      <c r="A2400" t="s">
        <v>2319</v>
      </c>
      <c r="B2400" s="4">
        <v>1996</v>
      </c>
      <c r="C2400" t="s">
        <v>2862</v>
      </c>
      <c r="D2400" s="6">
        <f t="shared" si="74"/>
        <v>25.458175853954216</v>
      </c>
      <c r="E2400">
        <v>10710</v>
      </c>
      <c r="F2400" s="6">
        <f t="shared" si="75"/>
        <v>0</v>
      </c>
      <c r="H2400" s="2" t="s">
        <v>4583</v>
      </c>
    </row>
    <row r="2401" spans="1:8" x14ac:dyDescent="0.25">
      <c r="A2401" t="s">
        <v>2320</v>
      </c>
      <c r="B2401" s="4">
        <v>1969</v>
      </c>
      <c r="C2401" t="s">
        <v>2862</v>
      </c>
      <c r="D2401" s="6">
        <f t="shared" si="74"/>
        <v>584.34001283605505</v>
      </c>
      <c r="E2401">
        <v>245826</v>
      </c>
      <c r="F2401" s="6">
        <f t="shared" si="75"/>
        <v>0</v>
      </c>
      <c r="H2401" s="2" t="s">
        <v>5119</v>
      </c>
    </row>
    <row r="2402" spans="1:8" x14ac:dyDescent="0.25">
      <c r="A2402" t="s">
        <v>2321</v>
      </c>
      <c r="B2402" s="4">
        <v>1974</v>
      </c>
      <c r="C2402" t="s">
        <v>2862</v>
      </c>
      <c r="D2402" s="6">
        <f t="shared" si="74"/>
        <v>436.43537997100003</v>
      </c>
      <c r="E2402">
        <v>183604</v>
      </c>
      <c r="F2402" s="6">
        <f t="shared" si="75"/>
        <v>0</v>
      </c>
      <c r="H2402" s="2" t="s">
        <v>5120</v>
      </c>
    </row>
    <row r="2403" spans="1:8" x14ac:dyDescent="0.25">
      <c r="A2403" t="s">
        <v>2322</v>
      </c>
      <c r="B2403" s="4">
        <v>2000</v>
      </c>
      <c r="C2403" t="s">
        <v>2862</v>
      </c>
      <c r="D2403" s="6">
        <f t="shared" si="74"/>
        <v>121.23178587558535</v>
      </c>
      <c r="E2403">
        <v>51001</v>
      </c>
      <c r="F2403" s="6">
        <f t="shared" si="75"/>
        <v>0</v>
      </c>
      <c r="H2403" s="2" t="s">
        <v>5121</v>
      </c>
    </row>
    <row r="2404" spans="1:8" x14ac:dyDescent="0.25">
      <c r="A2404" t="s">
        <v>2323</v>
      </c>
      <c r="B2404" s="4">
        <v>2016</v>
      </c>
      <c r="C2404" t="s">
        <v>2862</v>
      </c>
      <c r="D2404" s="6">
        <f t="shared" si="74"/>
        <v>40.609474910266471</v>
      </c>
      <c r="E2404">
        <v>17084</v>
      </c>
      <c r="F2404" s="6">
        <f t="shared" si="75"/>
        <v>0</v>
      </c>
      <c r="H2404" s="2" t="s">
        <v>5122</v>
      </c>
    </row>
    <row r="2405" spans="1:8" x14ac:dyDescent="0.25">
      <c r="A2405" t="s">
        <v>2324</v>
      </c>
      <c r="B2405" s="4">
        <v>1982</v>
      </c>
      <c r="C2405" t="s">
        <v>2862</v>
      </c>
      <c r="D2405" s="6">
        <f t="shared" si="74"/>
        <v>163.5574888873042</v>
      </c>
      <c r="E2405">
        <v>68807</v>
      </c>
      <c r="F2405" s="6">
        <f t="shared" si="75"/>
        <v>132.75960441232408</v>
      </c>
      <c r="G2405">
        <v>55844</v>
      </c>
      <c r="H2405" s="2" t="s">
        <v>3055</v>
      </c>
    </row>
    <row r="2406" spans="1:8" x14ac:dyDescent="0.25">
      <c r="A2406" t="s">
        <v>2325</v>
      </c>
      <c r="B2406" s="4">
        <v>1997</v>
      </c>
      <c r="C2406" t="s">
        <v>2870</v>
      </c>
      <c r="D2406" s="6">
        <f t="shared" si="74"/>
        <v>700.62754046922907</v>
      </c>
      <c r="E2406">
        <v>294747</v>
      </c>
      <c r="F2406" s="6">
        <f t="shared" si="75"/>
        <v>0</v>
      </c>
      <c r="H2406" s="2" t="s">
        <v>5123</v>
      </c>
    </row>
    <row r="2407" spans="1:8" x14ac:dyDescent="0.25">
      <c r="A2407" t="s">
        <v>2326</v>
      </c>
      <c r="B2407" s="4">
        <v>1995</v>
      </c>
      <c r="C2407" t="s">
        <v>2862</v>
      </c>
      <c r="D2407" s="6">
        <f t="shared" si="74"/>
        <v>90.922056621265071</v>
      </c>
      <c r="E2407">
        <v>38250</v>
      </c>
      <c r="F2407" s="6">
        <f t="shared" si="75"/>
        <v>0</v>
      </c>
      <c r="H2407" s="2" t="s">
        <v>5124</v>
      </c>
    </row>
    <row r="2408" spans="1:8" x14ac:dyDescent="0.25">
      <c r="A2408" t="s">
        <v>2327</v>
      </c>
      <c r="B2408" s="4">
        <v>1996</v>
      </c>
      <c r="C2408" t="s">
        <v>2870</v>
      </c>
      <c r="D2408" s="6">
        <f t="shared" si="74"/>
        <v>577.77223133423661</v>
      </c>
      <c r="E2408">
        <v>243063</v>
      </c>
      <c r="F2408" s="6">
        <f t="shared" si="75"/>
        <v>42.673069608216053</v>
      </c>
      <c r="G2408">
        <v>17950</v>
      </c>
      <c r="H2408" s="2" t="s">
        <v>5125</v>
      </c>
    </row>
    <row r="2409" spans="1:8" x14ac:dyDescent="0.25">
      <c r="A2409" t="s">
        <v>2328</v>
      </c>
      <c r="B2409" s="4">
        <v>1973</v>
      </c>
      <c r="C2409" t="s">
        <v>2862</v>
      </c>
      <c r="D2409" s="6">
        <f t="shared" si="74"/>
        <v>150.81889277139936</v>
      </c>
      <c r="E2409">
        <v>63448</v>
      </c>
      <c r="F2409" s="6">
        <f t="shared" si="75"/>
        <v>128.84889691898061</v>
      </c>
      <c r="G2409">
        <v>54199</v>
      </c>
      <c r="H2409" s="2" t="s">
        <v>5126</v>
      </c>
    </row>
    <row r="2410" spans="1:8" x14ac:dyDescent="0.25">
      <c r="A2410" t="s">
        <v>2329</v>
      </c>
      <c r="B2410" s="4">
        <v>1928</v>
      </c>
      <c r="C2410" t="s">
        <v>2862</v>
      </c>
      <c r="D2410" s="6">
        <f t="shared" si="74"/>
        <v>1372.1291212056383</v>
      </c>
      <c r="E2410">
        <v>577241</v>
      </c>
      <c r="F2410" s="6">
        <f t="shared" si="75"/>
        <v>710.43885507797643</v>
      </c>
      <c r="G2410">
        <v>298839</v>
      </c>
      <c r="H2410" s="2" t="s">
        <v>5127</v>
      </c>
    </row>
    <row r="2411" spans="1:8" x14ac:dyDescent="0.25">
      <c r="A2411" t="s">
        <v>2330</v>
      </c>
      <c r="B2411" s="4">
        <v>1966</v>
      </c>
      <c r="C2411" t="s">
        <v>2862</v>
      </c>
      <c r="D2411" s="6">
        <f t="shared" si="74"/>
        <v>77.218379329197276</v>
      </c>
      <c r="E2411">
        <v>32485</v>
      </c>
      <c r="F2411" s="6">
        <f t="shared" si="75"/>
        <v>159.58301635602891</v>
      </c>
      <c r="G2411">
        <v>67127</v>
      </c>
      <c r="H2411" s="2" t="s">
        <v>5128</v>
      </c>
    </row>
    <row r="2412" spans="1:8" x14ac:dyDescent="0.25">
      <c r="A2412" t="s">
        <v>2331</v>
      </c>
      <c r="B2412" s="4">
        <v>2008</v>
      </c>
      <c r="C2412" t="s">
        <v>2862</v>
      </c>
      <c r="D2412" s="6">
        <f t="shared" si="74"/>
        <v>37.486034847512421</v>
      </c>
      <c r="E2412">
        <v>15770</v>
      </c>
      <c r="F2412" s="6">
        <f t="shared" si="75"/>
        <v>42.556580448839867</v>
      </c>
      <c r="G2412">
        <v>17901</v>
      </c>
      <c r="H2412" s="2" t="s">
        <v>5129</v>
      </c>
    </row>
    <row r="2413" spans="1:8" x14ac:dyDescent="0.25">
      <c r="A2413" t="s">
        <v>2332</v>
      </c>
      <c r="B2413" s="4">
        <v>1979</v>
      </c>
      <c r="C2413" t="s">
        <v>2862</v>
      </c>
      <c r="D2413" s="6">
        <f t="shared" si="74"/>
        <v>66.360027573747885</v>
      </c>
      <c r="E2413">
        <v>27917</v>
      </c>
      <c r="F2413" s="6">
        <f t="shared" si="75"/>
        <v>99.296310384176493</v>
      </c>
      <c r="G2413">
        <v>41768</v>
      </c>
      <c r="H2413" s="2" t="s">
        <v>5130</v>
      </c>
    </row>
    <row r="2414" spans="1:8" x14ac:dyDescent="0.25">
      <c r="A2414" t="s">
        <v>2333</v>
      </c>
      <c r="B2414" s="4">
        <v>1978</v>
      </c>
      <c r="C2414" t="s">
        <v>2868</v>
      </c>
      <c r="D2414" s="6">
        <f t="shared" si="74"/>
        <v>423.304571061827</v>
      </c>
      <c r="E2414">
        <v>178080</v>
      </c>
      <c r="F2414" s="6">
        <f t="shared" si="75"/>
        <v>107.57179535945227</v>
      </c>
      <c r="G2414">
        <v>45249</v>
      </c>
      <c r="H2414" s="2" t="s">
        <v>5131</v>
      </c>
    </row>
    <row r="2415" spans="1:8" x14ac:dyDescent="0.25">
      <c r="A2415" t="s">
        <v>2334</v>
      </c>
      <c r="B2415" s="4">
        <v>1995</v>
      </c>
      <c r="C2415" t="s">
        <v>2862</v>
      </c>
      <c r="D2415" s="6">
        <f t="shared" si="74"/>
        <v>183.20140721196131</v>
      </c>
      <c r="E2415">
        <v>77071</v>
      </c>
      <c r="F2415" s="6">
        <f t="shared" si="75"/>
        <v>106.38788512742488</v>
      </c>
      <c r="G2415">
        <v>44751</v>
      </c>
      <c r="H2415" s="2" t="s">
        <v>5132</v>
      </c>
    </row>
    <row r="2416" spans="1:8" x14ac:dyDescent="0.25">
      <c r="A2416" t="s">
        <v>2335</v>
      </c>
      <c r="B2416" s="4">
        <v>1997</v>
      </c>
      <c r="C2416" t="s">
        <v>2862</v>
      </c>
      <c r="D2416" s="6">
        <f t="shared" si="74"/>
        <v>123.27604649504386</v>
      </c>
      <c r="E2416">
        <v>51861</v>
      </c>
      <c r="F2416" s="6">
        <f t="shared" si="75"/>
        <v>34.281095473564093</v>
      </c>
      <c r="G2416">
        <v>14420</v>
      </c>
      <c r="H2416" s="2" t="s">
        <v>5133</v>
      </c>
    </row>
    <row r="2417" spans="1:8" x14ac:dyDescent="0.25">
      <c r="A2417" t="s">
        <v>2336</v>
      </c>
      <c r="B2417" s="4">
        <v>1975</v>
      </c>
      <c r="C2417" t="s">
        <v>2877</v>
      </c>
      <c r="D2417" s="6">
        <f t="shared" si="74"/>
        <v>41.324966127076948</v>
      </c>
      <c r="E2417">
        <v>17385</v>
      </c>
      <c r="F2417" s="6">
        <f t="shared" si="75"/>
        <v>37.82807151007988</v>
      </c>
      <c r="G2417">
        <v>15912</v>
      </c>
      <c r="H2417" s="2" t="s">
        <v>5134</v>
      </c>
    </row>
    <row r="2418" spans="1:8" x14ac:dyDescent="0.25">
      <c r="A2418" t="s">
        <v>2337</v>
      </c>
      <c r="B2418" s="4">
        <v>1985</v>
      </c>
      <c r="C2418" t="s">
        <v>2862</v>
      </c>
      <c r="D2418" s="6">
        <f t="shared" si="74"/>
        <v>44.139390049680287</v>
      </c>
      <c r="E2418">
        <v>18569</v>
      </c>
      <c r="F2418" s="6">
        <f t="shared" si="75"/>
        <v>59.10517306960822</v>
      </c>
      <c r="G2418">
        <v>24862</v>
      </c>
      <c r="H2418" s="2" t="s">
        <v>5135</v>
      </c>
    </row>
    <row r="2419" spans="1:8" x14ac:dyDescent="0.25">
      <c r="A2419" t="s">
        <v>2338</v>
      </c>
      <c r="B2419" s="4">
        <v>1988</v>
      </c>
      <c r="C2419" t="s">
        <v>2862</v>
      </c>
      <c r="D2419" s="6">
        <f t="shared" si="74"/>
        <v>45.84848700943688</v>
      </c>
      <c r="E2419">
        <v>19288</v>
      </c>
      <c r="F2419" s="6">
        <f t="shared" si="75"/>
        <v>61.468238874096613</v>
      </c>
      <c r="G2419">
        <v>25856</v>
      </c>
      <c r="H2419" s="2" t="s">
        <v>5136</v>
      </c>
    </row>
    <row r="2420" spans="1:8" x14ac:dyDescent="0.25">
      <c r="A2420" t="s">
        <v>2339</v>
      </c>
      <c r="B2420" s="4">
        <v>1992</v>
      </c>
      <c r="C2420" t="s">
        <v>2862</v>
      </c>
      <c r="D2420" s="6">
        <f t="shared" si="74"/>
        <v>87.475338134968737</v>
      </c>
      <c r="E2420">
        <v>36800</v>
      </c>
      <c r="F2420" s="6">
        <f t="shared" si="75"/>
        <v>68.562190947128187</v>
      </c>
      <c r="G2420">
        <v>28840</v>
      </c>
      <c r="H2420" s="2" t="s">
        <v>5137</v>
      </c>
    </row>
    <row r="2421" spans="1:8" x14ac:dyDescent="0.25">
      <c r="A2421" t="s">
        <v>2340</v>
      </c>
      <c r="B2421" s="4">
        <v>1976</v>
      </c>
      <c r="C2421" t="s">
        <v>2862</v>
      </c>
      <c r="D2421" s="6">
        <f t="shared" si="74"/>
        <v>45.62742161686753</v>
      </c>
      <c r="E2421">
        <v>19195</v>
      </c>
      <c r="F2421" s="6">
        <f t="shared" si="75"/>
        <v>48.466622289844047</v>
      </c>
      <c r="G2421">
        <v>20387</v>
      </c>
      <c r="H2421" s="2" t="s">
        <v>5138</v>
      </c>
    </row>
    <row r="2422" spans="1:8" x14ac:dyDescent="0.25">
      <c r="A2422" t="s">
        <v>2341</v>
      </c>
      <c r="B2422" s="4">
        <v>1978</v>
      </c>
      <c r="C2422" t="s">
        <v>2862</v>
      </c>
      <c r="D2422" s="6">
        <f t="shared" si="74"/>
        <v>65.15248757992822</v>
      </c>
      <c r="E2422">
        <v>27409</v>
      </c>
      <c r="F2422" s="6">
        <f t="shared" si="75"/>
        <v>63.8336820083682</v>
      </c>
      <c r="G2422">
        <v>26851</v>
      </c>
      <c r="H2422" s="2" t="s">
        <v>5139</v>
      </c>
    </row>
    <row r="2423" spans="1:8" x14ac:dyDescent="0.25">
      <c r="A2423" t="s">
        <v>2342</v>
      </c>
      <c r="B2423" s="4">
        <v>1999</v>
      </c>
      <c r="C2423" t="s">
        <v>2862</v>
      </c>
      <c r="D2423" s="6">
        <f t="shared" si="74"/>
        <v>118.48154222824408</v>
      </c>
      <c r="E2423">
        <v>49844</v>
      </c>
      <c r="F2423" s="6">
        <f t="shared" si="75"/>
        <v>67.3782807151008</v>
      </c>
      <c r="G2423">
        <v>28342</v>
      </c>
      <c r="H2423" s="2" t="s">
        <v>5140</v>
      </c>
    </row>
    <row r="2424" spans="1:8" x14ac:dyDescent="0.25">
      <c r="A2424" t="s">
        <v>2343</v>
      </c>
      <c r="B2424" s="4">
        <v>1981</v>
      </c>
      <c r="C2424" t="s">
        <v>2868</v>
      </c>
      <c r="D2424" s="6">
        <f t="shared" si="74"/>
        <v>375.24067603223278</v>
      </c>
      <c r="E2424">
        <v>157860</v>
      </c>
      <c r="F2424" s="6">
        <f t="shared" si="75"/>
        <v>62.652149106124007</v>
      </c>
      <c r="G2424">
        <v>26354</v>
      </c>
      <c r="H2424" s="2" t="s">
        <v>5141</v>
      </c>
    </row>
    <row r="2425" spans="1:8" x14ac:dyDescent="0.25">
      <c r="A2425" t="s">
        <v>2344</v>
      </c>
      <c r="B2425" s="4">
        <v>1974</v>
      </c>
      <c r="C2425" t="s">
        <v>2877</v>
      </c>
      <c r="D2425" s="6">
        <f t="shared" si="74"/>
        <v>754.91929924647604</v>
      </c>
      <c r="E2425">
        <v>317587</v>
      </c>
      <c r="F2425" s="6">
        <f t="shared" si="75"/>
        <v>413.73383415747435</v>
      </c>
      <c r="G2425">
        <v>174033</v>
      </c>
      <c r="H2425" s="2" t="s">
        <v>5142</v>
      </c>
    </row>
    <row r="2426" spans="1:8" x14ac:dyDescent="0.25">
      <c r="A2426" t="s">
        <v>2345</v>
      </c>
      <c r="B2426" s="4">
        <v>2019</v>
      </c>
      <c r="C2426" t="s">
        <v>2862</v>
      </c>
      <c r="D2426" s="6">
        <f t="shared" si="74"/>
        <v>60.327081699113364</v>
      </c>
      <c r="E2426">
        <v>25379</v>
      </c>
      <c r="F2426" s="6">
        <f t="shared" si="75"/>
        <v>0</v>
      </c>
      <c r="H2426" s="2" t="s">
        <v>5143</v>
      </c>
    </row>
    <row r="2427" spans="1:8" x14ac:dyDescent="0.25">
      <c r="A2427" t="s">
        <v>2346</v>
      </c>
      <c r="B2427" s="4">
        <v>1988</v>
      </c>
      <c r="C2427" t="s">
        <v>2862</v>
      </c>
      <c r="D2427" s="6">
        <f t="shared" si="74"/>
        <v>48.662910932040219</v>
      </c>
      <c r="E2427">
        <v>20472</v>
      </c>
      <c r="F2427" s="6">
        <f t="shared" si="75"/>
        <v>44.91964625332826</v>
      </c>
      <c r="G2427">
        <v>18895</v>
      </c>
      <c r="H2427" s="2" t="s">
        <v>5144</v>
      </c>
    </row>
    <row r="2428" spans="1:8" x14ac:dyDescent="0.25">
      <c r="A2428" t="s">
        <v>2347</v>
      </c>
      <c r="B2428" s="4">
        <v>1996</v>
      </c>
      <c r="C2428" t="s">
        <v>2870</v>
      </c>
      <c r="D2428" s="6">
        <f t="shared" si="74"/>
        <v>473.14412037367185</v>
      </c>
      <c r="E2428">
        <v>199047</v>
      </c>
      <c r="F2428" s="6">
        <f t="shared" si="75"/>
        <v>34.281095473564093</v>
      </c>
      <c r="G2428">
        <v>14420</v>
      </c>
      <c r="H2428" s="2" t="s">
        <v>5145</v>
      </c>
    </row>
    <row r="2429" spans="1:8" x14ac:dyDescent="0.25">
      <c r="A2429" t="s">
        <v>2348</v>
      </c>
      <c r="B2429" s="4">
        <v>1984</v>
      </c>
      <c r="C2429" t="s">
        <v>2868</v>
      </c>
      <c r="D2429" s="6">
        <f t="shared" si="74"/>
        <v>692.56935035299148</v>
      </c>
      <c r="E2429">
        <v>291357</v>
      </c>
      <c r="F2429" s="6">
        <f t="shared" si="75"/>
        <v>86.292316470140747</v>
      </c>
      <c r="G2429">
        <v>36298</v>
      </c>
      <c r="H2429" s="2" t="s">
        <v>5146</v>
      </c>
    </row>
    <row r="2430" spans="1:8" x14ac:dyDescent="0.25">
      <c r="A2430" t="s">
        <v>2349</v>
      </c>
      <c r="B2430" s="4">
        <v>2001</v>
      </c>
      <c r="C2430" t="s">
        <v>2862</v>
      </c>
      <c r="D2430" s="6">
        <f t="shared" si="74"/>
        <v>35.945708241222754</v>
      </c>
      <c r="E2430">
        <v>15122</v>
      </c>
      <c r="F2430" s="6">
        <f t="shared" si="75"/>
        <v>35.462628375808293</v>
      </c>
      <c r="G2430">
        <v>14917</v>
      </c>
      <c r="H2430" s="2" t="s">
        <v>5147</v>
      </c>
    </row>
    <row r="2431" spans="1:8" x14ac:dyDescent="0.25">
      <c r="A2431" t="s">
        <v>2350</v>
      </c>
      <c r="B2431" s="4">
        <v>1988</v>
      </c>
      <c r="C2431" t="s">
        <v>2862</v>
      </c>
      <c r="D2431" s="6">
        <f t="shared" si="74"/>
        <v>80.436901281228458</v>
      </c>
      <c r="E2431">
        <v>33839</v>
      </c>
      <c r="F2431" s="6">
        <f t="shared" si="75"/>
        <v>76.835298592620774</v>
      </c>
      <c r="G2431">
        <v>32320</v>
      </c>
      <c r="H2431" s="2" t="s">
        <v>5148</v>
      </c>
    </row>
    <row r="2432" spans="1:8" x14ac:dyDescent="0.25">
      <c r="A2432" t="s">
        <v>2351</v>
      </c>
      <c r="B2432" s="4">
        <v>2007</v>
      </c>
      <c r="C2432" t="s">
        <v>2864</v>
      </c>
      <c r="D2432" s="6">
        <f t="shared" si="74"/>
        <v>89.486320093180254</v>
      </c>
      <c r="E2432">
        <v>37646</v>
      </c>
      <c r="F2432" s="6">
        <f t="shared" si="75"/>
        <v>42.556580448839867</v>
      </c>
      <c r="G2432">
        <v>17901</v>
      </c>
      <c r="H2432" s="2" t="s">
        <v>5149</v>
      </c>
    </row>
    <row r="2433" spans="1:8" x14ac:dyDescent="0.25">
      <c r="A2433" t="s">
        <v>2352</v>
      </c>
      <c r="B2433" s="4">
        <v>2007</v>
      </c>
      <c r="C2433" t="s">
        <v>2877</v>
      </c>
      <c r="D2433" s="6">
        <f t="shared" si="74"/>
        <v>60.728802681309276</v>
      </c>
      <c r="E2433">
        <v>25548</v>
      </c>
      <c r="F2433" s="6">
        <f t="shared" si="75"/>
        <v>49.648155192088247</v>
      </c>
      <c r="G2433">
        <v>20884</v>
      </c>
      <c r="H2433" s="2" t="s">
        <v>5150</v>
      </c>
    </row>
    <row r="2434" spans="1:8" x14ac:dyDescent="0.25">
      <c r="A2434" t="s">
        <v>2353</v>
      </c>
      <c r="B2434" s="4">
        <v>1985</v>
      </c>
      <c r="C2434" t="s">
        <v>2862</v>
      </c>
      <c r="D2434" s="6">
        <f t="shared" ref="D2434:D2497" si="76" xml:space="preserve"> E2434 / 420.69</f>
        <v>45.24471701252704</v>
      </c>
      <c r="E2434">
        <v>19034</v>
      </c>
      <c r="F2434" s="6">
        <f t="shared" si="75"/>
        <v>44.91964625332826</v>
      </c>
      <c r="G2434">
        <v>18895</v>
      </c>
      <c r="H2434" s="2" t="s">
        <v>5151</v>
      </c>
    </row>
    <row r="2435" spans="1:8" x14ac:dyDescent="0.25">
      <c r="A2435" t="s">
        <v>2354</v>
      </c>
      <c r="B2435" s="4">
        <v>1983</v>
      </c>
      <c r="C2435" t="s">
        <v>2862</v>
      </c>
      <c r="D2435" s="6">
        <f t="shared" si="76"/>
        <v>221.20326130880221</v>
      </c>
      <c r="E2435">
        <v>93058</v>
      </c>
      <c r="F2435" s="6">
        <f t="shared" ref="F2435:F2498" si="77" xml:space="preserve"> G2435/ 420.64</f>
        <v>0</v>
      </c>
      <c r="H2435" s="2" t="s">
        <v>5152</v>
      </c>
    </row>
    <row r="2436" spans="1:8" x14ac:dyDescent="0.25">
      <c r="A2436" t="s">
        <v>2355</v>
      </c>
      <c r="B2436" s="4">
        <v>1985</v>
      </c>
      <c r="C2436" t="s">
        <v>2869</v>
      </c>
      <c r="D2436" s="6">
        <f t="shared" si="76"/>
        <v>754.10397204592459</v>
      </c>
      <c r="E2436">
        <v>317244</v>
      </c>
      <c r="F2436" s="6">
        <f t="shared" si="77"/>
        <v>0</v>
      </c>
      <c r="H2436" s="2" t="s">
        <v>5153</v>
      </c>
    </row>
    <row r="2437" spans="1:8" x14ac:dyDescent="0.25">
      <c r="A2437" t="s">
        <v>2356</v>
      </c>
      <c r="B2437" s="4">
        <v>2018</v>
      </c>
      <c r="C2437" t="s">
        <v>2862</v>
      </c>
      <c r="D2437" s="6">
        <f t="shared" si="76"/>
        <v>59.195607216715395</v>
      </c>
      <c r="E2437">
        <v>24903</v>
      </c>
      <c r="F2437" s="6">
        <f t="shared" si="77"/>
        <v>41.37267021681248</v>
      </c>
      <c r="G2437">
        <v>17403</v>
      </c>
      <c r="H2437" s="2" t="s">
        <v>4196</v>
      </c>
    </row>
    <row r="2438" spans="1:8" x14ac:dyDescent="0.25">
      <c r="A2438" t="s">
        <v>2357</v>
      </c>
      <c r="B2438" s="4">
        <v>1998</v>
      </c>
      <c r="C2438" t="s">
        <v>2862</v>
      </c>
      <c r="D2438" s="6">
        <f t="shared" si="76"/>
        <v>175.95616724904323</v>
      </c>
      <c r="E2438">
        <v>74023</v>
      </c>
      <c r="F2438" s="6">
        <f t="shared" si="77"/>
        <v>176.13160897679728</v>
      </c>
      <c r="G2438">
        <v>74088</v>
      </c>
      <c r="H2438" s="2" t="s">
        <v>5154</v>
      </c>
    </row>
    <row r="2439" spans="1:8" x14ac:dyDescent="0.25">
      <c r="A2439" t="s">
        <v>2358</v>
      </c>
      <c r="B2439" s="4">
        <v>2003</v>
      </c>
      <c r="C2439" t="s">
        <v>2862</v>
      </c>
      <c r="D2439" s="6">
        <f t="shared" si="76"/>
        <v>120.65654044545865</v>
      </c>
      <c r="E2439">
        <v>50759</v>
      </c>
      <c r="F2439" s="6">
        <f t="shared" si="77"/>
        <v>120.57341194370484</v>
      </c>
      <c r="G2439">
        <v>50718</v>
      </c>
      <c r="H2439" s="2" t="s">
        <v>5155</v>
      </c>
    </row>
    <row r="2440" spans="1:8" x14ac:dyDescent="0.25">
      <c r="A2440" t="s">
        <v>2359</v>
      </c>
      <c r="B2440" s="4">
        <v>1970</v>
      </c>
      <c r="C2440" t="s">
        <v>2864</v>
      </c>
      <c r="D2440" s="6">
        <f t="shared" si="76"/>
        <v>263.75240676032234</v>
      </c>
      <c r="E2440">
        <v>110958</v>
      </c>
      <c r="F2440" s="6">
        <f t="shared" si="77"/>
        <v>103.99866869532141</v>
      </c>
      <c r="G2440">
        <v>43746</v>
      </c>
      <c r="H2440" s="2" t="s">
        <v>5156</v>
      </c>
    </row>
    <row r="2441" spans="1:8" x14ac:dyDescent="0.25">
      <c r="A2441" t="s">
        <v>2360</v>
      </c>
      <c r="B2441" s="4">
        <v>1981</v>
      </c>
      <c r="C2441" t="s">
        <v>2871</v>
      </c>
      <c r="D2441" s="6">
        <f t="shared" si="76"/>
        <v>278.92509924172191</v>
      </c>
      <c r="E2441">
        <v>117341</v>
      </c>
      <c r="F2441" s="6">
        <f t="shared" si="77"/>
        <v>466.81723088626853</v>
      </c>
      <c r="G2441">
        <v>196362</v>
      </c>
      <c r="H2441" s="2" t="s">
        <v>5157</v>
      </c>
    </row>
    <row r="2442" spans="1:8" x14ac:dyDescent="0.25">
      <c r="A2442" t="s">
        <v>2361</v>
      </c>
      <c r="B2442" s="4">
        <v>2013</v>
      </c>
      <c r="C2442" t="s">
        <v>2866</v>
      </c>
      <c r="D2442" s="6">
        <f t="shared" si="76"/>
        <v>331.80489196320332</v>
      </c>
      <c r="E2442">
        <v>139587</v>
      </c>
      <c r="F2442" s="6">
        <f t="shared" si="77"/>
        <v>26.005610498288323</v>
      </c>
      <c r="G2442">
        <v>10939</v>
      </c>
      <c r="H2442" s="2" t="s">
        <v>5158</v>
      </c>
    </row>
    <row r="2443" spans="1:8" x14ac:dyDescent="0.25">
      <c r="A2443" t="s">
        <v>2362</v>
      </c>
      <c r="B2443" s="4">
        <v>1990</v>
      </c>
      <c r="C2443" t="s">
        <v>2862</v>
      </c>
      <c r="D2443" s="6">
        <f t="shared" si="76"/>
        <v>95.519265967814775</v>
      </c>
      <c r="E2443">
        <v>40184</v>
      </c>
      <c r="F2443" s="6">
        <f t="shared" si="77"/>
        <v>95.749334347660707</v>
      </c>
      <c r="G2443">
        <v>40276</v>
      </c>
      <c r="H2443" s="2" t="s">
        <v>5159</v>
      </c>
    </row>
    <row r="2444" spans="1:8" x14ac:dyDescent="0.25">
      <c r="A2444" t="s">
        <v>2363</v>
      </c>
      <c r="B2444" s="4">
        <v>2005</v>
      </c>
      <c r="C2444" t="s">
        <v>2862</v>
      </c>
      <c r="D2444" s="6">
        <f t="shared" si="76"/>
        <v>296.61270769450186</v>
      </c>
      <c r="E2444">
        <v>124782</v>
      </c>
      <c r="F2444" s="6">
        <f t="shared" si="77"/>
        <v>296.70502092050208</v>
      </c>
      <c r="G2444">
        <v>124806</v>
      </c>
      <c r="H2444" s="2" t="s">
        <v>5160</v>
      </c>
    </row>
    <row r="2445" spans="1:8" x14ac:dyDescent="0.25">
      <c r="A2445" t="s">
        <v>2364</v>
      </c>
      <c r="B2445" s="4">
        <v>2005</v>
      </c>
      <c r="C2445" t="s">
        <v>2862</v>
      </c>
      <c r="D2445" s="6">
        <f t="shared" si="76"/>
        <v>236.28562599538853</v>
      </c>
      <c r="E2445">
        <v>99403</v>
      </c>
      <c r="F2445" s="6">
        <f t="shared" si="77"/>
        <v>313.25599087105365</v>
      </c>
      <c r="G2445">
        <v>131768</v>
      </c>
      <c r="H2445" s="2" t="s">
        <v>5161</v>
      </c>
    </row>
    <row r="2446" spans="1:8" x14ac:dyDescent="0.25">
      <c r="A2446" t="s">
        <v>2365</v>
      </c>
      <c r="B2446" s="4">
        <v>2017</v>
      </c>
      <c r="C2446" t="s">
        <v>2870</v>
      </c>
      <c r="D2446" s="6">
        <f t="shared" si="76"/>
        <v>1540.3004587701157</v>
      </c>
      <c r="E2446">
        <v>647989</v>
      </c>
      <c r="F2446" s="6">
        <f t="shared" si="77"/>
        <v>85.110783567896547</v>
      </c>
      <c r="G2446">
        <v>35801</v>
      </c>
      <c r="H2446" s="2" t="s">
        <v>5162</v>
      </c>
    </row>
    <row r="2447" spans="1:8" x14ac:dyDescent="0.25">
      <c r="A2447" t="s">
        <v>2366</v>
      </c>
      <c r="B2447" s="4">
        <v>1966</v>
      </c>
      <c r="C2447" t="s">
        <v>2862</v>
      </c>
      <c r="D2447" s="6">
        <f t="shared" si="76"/>
        <v>145.7914378758706</v>
      </c>
      <c r="E2447">
        <v>61333</v>
      </c>
      <c r="F2447" s="6">
        <f t="shared" si="77"/>
        <v>145.39748953974896</v>
      </c>
      <c r="G2447">
        <v>61160</v>
      </c>
      <c r="H2447" s="2" t="s">
        <v>5163</v>
      </c>
    </row>
    <row r="2448" spans="1:8" x14ac:dyDescent="0.25">
      <c r="A2448" t="s">
        <v>2367</v>
      </c>
      <c r="B2448" s="4">
        <v>1955</v>
      </c>
      <c r="C2448" t="s">
        <v>2862</v>
      </c>
      <c r="D2448" s="6">
        <f t="shared" si="76"/>
        <v>160.87380256245692</v>
      </c>
      <c r="E2448">
        <v>67678</v>
      </c>
      <c r="F2448" s="6">
        <f t="shared" si="77"/>
        <v>151.30753138075315</v>
      </c>
      <c r="G2448">
        <v>63646</v>
      </c>
      <c r="H2448" s="2" t="s">
        <v>5164</v>
      </c>
    </row>
    <row r="2449" spans="1:8" x14ac:dyDescent="0.25">
      <c r="A2449" t="s">
        <v>2368</v>
      </c>
      <c r="B2449" s="4">
        <v>1922</v>
      </c>
      <c r="C2449" t="s">
        <v>2873</v>
      </c>
      <c r="D2449" s="6">
        <f t="shared" si="76"/>
        <v>1272.9301861227982</v>
      </c>
      <c r="E2449">
        <v>535509</v>
      </c>
      <c r="F2449" s="6">
        <f t="shared" si="77"/>
        <v>1368.8664891593762</v>
      </c>
      <c r="G2449">
        <v>575800</v>
      </c>
      <c r="H2449" s="2" t="s">
        <v>5165</v>
      </c>
    </row>
    <row r="2450" spans="1:8" x14ac:dyDescent="0.25">
      <c r="A2450" t="s">
        <v>2369</v>
      </c>
      <c r="B2450" s="4">
        <v>1953</v>
      </c>
      <c r="C2450" t="s">
        <v>2873</v>
      </c>
      <c r="D2450" s="6">
        <f t="shared" si="76"/>
        <v>829.51579547885615</v>
      </c>
      <c r="E2450">
        <v>348969</v>
      </c>
      <c r="F2450" s="6">
        <f t="shared" si="77"/>
        <v>892.48288322556107</v>
      </c>
      <c r="G2450">
        <v>375414</v>
      </c>
      <c r="H2450" s="2" t="s">
        <v>5166</v>
      </c>
    </row>
    <row r="2451" spans="1:8" x14ac:dyDescent="0.25">
      <c r="A2451" t="s">
        <v>2370</v>
      </c>
      <c r="B2451" s="4">
        <v>1985</v>
      </c>
      <c r="C2451" t="s">
        <v>2862</v>
      </c>
      <c r="D2451" s="6">
        <f t="shared" si="76"/>
        <v>326.77743706767455</v>
      </c>
      <c r="E2451">
        <v>137472</v>
      </c>
      <c r="F2451" s="6">
        <f t="shared" si="77"/>
        <v>326.25760745530619</v>
      </c>
      <c r="G2451">
        <v>137237</v>
      </c>
      <c r="H2451" s="2" t="s">
        <v>5167</v>
      </c>
    </row>
    <row r="2452" spans="1:8" x14ac:dyDescent="0.25">
      <c r="A2452" t="s">
        <v>2371</v>
      </c>
      <c r="B2452" s="4">
        <v>2001</v>
      </c>
      <c r="C2452" t="s">
        <v>2862</v>
      </c>
      <c r="D2452" s="6">
        <f t="shared" si="76"/>
        <v>196.06598683115834</v>
      </c>
      <c r="E2452">
        <v>82483</v>
      </c>
      <c r="F2452" s="6">
        <f t="shared" si="77"/>
        <v>197.4110878661088</v>
      </c>
      <c r="G2452">
        <v>83039</v>
      </c>
      <c r="H2452" s="2" t="s">
        <v>5168</v>
      </c>
    </row>
    <row r="2453" spans="1:8" x14ac:dyDescent="0.25">
      <c r="A2453" t="s">
        <v>2372</v>
      </c>
      <c r="B2453" s="4">
        <v>2018</v>
      </c>
      <c r="C2453" t="s">
        <v>2862</v>
      </c>
      <c r="D2453" s="6">
        <f t="shared" si="76"/>
        <v>122.66752240367016</v>
      </c>
      <c r="E2453">
        <v>51605</v>
      </c>
      <c r="F2453" s="6">
        <f t="shared" si="77"/>
        <v>106.38788512742488</v>
      </c>
      <c r="G2453">
        <v>44751</v>
      </c>
      <c r="H2453" s="2" t="s">
        <v>2942</v>
      </c>
    </row>
    <row r="2454" spans="1:8" x14ac:dyDescent="0.25">
      <c r="A2454" t="s">
        <v>2373</v>
      </c>
      <c r="B2454" s="4">
        <v>1990</v>
      </c>
      <c r="C2454" t="s">
        <v>2862</v>
      </c>
      <c r="D2454" s="6">
        <f t="shared" si="76"/>
        <v>45.24471701252704</v>
      </c>
      <c r="E2454">
        <v>19034</v>
      </c>
      <c r="F2454" s="6">
        <f t="shared" si="77"/>
        <v>0</v>
      </c>
      <c r="H2454" s="2" t="s">
        <v>5169</v>
      </c>
    </row>
    <row r="2455" spans="1:8" x14ac:dyDescent="0.25">
      <c r="A2455" t="s">
        <v>2374</v>
      </c>
      <c r="B2455" s="4">
        <v>1996</v>
      </c>
      <c r="C2455" t="s">
        <v>2862</v>
      </c>
      <c r="D2455" s="6">
        <f t="shared" si="76"/>
        <v>60.327081699113364</v>
      </c>
      <c r="E2455">
        <v>25379</v>
      </c>
      <c r="F2455" s="6">
        <f t="shared" si="77"/>
        <v>60.28670597185242</v>
      </c>
      <c r="G2455">
        <v>25359</v>
      </c>
      <c r="H2455" s="2" t="s">
        <v>5170</v>
      </c>
    </row>
    <row r="2456" spans="1:8" x14ac:dyDescent="0.25">
      <c r="A2456" t="s">
        <v>2375</v>
      </c>
      <c r="B2456" s="4">
        <v>1975</v>
      </c>
      <c r="C2456" t="s">
        <v>2863</v>
      </c>
      <c r="D2456" s="6">
        <f t="shared" si="76"/>
        <v>180.98362214457202</v>
      </c>
      <c r="E2456">
        <v>76138</v>
      </c>
      <c r="F2456" s="6">
        <f t="shared" si="77"/>
        <v>217.50665652339293</v>
      </c>
      <c r="G2456">
        <v>91492</v>
      </c>
      <c r="H2456" s="2" t="s">
        <v>5171</v>
      </c>
    </row>
    <row r="2457" spans="1:8" x14ac:dyDescent="0.25">
      <c r="A2457" t="s">
        <v>2376</v>
      </c>
      <c r="B2457" s="4">
        <v>1995</v>
      </c>
      <c r="C2457" t="s">
        <v>2863</v>
      </c>
      <c r="D2457" s="6">
        <f t="shared" si="76"/>
        <v>75.409446385699681</v>
      </c>
      <c r="E2457">
        <v>31724</v>
      </c>
      <c r="F2457" s="6">
        <f t="shared" si="77"/>
        <v>91.02082540890072</v>
      </c>
      <c r="G2457">
        <v>38287</v>
      </c>
      <c r="H2457" s="2" t="s">
        <v>5172</v>
      </c>
    </row>
    <row r="2458" spans="1:8" x14ac:dyDescent="0.25">
      <c r="A2458" t="s">
        <v>2377</v>
      </c>
      <c r="B2458" s="4">
        <v>2017</v>
      </c>
      <c r="C2458" t="s">
        <v>2870</v>
      </c>
      <c r="D2458" s="6">
        <f t="shared" si="76"/>
        <v>809.63892652547008</v>
      </c>
      <c r="E2458">
        <v>340607</v>
      </c>
      <c r="F2458" s="6">
        <f t="shared" si="77"/>
        <v>83.929250665652347</v>
      </c>
      <c r="G2458">
        <v>35304</v>
      </c>
      <c r="H2458" s="2" t="s">
        <v>5173</v>
      </c>
    </row>
    <row r="2459" spans="1:8" x14ac:dyDescent="0.25">
      <c r="A2459" t="s">
        <v>2378</v>
      </c>
      <c r="B2459" s="4">
        <v>2019</v>
      </c>
      <c r="C2459" t="s">
        <v>2870</v>
      </c>
      <c r="D2459" s="6">
        <f t="shared" si="76"/>
        <v>818.31752596924105</v>
      </c>
      <c r="E2459">
        <v>344258</v>
      </c>
      <c r="F2459" s="6">
        <f t="shared" si="77"/>
        <v>0</v>
      </c>
      <c r="H2459" s="2" t="s">
        <v>5174</v>
      </c>
    </row>
    <row r="2460" spans="1:8" x14ac:dyDescent="0.25">
      <c r="A2460" t="s">
        <v>2379</v>
      </c>
      <c r="B2460" s="4">
        <v>2003</v>
      </c>
      <c r="C2460" t="s">
        <v>2862</v>
      </c>
      <c r="D2460" s="6">
        <f t="shared" si="76"/>
        <v>397.16180560507735</v>
      </c>
      <c r="E2460">
        <v>167082</v>
      </c>
      <c r="F2460" s="6">
        <f t="shared" si="77"/>
        <v>0</v>
      </c>
      <c r="H2460" s="2" t="s">
        <v>5175</v>
      </c>
    </row>
    <row r="2461" spans="1:8" x14ac:dyDescent="0.25">
      <c r="A2461" t="s">
        <v>2380</v>
      </c>
      <c r="B2461" s="4">
        <v>2005</v>
      </c>
      <c r="C2461" t="s">
        <v>2862</v>
      </c>
      <c r="D2461" s="6">
        <f t="shared" si="76"/>
        <v>427.32653497825004</v>
      </c>
      <c r="E2461">
        <v>179772</v>
      </c>
      <c r="F2461" s="6">
        <f t="shared" si="77"/>
        <v>0</v>
      </c>
      <c r="H2461" s="2" t="s">
        <v>5176</v>
      </c>
    </row>
    <row r="2462" spans="1:8" x14ac:dyDescent="0.25">
      <c r="A2462" t="s">
        <v>2381</v>
      </c>
      <c r="B2462" s="4">
        <v>2005</v>
      </c>
      <c r="C2462" t="s">
        <v>2862</v>
      </c>
      <c r="D2462" s="6">
        <f t="shared" si="76"/>
        <v>105.57417575887233</v>
      </c>
      <c r="E2462">
        <v>44414</v>
      </c>
      <c r="F2462" s="6">
        <f t="shared" si="77"/>
        <v>105.20635222518068</v>
      </c>
      <c r="G2462">
        <v>44254</v>
      </c>
      <c r="H2462" s="2" t="s">
        <v>5177</v>
      </c>
    </row>
    <row r="2463" spans="1:8" x14ac:dyDescent="0.25">
      <c r="A2463" t="s">
        <v>2382</v>
      </c>
      <c r="B2463" s="4">
        <v>2015</v>
      </c>
      <c r="C2463" t="s">
        <v>2862</v>
      </c>
      <c r="D2463" s="6">
        <f t="shared" si="76"/>
        <v>75.409446385699681</v>
      </c>
      <c r="E2463">
        <v>31724</v>
      </c>
      <c r="F2463" s="6">
        <f t="shared" si="77"/>
        <v>75.653765690376574</v>
      </c>
      <c r="G2463">
        <v>31823</v>
      </c>
      <c r="H2463" s="2" t="s">
        <v>5178</v>
      </c>
    </row>
    <row r="2464" spans="1:8" x14ac:dyDescent="0.25">
      <c r="A2464" t="s">
        <v>2383</v>
      </c>
      <c r="B2464" s="4">
        <v>2019</v>
      </c>
      <c r="C2464" t="s">
        <v>2862</v>
      </c>
      <c r="D2464" s="6">
        <f t="shared" si="76"/>
        <v>108.60728802681309</v>
      </c>
      <c r="E2464">
        <v>45690</v>
      </c>
      <c r="F2464" s="6">
        <f t="shared" si="77"/>
        <v>92.20235831114492</v>
      </c>
      <c r="G2464">
        <v>38784</v>
      </c>
      <c r="H2464" s="2" t="s">
        <v>5179</v>
      </c>
    </row>
    <row r="2465" spans="1:8" x14ac:dyDescent="0.25">
      <c r="A2465" t="s">
        <v>2384</v>
      </c>
      <c r="B2465" s="4">
        <v>2017</v>
      </c>
      <c r="C2465" t="s">
        <v>2864</v>
      </c>
      <c r="D2465" s="6">
        <f t="shared" si="76"/>
        <v>183.65542323325965</v>
      </c>
      <c r="E2465">
        <v>77262</v>
      </c>
      <c r="F2465" s="6">
        <f t="shared" si="77"/>
        <v>63.8336820083682</v>
      </c>
      <c r="G2465">
        <v>26851</v>
      </c>
      <c r="H2465" s="2" t="s">
        <v>5180</v>
      </c>
    </row>
    <row r="2466" spans="1:8" x14ac:dyDescent="0.25">
      <c r="A2466" t="s">
        <v>2385</v>
      </c>
      <c r="B2466" s="4">
        <v>2018</v>
      </c>
      <c r="C2466" t="s">
        <v>2862</v>
      </c>
      <c r="D2466" s="6">
        <f t="shared" si="76"/>
        <v>62.896669756828068</v>
      </c>
      <c r="E2466">
        <v>26460</v>
      </c>
      <c r="F2466" s="6">
        <f t="shared" si="77"/>
        <v>60.28670597185242</v>
      </c>
      <c r="G2466">
        <v>25359</v>
      </c>
      <c r="H2466" s="2" t="s">
        <v>5181</v>
      </c>
    </row>
    <row r="2467" spans="1:8" x14ac:dyDescent="0.25">
      <c r="A2467" t="s">
        <v>2386</v>
      </c>
      <c r="B2467" s="4">
        <v>2018</v>
      </c>
      <c r="C2467" t="s">
        <v>2862</v>
      </c>
      <c r="D2467" s="6">
        <f t="shared" si="76"/>
        <v>66.148470370106253</v>
      </c>
      <c r="E2467">
        <v>27828</v>
      </c>
      <c r="F2467" s="6">
        <f t="shared" si="77"/>
        <v>75.653765690376574</v>
      </c>
      <c r="G2467">
        <v>31823</v>
      </c>
      <c r="H2467" s="2" t="s">
        <v>5182</v>
      </c>
    </row>
    <row r="2468" spans="1:8" x14ac:dyDescent="0.25">
      <c r="A2468" t="s">
        <v>2387</v>
      </c>
      <c r="B2468" s="4">
        <v>2020</v>
      </c>
      <c r="C2468" t="s">
        <v>2862</v>
      </c>
      <c r="D2468" s="6">
        <f t="shared" si="76"/>
        <v>61.332572678219115</v>
      </c>
      <c r="E2468">
        <v>25802</v>
      </c>
      <c r="F2468" s="6">
        <f t="shared" si="77"/>
        <v>0</v>
      </c>
      <c r="H2468" s="2" t="s">
        <v>5183</v>
      </c>
    </row>
    <row r="2469" spans="1:8" x14ac:dyDescent="0.25">
      <c r="A2469" t="s">
        <v>2388</v>
      </c>
      <c r="B2469" s="4">
        <v>2018</v>
      </c>
      <c r="C2469" t="s">
        <v>2864</v>
      </c>
      <c r="D2469" s="6">
        <f t="shared" si="76"/>
        <v>92.19139984311488</v>
      </c>
      <c r="E2469">
        <v>38784</v>
      </c>
      <c r="F2469" s="6">
        <f t="shared" si="77"/>
        <v>57.92364016736402</v>
      </c>
      <c r="G2469">
        <v>24365</v>
      </c>
      <c r="H2469" s="2" t="s">
        <v>5184</v>
      </c>
    </row>
    <row r="2470" spans="1:8" x14ac:dyDescent="0.25">
      <c r="A2470" t="s">
        <v>2389</v>
      </c>
      <c r="B2470" s="4">
        <v>2019</v>
      </c>
      <c r="C2470" t="s">
        <v>2862</v>
      </c>
      <c r="D2470" s="6">
        <f t="shared" si="76"/>
        <v>72.034039316361216</v>
      </c>
      <c r="E2470">
        <v>30304</v>
      </c>
      <c r="F2470" s="6">
        <f t="shared" si="77"/>
        <v>69.743723849372387</v>
      </c>
      <c r="G2470">
        <v>29337</v>
      </c>
      <c r="H2470" s="2" t="s">
        <v>5185</v>
      </c>
    </row>
    <row r="2471" spans="1:8" x14ac:dyDescent="0.25">
      <c r="A2471" t="s">
        <v>2390</v>
      </c>
      <c r="B2471" s="4">
        <v>2020</v>
      </c>
      <c r="C2471" t="s">
        <v>2870</v>
      </c>
      <c r="D2471" s="6">
        <f t="shared" si="76"/>
        <v>224.56916018921297</v>
      </c>
      <c r="E2471">
        <v>94474</v>
      </c>
      <c r="F2471" s="6">
        <f t="shared" si="77"/>
        <v>26.005610498288323</v>
      </c>
      <c r="G2471">
        <v>10939</v>
      </c>
      <c r="H2471" s="2" t="s">
        <v>5186</v>
      </c>
    </row>
    <row r="2472" spans="1:8" x14ac:dyDescent="0.25">
      <c r="A2472" t="s">
        <v>2391</v>
      </c>
      <c r="B2472" s="4">
        <v>2001</v>
      </c>
      <c r="C2472" t="s">
        <v>2862</v>
      </c>
      <c r="D2472" s="6">
        <f t="shared" si="76"/>
        <v>553.01053031923743</v>
      </c>
      <c r="E2472">
        <v>232646</v>
      </c>
      <c r="F2472" s="6">
        <f t="shared" si="77"/>
        <v>612.32645492582731</v>
      </c>
      <c r="G2472">
        <v>257569</v>
      </c>
      <c r="H2472" s="2" t="s">
        <v>5187</v>
      </c>
    </row>
    <row r="2473" spans="1:8" x14ac:dyDescent="0.25">
      <c r="A2473" t="s">
        <v>2392</v>
      </c>
      <c r="B2473" s="4">
        <v>1962</v>
      </c>
      <c r="C2473" t="s">
        <v>2862</v>
      </c>
      <c r="D2473" s="6">
        <f t="shared" si="76"/>
        <v>503.17335805462454</v>
      </c>
      <c r="E2473">
        <v>211680</v>
      </c>
      <c r="F2473" s="6">
        <f t="shared" si="77"/>
        <v>842.83472803347286</v>
      </c>
      <c r="G2473">
        <v>354530</v>
      </c>
      <c r="H2473" s="2" t="s">
        <v>5188</v>
      </c>
    </row>
    <row r="2474" spans="1:8" x14ac:dyDescent="0.25">
      <c r="A2474" t="s">
        <v>2393</v>
      </c>
      <c r="B2474" s="4">
        <v>1946</v>
      </c>
      <c r="C2474" t="s">
        <v>2862</v>
      </c>
      <c r="D2474" s="6">
        <f t="shared" si="76"/>
        <v>6667.0707646960946</v>
      </c>
      <c r="E2474">
        <v>2804770</v>
      </c>
      <c r="F2474" s="6">
        <f t="shared" si="77"/>
        <v>3172.7439140357551</v>
      </c>
      <c r="G2474">
        <v>1334583</v>
      </c>
      <c r="H2474" s="2" t="s">
        <v>5189</v>
      </c>
    </row>
    <row r="2475" spans="1:8" x14ac:dyDescent="0.25">
      <c r="A2475" t="s">
        <v>2394</v>
      </c>
      <c r="B2475" s="4">
        <v>2020</v>
      </c>
      <c r="C2475" t="s">
        <v>2862</v>
      </c>
      <c r="D2475" s="6">
        <f t="shared" si="76"/>
        <v>904.57581592146232</v>
      </c>
      <c r="E2475">
        <v>380546</v>
      </c>
      <c r="F2475" s="6">
        <f t="shared" si="77"/>
        <v>786.09262076835296</v>
      </c>
      <c r="G2475">
        <v>330662</v>
      </c>
      <c r="H2475" s="2" t="s">
        <v>5190</v>
      </c>
    </row>
    <row r="2476" spans="1:8" x14ac:dyDescent="0.25">
      <c r="A2476" t="s">
        <v>2395</v>
      </c>
      <c r="B2476" s="4">
        <v>2018</v>
      </c>
      <c r="C2476" t="s">
        <v>2862</v>
      </c>
      <c r="D2476" s="6">
        <f t="shared" si="76"/>
        <v>32.575055266348144</v>
      </c>
      <c r="E2476">
        <v>13704</v>
      </c>
      <c r="F2476" s="6">
        <f t="shared" si="77"/>
        <v>0</v>
      </c>
      <c r="H2476" s="2" t="s">
        <v>5191</v>
      </c>
    </row>
    <row r="2477" spans="1:8" x14ac:dyDescent="0.25">
      <c r="A2477" t="s">
        <v>2396</v>
      </c>
      <c r="B2477" s="4">
        <v>2012</v>
      </c>
      <c r="C2477" t="s">
        <v>2862</v>
      </c>
      <c r="D2477" s="6">
        <f t="shared" si="76"/>
        <v>40.217262116998263</v>
      </c>
      <c r="E2477">
        <v>16919</v>
      </c>
      <c r="F2477" s="6">
        <f t="shared" si="77"/>
        <v>40.19113731456828</v>
      </c>
      <c r="G2477">
        <v>16906</v>
      </c>
      <c r="H2477" s="2" t="s">
        <v>5192</v>
      </c>
    </row>
    <row r="2478" spans="1:8" x14ac:dyDescent="0.25">
      <c r="A2478" t="s">
        <v>2397</v>
      </c>
      <c r="B2478" s="4">
        <v>1999</v>
      </c>
      <c r="C2478" t="s">
        <v>2862</v>
      </c>
      <c r="D2478" s="6">
        <f t="shared" si="76"/>
        <v>150.09151631842926</v>
      </c>
      <c r="E2478">
        <v>63142</v>
      </c>
      <c r="F2478" s="6">
        <f t="shared" si="77"/>
        <v>122.93885507797643</v>
      </c>
      <c r="G2478">
        <v>51713</v>
      </c>
      <c r="H2478" s="2" t="s">
        <v>5193</v>
      </c>
    </row>
    <row r="2479" spans="1:8" x14ac:dyDescent="0.25">
      <c r="A2479" t="s">
        <v>2398</v>
      </c>
      <c r="B2479" s="4">
        <v>1990</v>
      </c>
      <c r="C2479" t="s">
        <v>2862</v>
      </c>
      <c r="D2479" s="6">
        <f t="shared" si="76"/>
        <v>36.497183199030168</v>
      </c>
      <c r="E2479">
        <v>15354</v>
      </c>
      <c r="F2479" s="6">
        <f t="shared" si="77"/>
        <v>36.644161278052493</v>
      </c>
      <c r="G2479">
        <v>15414</v>
      </c>
      <c r="H2479" s="2" t="s">
        <v>5194</v>
      </c>
    </row>
    <row r="2480" spans="1:8" x14ac:dyDescent="0.25">
      <c r="A2480" t="s">
        <v>2399</v>
      </c>
      <c r="B2480" s="4">
        <v>1970</v>
      </c>
      <c r="C2480" t="s">
        <v>2862</v>
      </c>
      <c r="D2480" s="6">
        <f t="shared" si="76"/>
        <v>452.46143240866195</v>
      </c>
      <c r="E2480">
        <v>190346</v>
      </c>
      <c r="F2480" s="6">
        <f t="shared" si="77"/>
        <v>0</v>
      </c>
      <c r="H2480" s="2" t="s">
        <v>5195</v>
      </c>
    </row>
    <row r="2481" spans="1:8" x14ac:dyDescent="0.25">
      <c r="A2481" t="s">
        <v>2400</v>
      </c>
      <c r="B2481" s="4">
        <v>1981</v>
      </c>
      <c r="C2481" t="s">
        <v>2862</v>
      </c>
      <c r="D2481" s="6">
        <f t="shared" si="76"/>
        <v>2212.0421212769497</v>
      </c>
      <c r="E2481">
        <v>930584</v>
      </c>
      <c r="F2481" s="6">
        <f t="shared" si="77"/>
        <v>2212.8827500950933</v>
      </c>
      <c r="G2481">
        <v>930827</v>
      </c>
      <c r="H2481" s="2" t="s">
        <v>5196</v>
      </c>
    </row>
    <row r="2482" spans="1:8" x14ac:dyDescent="0.25">
      <c r="A2482" t="s">
        <v>2401</v>
      </c>
      <c r="B2482" s="4">
        <v>1969</v>
      </c>
      <c r="C2482" t="s">
        <v>2862</v>
      </c>
      <c r="D2482" s="6">
        <f t="shared" si="76"/>
        <v>1156.2932325465308</v>
      </c>
      <c r="E2482">
        <v>486441</v>
      </c>
      <c r="F2482" s="6">
        <f t="shared" si="77"/>
        <v>1156.0883415747433</v>
      </c>
      <c r="G2482">
        <v>486297</v>
      </c>
      <c r="H2482" s="2" t="s">
        <v>5197</v>
      </c>
    </row>
    <row r="2483" spans="1:8" x14ac:dyDescent="0.25">
      <c r="A2483" t="s">
        <v>2402</v>
      </c>
      <c r="B2483" s="4">
        <v>1970</v>
      </c>
      <c r="C2483" t="s">
        <v>2862</v>
      </c>
      <c r="D2483" s="6">
        <f t="shared" si="76"/>
        <v>1960.6741305949749</v>
      </c>
      <c r="E2483">
        <v>824836</v>
      </c>
      <c r="F2483" s="6">
        <f t="shared" si="77"/>
        <v>1961.0973754279194</v>
      </c>
      <c r="G2483">
        <v>824916</v>
      </c>
      <c r="H2483" s="2" t="s">
        <v>5198</v>
      </c>
    </row>
    <row r="2484" spans="1:8" x14ac:dyDescent="0.25">
      <c r="A2484" t="s">
        <v>2403</v>
      </c>
      <c r="B2484" s="4">
        <v>2019</v>
      </c>
      <c r="C2484" t="s">
        <v>2862</v>
      </c>
      <c r="D2484" s="6">
        <f t="shared" si="76"/>
        <v>35.648577337231693</v>
      </c>
      <c r="E2484">
        <v>14997</v>
      </c>
      <c r="F2484" s="6">
        <f t="shared" si="77"/>
        <v>59.10517306960822</v>
      </c>
      <c r="G2484">
        <v>24862</v>
      </c>
      <c r="H2484" s="2" t="s">
        <v>5199</v>
      </c>
    </row>
    <row r="2485" spans="1:8" x14ac:dyDescent="0.25">
      <c r="A2485" t="s">
        <v>2404</v>
      </c>
      <c r="B2485" s="4">
        <v>1976</v>
      </c>
      <c r="C2485" t="s">
        <v>2862</v>
      </c>
      <c r="D2485" s="6">
        <f t="shared" si="76"/>
        <v>829.51579547885615</v>
      </c>
      <c r="E2485">
        <v>348969</v>
      </c>
      <c r="F2485" s="6">
        <f t="shared" si="77"/>
        <v>0</v>
      </c>
      <c r="H2485" s="2" t="s">
        <v>5200</v>
      </c>
    </row>
    <row r="2486" spans="1:8" x14ac:dyDescent="0.25">
      <c r="A2486" t="s">
        <v>2405</v>
      </c>
      <c r="B2486" s="4">
        <v>2020</v>
      </c>
      <c r="C2486" t="s">
        <v>2862</v>
      </c>
      <c r="D2486" s="6">
        <f t="shared" si="76"/>
        <v>39.487508616796219</v>
      </c>
      <c r="E2486">
        <v>16612</v>
      </c>
      <c r="F2486" s="6">
        <f t="shared" si="77"/>
        <v>35.462628375808293</v>
      </c>
      <c r="G2486">
        <v>14917</v>
      </c>
      <c r="H2486" s="2" t="s">
        <v>5201</v>
      </c>
    </row>
    <row r="2487" spans="1:8" x14ac:dyDescent="0.25">
      <c r="A2487" t="s">
        <v>2406</v>
      </c>
      <c r="B2487" s="4">
        <v>1949</v>
      </c>
      <c r="C2487" t="s">
        <v>2862</v>
      </c>
      <c r="D2487" s="6">
        <f t="shared" si="76"/>
        <v>482.62616178183458</v>
      </c>
      <c r="E2487">
        <v>203036</v>
      </c>
      <c r="F2487" s="6">
        <f t="shared" si="77"/>
        <v>482.29602510460251</v>
      </c>
      <c r="G2487">
        <v>202873</v>
      </c>
      <c r="H2487" s="2" t="s">
        <v>5202</v>
      </c>
    </row>
    <row r="2488" spans="1:8" x14ac:dyDescent="0.25">
      <c r="A2488" t="s">
        <v>2407</v>
      </c>
      <c r="B2488" s="4">
        <v>1952</v>
      </c>
      <c r="C2488" t="s">
        <v>2862</v>
      </c>
      <c r="D2488" s="6">
        <f t="shared" si="76"/>
        <v>412.24417029166369</v>
      </c>
      <c r="E2488">
        <v>173427</v>
      </c>
      <c r="F2488" s="6">
        <f t="shared" si="77"/>
        <v>412.55230125523013</v>
      </c>
      <c r="G2488">
        <v>173536</v>
      </c>
      <c r="H2488" s="2" t="s">
        <v>5203</v>
      </c>
    </row>
    <row r="2489" spans="1:8" x14ac:dyDescent="0.25">
      <c r="A2489" t="s">
        <v>2408</v>
      </c>
      <c r="B2489" s="4">
        <v>2002</v>
      </c>
      <c r="C2489" t="s">
        <v>2862</v>
      </c>
      <c r="D2489" s="6">
        <f t="shared" si="76"/>
        <v>35.189807221469493</v>
      </c>
      <c r="E2489">
        <v>14804</v>
      </c>
      <c r="F2489" s="6">
        <f t="shared" si="77"/>
        <v>35.462628375808293</v>
      </c>
      <c r="G2489">
        <v>14917</v>
      </c>
      <c r="H2489" s="2" t="s">
        <v>5204</v>
      </c>
    </row>
    <row r="2490" spans="1:8" x14ac:dyDescent="0.25">
      <c r="A2490" t="s">
        <v>2409</v>
      </c>
      <c r="B2490" s="4">
        <v>2002</v>
      </c>
      <c r="C2490" t="s">
        <v>2862</v>
      </c>
      <c r="D2490" s="6">
        <f t="shared" si="76"/>
        <v>55.299626803584587</v>
      </c>
      <c r="E2490">
        <v>23264</v>
      </c>
      <c r="F2490" s="6">
        <f t="shared" si="77"/>
        <v>55.558197033092434</v>
      </c>
      <c r="G2490">
        <v>23370</v>
      </c>
      <c r="H2490" s="2" t="s">
        <v>5205</v>
      </c>
    </row>
    <row r="2491" spans="1:8" x14ac:dyDescent="0.25">
      <c r="A2491" t="s">
        <v>2410</v>
      </c>
      <c r="B2491" s="4">
        <v>2017</v>
      </c>
      <c r="C2491" t="s">
        <v>2866</v>
      </c>
      <c r="D2491" s="6">
        <f t="shared" si="76"/>
        <v>402.8786041978654</v>
      </c>
      <c r="E2491">
        <v>169487</v>
      </c>
      <c r="F2491" s="6">
        <f t="shared" si="77"/>
        <v>24.824077596044123</v>
      </c>
      <c r="G2491">
        <v>10442</v>
      </c>
      <c r="H2491" s="2" t="s">
        <v>5206</v>
      </c>
    </row>
    <row r="2492" spans="1:8" x14ac:dyDescent="0.25">
      <c r="A2492" t="s">
        <v>2411</v>
      </c>
      <c r="B2492" s="4">
        <v>2015</v>
      </c>
      <c r="C2492" t="s">
        <v>2862</v>
      </c>
      <c r="D2492" s="6">
        <f t="shared" si="76"/>
        <v>40.409802942784474</v>
      </c>
      <c r="E2492">
        <v>17000</v>
      </c>
      <c r="F2492" s="6">
        <f t="shared" si="77"/>
        <v>0</v>
      </c>
      <c r="H2492" s="2" t="s">
        <v>5207</v>
      </c>
    </row>
    <row r="2493" spans="1:8" x14ac:dyDescent="0.25">
      <c r="A2493" t="s">
        <v>2412</v>
      </c>
      <c r="B2493" s="4">
        <v>2018</v>
      </c>
      <c r="C2493" t="s">
        <v>2862</v>
      </c>
      <c r="D2493" s="6">
        <f t="shared" si="76"/>
        <v>40.409802942784474</v>
      </c>
      <c r="E2493">
        <v>17000</v>
      </c>
      <c r="F2493" s="6">
        <f t="shared" si="77"/>
        <v>0</v>
      </c>
      <c r="H2493" s="2" t="s">
        <v>5208</v>
      </c>
    </row>
    <row r="2494" spans="1:8" x14ac:dyDescent="0.25">
      <c r="A2494" t="s">
        <v>2413</v>
      </c>
      <c r="B2494" s="4">
        <v>2020</v>
      </c>
      <c r="C2494" t="s">
        <v>2870</v>
      </c>
      <c r="D2494" s="6">
        <f t="shared" si="76"/>
        <v>836.82283866980436</v>
      </c>
      <c r="E2494">
        <v>352043</v>
      </c>
      <c r="F2494" s="6">
        <f t="shared" si="77"/>
        <v>75.653765690376574</v>
      </c>
      <c r="G2494">
        <v>31823</v>
      </c>
      <c r="H2494" s="2" t="s">
        <v>5209</v>
      </c>
    </row>
    <row r="2495" spans="1:8" x14ac:dyDescent="0.25">
      <c r="A2495" t="s">
        <v>2414</v>
      </c>
      <c r="B2495" s="4">
        <v>1998</v>
      </c>
      <c r="C2495" t="s">
        <v>2862</v>
      </c>
      <c r="D2495" s="6">
        <f t="shared" si="76"/>
        <v>955.19979081984354</v>
      </c>
      <c r="E2495">
        <v>401843</v>
      </c>
      <c r="F2495" s="6">
        <f t="shared" si="77"/>
        <v>0</v>
      </c>
      <c r="H2495" s="2" t="s">
        <v>5210</v>
      </c>
    </row>
    <row r="2496" spans="1:8" x14ac:dyDescent="0.25">
      <c r="A2496" t="s">
        <v>2415</v>
      </c>
      <c r="B2496" s="4">
        <v>1978</v>
      </c>
      <c r="C2496" t="s">
        <v>2862</v>
      </c>
      <c r="D2496" s="6">
        <f t="shared" si="76"/>
        <v>1447.8808623927357</v>
      </c>
      <c r="E2496">
        <v>609109</v>
      </c>
      <c r="F2496" s="6">
        <f t="shared" si="77"/>
        <v>911.39454165081781</v>
      </c>
      <c r="G2496">
        <v>383369</v>
      </c>
      <c r="H2496" s="2" t="s">
        <v>5211</v>
      </c>
    </row>
    <row r="2497" spans="1:8" x14ac:dyDescent="0.25">
      <c r="A2497" t="s">
        <v>2416</v>
      </c>
      <c r="B2497" s="4">
        <v>1980</v>
      </c>
      <c r="C2497" t="s">
        <v>2862</v>
      </c>
      <c r="D2497" s="6">
        <f t="shared" si="76"/>
        <v>497.70852646842093</v>
      </c>
      <c r="E2497">
        <v>209381</v>
      </c>
      <c r="F2497" s="6">
        <f t="shared" si="77"/>
        <v>497.66308482312667</v>
      </c>
      <c r="G2497">
        <v>209337</v>
      </c>
      <c r="H2497" s="2" t="s">
        <v>5212</v>
      </c>
    </row>
    <row r="2498" spans="1:8" x14ac:dyDescent="0.25">
      <c r="A2498" t="s">
        <v>2417</v>
      </c>
      <c r="B2498" s="4">
        <v>2012</v>
      </c>
      <c r="C2498" t="s">
        <v>2864</v>
      </c>
      <c r="D2498" s="6">
        <f t="shared" ref="D2498:D2561" si="78" xml:space="preserve"> E2498 / 420.69</f>
        <v>1566.089044189308</v>
      </c>
      <c r="E2498">
        <v>658838</v>
      </c>
      <c r="F2498" s="6">
        <f t="shared" si="77"/>
        <v>533.12571319893493</v>
      </c>
      <c r="G2498">
        <v>224254</v>
      </c>
      <c r="H2498" s="2" t="s">
        <v>5213</v>
      </c>
    </row>
    <row r="2499" spans="1:8" x14ac:dyDescent="0.25">
      <c r="A2499" t="s">
        <v>2418</v>
      </c>
      <c r="B2499" s="4">
        <v>2003</v>
      </c>
      <c r="C2499" t="s">
        <v>2862</v>
      </c>
      <c r="D2499" s="6">
        <f t="shared" si="78"/>
        <v>301.64016259003068</v>
      </c>
      <c r="E2499">
        <v>126897</v>
      </c>
      <c r="F2499" s="6">
        <f t="shared" ref="F2499:F2562" si="79" xml:space="preserve"> G2499/ 420.64</f>
        <v>271.88094332445797</v>
      </c>
      <c r="G2499">
        <v>114364</v>
      </c>
      <c r="H2499" s="2" t="s">
        <v>3431</v>
      </c>
    </row>
    <row r="2500" spans="1:8" x14ac:dyDescent="0.25">
      <c r="A2500" t="s">
        <v>2419</v>
      </c>
      <c r="B2500" s="4">
        <v>2018</v>
      </c>
      <c r="C2500" t="s">
        <v>2862</v>
      </c>
      <c r="D2500" s="6">
        <f t="shared" si="78"/>
        <v>251.58667902731227</v>
      </c>
      <c r="E2500">
        <v>105840</v>
      </c>
      <c r="F2500" s="6">
        <f t="shared" si="79"/>
        <v>222.23278813236973</v>
      </c>
      <c r="G2500">
        <v>93480</v>
      </c>
      <c r="H2500" s="2" t="s">
        <v>5214</v>
      </c>
    </row>
    <row r="2501" spans="1:8" x14ac:dyDescent="0.25">
      <c r="A2501" t="s">
        <v>2420</v>
      </c>
      <c r="B2501" s="4">
        <v>2018</v>
      </c>
      <c r="C2501" t="s">
        <v>2862</v>
      </c>
      <c r="D2501" s="6">
        <f t="shared" si="78"/>
        <v>656.23142931850055</v>
      </c>
      <c r="E2501">
        <v>276070</v>
      </c>
      <c r="F2501" s="6">
        <f t="shared" si="79"/>
        <v>334.53309243058197</v>
      </c>
      <c r="G2501">
        <v>140718</v>
      </c>
      <c r="H2501" s="2" t="s">
        <v>5215</v>
      </c>
    </row>
    <row r="2502" spans="1:8" x14ac:dyDescent="0.25">
      <c r="A2502" t="s">
        <v>2421</v>
      </c>
      <c r="B2502" s="4">
        <v>2016</v>
      </c>
      <c r="C2502" t="s">
        <v>2868</v>
      </c>
      <c r="D2502" s="6">
        <f t="shared" si="78"/>
        <v>1122.5890798450166</v>
      </c>
      <c r="E2502">
        <v>472262</v>
      </c>
      <c r="F2502" s="6">
        <f t="shared" si="79"/>
        <v>190.27196652719667</v>
      </c>
      <c r="G2502">
        <v>80036</v>
      </c>
      <c r="H2502" s="2" t="s">
        <v>5216</v>
      </c>
    </row>
    <row r="2503" spans="1:8" x14ac:dyDescent="0.25">
      <c r="A2503" t="s">
        <v>2422</v>
      </c>
      <c r="B2503" s="4">
        <v>2019</v>
      </c>
      <c r="C2503" t="s">
        <v>2862</v>
      </c>
      <c r="D2503" s="6">
        <f t="shared" si="78"/>
        <v>389.31754973971334</v>
      </c>
      <c r="E2503">
        <v>163782</v>
      </c>
      <c r="F2503" s="6">
        <f t="shared" si="79"/>
        <v>385.36278052491446</v>
      </c>
      <c r="G2503">
        <v>162099</v>
      </c>
      <c r="H2503" s="2" t="s">
        <v>5217</v>
      </c>
    </row>
    <row r="2504" spans="1:8" x14ac:dyDescent="0.25">
      <c r="A2504" t="s">
        <v>2423</v>
      </c>
      <c r="B2504" s="4">
        <v>2019</v>
      </c>
      <c r="C2504" t="s">
        <v>2868</v>
      </c>
      <c r="D2504" s="6">
        <f t="shared" si="78"/>
        <v>7938.5699683852717</v>
      </c>
      <c r="E2504">
        <v>3339677</v>
      </c>
      <c r="F2504" s="6">
        <f t="shared" si="79"/>
        <v>0</v>
      </c>
      <c r="H2504" s="2" t="s">
        <v>5218</v>
      </c>
    </row>
    <row r="2505" spans="1:8" x14ac:dyDescent="0.25">
      <c r="A2505" t="s">
        <v>2424</v>
      </c>
      <c r="B2505" s="4">
        <v>1987</v>
      </c>
      <c r="C2505" t="s">
        <v>2862</v>
      </c>
      <c r="D2505" s="6">
        <f t="shared" si="78"/>
        <v>45.24471701252704</v>
      </c>
      <c r="E2505">
        <v>19034</v>
      </c>
      <c r="F2505" s="6">
        <f t="shared" si="79"/>
        <v>44.91964625332826</v>
      </c>
      <c r="G2505">
        <v>18895</v>
      </c>
      <c r="H2505" s="2" t="s">
        <v>5219</v>
      </c>
    </row>
    <row r="2506" spans="1:8" x14ac:dyDescent="0.25">
      <c r="A2506" t="s">
        <v>2425</v>
      </c>
      <c r="B2506" s="4">
        <v>2001</v>
      </c>
      <c r="C2506" t="s">
        <v>2862</v>
      </c>
      <c r="D2506" s="6">
        <f t="shared" si="78"/>
        <v>374.24231619482282</v>
      </c>
      <c r="E2506">
        <v>157440</v>
      </c>
      <c r="F2506" s="6">
        <f t="shared" si="79"/>
        <v>385.36278052491446</v>
      </c>
      <c r="G2506">
        <v>162099</v>
      </c>
      <c r="H2506" s="2" t="s">
        <v>5220</v>
      </c>
    </row>
    <row r="2507" spans="1:8" x14ac:dyDescent="0.25">
      <c r="A2507" t="s">
        <v>2426</v>
      </c>
      <c r="B2507" s="4">
        <v>2017</v>
      </c>
      <c r="C2507" t="s">
        <v>2862</v>
      </c>
      <c r="D2507" s="6">
        <f t="shared" si="78"/>
        <v>470.96199101476145</v>
      </c>
      <c r="E2507">
        <v>198129</v>
      </c>
      <c r="F2507" s="6">
        <f t="shared" si="79"/>
        <v>347.53708634461776</v>
      </c>
      <c r="G2507">
        <v>146188</v>
      </c>
      <c r="H2507" s="2" t="s">
        <v>5221</v>
      </c>
    </row>
    <row r="2508" spans="1:8" x14ac:dyDescent="0.25">
      <c r="A2508" t="s">
        <v>2427</v>
      </c>
      <c r="B2508" s="4">
        <v>2017</v>
      </c>
      <c r="C2508" t="s">
        <v>2862</v>
      </c>
      <c r="D2508" s="6">
        <f t="shared" si="78"/>
        <v>26.164158881836983</v>
      </c>
      <c r="E2508">
        <v>11007</v>
      </c>
      <c r="F2508" s="6">
        <f t="shared" si="79"/>
        <v>0</v>
      </c>
      <c r="H2508" s="2" t="s">
        <v>5222</v>
      </c>
    </row>
    <row r="2509" spans="1:8" x14ac:dyDescent="0.25">
      <c r="A2509" t="s">
        <v>2428</v>
      </c>
      <c r="B2509" s="4">
        <v>1990</v>
      </c>
      <c r="C2509" t="s">
        <v>2862</v>
      </c>
      <c r="D2509" s="6">
        <f t="shared" si="78"/>
        <v>553.01053031923743</v>
      </c>
      <c r="E2509">
        <v>232646</v>
      </c>
      <c r="F2509" s="6">
        <f t="shared" si="79"/>
        <v>553.22128185621909</v>
      </c>
      <c r="G2509">
        <v>232707</v>
      </c>
      <c r="H2509" s="2" t="s">
        <v>5223</v>
      </c>
    </row>
    <row r="2510" spans="1:8" x14ac:dyDescent="0.25">
      <c r="A2510" t="s">
        <v>2429</v>
      </c>
      <c r="B2510" s="4">
        <v>1990</v>
      </c>
      <c r="C2510" t="s">
        <v>2862</v>
      </c>
      <c r="D2510" s="6">
        <f t="shared" si="78"/>
        <v>980.33706529748747</v>
      </c>
      <c r="E2510">
        <v>412418</v>
      </c>
      <c r="F2510" s="6">
        <f t="shared" si="79"/>
        <v>979.95673259794603</v>
      </c>
      <c r="G2510">
        <v>412209</v>
      </c>
      <c r="H2510" s="2" t="s">
        <v>5224</v>
      </c>
    </row>
    <row r="2511" spans="1:8" x14ac:dyDescent="0.25">
      <c r="A2511" t="s">
        <v>2430</v>
      </c>
      <c r="B2511" s="4">
        <v>1990</v>
      </c>
      <c r="C2511" t="s">
        <v>2862</v>
      </c>
      <c r="D2511" s="6">
        <f t="shared" si="78"/>
        <v>452.46143240866195</v>
      </c>
      <c r="E2511">
        <v>190346</v>
      </c>
      <c r="F2511" s="6">
        <f t="shared" si="79"/>
        <v>452.7434385697984</v>
      </c>
      <c r="G2511">
        <v>190442</v>
      </c>
      <c r="H2511" s="2" t="s">
        <v>5225</v>
      </c>
    </row>
    <row r="2512" spans="1:8" x14ac:dyDescent="0.25">
      <c r="A2512" t="s">
        <v>2431</v>
      </c>
      <c r="B2512" s="4">
        <v>2000</v>
      </c>
      <c r="C2512" t="s">
        <v>2862</v>
      </c>
      <c r="D2512" s="6">
        <f t="shared" si="78"/>
        <v>281.53272005514748</v>
      </c>
      <c r="E2512">
        <v>118438</v>
      </c>
      <c r="F2512" s="6">
        <f t="shared" si="79"/>
        <v>281.33796120197798</v>
      </c>
      <c r="G2512">
        <v>118342</v>
      </c>
      <c r="H2512" s="2" t="s">
        <v>5226</v>
      </c>
    </row>
    <row r="2513" spans="1:8" x14ac:dyDescent="0.25">
      <c r="A2513" t="s">
        <v>2432</v>
      </c>
      <c r="B2513" s="4">
        <v>2018</v>
      </c>
      <c r="C2513" t="s">
        <v>2862</v>
      </c>
      <c r="D2513" s="6">
        <f t="shared" si="78"/>
        <v>294.4020537688084</v>
      </c>
      <c r="E2513">
        <v>123852</v>
      </c>
      <c r="F2513" s="6">
        <f t="shared" si="79"/>
        <v>258.87932674020539</v>
      </c>
      <c r="G2513">
        <v>108895</v>
      </c>
      <c r="H2513" s="2" t="s">
        <v>2942</v>
      </c>
    </row>
    <row r="2514" spans="1:8" x14ac:dyDescent="0.25">
      <c r="A2514" t="s">
        <v>2433</v>
      </c>
      <c r="B2514" s="4">
        <v>2017</v>
      </c>
      <c r="C2514" t="s">
        <v>2862</v>
      </c>
      <c r="D2514" s="6">
        <f t="shared" si="78"/>
        <v>414.25515224987521</v>
      </c>
      <c r="E2514">
        <v>174273</v>
      </c>
      <c r="F2514" s="6">
        <f t="shared" si="79"/>
        <v>406.63988208444277</v>
      </c>
      <c r="G2514">
        <v>171049</v>
      </c>
      <c r="H2514" s="2" t="s">
        <v>5227</v>
      </c>
    </row>
    <row r="2515" spans="1:8" x14ac:dyDescent="0.25">
      <c r="A2515" t="s">
        <v>2434</v>
      </c>
      <c r="B2515" s="4">
        <v>2019</v>
      </c>
      <c r="C2515" t="s">
        <v>2862</v>
      </c>
      <c r="D2515" s="6">
        <f t="shared" si="78"/>
        <v>4192.5550880696001</v>
      </c>
      <c r="E2515">
        <v>1763766</v>
      </c>
      <c r="F2515" s="6">
        <f t="shared" si="79"/>
        <v>3307.5028527957397</v>
      </c>
      <c r="G2515">
        <v>1391268</v>
      </c>
      <c r="H2515" s="2" t="s">
        <v>2922</v>
      </c>
    </row>
    <row r="2516" spans="1:8" x14ac:dyDescent="0.25">
      <c r="A2516" t="s">
        <v>2435</v>
      </c>
      <c r="B2516" s="4">
        <v>2013</v>
      </c>
      <c r="C2516" t="s">
        <v>2862</v>
      </c>
      <c r="D2516" s="6">
        <f t="shared" si="78"/>
        <v>567.33699398607052</v>
      </c>
      <c r="E2516">
        <v>238673</v>
      </c>
      <c r="F2516" s="6">
        <f t="shared" si="79"/>
        <v>388.90975656143024</v>
      </c>
      <c r="G2516">
        <v>163591</v>
      </c>
      <c r="H2516" s="2" t="s">
        <v>5228</v>
      </c>
    </row>
    <row r="2517" spans="1:8" x14ac:dyDescent="0.25">
      <c r="A2517" t="s">
        <v>2436</v>
      </c>
      <c r="B2517" s="4">
        <v>2019</v>
      </c>
      <c r="C2517" t="s">
        <v>2870</v>
      </c>
      <c r="D2517" s="6">
        <f t="shared" si="78"/>
        <v>15641.175212151466</v>
      </c>
      <c r="E2517">
        <v>6580086</v>
      </c>
      <c r="F2517" s="6">
        <f t="shared" si="79"/>
        <v>1112.3526055534423</v>
      </c>
      <c r="G2517">
        <v>467900</v>
      </c>
      <c r="H2517" s="2" t="s">
        <v>5229</v>
      </c>
    </row>
    <row r="2518" spans="1:8" x14ac:dyDescent="0.25">
      <c r="A2518" t="s">
        <v>2437</v>
      </c>
      <c r="B2518" s="4">
        <v>2011</v>
      </c>
      <c r="C2518" t="s">
        <v>2862</v>
      </c>
      <c r="D2518" s="6">
        <f t="shared" si="78"/>
        <v>241.31308089091729</v>
      </c>
      <c r="E2518">
        <v>101518</v>
      </c>
      <c r="F2518" s="6">
        <f t="shared" si="79"/>
        <v>241.14682388740968</v>
      </c>
      <c r="G2518">
        <v>101436</v>
      </c>
      <c r="H2518" s="2" t="s">
        <v>5230</v>
      </c>
    </row>
    <row r="2519" spans="1:8" x14ac:dyDescent="0.25">
      <c r="A2519" t="s">
        <v>2438</v>
      </c>
      <c r="B2519" s="4">
        <v>2005</v>
      </c>
      <c r="C2519" t="s">
        <v>2862</v>
      </c>
      <c r="D2519" s="6">
        <f t="shared" si="78"/>
        <v>70.381991490170904</v>
      </c>
      <c r="E2519">
        <v>29609</v>
      </c>
      <c r="F2519" s="6">
        <f t="shared" si="79"/>
        <v>70.925256751616587</v>
      </c>
      <c r="G2519">
        <v>29834</v>
      </c>
      <c r="H2519" s="2" t="s">
        <v>5231</v>
      </c>
    </row>
    <row r="2520" spans="1:8" x14ac:dyDescent="0.25">
      <c r="A2520" t="s">
        <v>2439</v>
      </c>
      <c r="B2520" s="4">
        <v>1983</v>
      </c>
      <c r="C2520" t="s">
        <v>2862</v>
      </c>
      <c r="D2520" s="6">
        <f t="shared" si="78"/>
        <v>301.64016259003068</v>
      </c>
      <c r="E2520">
        <v>126897</v>
      </c>
      <c r="F2520" s="6">
        <f t="shared" si="79"/>
        <v>301.43352985926208</v>
      </c>
      <c r="G2520">
        <v>126795</v>
      </c>
      <c r="H2520" s="2" t="s">
        <v>5232</v>
      </c>
    </row>
    <row r="2521" spans="1:8" x14ac:dyDescent="0.25">
      <c r="A2521" t="s">
        <v>2440</v>
      </c>
      <c r="B2521" s="4">
        <v>1986</v>
      </c>
      <c r="C2521" t="s">
        <v>2862</v>
      </c>
      <c r="D2521" s="6">
        <f t="shared" si="78"/>
        <v>377.0519860229623</v>
      </c>
      <c r="E2521">
        <v>158622</v>
      </c>
      <c r="F2521" s="6">
        <f t="shared" si="79"/>
        <v>338.08006846709776</v>
      </c>
      <c r="G2521">
        <v>142210</v>
      </c>
      <c r="H2521" s="2" t="s">
        <v>5233</v>
      </c>
    </row>
    <row r="2522" spans="1:8" x14ac:dyDescent="0.25">
      <c r="A2522" t="s">
        <v>2441</v>
      </c>
      <c r="B2522" s="4">
        <v>1988</v>
      </c>
      <c r="C2522" t="s">
        <v>2862</v>
      </c>
      <c r="D2522" s="6">
        <f t="shared" si="78"/>
        <v>271.54674463381588</v>
      </c>
      <c r="E2522">
        <v>114237</v>
      </c>
      <c r="F2522" s="6">
        <f t="shared" si="79"/>
        <v>308.52748193229365</v>
      </c>
      <c r="G2522">
        <v>129779</v>
      </c>
      <c r="H2522" s="2" t="s">
        <v>5234</v>
      </c>
    </row>
    <row r="2523" spans="1:8" x14ac:dyDescent="0.25">
      <c r="A2523" t="s">
        <v>2442</v>
      </c>
      <c r="B2523" s="4">
        <v>1998</v>
      </c>
      <c r="C2523" t="s">
        <v>2862</v>
      </c>
      <c r="D2523" s="6">
        <f t="shared" si="78"/>
        <v>327.40022344243982</v>
      </c>
      <c r="E2523">
        <v>137734</v>
      </c>
      <c r="F2523" s="6">
        <f t="shared" si="79"/>
        <v>226.96129707112971</v>
      </c>
      <c r="G2523">
        <v>95469</v>
      </c>
      <c r="H2523" s="2" t="s">
        <v>5235</v>
      </c>
    </row>
    <row r="2524" spans="1:8" x14ac:dyDescent="0.25">
      <c r="A2524" t="s">
        <v>2443</v>
      </c>
      <c r="B2524" s="4">
        <v>2007</v>
      </c>
      <c r="C2524" t="s">
        <v>2868</v>
      </c>
      <c r="D2524" s="6">
        <f t="shared" si="78"/>
        <v>2076.6930518909412</v>
      </c>
      <c r="E2524">
        <v>873644</v>
      </c>
      <c r="F2524" s="6">
        <f t="shared" si="79"/>
        <v>372.36116394066187</v>
      </c>
      <c r="G2524">
        <v>156630</v>
      </c>
      <c r="H2524" s="2" t="s">
        <v>5236</v>
      </c>
    </row>
    <row r="2525" spans="1:8" x14ac:dyDescent="0.25">
      <c r="A2525" t="s">
        <v>2444</v>
      </c>
      <c r="B2525" s="4">
        <v>2000</v>
      </c>
      <c r="C2525" t="s">
        <v>2862</v>
      </c>
      <c r="D2525" s="6">
        <f t="shared" si="78"/>
        <v>1357.3890513204497</v>
      </c>
      <c r="E2525">
        <v>571040</v>
      </c>
      <c r="F2525" s="6">
        <f t="shared" si="79"/>
        <v>1299.1227653100038</v>
      </c>
      <c r="G2525">
        <v>546463</v>
      </c>
      <c r="H2525" s="2" t="s">
        <v>5237</v>
      </c>
    </row>
    <row r="2526" spans="1:8" x14ac:dyDescent="0.25">
      <c r="A2526" t="s">
        <v>2445</v>
      </c>
      <c r="B2526" s="4">
        <v>2004</v>
      </c>
      <c r="C2526" t="s">
        <v>2862</v>
      </c>
      <c r="D2526" s="6">
        <f t="shared" si="78"/>
        <v>1960.6741305949749</v>
      </c>
      <c r="E2526">
        <v>824836</v>
      </c>
      <c r="F2526" s="6">
        <f t="shared" si="79"/>
        <v>1961.0973754279194</v>
      </c>
      <c r="G2526">
        <v>824916</v>
      </c>
      <c r="H2526" s="2" t="s">
        <v>5238</v>
      </c>
    </row>
    <row r="2527" spans="1:8" x14ac:dyDescent="0.25">
      <c r="A2527" t="s">
        <v>2446</v>
      </c>
      <c r="B2527" s="4">
        <v>2012</v>
      </c>
      <c r="C2527" t="s">
        <v>2862</v>
      </c>
      <c r="D2527" s="6">
        <f t="shared" si="78"/>
        <v>2490.7152535120872</v>
      </c>
      <c r="E2527">
        <v>1047819</v>
      </c>
      <c r="F2527" s="6">
        <f t="shared" si="79"/>
        <v>2238.8883605933815</v>
      </c>
      <c r="G2527">
        <v>941766</v>
      </c>
      <c r="H2527" s="2" t="s">
        <v>4039</v>
      </c>
    </row>
    <row r="2528" spans="1:8" x14ac:dyDescent="0.25">
      <c r="A2528" t="s">
        <v>2447</v>
      </c>
      <c r="B2528" s="4">
        <v>2013</v>
      </c>
      <c r="C2528" t="s">
        <v>2869</v>
      </c>
      <c r="D2528" s="6">
        <f t="shared" si="78"/>
        <v>2430.3358767738714</v>
      </c>
      <c r="E2528">
        <v>1022418</v>
      </c>
      <c r="F2528" s="6">
        <f t="shared" si="79"/>
        <v>853.47327881323702</v>
      </c>
      <c r="G2528">
        <v>359005</v>
      </c>
      <c r="H2528" s="2" t="s">
        <v>5239</v>
      </c>
    </row>
    <row r="2529" spans="1:8" x14ac:dyDescent="0.25">
      <c r="A2529" t="s">
        <v>2448</v>
      </c>
      <c r="B2529" s="4">
        <v>2004</v>
      </c>
      <c r="C2529" t="s">
        <v>2862</v>
      </c>
      <c r="D2529" s="6">
        <f t="shared" si="78"/>
        <v>296.61270769450186</v>
      </c>
      <c r="E2529">
        <v>124782</v>
      </c>
      <c r="F2529" s="6">
        <f t="shared" si="79"/>
        <v>296.70502092050208</v>
      </c>
      <c r="G2529">
        <v>124806</v>
      </c>
      <c r="H2529" s="2" t="s">
        <v>5240</v>
      </c>
    </row>
    <row r="2530" spans="1:8" x14ac:dyDescent="0.25">
      <c r="A2530" t="s">
        <v>2449</v>
      </c>
      <c r="B2530" s="4">
        <v>1993</v>
      </c>
      <c r="C2530" t="s">
        <v>2862</v>
      </c>
      <c r="D2530" s="6">
        <f t="shared" si="78"/>
        <v>296.61270769450186</v>
      </c>
      <c r="E2530">
        <v>124782</v>
      </c>
      <c r="F2530" s="6">
        <f t="shared" si="79"/>
        <v>296.70502092050208</v>
      </c>
      <c r="G2530">
        <v>124806</v>
      </c>
      <c r="H2530" s="2" t="s">
        <v>5241</v>
      </c>
    </row>
    <row r="2531" spans="1:8" x14ac:dyDescent="0.25">
      <c r="A2531" t="s">
        <v>2450</v>
      </c>
      <c r="B2531" s="4">
        <v>1993</v>
      </c>
      <c r="C2531" t="s">
        <v>2862</v>
      </c>
      <c r="D2531" s="6">
        <f t="shared" si="78"/>
        <v>326.77743706767455</v>
      </c>
      <c r="E2531">
        <v>137472</v>
      </c>
      <c r="F2531" s="6">
        <f t="shared" si="79"/>
        <v>326.25760745530619</v>
      </c>
      <c r="G2531">
        <v>137237</v>
      </c>
      <c r="H2531" s="2" t="s">
        <v>5242</v>
      </c>
    </row>
    <row r="2532" spans="1:8" x14ac:dyDescent="0.25">
      <c r="A2532" t="s">
        <v>2451</v>
      </c>
      <c r="B2532" s="4">
        <v>1991</v>
      </c>
      <c r="C2532" t="s">
        <v>2862</v>
      </c>
      <c r="D2532" s="6">
        <f t="shared" si="78"/>
        <v>281.53272005514748</v>
      </c>
      <c r="E2532">
        <v>118438</v>
      </c>
      <c r="F2532" s="6">
        <f t="shared" si="79"/>
        <v>281.33796120197798</v>
      </c>
      <c r="G2532">
        <v>118342</v>
      </c>
      <c r="H2532" s="2" t="s">
        <v>5243</v>
      </c>
    </row>
    <row r="2533" spans="1:8" x14ac:dyDescent="0.25">
      <c r="A2533" t="s">
        <v>2452</v>
      </c>
      <c r="B2533" s="4">
        <v>2016</v>
      </c>
      <c r="C2533" t="s">
        <v>2862</v>
      </c>
      <c r="D2533" s="6">
        <f t="shared" si="78"/>
        <v>521.03686800256719</v>
      </c>
      <c r="E2533">
        <v>219195</v>
      </c>
      <c r="F2533" s="6">
        <f t="shared" si="79"/>
        <v>431.46395968048688</v>
      </c>
      <c r="G2533">
        <v>181491</v>
      </c>
      <c r="H2533" s="2" t="s">
        <v>5244</v>
      </c>
    </row>
    <row r="2534" spans="1:8" x14ac:dyDescent="0.25">
      <c r="A2534" t="s">
        <v>2453</v>
      </c>
      <c r="B2534" s="4">
        <v>2010</v>
      </c>
      <c r="C2534" t="s">
        <v>2862</v>
      </c>
      <c r="D2534" s="6">
        <f t="shared" si="78"/>
        <v>314.99441393900497</v>
      </c>
      <c r="E2534">
        <v>132515</v>
      </c>
      <c r="F2534" s="6">
        <f t="shared" si="79"/>
        <v>307.34594903004944</v>
      </c>
      <c r="G2534">
        <v>129282</v>
      </c>
      <c r="H2534" s="2" t="s">
        <v>5245</v>
      </c>
    </row>
    <row r="2535" spans="1:8" x14ac:dyDescent="0.25">
      <c r="A2535" t="s">
        <v>2454</v>
      </c>
      <c r="B2535" s="4">
        <v>1993</v>
      </c>
      <c r="C2535" t="s">
        <v>2877</v>
      </c>
      <c r="D2535" s="6">
        <f t="shared" si="78"/>
        <v>6028.6671896170574</v>
      </c>
      <c r="E2535">
        <v>2536200</v>
      </c>
      <c r="F2535" s="6">
        <f t="shared" si="79"/>
        <v>3009.6162989729937</v>
      </c>
      <c r="G2535">
        <v>1265965</v>
      </c>
      <c r="H2535" s="2" t="s">
        <v>5246</v>
      </c>
    </row>
    <row r="2536" spans="1:8" x14ac:dyDescent="0.25">
      <c r="A2536" t="s">
        <v>2455</v>
      </c>
      <c r="B2536" s="4">
        <v>2000</v>
      </c>
      <c r="C2536" t="s">
        <v>2862</v>
      </c>
      <c r="D2536" s="6">
        <f t="shared" si="78"/>
        <v>162.90142385129192</v>
      </c>
      <c r="E2536">
        <v>68531</v>
      </c>
      <c r="F2536" s="6">
        <f t="shared" si="79"/>
        <v>165.49305819703309</v>
      </c>
      <c r="G2536">
        <v>69613</v>
      </c>
      <c r="H2536" s="2" t="s">
        <v>2929</v>
      </c>
    </row>
    <row r="2537" spans="1:8" x14ac:dyDescent="0.25">
      <c r="A2537" t="s">
        <v>2456</v>
      </c>
      <c r="B2537" s="4">
        <v>1989</v>
      </c>
      <c r="C2537" t="s">
        <v>2862</v>
      </c>
      <c r="D2537" s="6">
        <f t="shared" si="78"/>
        <v>176.75247807173929</v>
      </c>
      <c r="E2537">
        <v>74358</v>
      </c>
      <c r="F2537" s="6">
        <f t="shared" si="79"/>
        <v>190.31713579307723</v>
      </c>
      <c r="G2537">
        <v>80055</v>
      </c>
      <c r="H2537" s="2" t="s">
        <v>5247</v>
      </c>
    </row>
    <row r="2538" spans="1:8" x14ac:dyDescent="0.25">
      <c r="A2538" t="s">
        <v>2457</v>
      </c>
      <c r="B2538" s="4">
        <v>2009</v>
      </c>
      <c r="C2538" t="s">
        <v>2862</v>
      </c>
      <c r="D2538" s="6">
        <f t="shared" si="78"/>
        <v>92.809432123416286</v>
      </c>
      <c r="E2538">
        <v>39044</v>
      </c>
      <c r="F2538" s="6">
        <f t="shared" si="79"/>
        <v>73.492772917459106</v>
      </c>
      <c r="G2538">
        <v>30914</v>
      </c>
      <c r="H2538" s="2" t="s">
        <v>5248</v>
      </c>
    </row>
    <row r="2539" spans="1:8" x14ac:dyDescent="0.25">
      <c r="A2539" t="s">
        <v>2458</v>
      </c>
      <c r="B2539" s="4">
        <v>1976</v>
      </c>
      <c r="C2539" t="s">
        <v>2862</v>
      </c>
      <c r="D2539" s="6">
        <f t="shared" si="78"/>
        <v>296.61270769450186</v>
      </c>
      <c r="E2539">
        <v>124782</v>
      </c>
      <c r="F2539" s="6">
        <f t="shared" si="79"/>
        <v>296.70502092050208</v>
      </c>
      <c r="G2539">
        <v>124806</v>
      </c>
      <c r="H2539" s="2" t="s">
        <v>5249</v>
      </c>
    </row>
    <row r="2540" spans="1:8" x14ac:dyDescent="0.25">
      <c r="A2540" t="s">
        <v>2459</v>
      </c>
      <c r="B2540" s="4">
        <v>1990</v>
      </c>
      <c r="C2540" t="s">
        <v>2862</v>
      </c>
      <c r="D2540" s="6">
        <f t="shared" si="78"/>
        <v>50.27217190805581</v>
      </c>
      <c r="E2540">
        <v>21149</v>
      </c>
      <c r="F2540" s="6">
        <f t="shared" si="79"/>
        <v>50.829688094332447</v>
      </c>
      <c r="G2540">
        <v>21381</v>
      </c>
      <c r="H2540" s="2" t="s">
        <v>5250</v>
      </c>
    </row>
    <row r="2541" spans="1:8" x14ac:dyDescent="0.25">
      <c r="A2541" t="s">
        <v>2460</v>
      </c>
      <c r="B2541" s="4">
        <v>1997</v>
      </c>
      <c r="C2541" t="s">
        <v>2862</v>
      </c>
      <c r="D2541" s="6">
        <f t="shared" si="78"/>
        <v>278.83239439967673</v>
      </c>
      <c r="E2541">
        <v>117302</v>
      </c>
      <c r="F2541" s="6">
        <f t="shared" si="79"/>
        <v>0</v>
      </c>
      <c r="H2541" s="2" t="s">
        <v>5251</v>
      </c>
    </row>
    <row r="2542" spans="1:8" x14ac:dyDescent="0.25">
      <c r="A2542" t="s">
        <v>2461</v>
      </c>
      <c r="B2542" s="4">
        <v>2018</v>
      </c>
      <c r="C2542" t="s">
        <v>2870</v>
      </c>
      <c r="D2542" s="6">
        <f t="shared" si="78"/>
        <v>443.50709548598729</v>
      </c>
      <c r="E2542">
        <v>186579</v>
      </c>
      <c r="F2542" s="6">
        <f t="shared" si="79"/>
        <v>0</v>
      </c>
      <c r="H2542" s="2" t="s">
        <v>5252</v>
      </c>
    </row>
    <row r="2543" spans="1:8" x14ac:dyDescent="0.25">
      <c r="A2543" t="s">
        <v>2462</v>
      </c>
      <c r="B2543" s="4">
        <v>1989</v>
      </c>
      <c r="C2543" t="s">
        <v>2862</v>
      </c>
      <c r="D2543" s="6">
        <f t="shared" si="78"/>
        <v>429.36366445601277</v>
      </c>
      <c r="E2543">
        <v>180629</v>
      </c>
      <c r="F2543" s="6">
        <f t="shared" si="79"/>
        <v>0</v>
      </c>
      <c r="H2543" s="2" t="s">
        <v>5253</v>
      </c>
    </row>
    <row r="2544" spans="1:8" x14ac:dyDescent="0.25">
      <c r="A2544" t="s">
        <v>2463</v>
      </c>
      <c r="B2544" s="4">
        <v>2008</v>
      </c>
      <c r="C2544" t="s">
        <v>2862</v>
      </c>
      <c r="D2544" s="6">
        <f t="shared" si="78"/>
        <v>95.519265967814775</v>
      </c>
      <c r="E2544">
        <v>40184</v>
      </c>
      <c r="F2544" s="6">
        <f t="shared" si="79"/>
        <v>104.02481932293648</v>
      </c>
      <c r="G2544">
        <v>43757</v>
      </c>
      <c r="H2544" s="2" t="s">
        <v>5254</v>
      </c>
    </row>
    <row r="2545" spans="1:8" x14ac:dyDescent="0.25">
      <c r="A2545" t="s">
        <v>2464</v>
      </c>
      <c r="B2545" s="4">
        <v>1996</v>
      </c>
      <c r="C2545" t="s">
        <v>2862</v>
      </c>
      <c r="D2545" s="6">
        <f t="shared" si="78"/>
        <v>170.92871235351447</v>
      </c>
      <c r="E2545">
        <v>71908</v>
      </c>
      <c r="F2545" s="6">
        <f t="shared" si="79"/>
        <v>0</v>
      </c>
      <c r="H2545" s="2" t="s">
        <v>3039</v>
      </c>
    </row>
    <row r="2546" spans="1:8" x14ac:dyDescent="0.25">
      <c r="A2546" t="s">
        <v>2465</v>
      </c>
      <c r="B2546" s="4">
        <v>2014</v>
      </c>
      <c r="C2546" t="s">
        <v>2868</v>
      </c>
      <c r="D2546" s="6">
        <f t="shared" si="78"/>
        <v>592.15812118186784</v>
      </c>
      <c r="E2546">
        <v>249115</v>
      </c>
      <c r="F2546" s="6">
        <f t="shared" si="79"/>
        <v>104.02481932293648</v>
      </c>
      <c r="G2546">
        <v>43757</v>
      </c>
      <c r="H2546" s="2" t="s">
        <v>5255</v>
      </c>
    </row>
    <row r="2547" spans="1:8" x14ac:dyDescent="0.25">
      <c r="A2547" t="s">
        <v>2466</v>
      </c>
      <c r="B2547" s="4">
        <v>1977</v>
      </c>
      <c r="C2547" t="s">
        <v>2862</v>
      </c>
      <c r="D2547" s="6">
        <f t="shared" si="78"/>
        <v>183.65780028049159</v>
      </c>
      <c r="E2547">
        <v>77263</v>
      </c>
      <c r="F2547" s="6">
        <f t="shared" si="79"/>
        <v>153.67297451502472</v>
      </c>
      <c r="G2547">
        <v>64641</v>
      </c>
      <c r="H2547" s="2" t="s">
        <v>5256</v>
      </c>
    </row>
    <row r="2548" spans="1:8" x14ac:dyDescent="0.25">
      <c r="A2548" t="s">
        <v>2467</v>
      </c>
      <c r="B2548" s="4">
        <v>2017</v>
      </c>
      <c r="C2548" t="s">
        <v>2862</v>
      </c>
      <c r="D2548" s="6">
        <f t="shared" si="78"/>
        <v>66.360027573747885</v>
      </c>
      <c r="E2548">
        <v>27917</v>
      </c>
      <c r="F2548" s="6">
        <f t="shared" si="79"/>
        <v>0</v>
      </c>
      <c r="H2548" s="2" t="s">
        <v>5257</v>
      </c>
    </row>
    <row r="2549" spans="1:8" x14ac:dyDescent="0.25">
      <c r="A2549" t="s">
        <v>2468</v>
      </c>
      <c r="B2549" s="4">
        <v>2018</v>
      </c>
      <c r="C2549" t="s">
        <v>2862</v>
      </c>
      <c r="D2549" s="6">
        <f t="shared" si="78"/>
        <v>69.110271221089164</v>
      </c>
      <c r="E2549">
        <v>29074</v>
      </c>
      <c r="F2549" s="6">
        <f t="shared" si="79"/>
        <v>49.648155192088247</v>
      </c>
      <c r="G2549">
        <v>20884</v>
      </c>
      <c r="H2549" s="2" t="s">
        <v>5258</v>
      </c>
    </row>
    <row r="2550" spans="1:8" x14ac:dyDescent="0.25">
      <c r="A2550" t="s">
        <v>2469</v>
      </c>
      <c r="B2550" s="4">
        <v>2019</v>
      </c>
      <c r="C2550" t="s">
        <v>2875</v>
      </c>
      <c r="D2550" s="6">
        <f t="shared" si="78"/>
        <v>300.38032755710856</v>
      </c>
      <c r="E2550">
        <v>126367</v>
      </c>
      <c r="F2550" s="6">
        <f t="shared" si="79"/>
        <v>52.011220996576647</v>
      </c>
      <c r="G2550">
        <v>21878</v>
      </c>
      <c r="H2550" s="2" t="s">
        <v>5259</v>
      </c>
    </row>
    <row r="2551" spans="1:8" x14ac:dyDescent="0.25">
      <c r="A2551" t="s">
        <v>2470</v>
      </c>
      <c r="B2551" s="4">
        <v>2018</v>
      </c>
      <c r="C2551" t="s">
        <v>2862</v>
      </c>
      <c r="D2551" s="6">
        <f t="shared" si="78"/>
        <v>47.666928141862179</v>
      </c>
      <c r="E2551">
        <v>20053</v>
      </c>
      <c r="F2551" s="6">
        <f t="shared" si="79"/>
        <v>0</v>
      </c>
      <c r="H2551" s="2" t="s">
        <v>5260</v>
      </c>
    </row>
    <row r="2552" spans="1:8" x14ac:dyDescent="0.25">
      <c r="A2552" t="s">
        <v>2471</v>
      </c>
      <c r="B2552" s="4">
        <v>2018</v>
      </c>
      <c r="C2552" t="s">
        <v>2862</v>
      </c>
      <c r="D2552" s="6">
        <f t="shared" si="78"/>
        <v>108.56925527110224</v>
      </c>
      <c r="E2552">
        <v>45674</v>
      </c>
      <c r="F2552" s="6">
        <f t="shared" si="79"/>
        <v>65.193514644351467</v>
      </c>
      <c r="G2552">
        <v>27423</v>
      </c>
      <c r="H2552" s="2" t="s">
        <v>5261</v>
      </c>
    </row>
    <row r="2553" spans="1:8" x14ac:dyDescent="0.25">
      <c r="A2553" t="s">
        <v>2472</v>
      </c>
      <c r="B2553" s="4">
        <v>2017</v>
      </c>
      <c r="C2553" t="s">
        <v>2862</v>
      </c>
      <c r="D2553" s="6">
        <f t="shared" si="78"/>
        <v>69.989778696902704</v>
      </c>
      <c r="E2553">
        <v>29444</v>
      </c>
      <c r="F2553" s="6">
        <f t="shared" si="79"/>
        <v>78.000190186382653</v>
      </c>
      <c r="G2553">
        <v>32810</v>
      </c>
      <c r="H2553" s="2" t="s">
        <v>2987</v>
      </c>
    </row>
    <row r="2554" spans="1:8" x14ac:dyDescent="0.25">
      <c r="A2554" t="s">
        <v>2473</v>
      </c>
      <c r="B2554" s="4">
        <v>2012</v>
      </c>
      <c r="C2554" t="s">
        <v>2862</v>
      </c>
      <c r="D2554" s="6">
        <f t="shared" si="78"/>
        <v>46.492666809289503</v>
      </c>
      <c r="E2554">
        <v>19559</v>
      </c>
      <c r="F2554" s="6">
        <f t="shared" si="79"/>
        <v>83.929250665652347</v>
      </c>
      <c r="G2554">
        <v>35304</v>
      </c>
      <c r="H2554" s="2" t="s">
        <v>5262</v>
      </c>
    </row>
    <row r="2555" spans="1:8" x14ac:dyDescent="0.25">
      <c r="A2555" t="s">
        <v>2474</v>
      </c>
      <c r="B2555" s="4">
        <v>2011</v>
      </c>
      <c r="C2555" t="s">
        <v>2862</v>
      </c>
      <c r="D2555" s="6">
        <f t="shared" si="78"/>
        <v>50.27217190805581</v>
      </c>
      <c r="E2555">
        <v>21149</v>
      </c>
      <c r="F2555" s="6">
        <f t="shared" si="79"/>
        <v>218.68818942563712</v>
      </c>
      <c r="G2555">
        <v>91989</v>
      </c>
      <c r="H2555" s="2" t="s">
        <v>5263</v>
      </c>
    </row>
    <row r="2556" spans="1:8" x14ac:dyDescent="0.25">
      <c r="A2556" t="s">
        <v>2475</v>
      </c>
      <c r="B2556" s="4">
        <v>2019</v>
      </c>
      <c r="C2556" t="s">
        <v>2862</v>
      </c>
      <c r="D2556" s="6">
        <f t="shared" si="78"/>
        <v>41.472343055456513</v>
      </c>
      <c r="E2556">
        <v>17447</v>
      </c>
      <c r="F2556" s="6">
        <f t="shared" si="79"/>
        <v>39.00960441232408</v>
      </c>
      <c r="G2556">
        <v>16409</v>
      </c>
      <c r="H2556" s="2" t="s">
        <v>5264</v>
      </c>
    </row>
    <row r="2557" spans="1:8" x14ac:dyDescent="0.25">
      <c r="A2557" t="s">
        <v>2476</v>
      </c>
      <c r="B2557" s="4">
        <v>2017</v>
      </c>
      <c r="C2557" t="s">
        <v>2870</v>
      </c>
      <c r="D2557" s="6">
        <f t="shared" si="78"/>
        <v>2310.0335163659702</v>
      </c>
      <c r="E2557">
        <v>971808</v>
      </c>
      <c r="F2557" s="6">
        <f t="shared" si="79"/>
        <v>166.67459109927731</v>
      </c>
      <c r="G2557">
        <v>70110</v>
      </c>
      <c r="H2557" s="2" t="s">
        <v>5265</v>
      </c>
    </row>
    <row r="2558" spans="1:8" x14ac:dyDescent="0.25">
      <c r="A2558" t="s">
        <v>2477</v>
      </c>
      <c r="B2558" s="4">
        <v>2000</v>
      </c>
      <c r="C2558" t="s">
        <v>2870</v>
      </c>
      <c r="D2558" s="6">
        <f t="shared" si="78"/>
        <v>425.50333975136084</v>
      </c>
      <c r="E2558">
        <v>179005</v>
      </c>
      <c r="F2558" s="6">
        <f t="shared" si="79"/>
        <v>47.28271205781666</v>
      </c>
      <c r="G2558">
        <v>19889</v>
      </c>
      <c r="H2558" s="2" t="s">
        <v>5266</v>
      </c>
    </row>
    <row r="2559" spans="1:8" x14ac:dyDescent="0.25">
      <c r="A2559" t="s">
        <v>2478</v>
      </c>
      <c r="B2559" s="4">
        <v>1990</v>
      </c>
      <c r="C2559" t="s">
        <v>2862</v>
      </c>
      <c r="D2559" s="6">
        <f t="shared" si="78"/>
        <v>45.24471701252704</v>
      </c>
      <c r="E2559">
        <v>19034</v>
      </c>
      <c r="F2559" s="6">
        <f t="shared" si="79"/>
        <v>44.91964625332826</v>
      </c>
      <c r="G2559">
        <v>18895</v>
      </c>
      <c r="H2559" s="2" t="s">
        <v>5267</v>
      </c>
    </row>
    <row r="2560" spans="1:8" x14ac:dyDescent="0.25">
      <c r="A2560" t="s">
        <v>2479</v>
      </c>
      <c r="B2560" s="4">
        <v>2019</v>
      </c>
      <c r="C2560" t="s">
        <v>2862</v>
      </c>
      <c r="D2560" s="6">
        <f t="shared" si="78"/>
        <v>27.145879388623452</v>
      </c>
      <c r="E2560">
        <v>11420</v>
      </c>
      <c r="F2560" s="6">
        <f t="shared" si="79"/>
        <v>0</v>
      </c>
      <c r="H2560" s="2" t="s">
        <v>5268</v>
      </c>
    </row>
    <row r="2561" spans="1:8" x14ac:dyDescent="0.25">
      <c r="A2561" t="s">
        <v>2480</v>
      </c>
      <c r="B2561" s="4">
        <v>2010</v>
      </c>
      <c r="C2561" t="s">
        <v>2862</v>
      </c>
      <c r="D2561" s="6">
        <f t="shared" si="78"/>
        <v>35.189807221469493</v>
      </c>
      <c r="E2561">
        <v>14804</v>
      </c>
      <c r="F2561" s="6">
        <f t="shared" si="79"/>
        <v>35.462628375808293</v>
      </c>
      <c r="G2561">
        <v>14917</v>
      </c>
      <c r="H2561" s="2" t="s">
        <v>5269</v>
      </c>
    </row>
    <row r="2562" spans="1:8" x14ac:dyDescent="0.25">
      <c r="A2562" t="s">
        <v>2481</v>
      </c>
      <c r="B2562" s="4">
        <v>1998</v>
      </c>
      <c r="C2562" t="s">
        <v>2862</v>
      </c>
      <c r="D2562" s="6">
        <f t="shared" ref="D2562:D2625" si="80" xml:space="preserve"> E2562 / 420.69</f>
        <v>39.211771137892512</v>
      </c>
      <c r="E2562">
        <v>16496</v>
      </c>
      <c r="F2562" s="6">
        <f t="shared" si="79"/>
        <v>40.19113731456828</v>
      </c>
      <c r="G2562">
        <v>16906</v>
      </c>
      <c r="H2562" s="2" t="s">
        <v>5270</v>
      </c>
    </row>
    <row r="2563" spans="1:8" x14ac:dyDescent="0.25">
      <c r="A2563" t="s">
        <v>2482</v>
      </c>
      <c r="B2563" s="4">
        <v>2020</v>
      </c>
      <c r="C2563" t="s">
        <v>2867</v>
      </c>
      <c r="D2563" s="6">
        <f t="shared" si="80"/>
        <v>99.541229884237794</v>
      </c>
      <c r="E2563">
        <v>41876</v>
      </c>
      <c r="F2563" s="6">
        <f t="shared" ref="F2563:F2626" si="81" xml:space="preserve"> G2563/ 420.64</f>
        <v>21.27710155952834</v>
      </c>
      <c r="G2563">
        <v>8950</v>
      </c>
      <c r="H2563" s="2" t="s">
        <v>5271</v>
      </c>
    </row>
    <row r="2564" spans="1:8" x14ac:dyDescent="0.25">
      <c r="A2564" t="s">
        <v>2483</v>
      </c>
      <c r="B2564" s="4">
        <v>2017</v>
      </c>
      <c r="C2564" t="s">
        <v>2879</v>
      </c>
      <c r="D2564" s="6">
        <f t="shared" si="80"/>
        <v>187.64410848843568</v>
      </c>
      <c r="E2564">
        <v>78940</v>
      </c>
      <c r="F2564" s="6">
        <f t="shared" si="81"/>
        <v>0</v>
      </c>
      <c r="H2564" s="2" t="s">
        <v>5272</v>
      </c>
    </row>
    <row r="2565" spans="1:8" x14ac:dyDescent="0.25">
      <c r="A2565" t="s">
        <v>2484</v>
      </c>
      <c r="B2565" s="4">
        <v>2019</v>
      </c>
      <c r="C2565" t="s">
        <v>2868</v>
      </c>
      <c r="D2565" s="6">
        <f t="shared" si="80"/>
        <v>200.93180251491597</v>
      </c>
      <c r="E2565">
        <v>84530</v>
      </c>
      <c r="F2565" s="6">
        <f t="shared" si="81"/>
        <v>21.27710155952834</v>
      </c>
      <c r="G2565">
        <v>8950</v>
      </c>
      <c r="H2565" s="2" t="s">
        <v>5273</v>
      </c>
    </row>
    <row r="2566" spans="1:8" x14ac:dyDescent="0.25">
      <c r="A2566" t="s">
        <v>2485</v>
      </c>
      <c r="B2566" s="4">
        <v>1991</v>
      </c>
      <c r="C2566" t="s">
        <v>2862</v>
      </c>
      <c r="D2566" s="6">
        <f t="shared" si="80"/>
        <v>120.65654044545865</v>
      </c>
      <c r="E2566">
        <v>50759</v>
      </c>
      <c r="F2566" s="6">
        <f t="shared" si="81"/>
        <v>0</v>
      </c>
      <c r="H2566" s="2" t="s">
        <v>5274</v>
      </c>
    </row>
    <row r="2567" spans="1:8" x14ac:dyDescent="0.25">
      <c r="A2567" t="s">
        <v>2486</v>
      </c>
      <c r="B2567" s="4">
        <v>2020</v>
      </c>
      <c r="C2567" t="s">
        <v>2862</v>
      </c>
      <c r="D2567" s="6">
        <f t="shared" si="80"/>
        <v>15.079987639354394</v>
      </c>
      <c r="E2567">
        <v>6344</v>
      </c>
      <c r="F2567" s="6">
        <f t="shared" si="81"/>
        <v>15.367059718524153</v>
      </c>
      <c r="G2567">
        <v>6464</v>
      </c>
      <c r="H2567" s="2" t="s">
        <v>5275</v>
      </c>
    </row>
    <row r="2568" spans="1:8" x14ac:dyDescent="0.25">
      <c r="A2568" t="s">
        <v>2487</v>
      </c>
      <c r="B2568" s="4">
        <v>2021</v>
      </c>
      <c r="C2568" t="s">
        <v>2862</v>
      </c>
      <c r="D2568" s="6">
        <f t="shared" si="80"/>
        <v>25.134897430411943</v>
      </c>
      <c r="E2568">
        <v>10574</v>
      </c>
      <c r="F2568" s="6">
        <f t="shared" si="81"/>
        <v>29.55258653480411</v>
      </c>
      <c r="G2568">
        <v>12431</v>
      </c>
      <c r="H2568" s="2" t="s">
        <v>5276</v>
      </c>
    </row>
    <row r="2569" spans="1:8" x14ac:dyDescent="0.25">
      <c r="A2569" t="s">
        <v>2488</v>
      </c>
      <c r="B2569" s="4">
        <v>1993</v>
      </c>
      <c r="C2569" t="s">
        <v>2862</v>
      </c>
      <c r="D2569" s="6">
        <f t="shared" si="80"/>
        <v>57.683805177208875</v>
      </c>
      <c r="E2569">
        <v>24267</v>
      </c>
      <c r="F2569" s="6">
        <f t="shared" si="81"/>
        <v>52.011220996576647</v>
      </c>
      <c r="G2569">
        <v>21878</v>
      </c>
      <c r="H2569" s="2" t="s">
        <v>5277</v>
      </c>
    </row>
    <row r="2570" spans="1:8" x14ac:dyDescent="0.25">
      <c r="A2570" t="s">
        <v>2489</v>
      </c>
      <c r="B2570" s="4">
        <v>1986</v>
      </c>
      <c r="C2570" t="s">
        <v>2871</v>
      </c>
      <c r="D2570" s="6">
        <f t="shared" si="80"/>
        <v>54.971594285578455</v>
      </c>
      <c r="E2570">
        <v>23126</v>
      </c>
      <c r="F2570" s="6">
        <f t="shared" si="81"/>
        <v>79.20074172689236</v>
      </c>
      <c r="G2570">
        <v>33315</v>
      </c>
      <c r="H2570" s="2" t="s">
        <v>5278</v>
      </c>
    </row>
    <row r="2571" spans="1:8" x14ac:dyDescent="0.25">
      <c r="A2571" t="s">
        <v>2490</v>
      </c>
      <c r="B2571" s="4">
        <v>1955</v>
      </c>
      <c r="C2571" t="s">
        <v>2877</v>
      </c>
      <c r="D2571" s="6">
        <f t="shared" si="80"/>
        <v>3899.5198364591506</v>
      </c>
      <c r="E2571">
        <v>1640489</v>
      </c>
      <c r="F2571" s="6">
        <f t="shared" si="81"/>
        <v>1329.5406998858882</v>
      </c>
      <c r="G2571">
        <v>559258</v>
      </c>
      <c r="H2571" s="2" t="s">
        <v>5279</v>
      </c>
    </row>
    <row r="2572" spans="1:8" x14ac:dyDescent="0.25">
      <c r="A2572" t="s">
        <v>2491</v>
      </c>
      <c r="B2572" s="4">
        <v>1973</v>
      </c>
      <c r="C2572" t="s">
        <v>2862</v>
      </c>
      <c r="D2572" s="6">
        <f t="shared" si="80"/>
        <v>472.24321947277093</v>
      </c>
      <c r="E2572">
        <v>198668</v>
      </c>
      <c r="F2572" s="6">
        <f t="shared" si="81"/>
        <v>558.9981932293648</v>
      </c>
      <c r="G2572">
        <v>235137</v>
      </c>
      <c r="H2572" s="2" t="s">
        <v>5280</v>
      </c>
    </row>
    <row r="2573" spans="1:8" x14ac:dyDescent="0.25">
      <c r="A2573" t="s">
        <v>2492</v>
      </c>
      <c r="B2573" s="4">
        <v>2017</v>
      </c>
      <c r="C2573" t="s">
        <v>2862</v>
      </c>
      <c r="D2573" s="6">
        <f t="shared" si="80"/>
        <v>78.278542394637384</v>
      </c>
      <c r="E2573">
        <v>32931</v>
      </c>
      <c r="F2573" s="6">
        <f t="shared" si="81"/>
        <v>50.829688094332447</v>
      </c>
      <c r="G2573">
        <v>21381</v>
      </c>
      <c r="H2573" s="2" t="s">
        <v>5281</v>
      </c>
    </row>
    <row r="2574" spans="1:8" x14ac:dyDescent="0.25">
      <c r="A2574" t="s">
        <v>2493</v>
      </c>
      <c r="B2574" s="4">
        <v>2018</v>
      </c>
      <c r="C2574" t="s">
        <v>2868</v>
      </c>
      <c r="D2574" s="6">
        <f t="shared" si="80"/>
        <v>1412.434334070218</v>
      </c>
      <c r="E2574">
        <v>594197</v>
      </c>
      <c r="F2574" s="6">
        <f t="shared" si="81"/>
        <v>229.32674020540131</v>
      </c>
      <c r="G2574">
        <v>96464</v>
      </c>
      <c r="H2574" s="2" t="s">
        <v>5282</v>
      </c>
    </row>
    <row r="2575" spans="1:8" x14ac:dyDescent="0.25">
      <c r="A2575" t="s">
        <v>2494</v>
      </c>
      <c r="B2575" s="4">
        <v>2010</v>
      </c>
      <c r="C2575" t="s">
        <v>2862</v>
      </c>
      <c r="D2575" s="6">
        <f t="shared" si="80"/>
        <v>87.798616558511014</v>
      </c>
      <c r="E2575">
        <v>36936</v>
      </c>
      <c r="F2575" s="6">
        <f t="shared" si="81"/>
        <v>73.492772917459106</v>
      </c>
      <c r="G2575">
        <v>30914</v>
      </c>
      <c r="H2575" s="2" t="s">
        <v>5283</v>
      </c>
    </row>
    <row r="2576" spans="1:8" x14ac:dyDescent="0.25">
      <c r="A2576" t="s">
        <v>2495</v>
      </c>
      <c r="B2576" s="4">
        <v>2016</v>
      </c>
      <c r="C2576" t="s">
        <v>2862</v>
      </c>
      <c r="D2576" s="6">
        <f t="shared" si="80"/>
        <v>35.078086001568849</v>
      </c>
      <c r="E2576">
        <v>14757</v>
      </c>
      <c r="F2576" s="6">
        <f t="shared" si="81"/>
        <v>26.005610498288323</v>
      </c>
      <c r="G2576">
        <v>10939</v>
      </c>
      <c r="H2576" s="2" t="s">
        <v>5284</v>
      </c>
    </row>
    <row r="2577" spans="1:8" x14ac:dyDescent="0.25">
      <c r="A2577" t="s">
        <v>2496</v>
      </c>
      <c r="B2577" s="4">
        <v>2017</v>
      </c>
      <c r="C2577" t="s">
        <v>2862</v>
      </c>
      <c r="D2577" s="6">
        <f t="shared" si="80"/>
        <v>22.862440276688297</v>
      </c>
      <c r="E2577">
        <v>9618</v>
      </c>
      <c r="F2577" s="6">
        <f t="shared" si="81"/>
        <v>21.27710155952834</v>
      </c>
      <c r="G2577">
        <v>8950</v>
      </c>
      <c r="H2577" s="2" t="s">
        <v>5285</v>
      </c>
    </row>
    <row r="2578" spans="1:8" x14ac:dyDescent="0.25">
      <c r="A2578" t="s">
        <v>2497</v>
      </c>
      <c r="B2578" s="4">
        <v>2005</v>
      </c>
      <c r="C2578" t="s">
        <v>2862</v>
      </c>
      <c r="D2578" s="6">
        <f t="shared" si="80"/>
        <v>175.95616724904323</v>
      </c>
      <c r="E2578">
        <v>74023</v>
      </c>
      <c r="F2578" s="6">
        <f t="shared" si="81"/>
        <v>176.13160897679728</v>
      </c>
      <c r="G2578">
        <v>74088</v>
      </c>
      <c r="H2578" s="2" t="s">
        <v>5286</v>
      </c>
    </row>
    <row r="2579" spans="1:8" x14ac:dyDescent="0.25">
      <c r="A2579" t="s">
        <v>2498</v>
      </c>
      <c r="B2579" s="4">
        <v>1997</v>
      </c>
      <c r="C2579" t="s">
        <v>2862</v>
      </c>
      <c r="D2579" s="6">
        <f t="shared" si="80"/>
        <v>326.77743706767455</v>
      </c>
      <c r="E2579">
        <v>137472</v>
      </c>
      <c r="F2579" s="6">
        <f t="shared" si="81"/>
        <v>326.25760745530619</v>
      </c>
      <c r="G2579">
        <v>137237</v>
      </c>
      <c r="H2579" s="2" t="s">
        <v>5287</v>
      </c>
    </row>
    <row r="2580" spans="1:8" x14ac:dyDescent="0.25">
      <c r="A2580" t="s">
        <v>2499</v>
      </c>
      <c r="B2580" s="4">
        <v>1992</v>
      </c>
      <c r="C2580" t="s">
        <v>2862</v>
      </c>
      <c r="D2580" s="6">
        <f t="shared" si="80"/>
        <v>955.19979081984354</v>
      </c>
      <c r="E2580">
        <v>401843</v>
      </c>
      <c r="F2580" s="6">
        <f t="shared" si="81"/>
        <v>955.13265500190187</v>
      </c>
      <c r="G2580">
        <v>401767</v>
      </c>
      <c r="H2580" s="2" t="s">
        <v>5288</v>
      </c>
    </row>
    <row r="2581" spans="1:8" x14ac:dyDescent="0.25">
      <c r="A2581" t="s">
        <v>2500</v>
      </c>
      <c r="B2581" s="4">
        <v>1995</v>
      </c>
      <c r="C2581" t="s">
        <v>2862</v>
      </c>
      <c r="D2581" s="6">
        <f t="shared" si="80"/>
        <v>578.14542774964934</v>
      </c>
      <c r="E2581">
        <v>243220</v>
      </c>
      <c r="F2581" s="6">
        <f t="shared" si="81"/>
        <v>578.04535945226326</v>
      </c>
      <c r="G2581">
        <v>243149</v>
      </c>
      <c r="H2581" s="2" t="s">
        <v>5289</v>
      </c>
    </row>
    <row r="2582" spans="1:8" x14ac:dyDescent="0.25">
      <c r="A2582" t="s">
        <v>2501</v>
      </c>
      <c r="B2582" s="4">
        <v>1990</v>
      </c>
      <c r="C2582" t="s">
        <v>2862</v>
      </c>
      <c r="D2582" s="6">
        <f t="shared" si="80"/>
        <v>1759.5783118210559</v>
      </c>
      <c r="E2582">
        <v>740237</v>
      </c>
      <c r="F2582" s="6">
        <f t="shared" si="81"/>
        <v>1760.1393115252949</v>
      </c>
      <c r="G2582">
        <v>740385</v>
      </c>
      <c r="H2582" s="2" t="s">
        <v>5290</v>
      </c>
    </row>
    <row r="2583" spans="1:8" x14ac:dyDescent="0.25">
      <c r="A2583" t="s">
        <v>2502</v>
      </c>
      <c r="B2583" s="4">
        <v>2007</v>
      </c>
      <c r="C2583" t="s">
        <v>2862</v>
      </c>
      <c r="D2583" s="6">
        <f t="shared" si="80"/>
        <v>402.99270246499799</v>
      </c>
      <c r="E2583">
        <v>169535</v>
      </c>
      <c r="F2583" s="6">
        <f t="shared" si="81"/>
        <v>335.71462533282619</v>
      </c>
      <c r="G2583">
        <v>141215</v>
      </c>
      <c r="H2583" s="2" t="s">
        <v>5291</v>
      </c>
    </row>
    <row r="2584" spans="1:8" x14ac:dyDescent="0.25">
      <c r="A2584" t="s">
        <v>2503</v>
      </c>
      <c r="B2584" s="4">
        <v>2016</v>
      </c>
      <c r="C2584" t="s">
        <v>2862</v>
      </c>
      <c r="D2584" s="6">
        <f t="shared" si="80"/>
        <v>152.45430126696618</v>
      </c>
      <c r="E2584">
        <v>64136</v>
      </c>
      <c r="F2584" s="6">
        <f t="shared" si="81"/>
        <v>141.85051350323317</v>
      </c>
      <c r="G2584">
        <v>59668</v>
      </c>
      <c r="H2584" s="2" t="s">
        <v>5292</v>
      </c>
    </row>
    <row r="2585" spans="1:8" x14ac:dyDescent="0.25">
      <c r="A2585" t="s">
        <v>2504</v>
      </c>
      <c r="B2585" s="4">
        <v>1990</v>
      </c>
      <c r="C2585" t="s">
        <v>2873</v>
      </c>
      <c r="D2585" s="6">
        <f t="shared" si="80"/>
        <v>397.16180560507735</v>
      </c>
      <c r="E2585">
        <v>167082</v>
      </c>
      <c r="F2585" s="6">
        <f t="shared" si="81"/>
        <v>426.73545074172688</v>
      </c>
      <c r="G2585">
        <v>179502</v>
      </c>
      <c r="H2585" s="2" t="s">
        <v>5293</v>
      </c>
    </row>
    <row r="2586" spans="1:8" x14ac:dyDescent="0.25">
      <c r="A2586" t="s">
        <v>2505</v>
      </c>
      <c r="B2586" s="4">
        <v>1933</v>
      </c>
      <c r="C2586" t="s">
        <v>2873</v>
      </c>
      <c r="D2586" s="6">
        <f t="shared" si="80"/>
        <v>1302.0870474696333</v>
      </c>
      <c r="E2586">
        <v>547775</v>
      </c>
      <c r="F2586" s="6">
        <f t="shared" si="81"/>
        <v>1400.7821414986688</v>
      </c>
      <c r="G2586">
        <v>589225</v>
      </c>
      <c r="H2586" s="2" t="s">
        <v>5294</v>
      </c>
    </row>
    <row r="2587" spans="1:8" x14ac:dyDescent="0.25">
      <c r="A2587" t="s">
        <v>2506</v>
      </c>
      <c r="B2587" s="4">
        <v>1964</v>
      </c>
      <c r="C2587" t="s">
        <v>2873</v>
      </c>
      <c r="D2587" s="6">
        <f t="shared" si="80"/>
        <v>331.80489196320332</v>
      </c>
      <c r="E2587">
        <v>139587</v>
      </c>
      <c r="F2587" s="6">
        <f t="shared" si="81"/>
        <v>356.99172689235451</v>
      </c>
      <c r="G2587">
        <v>150165</v>
      </c>
      <c r="H2587" s="2" t="s">
        <v>5295</v>
      </c>
    </row>
    <row r="2588" spans="1:8" x14ac:dyDescent="0.25">
      <c r="A2588" t="s">
        <v>2507</v>
      </c>
      <c r="B2588" s="4">
        <v>1998</v>
      </c>
      <c r="C2588" t="s">
        <v>2862</v>
      </c>
      <c r="D2588" s="6">
        <f t="shared" si="80"/>
        <v>196.06598683115834</v>
      </c>
      <c r="E2588">
        <v>82483</v>
      </c>
      <c r="F2588" s="6">
        <f t="shared" si="81"/>
        <v>196.22717763408141</v>
      </c>
      <c r="G2588">
        <v>82541</v>
      </c>
      <c r="H2588" s="2" t="s">
        <v>5296</v>
      </c>
    </row>
    <row r="2589" spans="1:8" x14ac:dyDescent="0.25">
      <c r="A2589" t="s">
        <v>2508</v>
      </c>
      <c r="B2589" s="4">
        <v>2020</v>
      </c>
      <c r="C2589" t="s">
        <v>2862</v>
      </c>
      <c r="D2589" s="6">
        <f t="shared" si="80"/>
        <v>196.50098647460126</v>
      </c>
      <c r="E2589">
        <v>82666</v>
      </c>
      <c r="F2589" s="6">
        <f t="shared" si="81"/>
        <v>196.22717763408141</v>
      </c>
      <c r="G2589">
        <v>82541</v>
      </c>
      <c r="H2589" s="2" t="s">
        <v>5297</v>
      </c>
    </row>
    <row r="2590" spans="1:8" x14ac:dyDescent="0.25">
      <c r="A2590" t="s">
        <v>2509</v>
      </c>
      <c r="B2590" s="4">
        <v>1976</v>
      </c>
      <c r="C2590" t="s">
        <v>2862</v>
      </c>
      <c r="D2590" s="6">
        <f t="shared" si="80"/>
        <v>1156.2932325465308</v>
      </c>
      <c r="E2590">
        <v>486441</v>
      </c>
      <c r="F2590" s="6">
        <f t="shared" si="81"/>
        <v>1156.0883415747433</v>
      </c>
      <c r="G2590">
        <v>486297</v>
      </c>
      <c r="H2590" s="2" t="s">
        <v>5298</v>
      </c>
    </row>
    <row r="2591" spans="1:8" x14ac:dyDescent="0.25">
      <c r="A2591" t="s">
        <v>2510</v>
      </c>
      <c r="B2591" s="4">
        <v>1998</v>
      </c>
      <c r="C2591" t="s">
        <v>2862</v>
      </c>
      <c r="D2591" s="6">
        <f t="shared" si="80"/>
        <v>477.59870688630582</v>
      </c>
      <c r="E2591">
        <v>200921</v>
      </c>
      <c r="F2591" s="6">
        <f t="shared" si="81"/>
        <v>477.56751616584256</v>
      </c>
      <c r="G2591">
        <v>200884</v>
      </c>
      <c r="H2591" s="2" t="s">
        <v>5299</v>
      </c>
    </row>
    <row r="2592" spans="1:8" x14ac:dyDescent="0.25">
      <c r="A2592" t="s">
        <v>2511</v>
      </c>
      <c r="B2592" s="4">
        <v>2005</v>
      </c>
      <c r="C2592" t="s">
        <v>2862</v>
      </c>
      <c r="D2592" s="6">
        <f t="shared" si="80"/>
        <v>482.01288359599704</v>
      </c>
      <c r="E2592">
        <v>202778</v>
      </c>
      <c r="F2592" s="6">
        <f t="shared" si="81"/>
        <v>420.82540890072272</v>
      </c>
      <c r="G2592">
        <v>177016</v>
      </c>
      <c r="H2592" s="2" t="s">
        <v>2920</v>
      </c>
    </row>
    <row r="2593" spans="1:8" x14ac:dyDescent="0.25">
      <c r="A2593" t="s">
        <v>2512</v>
      </c>
      <c r="B2593" s="4">
        <v>2016</v>
      </c>
      <c r="C2593" t="s">
        <v>2862</v>
      </c>
      <c r="D2593" s="6">
        <f t="shared" si="80"/>
        <v>70.381991490170904</v>
      </c>
      <c r="E2593">
        <v>29609</v>
      </c>
      <c r="F2593" s="6">
        <f t="shared" si="81"/>
        <v>70.925256751616587</v>
      </c>
      <c r="G2593">
        <v>29834</v>
      </c>
      <c r="H2593" s="2" t="s">
        <v>5300</v>
      </c>
    </row>
    <row r="2594" spans="1:8" x14ac:dyDescent="0.25">
      <c r="A2594" t="s">
        <v>2513</v>
      </c>
      <c r="B2594" s="4">
        <v>2007</v>
      </c>
      <c r="C2594" t="s">
        <v>2862</v>
      </c>
      <c r="D2594" s="6">
        <f t="shared" si="80"/>
        <v>364.48691435498824</v>
      </c>
      <c r="E2594">
        <v>153336</v>
      </c>
      <c r="F2594" s="6">
        <f t="shared" si="81"/>
        <v>0</v>
      </c>
      <c r="H2594" s="2" t="s">
        <v>4488</v>
      </c>
    </row>
    <row r="2595" spans="1:8" x14ac:dyDescent="0.25">
      <c r="A2595" t="s">
        <v>2514</v>
      </c>
      <c r="B2595" s="4">
        <v>2017</v>
      </c>
      <c r="C2595" t="s">
        <v>2862</v>
      </c>
      <c r="D2595" s="6">
        <f t="shared" si="80"/>
        <v>37.704723192849841</v>
      </c>
      <c r="E2595">
        <v>15862</v>
      </c>
      <c r="F2595" s="6">
        <f t="shared" si="81"/>
        <v>37.82807151007988</v>
      </c>
      <c r="G2595">
        <v>15912</v>
      </c>
      <c r="H2595" s="2" t="s">
        <v>5301</v>
      </c>
    </row>
    <row r="2596" spans="1:8" x14ac:dyDescent="0.25">
      <c r="A2596" t="s">
        <v>2515</v>
      </c>
      <c r="B2596" s="4">
        <v>2009</v>
      </c>
      <c r="C2596" t="s">
        <v>2862</v>
      </c>
      <c r="D2596" s="6">
        <f t="shared" si="80"/>
        <v>69.37650051106516</v>
      </c>
      <c r="E2596">
        <v>29186</v>
      </c>
      <c r="F2596" s="6">
        <f t="shared" si="81"/>
        <v>69.743723849372387</v>
      </c>
      <c r="G2596">
        <v>29337</v>
      </c>
      <c r="H2596" s="2" t="s">
        <v>5302</v>
      </c>
    </row>
    <row r="2597" spans="1:8" x14ac:dyDescent="0.25">
      <c r="A2597" t="s">
        <v>2516</v>
      </c>
      <c r="B2597" s="4">
        <v>2009</v>
      </c>
      <c r="C2597" t="s">
        <v>2862</v>
      </c>
      <c r="D2597" s="6">
        <f t="shared" si="80"/>
        <v>69.37650051106516</v>
      </c>
      <c r="E2597">
        <v>29186</v>
      </c>
      <c r="F2597" s="6">
        <f t="shared" si="81"/>
        <v>69.743723849372387</v>
      </c>
      <c r="G2597">
        <v>29337</v>
      </c>
      <c r="H2597" s="2" t="s">
        <v>5303</v>
      </c>
    </row>
    <row r="2598" spans="1:8" x14ac:dyDescent="0.25">
      <c r="A2598" t="s">
        <v>2517</v>
      </c>
      <c r="B2598" s="4">
        <v>2014</v>
      </c>
      <c r="C2598" t="s">
        <v>2862</v>
      </c>
      <c r="D2598" s="6">
        <f t="shared" si="80"/>
        <v>45.24471701252704</v>
      </c>
      <c r="E2598">
        <v>19034</v>
      </c>
      <c r="F2598" s="6">
        <f t="shared" si="81"/>
        <v>44.91964625332826</v>
      </c>
      <c r="G2598">
        <v>18895</v>
      </c>
      <c r="H2598" s="2" t="s">
        <v>5304</v>
      </c>
    </row>
    <row r="2599" spans="1:8" x14ac:dyDescent="0.25">
      <c r="A2599" t="s">
        <v>2518</v>
      </c>
      <c r="B2599" s="4">
        <v>2019</v>
      </c>
      <c r="C2599" t="s">
        <v>2862</v>
      </c>
      <c r="D2599" s="6">
        <f t="shared" si="80"/>
        <v>37.671444531602845</v>
      </c>
      <c r="E2599">
        <v>15848</v>
      </c>
      <c r="F2599" s="6">
        <f t="shared" si="81"/>
        <v>23.642544693799923</v>
      </c>
      <c r="G2599">
        <v>9945</v>
      </c>
      <c r="H2599" s="2" t="s">
        <v>5305</v>
      </c>
    </row>
    <row r="2600" spans="1:8" x14ac:dyDescent="0.25">
      <c r="A2600" t="s">
        <v>2519</v>
      </c>
      <c r="B2600" s="4">
        <v>2008</v>
      </c>
      <c r="C2600" t="s">
        <v>2862</v>
      </c>
      <c r="D2600" s="6">
        <f t="shared" si="80"/>
        <v>105.57417575887233</v>
      </c>
      <c r="E2600">
        <v>44414</v>
      </c>
      <c r="F2600" s="6">
        <f t="shared" si="81"/>
        <v>105.20635222518068</v>
      </c>
      <c r="G2600">
        <v>44254</v>
      </c>
      <c r="H2600" s="2" t="s">
        <v>5306</v>
      </c>
    </row>
    <row r="2601" spans="1:8" x14ac:dyDescent="0.25">
      <c r="A2601" t="s">
        <v>2520</v>
      </c>
      <c r="B2601" s="4">
        <v>2014</v>
      </c>
      <c r="C2601" t="s">
        <v>2862</v>
      </c>
      <c r="D2601" s="6">
        <f t="shared" si="80"/>
        <v>120.65654044545865</v>
      </c>
      <c r="E2601">
        <v>50759</v>
      </c>
      <c r="F2601" s="6">
        <f t="shared" si="81"/>
        <v>120.57341194370484</v>
      </c>
      <c r="G2601">
        <v>50718</v>
      </c>
      <c r="H2601" s="2" t="s">
        <v>5307</v>
      </c>
    </row>
    <row r="2602" spans="1:8" x14ac:dyDescent="0.25">
      <c r="A2602" t="s">
        <v>2521</v>
      </c>
      <c r="B2602" s="4">
        <v>2018</v>
      </c>
      <c r="C2602" t="s">
        <v>2862</v>
      </c>
      <c r="D2602" s="6">
        <f t="shared" si="80"/>
        <v>71.261498965984458</v>
      </c>
      <c r="E2602">
        <v>29979</v>
      </c>
      <c r="F2602" s="6">
        <f t="shared" si="81"/>
        <v>56.739729935336634</v>
      </c>
      <c r="G2602">
        <v>23867</v>
      </c>
      <c r="H2602" s="2" t="s">
        <v>5308</v>
      </c>
    </row>
    <row r="2603" spans="1:8" x14ac:dyDescent="0.25">
      <c r="A2603" t="s">
        <v>2522</v>
      </c>
      <c r="B2603" s="4">
        <v>2017</v>
      </c>
      <c r="C2603" t="s">
        <v>2862</v>
      </c>
      <c r="D2603" s="6">
        <f t="shared" si="80"/>
        <v>37.704723192849841</v>
      </c>
      <c r="E2603">
        <v>15862</v>
      </c>
      <c r="F2603" s="6">
        <f t="shared" si="81"/>
        <v>37.82807151007988</v>
      </c>
      <c r="G2603">
        <v>15912</v>
      </c>
      <c r="H2603" s="2" t="s">
        <v>5309</v>
      </c>
    </row>
    <row r="2604" spans="1:8" x14ac:dyDescent="0.25">
      <c r="A2604" t="s">
        <v>2523</v>
      </c>
      <c r="B2604" s="4">
        <v>2011</v>
      </c>
      <c r="C2604" t="s">
        <v>2862</v>
      </c>
      <c r="D2604" s="6">
        <f t="shared" si="80"/>
        <v>35.189807221469493</v>
      </c>
      <c r="E2604">
        <v>14804</v>
      </c>
      <c r="F2604" s="6">
        <f t="shared" si="81"/>
        <v>35.462628375808293</v>
      </c>
      <c r="G2604">
        <v>14917</v>
      </c>
      <c r="H2604" s="2" t="s">
        <v>5310</v>
      </c>
    </row>
    <row r="2605" spans="1:8" x14ac:dyDescent="0.25">
      <c r="A2605" t="s">
        <v>2524</v>
      </c>
      <c r="B2605" s="4">
        <v>2014</v>
      </c>
      <c r="C2605" t="s">
        <v>2862</v>
      </c>
      <c r="D2605" s="6">
        <f t="shared" si="80"/>
        <v>47.262830112434337</v>
      </c>
      <c r="E2605">
        <v>19883</v>
      </c>
      <c r="F2605" s="6">
        <f t="shared" si="81"/>
        <v>47.273202738683914</v>
      </c>
      <c r="G2605">
        <v>19885</v>
      </c>
      <c r="H2605" s="2" t="s">
        <v>5311</v>
      </c>
    </row>
    <row r="2606" spans="1:8" x14ac:dyDescent="0.25">
      <c r="A2606" t="s">
        <v>2525</v>
      </c>
      <c r="B2606" s="4">
        <v>1962</v>
      </c>
      <c r="C2606" t="s">
        <v>2862</v>
      </c>
      <c r="D2606" s="6">
        <f t="shared" si="80"/>
        <v>165.90125745798568</v>
      </c>
      <c r="E2606">
        <v>69793</v>
      </c>
      <c r="F2606" s="6">
        <f t="shared" si="81"/>
        <v>0</v>
      </c>
      <c r="H2606" s="2" t="s">
        <v>5312</v>
      </c>
    </row>
    <row r="2607" spans="1:8" x14ac:dyDescent="0.25">
      <c r="A2607" t="s">
        <v>2526</v>
      </c>
      <c r="B2607" s="4">
        <v>1987</v>
      </c>
      <c r="C2607" t="s">
        <v>2862</v>
      </c>
      <c r="D2607" s="6">
        <f t="shared" si="80"/>
        <v>281.53272005514748</v>
      </c>
      <c r="E2607">
        <v>118438</v>
      </c>
      <c r="F2607" s="6">
        <f t="shared" si="81"/>
        <v>281.33796120197798</v>
      </c>
      <c r="G2607">
        <v>118342</v>
      </c>
      <c r="H2607" s="2" t="s">
        <v>5313</v>
      </c>
    </row>
    <row r="2608" spans="1:8" x14ac:dyDescent="0.25">
      <c r="A2608" t="s">
        <v>2527</v>
      </c>
      <c r="B2608" s="4">
        <v>1998</v>
      </c>
      <c r="C2608" t="s">
        <v>2862</v>
      </c>
      <c r="D2608" s="6">
        <f t="shared" si="80"/>
        <v>236.28562599538853</v>
      </c>
      <c r="E2608">
        <v>99403</v>
      </c>
      <c r="F2608" s="6">
        <f t="shared" si="81"/>
        <v>236.41831494864968</v>
      </c>
      <c r="G2608">
        <v>99447</v>
      </c>
      <c r="H2608" s="2" t="s">
        <v>5314</v>
      </c>
    </row>
    <row r="2609" spans="1:8" x14ac:dyDescent="0.25">
      <c r="A2609" t="s">
        <v>2528</v>
      </c>
      <c r="B2609" s="4">
        <v>1969</v>
      </c>
      <c r="C2609" t="s">
        <v>2862</v>
      </c>
      <c r="D2609" s="6">
        <f t="shared" si="80"/>
        <v>261.42290047303243</v>
      </c>
      <c r="E2609">
        <v>109978</v>
      </c>
      <c r="F2609" s="6">
        <f t="shared" si="81"/>
        <v>261.24239254469381</v>
      </c>
      <c r="G2609">
        <v>109889</v>
      </c>
      <c r="H2609" s="2" t="s">
        <v>5315</v>
      </c>
    </row>
    <row r="2610" spans="1:8" x14ac:dyDescent="0.25">
      <c r="A2610" t="s">
        <v>2529</v>
      </c>
      <c r="B2610" s="4">
        <v>1970</v>
      </c>
      <c r="C2610" t="s">
        <v>2875</v>
      </c>
      <c r="D2610" s="6">
        <f t="shared" si="80"/>
        <v>1407.6636002757375</v>
      </c>
      <c r="E2610">
        <v>592190</v>
      </c>
      <c r="F2610" s="6">
        <f t="shared" si="81"/>
        <v>352.26559528337771</v>
      </c>
      <c r="G2610">
        <v>148177</v>
      </c>
      <c r="H2610" s="2" t="s">
        <v>5316</v>
      </c>
    </row>
    <row r="2611" spans="1:8" x14ac:dyDescent="0.25">
      <c r="A2611" t="s">
        <v>2530</v>
      </c>
      <c r="B2611" s="4">
        <v>1974</v>
      </c>
      <c r="C2611" t="s">
        <v>2862</v>
      </c>
      <c r="D2611" s="6">
        <f t="shared" si="80"/>
        <v>276.50526515961872</v>
      </c>
      <c r="E2611">
        <v>116323</v>
      </c>
      <c r="F2611" s="6">
        <f t="shared" si="81"/>
        <v>276.60945226321797</v>
      </c>
      <c r="G2611">
        <v>116353</v>
      </c>
      <c r="H2611" s="2" t="s">
        <v>5317</v>
      </c>
    </row>
    <row r="2612" spans="1:8" x14ac:dyDescent="0.25">
      <c r="A2612" t="s">
        <v>2531</v>
      </c>
      <c r="B2612" s="4">
        <v>1977</v>
      </c>
      <c r="C2612" t="s">
        <v>2862</v>
      </c>
      <c r="D2612" s="6">
        <f t="shared" si="80"/>
        <v>397.16180560507735</v>
      </c>
      <c r="E2612">
        <v>167082</v>
      </c>
      <c r="F2612" s="6">
        <f t="shared" si="81"/>
        <v>397.18524153670597</v>
      </c>
      <c r="G2612">
        <v>167072</v>
      </c>
      <c r="H2612" s="2" t="s">
        <v>5318</v>
      </c>
    </row>
    <row r="2613" spans="1:8" x14ac:dyDescent="0.25">
      <c r="A2613" t="s">
        <v>2532</v>
      </c>
      <c r="B2613" s="4">
        <v>2014</v>
      </c>
      <c r="C2613" t="s">
        <v>2867</v>
      </c>
      <c r="D2613" s="6">
        <f t="shared" si="80"/>
        <v>704.4450783237063</v>
      </c>
      <c r="E2613">
        <v>296353</v>
      </c>
      <c r="F2613" s="6">
        <f t="shared" si="81"/>
        <v>132.3958729554964</v>
      </c>
      <c r="G2613">
        <v>55691</v>
      </c>
      <c r="H2613" s="2" t="s">
        <v>3193</v>
      </c>
    </row>
    <row r="2614" spans="1:8" x14ac:dyDescent="0.25">
      <c r="A2614" t="s">
        <v>2533</v>
      </c>
      <c r="B2614" s="4">
        <v>1976</v>
      </c>
      <c r="C2614" t="s">
        <v>2862</v>
      </c>
      <c r="D2614" s="6">
        <f t="shared" si="80"/>
        <v>194.41869309943189</v>
      </c>
      <c r="E2614">
        <v>81790</v>
      </c>
      <c r="F2614" s="6">
        <f t="shared" si="81"/>
        <v>0</v>
      </c>
      <c r="H2614" s="2" t="s">
        <v>5319</v>
      </c>
    </row>
    <row r="2615" spans="1:8" x14ac:dyDescent="0.25">
      <c r="A2615" t="s">
        <v>2534</v>
      </c>
      <c r="B2615" s="4">
        <v>2018</v>
      </c>
      <c r="C2615" t="s">
        <v>2862</v>
      </c>
      <c r="D2615" s="6">
        <f t="shared" si="80"/>
        <v>53.424136537593</v>
      </c>
      <c r="E2615">
        <v>22475</v>
      </c>
      <c r="F2615" s="6">
        <f t="shared" si="81"/>
        <v>0</v>
      </c>
      <c r="H2615" s="2" t="s">
        <v>5320</v>
      </c>
    </row>
    <row r="2616" spans="1:8" x14ac:dyDescent="0.25">
      <c r="A2616" t="s">
        <v>2535</v>
      </c>
      <c r="B2616" s="4">
        <v>2019</v>
      </c>
      <c r="C2616" t="s">
        <v>2862</v>
      </c>
      <c r="D2616" s="6">
        <f t="shared" si="80"/>
        <v>465.73486415175068</v>
      </c>
      <c r="E2616">
        <v>195930</v>
      </c>
      <c r="F2616" s="6">
        <f t="shared" si="81"/>
        <v>307.34594903004944</v>
      </c>
      <c r="G2616">
        <v>129282</v>
      </c>
      <c r="H2616" s="2" t="s">
        <v>5321</v>
      </c>
    </row>
    <row r="2617" spans="1:8" x14ac:dyDescent="0.25">
      <c r="A2617" t="s">
        <v>2536</v>
      </c>
      <c r="C2617" t="s">
        <v>2868</v>
      </c>
      <c r="D2617" s="6">
        <f t="shared" si="80"/>
        <v>366.79502721719081</v>
      </c>
      <c r="E2617">
        <v>154307</v>
      </c>
      <c r="F2617" s="6">
        <f t="shared" si="81"/>
        <v>0</v>
      </c>
      <c r="H2617" s="2" t="s">
        <v>5322</v>
      </c>
    </row>
    <row r="2618" spans="1:8" x14ac:dyDescent="0.25">
      <c r="A2618" t="s">
        <v>2537</v>
      </c>
      <c r="B2618" s="4">
        <v>2016</v>
      </c>
      <c r="C2618" t="s">
        <v>2868</v>
      </c>
      <c r="D2618" s="6">
        <f t="shared" si="80"/>
        <v>415.26064322898094</v>
      </c>
      <c r="E2618">
        <v>174696</v>
      </c>
      <c r="F2618" s="6">
        <f t="shared" si="81"/>
        <v>76.835298592620774</v>
      </c>
      <c r="G2618">
        <v>32320</v>
      </c>
      <c r="H2618" s="2" t="s">
        <v>5323</v>
      </c>
    </row>
    <row r="2619" spans="1:8" x14ac:dyDescent="0.25">
      <c r="A2619" t="s">
        <v>2538</v>
      </c>
      <c r="B2619" s="4">
        <v>1893</v>
      </c>
      <c r="C2619" t="s">
        <v>2862</v>
      </c>
      <c r="D2619" s="6">
        <f t="shared" si="80"/>
        <v>4432.3302194014595</v>
      </c>
      <c r="E2619">
        <v>1864637</v>
      </c>
      <c r="F2619" s="6">
        <f t="shared" si="81"/>
        <v>4939.9771776340813</v>
      </c>
      <c r="G2619">
        <v>2077952</v>
      </c>
      <c r="H2619" s="2" t="s">
        <v>5324</v>
      </c>
    </row>
    <row r="2620" spans="1:8" x14ac:dyDescent="0.25">
      <c r="A2620" t="s">
        <v>2539</v>
      </c>
      <c r="C2620" t="s">
        <v>2884</v>
      </c>
      <c r="D2620" s="6">
        <f t="shared" si="80"/>
        <v>241.31308089091729</v>
      </c>
      <c r="E2620">
        <v>101518</v>
      </c>
      <c r="F2620" s="6">
        <f t="shared" si="81"/>
        <v>59.10517306960822</v>
      </c>
      <c r="G2620">
        <v>24862</v>
      </c>
      <c r="H2620" s="2" t="s">
        <v>5325</v>
      </c>
    </row>
    <row r="2621" spans="1:8" x14ac:dyDescent="0.25">
      <c r="A2621" t="s">
        <v>2540</v>
      </c>
      <c r="C2621" t="s">
        <v>2879</v>
      </c>
      <c r="D2621" s="6">
        <f t="shared" si="80"/>
        <v>193.11131712187122</v>
      </c>
      <c r="E2621">
        <v>81240</v>
      </c>
      <c r="F2621" s="6">
        <f t="shared" si="81"/>
        <v>46.10117915557246</v>
      </c>
      <c r="G2621">
        <v>19392</v>
      </c>
      <c r="H2621" s="2" t="s">
        <v>5326</v>
      </c>
    </row>
    <row r="2622" spans="1:8" x14ac:dyDescent="0.25">
      <c r="A2622" t="s">
        <v>2541</v>
      </c>
      <c r="B2622" s="4">
        <v>1988</v>
      </c>
      <c r="C2622" t="s">
        <v>2862</v>
      </c>
      <c r="D2622" s="6">
        <f t="shared" si="80"/>
        <v>95.519265967814775</v>
      </c>
      <c r="E2622">
        <v>40184</v>
      </c>
      <c r="F2622" s="6">
        <f t="shared" si="81"/>
        <v>95.749334347660707</v>
      </c>
      <c r="G2622">
        <v>40276</v>
      </c>
      <c r="H2622" s="2" t="s">
        <v>5327</v>
      </c>
    </row>
    <row r="2623" spans="1:8" x14ac:dyDescent="0.25">
      <c r="A2623" t="s">
        <v>2542</v>
      </c>
      <c r="B2623" s="4">
        <v>2003</v>
      </c>
      <c r="C2623" t="s">
        <v>2862</v>
      </c>
      <c r="D2623" s="6">
        <f t="shared" si="80"/>
        <v>40.217262116998263</v>
      </c>
      <c r="E2623">
        <v>16919</v>
      </c>
      <c r="F2623" s="6">
        <f t="shared" si="81"/>
        <v>40.19113731456828</v>
      </c>
      <c r="G2623">
        <v>16906</v>
      </c>
      <c r="H2623" s="2" t="s">
        <v>5328</v>
      </c>
    </row>
    <row r="2624" spans="1:8" x14ac:dyDescent="0.25">
      <c r="A2624" t="s">
        <v>2543</v>
      </c>
      <c r="B2624" s="4">
        <v>1989</v>
      </c>
      <c r="C2624" t="s">
        <v>2862</v>
      </c>
      <c r="D2624" s="6">
        <f t="shared" si="80"/>
        <v>2312.5888421402933</v>
      </c>
      <c r="E2624">
        <v>972883</v>
      </c>
      <c r="F2624" s="6">
        <f t="shared" si="81"/>
        <v>2313.3605933815138</v>
      </c>
      <c r="G2624">
        <v>973092</v>
      </c>
      <c r="H2624" s="2" t="s">
        <v>5329</v>
      </c>
    </row>
    <row r="2625" spans="1:8" x14ac:dyDescent="0.25">
      <c r="A2625" t="s">
        <v>2544</v>
      </c>
      <c r="B2625" s="4">
        <v>1992</v>
      </c>
      <c r="C2625" t="s">
        <v>2862</v>
      </c>
      <c r="D2625" s="6">
        <f t="shared" si="80"/>
        <v>899.89778696902704</v>
      </c>
      <c r="E2625">
        <v>378578</v>
      </c>
      <c r="F2625" s="6">
        <f t="shared" si="81"/>
        <v>899.5744579688095</v>
      </c>
      <c r="G2625">
        <v>378397</v>
      </c>
      <c r="H2625" s="2" t="s">
        <v>5330</v>
      </c>
    </row>
    <row r="2626" spans="1:8" x14ac:dyDescent="0.25">
      <c r="A2626" t="s">
        <v>2545</v>
      </c>
      <c r="B2626" s="4">
        <v>1997</v>
      </c>
      <c r="C2626" t="s">
        <v>2862</v>
      </c>
      <c r="D2626" s="6">
        <f t="shared" ref="D2626:D2689" si="82" xml:space="preserve"> E2626 / 420.69</f>
        <v>728.96669756828067</v>
      </c>
      <c r="E2626">
        <v>306669</v>
      </c>
      <c r="F2626" s="6">
        <f t="shared" si="81"/>
        <v>729.35289083301643</v>
      </c>
      <c r="G2626">
        <v>306795</v>
      </c>
      <c r="H2626" s="2" t="s">
        <v>5331</v>
      </c>
    </row>
    <row r="2627" spans="1:8" x14ac:dyDescent="0.25">
      <c r="A2627" t="s">
        <v>2546</v>
      </c>
      <c r="B2627" s="4">
        <v>2005</v>
      </c>
      <c r="C2627" t="s">
        <v>2862</v>
      </c>
      <c r="D2627" s="6">
        <f t="shared" si="82"/>
        <v>175.95616724904323</v>
      </c>
      <c r="E2627">
        <v>74023</v>
      </c>
      <c r="F2627" s="6">
        <f t="shared" ref="F2627:F2690" si="83" xml:space="preserve"> G2627/ 420.64</f>
        <v>176.13160897679728</v>
      </c>
      <c r="G2627">
        <v>74088</v>
      </c>
      <c r="H2627" s="2" t="s">
        <v>5332</v>
      </c>
    </row>
    <row r="2628" spans="1:8" x14ac:dyDescent="0.25">
      <c r="A2628" t="s">
        <v>2547</v>
      </c>
      <c r="B2628" s="4">
        <v>2009</v>
      </c>
      <c r="C2628" t="s">
        <v>2862</v>
      </c>
      <c r="D2628" s="6">
        <f t="shared" si="82"/>
        <v>351.91471154531843</v>
      </c>
      <c r="E2628">
        <v>148047</v>
      </c>
      <c r="F2628" s="6">
        <f t="shared" si="83"/>
        <v>0</v>
      </c>
      <c r="H2628" s="2" t="s">
        <v>5333</v>
      </c>
    </row>
    <row r="2629" spans="1:8" x14ac:dyDescent="0.25">
      <c r="A2629" t="s">
        <v>2548</v>
      </c>
      <c r="B2629" s="4">
        <v>2007</v>
      </c>
      <c r="C2629" t="s">
        <v>2862</v>
      </c>
      <c r="D2629" s="6">
        <f t="shared" si="82"/>
        <v>351.91471154531843</v>
      </c>
      <c r="E2629">
        <v>148047</v>
      </c>
      <c r="F2629" s="6">
        <f t="shared" si="83"/>
        <v>0</v>
      </c>
      <c r="H2629" s="2" t="s">
        <v>5334</v>
      </c>
    </row>
    <row r="2630" spans="1:8" x14ac:dyDescent="0.25">
      <c r="A2630" t="s">
        <v>2549</v>
      </c>
      <c r="B2630" s="4">
        <v>1996</v>
      </c>
      <c r="C2630" t="s">
        <v>2864</v>
      </c>
      <c r="D2630" s="6">
        <f t="shared" si="82"/>
        <v>799.35106610568357</v>
      </c>
      <c r="E2630">
        <v>336279</v>
      </c>
      <c r="F2630" s="6">
        <f t="shared" si="83"/>
        <v>399.5483073411944</v>
      </c>
      <c r="G2630">
        <v>168066</v>
      </c>
      <c r="H2630" s="2" t="s">
        <v>5335</v>
      </c>
    </row>
    <row r="2631" spans="1:8" x14ac:dyDescent="0.25">
      <c r="A2631" t="s">
        <v>2550</v>
      </c>
      <c r="B2631" s="4">
        <v>1997</v>
      </c>
      <c r="C2631" t="s">
        <v>2862</v>
      </c>
      <c r="D2631" s="6">
        <f t="shared" si="82"/>
        <v>326.77743706767455</v>
      </c>
      <c r="E2631">
        <v>137472</v>
      </c>
      <c r="F2631" s="6">
        <f t="shared" si="83"/>
        <v>326.25760745530619</v>
      </c>
      <c r="G2631">
        <v>137237</v>
      </c>
      <c r="H2631" s="2" t="s">
        <v>5336</v>
      </c>
    </row>
    <row r="2632" spans="1:8" x14ac:dyDescent="0.25">
      <c r="A2632" t="s">
        <v>2551</v>
      </c>
      <c r="B2632" s="4">
        <v>1999</v>
      </c>
      <c r="C2632" t="s">
        <v>2864</v>
      </c>
      <c r="D2632" s="6">
        <f t="shared" si="82"/>
        <v>1213.9081033540137</v>
      </c>
      <c r="E2632">
        <v>510679</v>
      </c>
      <c r="F2632" s="6">
        <f t="shared" si="83"/>
        <v>451.55952833777104</v>
      </c>
      <c r="G2632">
        <v>189944</v>
      </c>
      <c r="H2632" s="2" t="s">
        <v>5337</v>
      </c>
    </row>
    <row r="2633" spans="1:8" x14ac:dyDescent="0.25">
      <c r="A2633" t="s">
        <v>2552</v>
      </c>
      <c r="B2633" s="4">
        <v>2014</v>
      </c>
      <c r="C2633" t="s">
        <v>2868</v>
      </c>
      <c r="D2633" s="6">
        <f t="shared" si="82"/>
        <v>1836.5875109938434</v>
      </c>
      <c r="E2633">
        <v>772634</v>
      </c>
      <c r="F2633" s="6">
        <f t="shared" si="83"/>
        <v>265.97090148345382</v>
      </c>
      <c r="G2633">
        <v>111878</v>
      </c>
      <c r="H2633" s="2" t="s">
        <v>5338</v>
      </c>
    </row>
    <row r="2634" spans="1:8" x14ac:dyDescent="0.25">
      <c r="A2634" t="s">
        <v>2553</v>
      </c>
      <c r="B2634" s="4">
        <v>1998</v>
      </c>
      <c r="C2634" t="s">
        <v>2862</v>
      </c>
      <c r="D2634" s="6">
        <f t="shared" si="82"/>
        <v>539.56119708098595</v>
      </c>
      <c r="E2634">
        <v>226988</v>
      </c>
      <c r="F2634" s="6">
        <f t="shared" si="83"/>
        <v>553.22128185621909</v>
      </c>
      <c r="G2634">
        <v>232707</v>
      </c>
      <c r="H2634" s="2" t="s">
        <v>5339</v>
      </c>
    </row>
    <row r="2635" spans="1:8" x14ac:dyDescent="0.25">
      <c r="A2635" t="s">
        <v>2554</v>
      </c>
      <c r="B2635" s="4">
        <v>1973</v>
      </c>
      <c r="C2635" t="s">
        <v>2862</v>
      </c>
      <c r="D2635" s="6">
        <f t="shared" si="82"/>
        <v>377.0519860229623</v>
      </c>
      <c r="E2635">
        <v>158622</v>
      </c>
      <c r="F2635" s="6">
        <f t="shared" si="83"/>
        <v>377.08729554963867</v>
      </c>
      <c r="G2635">
        <v>158618</v>
      </c>
      <c r="H2635" s="2" t="s">
        <v>5340</v>
      </c>
    </row>
    <row r="2636" spans="1:8" x14ac:dyDescent="0.25">
      <c r="A2636" t="s">
        <v>2555</v>
      </c>
      <c r="B2636" s="4">
        <v>1977</v>
      </c>
      <c r="C2636" t="s">
        <v>2864</v>
      </c>
      <c r="D2636" s="6">
        <f t="shared" si="82"/>
        <v>965.25470061090118</v>
      </c>
      <c r="E2636">
        <v>406073</v>
      </c>
      <c r="F2636" s="6">
        <f t="shared" si="83"/>
        <v>401.91137314568277</v>
      </c>
      <c r="G2636">
        <v>169060</v>
      </c>
    </row>
    <row r="2637" spans="1:8" x14ac:dyDescent="0.25">
      <c r="A2637" t="s">
        <v>2556</v>
      </c>
      <c r="B2637" s="4">
        <v>1987</v>
      </c>
      <c r="C2637" t="s">
        <v>2862</v>
      </c>
      <c r="D2637" s="6">
        <f t="shared" si="82"/>
        <v>331.80489196320332</v>
      </c>
      <c r="E2637">
        <v>139587</v>
      </c>
      <c r="F2637" s="6">
        <f t="shared" si="83"/>
        <v>332.1700266260936</v>
      </c>
      <c r="G2637">
        <v>139724</v>
      </c>
      <c r="H2637" s="2" t="s">
        <v>5341</v>
      </c>
    </row>
    <row r="2638" spans="1:8" x14ac:dyDescent="0.25">
      <c r="A2638" t="s">
        <v>2557</v>
      </c>
      <c r="B2638" s="4">
        <v>1985</v>
      </c>
      <c r="C2638" t="s">
        <v>2862</v>
      </c>
      <c r="D2638" s="6">
        <f t="shared" si="82"/>
        <v>527.87325584159362</v>
      </c>
      <c r="E2638">
        <v>222071</v>
      </c>
      <c r="F2638" s="6">
        <f t="shared" si="83"/>
        <v>528.39720426017504</v>
      </c>
      <c r="G2638">
        <v>222265</v>
      </c>
      <c r="H2638" s="2" t="s">
        <v>5342</v>
      </c>
    </row>
    <row r="2639" spans="1:8" x14ac:dyDescent="0.25">
      <c r="A2639" t="s">
        <v>2558</v>
      </c>
      <c r="B2639" s="4">
        <v>1987</v>
      </c>
      <c r="C2639" t="s">
        <v>2862</v>
      </c>
      <c r="D2639" s="6">
        <f t="shared" si="82"/>
        <v>608.31015712282203</v>
      </c>
      <c r="E2639">
        <v>255910</v>
      </c>
      <c r="F2639" s="6">
        <f t="shared" si="83"/>
        <v>464.56352225180677</v>
      </c>
      <c r="G2639">
        <v>195414</v>
      </c>
      <c r="H2639" s="2" t="s">
        <v>5343</v>
      </c>
    </row>
    <row r="2640" spans="1:8" x14ac:dyDescent="0.25">
      <c r="A2640" t="s">
        <v>2559</v>
      </c>
      <c r="B2640" s="4">
        <v>1992</v>
      </c>
      <c r="C2640" t="s">
        <v>2864</v>
      </c>
      <c r="D2640" s="6">
        <f t="shared" si="82"/>
        <v>437.37906772207566</v>
      </c>
      <c r="E2640">
        <v>184001</v>
      </c>
      <c r="F2640" s="6">
        <f t="shared" si="83"/>
        <v>222.23278813236973</v>
      </c>
      <c r="G2640">
        <v>93480</v>
      </c>
      <c r="H2640" s="2" t="s">
        <v>5344</v>
      </c>
    </row>
    <row r="2641" spans="1:8" x14ac:dyDescent="0.25">
      <c r="A2641" t="s">
        <v>2560</v>
      </c>
      <c r="B2641" s="4">
        <v>2001</v>
      </c>
      <c r="C2641" t="s">
        <v>2862</v>
      </c>
      <c r="D2641" s="6">
        <f t="shared" si="82"/>
        <v>35.189807221469493</v>
      </c>
      <c r="E2641">
        <v>14804</v>
      </c>
      <c r="F2641" s="6">
        <f t="shared" si="83"/>
        <v>35.462628375808293</v>
      </c>
      <c r="G2641">
        <v>14917</v>
      </c>
      <c r="H2641" s="2" t="s">
        <v>5345</v>
      </c>
    </row>
    <row r="2642" spans="1:8" x14ac:dyDescent="0.25">
      <c r="A2642" t="s">
        <v>2561</v>
      </c>
      <c r="B2642" s="4">
        <v>1999</v>
      </c>
      <c r="C2642" t="s">
        <v>2862</v>
      </c>
      <c r="D2642" s="6">
        <f t="shared" si="82"/>
        <v>37.704723192849841</v>
      </c>
      <c r="E2642">
        <v>15862</v>
      </c>
      <c r="F2642" s="6">
        <f t="shared" si="83"/>
        <v>37.82807151007988</v>
      </c>
      <c r="G2642">
        <v>15912</v>
      </c>
      <c r="H2642" s="2" t="s">
        <v>5346</v>
      </c>
    </row>
    <row r="2643" spans="1:8" x14ac:dyDescent="0.25">
      <c r="A2643" t="s">
        <v>2562</v>
      </c>
      <c r="B2643" s="4">
        <v>1995</v>
      </c>
      <c r="C2643" t="s">
        <v>2862</v>
      </c>
      <c r="D2643" s="6">
        <f t="shared" si="82"/>
        <v>53.288644845373078</v>
      </c>
      <c r="E2643">
        <v>22418</v>
      </c>
      <c r="F2643" s="6">
        <f t="shared" si="83"/>
        <v>53.195131228604033</v>
      </c>
      <c r="G2643">
        <v>22376</v>
      </c>
      <c r="H2643" s="2" t="s">
        <v>5347</v>
      </c>
    </row>
    <row r="2644" spans="1:8" x14ac:dyDescent="0.25">
      <c r="A2644" t="s">
        <v>2563</v>
      </c>
      <c r="B2644" s="4">
        <v>1995</v>
      </c>
      <c r="C2644" t="s">
        <v>2862</v>
      </c>
      <c r="D2644" s="6">
        <f t="shared" si="82"/>
        <v>591.48066272076824</v>
      </c>
      <c r="E2644">
        <v>248830</v>
      </c>
      <c r="F2644" s="6">
        <f t="shared" si="83"/>
        <v>754.17696842906048</v>
      </c>
      <c r="G2644">
        <v>317237</v>
      </c>
      <c r="H2644" s="2" t="s">
        <v>5348</v>
      </c>
    </row>
    <row r="2645" spans="1:8" x14ac:dyDescent="0.25">
      <c r="A2645" t="s">
        <v>2564</v>
      </c>
      <c r="B2645" s="4">
        <v>2005</v>
      </c>
      <c r="C2645" t="s">
        <v>2862</v>
      </c>
      <c r="D2645" s="6">
        <f t="shared" si="82"/>
        <v>394.54705364995601</v>
      </c>
      <c r="E2645">
        <v>165982</v>
      </c>
      <c r="F2645" s="6">
        <f t="shared" si="83"/>
        <v>278.97489539748955</v>
      </c>
      <c r="G2645">
        <v>117348</v>
      </c>
      <c r="H2645" s="2" t="s">
        <v>5349</v>
      </c>
    </row>
    <row r="2646" spans="1:8" x14ac:dyDescent="0.25">
      <c r="A2646" t="s">
        <v>2565</v>
      </c>
      <c r="C2646" t="s">
        <v>2873</v>
      </c>
      <c r="D2646" s="6">
        <f t="shared" si="82"/>
        <v>36.014642610948677</v>
      </c>
      <c r="E2646">
        <v>15151</v>
      </c>
      <c r="F2646" s="6">
        <f t="shared" si="83"/>
        <v>0</v>
      </c>
      <c r="H2646" s="2" t="s">
        <v>5350</v>
      </c>
    </row>
    <row r="2647" spans="1:8" x14ac:dyDescent="0.25">
      <c r="A2647" t="s">
        <v>2566</v>
      </c>
      <c r="B2647" s="4">
        <v>1971</v>
      </c>
      <c r="C2647" t="s">
        <v>2862</v>
      </c>
      <c r="D2647" s="6">
        <f t="shared" si="82"/>
        <v>128.83120587606075</v>
      </c>
      <c r="E2647">
        <v>54198</v>
      </c>
      <c r="F2647" s="6">
        <f t="shared" si="83"/>
        <v>141.85051350323317</v>
      </c>
      <c r="G2647">
        <v>59668</v>
      </c>
      <c r="H2647" s="2" t="s">
        <v>5351</v>
      </c>
    </row>
    <row r="2648" spans="1:8" x14ac:dyDescent="0.25">
      <c r="A2648" t="s">
        <v>2567</v>
      </c>
      <c r="B2648" s="4">
        <v>2018</v>
      </c>
      <c r="C2648" t="s">
        <v>2862</v>
      </c>
      <c r="D2648" s="6">
        <f t="shared" si="82"/>
        <v>43.440538163493308</v>
      </c>
      <c r="E2648">
        <v>18275</v>
      </c>
      <c r="F2648" s="6">
        <f t="shared" si="83"/>
        <v>0</v>
      </c>
      <c r="H2648" s="2" t="s">
        <v>5352</v>
      </c>
    </row>
    <row r="2649" spans="1:8" x14ac:dyDescent="0.25">
      <c r="A2649" t="s">
        <v>2568</v>
      </c>
      <c r="B2649" s="4">
        <v>2010</v>
      </c>
      <c r="C2649" t="s">
        <v>2870</v>
      </c>
      <c r="D2649" s="6">
        <f t="shared" si="82"/>
        <v>5924.5239962918067</v>
      </c>
      <c r="E2649">
        <v>2492388</v>
      </c>
      <c r="F2649" s="6">
        <f t="shared" si="83"/>
        <v>0</v>
      </c>
      <c r="H2649" s="2" t="s">
        <v>5353</v>
      </c>
    </row>
    <row r="2650" spans="1:8" x14ac:dyDescent="0.25">
      <c r="A2650" t="s">
        <v>2569</v>
      </c>
      <c r="B2650" s="4">
        <v>2017</v>
      </c>
      <c r="C2650" t="s">
        <v>2862</v>
      </c>
      <c r="D2650" s="6">
        <f t="shared" si="82"/>
        <v>30.188499845491929</v>
      </c>
      <c r="E2650">
        <v>12700</v>
      </c>
      <c r="F2650" s="6">
        <f t="shared" si="83"/>
        <v>0</v>
      </c>
      <c r="H2650" s="2" t="s">
        <v>5354</v>
      </c>
    </row>
    <row r="2651" spans="1:8" x14ac:dyDescent="0.25">
      <c r="A2651" t="s">
        <v>2570</v>
      </c>
      <c r="B2651" s="4">
        <v>2020</v>
      </c>
      <c r="C2651" t="s">
        <v>2868</v>
      </c>
      <c r="D2651" s="6">
        <f t="shared" si="82"/>
        <v>224.20309491549597</v>
      </c>
      <c r="E2651">
        <v>94320</v>
      </c>
      <c r="F2651" s="6">
        <f t="shared" si="83"/>
        <v>0</v>
      </c>
      <c r="H2651" s="2" t="s">
        <v>5355</v>
      </c>
    </row>
    <row r="2652" spans="1:8" x14ac:dyDescent="0.25">
      <c r="A2652" t="s">
        <v>2571</v>
      </c>
      <c r="B2652" s="4">
        <v>2020</v>
      </c>
      <c r="C2652" t="s">
        <v>2868</v>
      </c>
      <c r="D2652" s="6">
        <f t="shared" si="82"/>
        <v>1104.1170458057002</v>
      </c>
      <c r="E2652">
        <v>464491</v>
      </c>
      <c r="F2652" s="6">
        <f t="shared" si="83"/>
        <v>0</v>
      </c>
      <c r="H2652" s="2" t="s">
        <v>5356</v>
      </c>
    </row>
    <row r="2653" spans="1:8" x14ac:dyDescent="0.25">
      <c r="A2653" t="s">
        <v>2572</v>
      </c>
      <c r="B2653" s="4">
        <v>2019</v>
      </c>
      <c r="C2653" t="s">
        <v>2862</v>
      </c>
      <c r="D2653" s="6">
        <f t="shared" si="82"/>
        <v>126.28301124343341</v>
      </c>
      <c r="E2653">
        <v>53126</v>
      </c>
      <c r="F2653" s="6">
        <f t="shared" si="83"/>
        <v>0</v>
      </c>
      <c r="H2653" s="2" t="s">
        <v>5357</v>
      </c>
    </row>
    <row r="2654" spans="1:8" x14ac:dyDescent="0.25">
      <c r="A2654" t="s">
        <v>2573</v>
      </c>
      <c r="B2654" s="4">
        <v>2020</v>
      </c>
      <c r="C2654" t="s">
        <v>2868</v>
      </c>
      <c r="D2654" s="6">
        <f t="shared" si="82"/>
        <v>521.54555611019987</v>
      </c>
      <c r="E2654">
        <v>219409</v>
      </c>
      <c r="F2654" s="6">
        <f t="shared" si="83"/>
        <v>0</v>
      </c>
      <c r="H2654" s="2" t="s">
        <v>5358</v>
      </c>
    </row>
    <row r="2655" spans="1:8" x14ac:dyDescent="0.25">
      <c r="A2655" t="s">
        <v>2574</v>
      </c>
      <c r="B2655" s="4">
        <v>2018</v>
      </c>
      <c r="C2655" t="s">
        <v>2862</v>
      </c>
      <c r="D2655" s="6">
        <f t="shared" si="82"/>
        <v>132.31595711806793</v>
      </c>
      <c r="E2655">
        <v>55664</v>
      </c>
      <c r="F2655" s="6">
        <f t="shared" si="83"/>
        <v>0</v>
      </c>
      <c r="H2655" s="2" t="s">
        <v>5359</v>
      </c>
    </row>
    <row r="2656" spans="1:8" x14ac:dyDescent="0.25">
      <c r="A2656" t="s">
        <v>2575</v>
      </c>
      <c r="B2656" s="4">
        <v>1988</v>
      </c>
      <c r="C2656" t="s">
        <v>2875</v>
      </c>
      <c r="D2656" s="6">
        <f t="shared" si="82"/>
        <v>20891.573367562814</v>
      </c>
      <c r="E2656">
        <v>8788876</v>
      </c>
      <c r="F2656" s="6">
        <f t="shared" si="83"/>
        <v>0</v>
      </c>
      <c r="H2656" s="2" t="s">
        <v>5360</v>
      </c>
    </row>
    <row r="2657" spans="1:8" x14ac:dyDescent="0.25">
      <c r="A2657" t="s">
        <v>2576</v>
      </c>
      <c r="B2657" s="4">
        <v>2019</v>
      </c>
      <c r="C2657" t="s">
        <v>2862</v>
      </c>
      <c r="D2657" s="6">
        <f t="shared" si="82"/>
        <v>1560.1511802039506</v>
      </c>
      <c r="E2657">
        <v>656340</v>
      </c>
      <c r="F2657" s="6">
        <f t="shared" si="83"/>
        <v>0</v>
      </c>
      <c r="H2657" s="2" t="s">
        <v>5361</v>
      </c>
    </row>
    <row r="2658" spans="1:8" x14ac:dyDescent="0.25">
      <c r="A2658" t="s">
        <v>2577</v>
      </c>
      <c r="B2658" s="4">
        <v>2018</v>
      </c>
      <c r="C2658" t="s">
        <v>2862</v>
      </c>
      <c r="D2658" s="6">
        <f t="shared" si="82"/>
        <v>267.71969859041099</v>
      </c>
      <c r="E2658">
        <v>112627</v>
      </c>
      <c r="F2658" s="6">
        <f t="shared" si="83"/>
        <v>0</v>
      </c>
      <c r="H2658" s="2" t="s">
        <v>5362</v>
      </c>
    </row>
    <row r="2659" spans="1:8" x14ac:dyDescent="0.25">
      <c r="A2659" t="s">
        <v>2578</v>
      </c>
      <c r="B2659" s="4">
        <v>2020</v>
      </c>
      <c r="C2659" t="s">
        <v>2868</v>
      </c>
      <c r="D2659" s="6">
        <f t="shared" si="82"/>
        <v>170.66961420523427</v>
      </c>
      <c r="E2659">
        <v>71799</v>
      </c>
      <c r="F2659" s="6">
        <f t="shared" si="83"/>
        <v>0</v>
      </c>
      <c r="H2659" s="2" t="s">
        <v>5363</v>
      </c>
    </row>
    <row r="2660" spans="1:8" x14ac:dyDescent="0.25">
      <c r="A2660" t="s">
        <v>2579</v>
      </c>
      <c r="B2660" s="4">
        <v>2020</v>
      </c>
      <c r="C2660" t="s">
        <v>2862</v>
      </c>
      <c r="D2660" s="6">
        <f t="shared" si="82"/>
        <v>24.664242078490101</v>
      </c>
      <c r="E2660">
        <v>10376</v>
      </c>
      <c r="F2660" s="6">
        <f t="shared" si="83"/>
        <v>29.55258653480411</v>
      </c>
      <c r="G2660">
        <v>12431</v>
      </c>
      <c r="H2660" s="2" t="s">
        <v>5364</v>
      </c>
    </row>
    <row r="2661" spans="1:8" x14ac:dyDescent="0.25">
      <c r="A2661" t="s">
        <v>2580</v>
      </c>
      <c r="B2661" s="4">
        <v>2019</v>
      </c>
      <c r="C2661" t="s">
        <v>2862</v>
      </c>
      <c r="D2661" s="6">
        <f t="shared" si="82"/>
        <v>422.29908008272122</v>
      </c>
      <c r="E2661">
        <v>177657</v>
      </c>
      <c r="F2661" s="6">
        <f t="shared" si="83"/>
        <v>413.73383415747435</v>
      </c>
      <c r="G2661">
        <v>174033</v>
      </c>
      <c r="H2661" s="2" t="s">
        <v>5365</v>
      </c>
    </row>
    <row r="2662" spans="1:8" x14ac:dyDescent="0.25">
      <c r="A2662" t="s">
        <v>2581</v>
      </c>
      <c r="B2662" s="4">
        <v>2013</v>
      </c>
      <c r="C2662" t="s">
        <v>2862</v>
      </c>
      <c r="D2662" s="6">
        <f t="shared" si="82"/>
        <v>250.32922104162211</v>
      </c>
      <c r="E2662">
        <v>105311</v>
      </c>
      <c r="F2662" s="6">
        <f t="shared" si="83"/>
        <v>250.60384176492963</v>
      </c>
      <c r="G2662">
        <v>105414</v>
      </c>
      <c r="H2662" s="2" t="s">
        <v>5337</v>
      </c>
    </row>
    <row r="2663" spans="1:8" x14ac:dyDescent="0.25">
      <c r="A2663" t="s">
        <v>2582</v>
      </c>
      <c r="B2663" s="4">
        <v>2019</v>
      </c>
      <c r="C2663" t="s">
        <v>2862</v>
      </c>
      <c r="D2663" s="6">
        <f t="shared" si="82"/>
        <v>90.491811072286012</v>
      </c>
      <c r="E2663">
        <v>38069</v>
      </c>
      <c r="F2663" s="6">
        <f t="shared" si="83"/>
        <v>70.925256751616587</v>
      </c>
      <c r="G2663">
        <v>29834</v>
      </c>
      <c r="H2663" s="2" t="s">
        <v>5366</v>
      </c>
    </row>
    <row r="2664" spans="1:8" x14ac:dyDescent="0.25">
      <c r="A2664" t="s">
        <v>2583</v>
      </c>
      <c r="B2664" s="4">
        <v>2016</v>
      </c>
      <c r="C2664" t="s">
        <v>2862</v>
      </c>
      <c r="D2664" s="6">
        <f t="shared" si="82"/>
        <v>148.11619006869665</v>
      </c>
      <c r="E2664">
        <v>62311</v>
      </c>
      <c r="F2664" s="6">
        <f t="shared" si="83"/>
        <v>242.33073411943707</v>
      </c>
      <c r="G2664">
        <v>101934</v>
      </c>
      <c r="H2664" s="2" t="s">
        <v>5367</v>
      </c>
    </row>
    <row r="2665" spans="1:8" x14ac:dyDescent="0.25">
      <c r="A2665" t="s">
        <v>2584</v>
      </c>
      <c r="B2665" s="4">
        <v>2018</v>
      </c>
      <c r="C2665" t="s">
        <v>2862</v>
      </c>
      <c r="D2665" s="6">
        <f t="shared" si="82"/>
        <v>43.233735054315531</v>
      </c>
      <c r="E2665">
        <v>18188</v>
      </c>
      <c r="F2665" s="6">
        <f t="shared" si="83"/>
        <v>0</v>
      </c>
      <c r="H2665" s="2" t="s">
        <v>5368</v>
      </c>
    </row>
    <row r="2666" spans="1:8" x14ac:dyDescent="0.25">
      <c r="A2666" t="s">
        <v>2585</v>
      </c>
      <c r="B2666" s="4">
        <v>1997</v>
      </c>
      <c r="C2666" t="s">
        <v>2862</v>
      </c>
      <c r="D2666" s="6">
        <f t="shared" si="82"/>
        <v>157.53642824882931</v>
      </c>
      <c r="E2666">
        <v>66274</v>
      </c>
      <c r="F2666" s="6">
        <f t="shared" si="83"/>
        <v>163.12999239254469</v>
      </c>
      <c r="G2666">
        <v>68619</v>
      </c>
      <c r="H2666" s="2" t="s">
        <v>5369</v>
      </c>
    </row>
    <row r="2667" spans="1:8" x14ac:dyDescent="0.25">
      <c r="A2667" t="s">
        <v>2586</v>
      </c>
      <c r="B2667" s="4">
        <v>2015</v>
      </c>
      <c r="C2667" t="s">
        <v>2862</v>
      </c>
      <c r="D2667" s="6">
        <f t="shared" si="82"/>
        <v>65.354536594642141</v>
      </c>
      <c r="E2667">
        <v>27494</v>
      </c>
      <c r="F2667" s="6">
        <f t="shared" si="83"/>
        <v>54.376664130848233</v>
      </c>
      <c r="G2667">
        <v>22873</v>
      </c>
      <c r="H2667" s="2" t="s">
        <v>4073</v>
      </c>
    </row>
    <row r="2668" spans="1:8" x14ac:dyDescent="0.25">
      <c r="A2668" t="s">
        <v>2587</v>
      </c>
      <c r="B2668" s="4">
        <v>2019</v>
      </c>
      <c r="C2668" t="s">
        <v>2864</v>
      </c>
      <c r="D2668" s="6">
        <f t="shared" si="82"/>
        <v>67.310846466519294</v>
      </c>
      <c r="E2668">
        <v>28317</v>
      </c>
      <c r="F2668" s="6">
        <f t="shared" si="83"/>
        <v>27.187143400532523</v>
      </c>
      <c r="G2668">
        <v>11436</v>
      </c>
      <c r="H2668" s="2" t="s">
        <v>5370</v>
      </c>
    </row>
    <row r="2669" spans="1:8" x14ac:dyDescent="0.25">
      <c r="A2669" t="s">
        <v>2588</v>
      </c>
      <c r="B2669" s="4">
        <v>2019</v>
      </c>
      <c r="C2669" t="s">
        <v>2862</v>
      </c>
      <c r="D2669" s="6">
        <f t="shared" si="82"/>
        <v>23.929734483824195</v>
      </c>
      <c r="E2669">
        <v>10067</v>
      </c>
      <c r="F2669" s="6">
        <f t="shared" si="83"/>
        <v>23.642544693799923</v>
      </c>
      <c r="G2669">
        <v>9945</v>
      </c>
      <c r="H2669" s="2" t="s">
        <v>5371</v>
      </c>
    </row>
    <row r="2670" spans="1:8" x14ac:dyDescent="0.25">
      <c r="A2670" t="s">
        <v>2589</v>
      </c>
      <c r="B2670" s="4">
        <v>2014</v>
      </c>
      <c r="C2670" t="s">
        <v>2862</v>
      </c>
      <c r="D2670" s="6">
        <f t="shared" si="82"/>
        <v>33.0884974684447</v>
      </c>
      <c r="E2670">
        <v>13920</v>
      </c>
      <c r="F2670" s="6">
        <f t="shared" si="83"/>
        <v>30.734119437048307</v>
      </c>
      <c r="G2670">
        <v>12928</v>
      </c>
    </row>
    <row r="2671" spans="1:8" x14ac:dyDescent="0.25">
      <c r="A2671" t="s">
        <v>2590</v>
      </c>
      <c r="B2671" s="4">
        <v>1984</v>
      </c>
      <c r="C2671" t="s">
        <v>2862</v>
      </c>
      <c r="D2671" s="6">
        <f t="shared" si="82"/>
        <v>2327.1839121443345</v>
      </c>
      <c r="E2671">
        <v>979023</v>
      </c>
      <c r="F2671" s="6">
        <f t="shared" si="83"/>
        <v>1508.353936858121</v>
      </c>
      <c r="G2671">
        <v>634474</v>
      </c>
      <c r="H2671" s="2" t="s">
        <v>5372</v>
      </c>
    </row>
    <row r="2672" spans="1:8" x14ac:dyDescent="0.25">
      <c r="A2672" t="s">
        <v>2591</v>
      </c>
      <c r="B2672" s="4">
        <v>2019</v>
      </c>
      <c r="C2672" t="s">
        <v>2862</v>
      </c>
      <c r="D2672" s="6">
        <f t="shared" si="82"/>
        <v>148.43471439777508</v>
      </c>
      <c r="E2672">
        <v>62445</v>
      </c>
      <c r="F2672" s="6">
        <f t="shared" si="83"/>
        <v>117.02643590718905</v>
      </c>
      <c r="G2672">
        <v>49226</v>
      </c>
      <c r="H2672" s="2" t="s">
        <v>3251</v>
      </c>
    </row>
    <row r="2673" spans="1:8" x14ac:dyDescent="0.25">
      <c r="A2673" t="s">
        <v>2592</v>
      </c>
      <c r="B2673" s="4">
        <v>2010</v>
      </c>
      <c r="C2673" t="s">
        <v>2862</v>
      </c>
      <c r="D2673" s="6">
        <f t="shared" si="82"/>
        <v>125.28702845325537</v>
      </c>
      <c r="E2673">
        <v>52707</v>
      </c>
      <c r="F2673" s="6">
        <f t="shared" si="83"/>
        <v>105.20635222518068</v>
      </c>
      <c r="G2673">
        <v>44254</v>
      </c>
      <c r="H2673" s="2" t="s">
        <v>5373</v>
      </c>
    </row>
    <row r="2674" spans="1:8" x14ac:dyDescent="0.25">
      <c r="A2674" t="s">
        <v>2593</v>
      </c>
      <c r="B2674" s="4">
        <v>2015</v>
      </c>
      <c r="C2674" t="s">
        <v>2870</v>
      </c>
      <c r="D2674" s="6">
        <f t="shared" si="82"/>
        <v>5436.9916090232709</v>
      </c>
      <c r="E2674">
        <v>2287288</v>
      </c>
      <c r="F2674" s="6">
        <f t="shared" si="83"/>
        <v>403.09528337771019</v>
      </c>
      <c r="G2674">
        <v>169558</v>
      </c>
      <c r="H2674" s="2" t="s">
        <v>5374</v>
      </c>
    </row>
    <row r="2675" spans="1:8" x14ac:dyDescent="0.25">
      <c r="A2675" t="s">
        <v>2594</v>
      </c>
      <c r="B2675" s="4">
        <v>2018</v>
      </c>
      <c r="C2675" t="s">
        <v>2862</v>
      </c>
      <c r="D2675" s="6">
        <f t="shared" si="82"/>
        <v>236.97734673987972</v>
      </c>
      <c r="E2675">
        <v>99694</v>
      </c>
      <c r="F2675" s="6">
        <f t="shared" si="83"/>
        <v>323.89454165081781</v>
      </c>
      <c r="G2675">
        <v>136243</v>
      </c>
      <c r="H2675" s="2" t="s">
        <v>5375</v>
      </c>
    </row>
    <row r="2676" spans="1:8" x14ac:dyDescent="0.25">
      <c r="A2676" t="s">
        <v>2595</v>
      </c>
      <c r="B2676" s="4">
        <v>2011</v>
      </c>
      <c r="C2676" t="s">
        <v>2862</v>
      </c>
      <c r="D2676" s="6">
        <f t="shared" si="82"/>
        <v>387.44443652095367</v>
      </c>
      <c r="E2676">
        <v>162994</v>
      </c>
      <c r="F2676" s="6">
        <f t="shared" si="83"/>
        <v>352.26559528337771</v>
      </c>
      <c r="G2676">
        <v>148177</v>
      </c>
      <c r="H2676" s="2" t="s">
        <v>5376</v>
      </c>
    </row>
    <row r="2677" spans="1:8" x14ac:dyDescent="0.25">
      <c r="A2677" t="s">
        <v>2596</v>
      </c>
      <c r="B2677" s="4">
        <v>2018</v>
      </c>
      <c r="C2677" t="s">
        <v>2868</v>
      </c>
      <c r="D2677" s="6">
        <f t="shared" si="82"/>
        <v>743.44766930518915</v>
      </c>
      <c r="E2677">
        <v>312761</v>
      </c>
      <c r="F2677" s="6">
        <f t="shared" si="83"/>
        <v>115.84490300494485</v>
      </c>
      <c r="G2677">
        <v>48729</v>
      </c>
      <c r="H2677" s="2" t="s">
        <v>5377</v>
      </c>
    </row>
    <row r="2678" spans="1:8" x14ac:dyDescent="0.25">
      <c r="A2678" t="s">
        <v>2597</v>
      </c>
      <c r="B2678" s="4">
        <v>2009</v>
      </c>
      <c r="C2678" t="s">
        <v>2862</v>
      </c>
      <c r="D2678" s="6">
        <f t="shared" si="82"/>
        <v>304.41893080415508</v>
      </c>
      <c r="E2678">
        <v>128066</v>
      </c>
      <c r="F2678" s="6">
        <f t="shared" si="83"/>
        <v>234.05524914416128</v>
      </c>
      <c r="G2678">
        <v>98453</v>
      </c>
      <c r="H2678" s="2" t="s">
        <v>5378</v>
      </c>
    </row>
    <row r="2679" spans="1:8" x14ac:dyDescent="0.25">
      <c r="A2679" t="s">
        <v>2598</v>
      </c>
      <c r="B2679" s="4">
        <v>2006</v>
      </c>
      <c r="C2679" t="s">
        <v>2862</v>
      </c>
      <c r="D2679" s="6">
        <f t="shared" si="82"/>
        <v>355.72987235256363</v>
      </c>
      <c r="E2679">
        <v>149652</v>
      </c>
      <c r="F2679" s="6">
        <f t="shared" si="83"/>
        <v>391.27282236591861</v>
      </c>
      <c r="G2679">
        <v>164585</v>
      </c>
      <c r="H2679" s="2" t="s">
        <v>5379</v>
      </c>
    </row>
    <row r="2680" spans="1:8" x14ac:dyDescent="0.25">
      <c r="A2680" t="s">
        <v>2599</v>
      </c>
      <c r="B2680" s="4">
        <v>2017</v>
      </c>
      <c r="C2680" t="s">
        <v>2862</v>
      </c>
      <c r="D2680" s="6">
        <f t="shared" si="82"/>
        <v>197.48746107585157</v>
      </c>
      <c r="E2680">
        <v>83081</v>
      </c>
      <c r="F2680" s="6">
        <f t="shared" si="83"/>
        <v>200.95568657284139</v>
      </c>
      <c r="G2680">
        <v>84530</v>
      </c>
      <c r="H2680" s="2" t="s">
        <v>3041</v>
      </c>
    </row>
    <row r="2681" spans="1:8" x14ac:dyDescent="0.25">
      <c r="A2681" t="s">
        <v>2600</v>
      </c>
      <c r="B2681" s="4">
        <v>2013</v>
      </c>
      <c r="C2681" t="s">
        <v>2862</v>
      </c>
      <c r="D2681" s="6">
        <f t="shared" si="82"/>
        <v>2105.7881100097461</v>
      </c>
      <c r="E2681">
        <v>885884</v>
      </c>
      <c r="F2681" s="6">
        <f t="shared" si="83"/>
        <v>1731.7706352225182</v>
      </c>
      <c r="G2681">
        <v>728452</v>
      </c>
      <c r="H2681" s="2" t="s">
        <v>5380</v>
      </c>
    </row>
    <row r="2682" spans="1:8" x14ac:dyDescent="0.25">
      <c r="A2682" t="s">
        <v>2601</v>
      </c>
      <c r="B2682" s="4">
        <v>2016</v>
      </c>
      <c r="C2682" t="s">
        <v>2862</v>
      </c>
      <c r="D2682" s="6">
        <f t="shared" si="82"/>
        <v>2012.7005633601939</v>
      </c>
      <c r="E2682">
        <v>846723</v>
      </c>
      <c r="F2682" s="6">
        <f t="shared" si="83"/>
        <v>1985.9214530239635</v>
      </c>
      <c r="G2682">
        <v>835358</v>
      </c>
      <c r="H2682" s="2" t="s">
        <v>3942</v>
      </c>
    </row>
    <row r="2683" spans="1:8" x14ac:dyDescent="0.25">
      <c r="A2683" t="s">
        <v>2602</v>
      </c>
      <c r="B2683" s="4">
        <v>2000</v>
      </c>
      <c r="C2683" t="s">
        <v>2862</v>
      </c>
      <c r="D2683" s="6">
        <f t="shared" si="82"/>
        <v>377.0519860229623</v>
      </c>
      <c r="E2683">
        <v>158622</v>
      </c>
      <c r="F2683" s="6">
        <f t="shared" si="83"/>
        <v>403.09528337771019</v>
      </c>
      <c r="G2683">
        <v>169558</v>
      </c>
      <c r="H2683" s="2" t="s">
        <v>5381</v>
      </c>
    </row>
    <row r="2684" spans="1:8" x14ac:dyDescent="0.25">
      <c r="A2684" t="s">
        <v>2603</v>
      </c>
      <c r="B2684" s="4">
        <v>1991</v>
      </c>
      <c r="C2684" t="s">
        <v>2862</v>
      </c>
      <c r="D2684" s="6">
        <f t="shared" si="82"/>
        <v>115.62908554992988</v>
      </c>
      <c r="E2684">
        <v>48644</v>
      </c>
      <c r="F2684" s="6">
        <f t="shared" si="83"/>
        <v>115.84490300494485</v>
      </c>
      <c r="G2684">
        <v>48729</v>
      </c>
      <c r="H2684" s="2" t="s">
        <v>5382</v>
      </c>
    </row>
    <row r="2685" spans="1:8" x14ac:dyDescent="0.25">
      <c r="A2685" t="s">
        <v>2604</v>
      </c>
      <c r="B2685" s="4">
        <v>1992</v>
      </c>
      <c r="C2685" t="s">
        <v>2862</v>
      </c>
      <c r="D2685" s="6">
        <f t="shared" si="82"/>
        <v>100.54672086334355</v>
      </c>
      <c r="E2685">
        <v>42299</v>
      </c>
      <c r="F2685" s="6">
        <f t="shared" si="83"/>
        <v>100.47784328642069</v>
      </c>
      <c r="G2685">
        <v>42265</v>
      </c>
      <c r="H2685" s="2" t="s">
        <v>5383</v>
      </c>
    </row>
    <row r="2686" spans="1:8" x14ac:dyDescent="0.25">
      <c r="A2686" t="s">
        <v>2605</v>
      </c>
      <c r="B2686" s="4">
        <v>1993</v>
      </c>
      <c r="C2686" t="s">
        <v>2862</v>
      </c>
      <c r="D2686" s="6">
        <f t="shared" si="82"/>
        <v>75.409446385699681</v>
      </c>
      <c r="E2686">
        <v>31724</v>
      </c>
      <c r="F2686" s="6">
        <f t="shared" si="83"/>
        <v>75.653765690376574</v>
      </c>
      <c r="G2686">
        <v>31823</v>
      </c>
      <c r="H2686" s="2" t="s">
        <v>5384</v>
      </c>
    </row>
    <row r="2687" spans="1:8" x14ac:dyDescent="0.25">
      <c r="A2687" t="s">
        <v>2606</v>
      </c>
      <c r="B2687" s="4">
        <v>2013</v>
      </c>
      <c r="C2687" t="s">
        <v>2864</v>
      </c>
      <c r="D2687" s="6">
        <f t="shared" si="82"/>
        <v>127.69497729919894</v>
      </c>
      <c r="E2687">
        <v>53720</v>
      </c>
      <c r="F2687" s="6">
        <f t="shared" si="83"/>
        <v>63.8336820083682</v>
      </c>
      <c r="G2687">
        <v>26851</v>
      </c>
      <c r="H2687" s="2" t="s">
        <v>5385</v>
      </c>
    </row>
    <row r="2688" spans="1:8" x14ac:dyDescent="0.25">
      <c r="A2688" t="s">
        <v>2607</v>
      </c>
      <c r="B2688" s="4">
        <v>2009</v>
      </c>
      <c r="C2688" t="s">
        <v>2862</v>
      </c>
      <c r="D2688" s="6">
        <f t="shared" si="82"/>
        <v>110.60163065440111</v>
      </c>
      <c r="E2688">
        <v>46529</v>
      </c>
      <c r="F2688" s="6">
        <f t="shared" si="83"/>
        <v>111.11639406618487</v>
      </c>
      <c r="G2688">
        <v>46740</v>
      </c>
      <c r="H2688" s="2" t="s">
        <v>5386</v>
      </c>
    </row>
    <row r="2689" spans="1:8" x14ac:dyDescent="0.25">
      <c r="A2689" t="s">
        <v>2608</v>
      </c>
      <c r="B2689" s="4">
        <v>2011</v>
      </c>
      <c r="C2689" t="s">
        <v>2862</v>
      </c>
      <c r="D2689" s="6">
        <f t="shared" si="82"/>
        <v>95.519265967814775</v>
      </c>
      <c r="E2689">
        <v>40184</v>
      </c>
      <c r="F2689" s="6">
        <f t="shared" si="83"/>
        <v>95.749334347660707</v>
      </c>
      <c r="G2689">
        <v>40276</v>
      </c>
      <c r="H2689" s="2" t="s">
        <v>5387</v>
      </c>
    </row>
    <row r="2690" spans="1:8" x14ac:dyDescent="0.25">
      <c r="A2690" t="s">
        <v>2609</v>
      </c>
      <c r="B2690" s="4">
        <v>2010</v>
      </c>
      <c r="C2690" t="s">
        <v>2862</v>
      </c>
      <c r="D2690" s="6">
        <f t="shared" ref="D2690:D2753" si="84" xml:space="preserve"> E2690 / 420.69</f>
        <v>110.60163065440111</v>
      </c>
      <c r="E2690">
        <v>46529</v>
      </c>
      <c r="F2690" s="6">
        <f t="shared" si="83"/>
        <v>111.11639406618487</v>
      </c>
      <c r="G2690">
        <v>46740</v>
      </c>
      <c r="H2690" s="2" t="s">
        <v>5388</v>
      </c>
    </row>
    <row r="2691" spans="1:8" x14ac:dyDescent="0.25">
      <c r="A2691" t="s">
        <v>2610</v>
      </c>
      <c r="B2691" s="4">
        <v>2019</v>
      </c>
      <c r="C2691" t="s">
        <v>2862</v>
      </c>
      <c r="D2691" s="6">
        <f t="shared" si="84"/>
        <v>2328.6766978059854</v>
      </c>
      <c r="E2691">
        <v>979651</v>
      </c>
      <c r="F2691" s="6">
        <f t="shared" ref="F2691:F2754" si="85" xml:space="preserve"> G2691/ 420.64</f>
        <v>2521.4102320273869</v>
      </c>
      <c r="G2691">
        <v>1060606</v>
      </c>
      <c r="H2691" s="2" t="s">
        <v>3207</v>
      </c>
    </row>
    <row r="2692" spans="1:8" x14ac:dyDescent="0.25">
      <c r="A2692" t="s">
        <v>2611</v>
      </c>
      <c r="B2692" s="4">
        <v>2019</v>
      </c>
      <c r="C2692" t="s">
        <v>2862</v>
      </c>
      <c r="D2692" s="6">
        <f t="shared" si="84"/>
        <v>11.561957736100217</v>
      </c>
      <c r="E2692">
        <v>4864</v>
      </c>
      <c r="F2692" s="6">
        <f t="shared" si="85"/>
        <v>0</v>
      </c>
      <c r="H2692" s="2" t="s">
        <v>5389</v>
      </c>
    </row>
    <row r="2693" spans="1:8" x14ac:dyDescent="0.25">
      <c r="A2693" t="s">
        <v>2612</v>
      </c>
      <c r="B2693" s="4">
        <v>2020</v>
      </c>
      <c r="C2693" t="s">
        <v>2862</v>
      </c>
      <c r="D2693" s="6">
        <f t="shared" si="84"/>
        <v>17.090969597565906</v>
      </c>
      <c r="E2693">
        <v>7190</v>
      </c>
      <c r="F2693" s="6">
        <f t="shared" si="85"/>
        <v>0</v>
      </c>
      <c r="H2693" s="2" t="s">
        <v>5390</v>
      </c>
    </row>
    <row r="2694" spans="1:8" x14ac:dyDescent="0.25">
      <c r="A2694" t="s">
        <v>2613</v>
      </c>
      <c r="B2694" s="4">
        <v>2020</v>
      </c>
      <c r="C2694" t="s">
        <v>2862</v>
      </c>
      <c r="D2694" s="6">
        <f t="shared" si="84"/>
        <v>15.079987639354394</v>
      </c>
      <c r="E2694">
        <v>6344</v>
      </c>
      <c r="F2694" s="6">
        <f t="shared" si="85"/>
        <v>15.367059718524153</v>
      </c>
      <c r="G2694">
        <v>6464</v>
      </c>
      <c r="H2694" s="2" t="s">
        <v>5391</v>
      </c>
    </row>
    <row r="2695" spans="1:8" x14ac:dyDescent="0.25">
      <c r="A2695" t="s">
        <v>2614</v>
      </c>
      <c r="B2695" s="4">
        <v>2020</v>
      </c>
      <c r="C2695" t="s">
        <v>2862</v>
      </c>
      <c r="D2695" s="6">
        <f t="shared" si="84"/>
        <v>24.63334046447503</v>
      </c>
      <c r="E2695">
        <v>10363</v>
      </c>
      <c r="F2695" s="6">
        <f t="shared" si="85"/>
        <v>41.37267021681248</v>
      </c>
      <c r="G2695">
        <v>17403</v>
      </c>
      <c r="H2695" s="2" t="s">
        <v>5392</v>
      </c>
    </row>
    <row r="2696" spans="1:8" x14ac:dyDescent="0.25">
      <c r="A2696" t="s">
        <v>2615</v>
      </c>
      <c r="B2696" s="4">
        <v>2014</v>
      </c>
      <c r="C2696" t="s">
        <v>2868</v>
      </c>
      <c r="D2696" s="6">
        <f t="shared" si="84"/>
        <v>8020.3427702108438</v>
      </c>
      <c r="E2696">
        <v>3374078</v>
      </c>
      <c r="F2696" s="6">
        <f t="shared" si="85"/>
        <v>1414.4779383796122</v>
      </c>
      <c r="G2696">
        <v>594986</v>
      </c>
      <c r="H2696" s="2" t="s">
        <v>5393</v>
      </c>
    </row>
    <row r="2697" spans="1:8" x14ac:dyDescent="0.25">
      <c r="A2697" t="s">
        <v>2616</v>
      </c>
      <c r="B2697" s="4">
        <v>2015</v>
      </c>
      <c r="C2697" t="s">
        <v>2862</v>
      </c>
      <c r="D2697" s="6">
        <f t="shared" si="84"/>
        <v>42.931850055860608</v>
      </c>
      <c r="E2697">
        <v>18061</v>
      </c>
      <c r="F2697" s="6">
        <f t="shared" si="85"/>
        <v>35.462628375808293</v>
      </c>
      <c r="G2697">
        <v>14917</v>
      </c>
      <c r="H2697" s="2" t="s">
        <v>2942</v>
      </c>
    </row>
    <row r="2698" spans="1:8" x14ac:dyDescent="0.25">
      <c r="A2698" t="s">
        <v>2617</v>
      </c>
      <c r="B2698" s="4">
        <v>2017</v>
      </c>
      <c r="C2698" t="s">
        <v>2862</v>
      </c>
      <c r="D2698" s="6">
        <f t="shared" si="84"/>
        <v>21.162851505859422</v>
      </c>
      <c r="E2698">
        <v>8903</v>
      </c>
      <c r="F2698" s="6">
        <f t="shared" si="85"/>
        <v>0</v>
      </c>
      <c r="H2698" s="2" t="s">
        <v>5394</v>
      </c>
    </row>
    <row r="2699" spans="1:8" x14ac:dyDescent="0.25">
      <c r="A2699" t="s">
        <v>2618</v>
      </c>
      <c r="B2699" s="4">
        <v>2017</v>
      </c>
      <c r="C2699" t="s">
        <v>2862</v>
      </c>
      <c r="D2699" s="6">
        <f t="shared" si="84"/>
        <v>44.362832489481569</v>
      </c>
      <c r="E2699">
        <v>18663</v>
      </c>
      <c r="F2699" s="6">
        <f t="shared" si="85"/>
        <v>36.637029288702927</v>
      </c>
      <c r="G2699">
        <v>15411</v>
      </c>
      <c r="H2699" s="2" t="s">
        <v>5395</v>
      </c>
    </row>
    <row r="2700" spans="1:8" x14ac:dyDescent="0.25">
      <c r="A2700" t="s">
        <v>2619</v>
      </c>
      <c r="B2700" s="4">
        <v>2018</v>
      </c>
      <c r="C2700" t="s">
        <v>2862</v>
      </c>
      <c r="D2700" s="6">
        <f t="shared" si="84"/>
        <v>48.306353847250946</v>
      </c>
      <c r="E2700">
        <v>20322</v>
      </c>
      <c r="F2700" s="6">
        <f t="shared" si="85"/>
        <v>40.181627995435527</v>
      </c>
      <c r="G2700">
        <v>16902</v>
      </c>
      <c r="H2700" s="2" t="s">
        <v>5396</v>
      </c>
    </row>
    <row r="2701" spans="1:8" x14ac:dyDescent="0.25">
      <c r="A2701" t="s">
        <v>2620</v>
      </c>
      <c r="B2701" s="4">
        <v>2018</v>
      </c>
      <c r="C2701" t="s">
        <v>2862</v>
      </c>
      <c r="D2701" s="6">
        <f t="shared" si="84"/>
        <v>48.306353847250946</v>
      </c>
      <c r="E2701">
        <v>20322</v>
      </c>
      <c r="F2701" s="6">
        <f t="shared" si="85"/>
        <v>42.544693799923927</v>
      </c>
      <c r="G2701">
        <v>17896</v>
      </c>
      <c r="H2701" s="2" t="s">
        <v>5397</v>
      </c>
    </row>
    <row r="2702" spans="1:8" x14ac:dyDescent="0.25">
      <c r="A2702" t="s">
        <v>2621</v>
      </c>
      <c r="B2702" s="4">
        <v>2018</v>
      </c>
      <c r="C2702" t="s">
        <v>2862</v>
      </c>
      <c r="D2702" s="6">
        <f t="shared" si="84"/>
        <v>88.718533837267344</v>
      </c>
      <c r="E2702">
        <v>37323</v>
      </c>
      <c r="F2702" s="6">
        <f t="shared" si="85"/>
        <v>48.454735640928114</v>
      </c>
      <c r="G2702">
        <v>20382</v>
      </c>
      <c r="H2702" s="2" t="s">
        <v>5398</v>
      </c>
    </row>
    <row r="2703" spans="1:8" x14ac:dyDescent="0.25">
      <c r="A2703" t="s">
        <v>2622</v>
      </c>
      <c r="B2703" s="4">
        <v>2017</v>
      </c>
      <c r="C2703" t="s">
        <v>2862</v>
      </c>
      <c r="D2703" s="6">
        <f t="shared" si="84"/>
        <v>78.694525660224869</v>
      </c>
      <c r="E2703">
        <v>33106</v>
      </c>
      <c r="F2703" s="6">
        <f t="shared" si="85"/>
        <v>39.000095093191327</v>
      </c>
      <c r="G2703">
        <v>16405</v>
      </c>
      <c r="H2703" s="2" t="s">
        <v>5399</v>
      </c>
    </row>
    <row r="2704" spans="1:8" x14ac:dyDescent="0.25">
      <c r="A2704" t="s">
        <v>2623</v>
      </c>
      <c r="B2704" s="4">
        <v>2005</v>
      </c>
      <c r="C2704" t="s">
        <v>2862</v>
      </c>
      <c r="D2704" s="6">
        <f t="shared" si="84"/>
        <v>503.17335805462454</v>
      </c>
      <c r="E2704">
        <v>211680</v>
      </c>
      <c r="F2704" s="6">
        <f t="shared" si="85"/>
        <v>435.01093571700267</v>
      </c>
      <c r="G2704">
        <v>182983</v>
      </c>
      <c r="H2704" s="2" t="s">
        <v>5400</v>
      </c>
    </row>
    <row r="2705" spans="1:8" x14ac:dyDescent="0.25">
      <c r="A2705" t="s">
        <v>2624</v>
      </c>
      <c r="B2705" s="4">
        <v>2018</v>
      </c>
      <c r="C2705" t="s">
        <v>2862</v>
      </c>
      <c r="D2705" s="6">
        <f t="shared" si="84"/>
        <v>271.11649908483679</v>
      </c>
      <c r="E2705">
        <v>114056</v>
      </c>
      <c r="F2705" s="6">
        <f t="shared" si="85"/>
        <v>176.09119437048307</v>
      </c>
      <c r="G2705">
        <v>74071</v>
      </c>
      <c r="H2705" s="2" t="s">
        <v>5401</v>
      </c>
    </row>
    <row r="2706" spans="1:8" x14ac:dyDescent="0.25">
      <c r="A2706" t="s">
        <v>2625</v>
      </c>
      <c r="B2706" s="4">
        <v>2017</v>
      </c>
      <c r="C2706" t="s">
        <v>2862</v>
      </c>
      <c r="D2706" s="6">
        <f t="shared" si="84"/>
        <v>37.421854572250353</v>
      </c>
      <c r="E2706">
        <v>15743</v>
      </c>
      <c r="F2706" s="6">
        <f t="shared" si="85"/>
        <v>50.817801445416507</v>
      </c>
      <c r="G2706">
        <v>21376</v>
      </c>
      <c r="H2706" s="2" t="s">
        <v>5402</v>
      </c>
    </row>
    <row r="2707" spans="1:8" x14ac:dyDescent="0.25">
      <c r="A2707" t="s">
        <v>2626</v>
      </c>
      <c r="B2707" s="4">
        <v>2016</v>
      </c>
      <c r="C2707" t="s">
        <v>2862</v>
      </c>
      <c r="D2707" s="6">
        <f t="shared" si="84"/>
        <v>70.391499679098629</v>
      </c>
      <c r="E2707">
        <v>29613</v>
      </c>
      <c r="F2707" s="6">
        <f t="shared" si="85"/>
        <v>66.18248383415748</v>
      </c>
      <c r="G2707">
        <v>27839</v>
      </c>
      <c r="H2707" s="2" t="s">
        <v>5403</v>
      </c>
    </row>
    <row r="2708" spans="1:8" x14ac:dyDescent="0.25">
      <c r="A2708" t="s">
        <v>2627</v>
      </c>
      <c r="B2708" s="4">
        <v>2018</v>
      </c>
      <c r="C2708" t="s">
        <v>2862</v>
      </c>
      <c r="D2708" s="6">
        <f t="shared" si="84"/>
        <v>88.718533837267344</v>
      </c>
      <c r="E2708">
        <v>37323</v>
      </c>
      <c r="F2708" s="6">
        <f t="shared" si="85"/>
        <v>75.637124381894253</v>
      </c>
      <c r="G2708">
        <v>31816</v>
      </c>
      <c r="H2708" s="2" t="s">
        <v>5404</v>
      </c>
    </row>
    <row r="2709" spans="1:8" x14ac:dyDescent="0.25">
      <c r="A2709" t="s">
        <v>2628</v>
      </c>
      <c r="B2709" s="4">
        <v>2017</v>
      </c>
      <c r="C2709" t="s">
        <v>2868</v>
      </c>
      <c r="D2709" s="6">
        <f t="shared" si="84"/>
        <v>443.64496422543914</v>
      </c>
      <c r="E2709">
        <v>186637</v>
      </c>
      <c r="F2709" s="6">
        <f t="shared" si="85"/>
        <v>63.817040699885894</v>
      </c>
      <c r="G2709">
        <v>26844</v>
      </c>
      <c r="H2709" s="2" t="s">
        <v>5405</v>
      </c>
    </row>
    <row r="2710" spans="1:8" x14ac:dyDescent="0.25">
      <c r="A2710" t="s">
        <v>2629</v>
      </c>
      <c r="B2710" s="4">
        <v>2004</v>
      </c>
      <c r="C2710" t="s">
        <v>2862</v>
      </c>
      <c r="D2710" s="6">
        <f t="shared" si="84"/>
        <v>110.60163065440111</v>
      </c>
      <c r="E2710">
        <v>46529</v>
      </c>
      <c r="F2710" s="6">
        <f t="shared" si="85"/>
        <v>111.11639406618487</v>
      </c>
      <c r="G2710">
        <v>46740</v>
      </c>
      <c r="H2710" s="2" t="s">
        <v>5406</v>
      </c>
    </row>
    <row r="2711" spans="1:8" x14ac:dyDescent="0.25">
      <c r="A2711" t="s">
        <v>2630</v>
      </c>
      <c r="B2711" s="4">
        <v>2018</v>
      </c>
      <c r="C2711" t="s">
        <v>2868</v>
      </c>
      <c r="D2711" s="6">
        <f t="shared" si="84"/>
        <v>3427.6688297796477</v>
      </c>
      <c r="E2711">
        <v>1441986</v>
      </c>
      <c r="F2711" s="6">
        <f t="shared" si="85"/>
        <v>457.4719475085584</v>
      </c>
      <c r="G2711">
        <v>192431</v>
      </c>
      <c r="H2711" s="2" t="s">
        <v>5407</v>
      </c>
    </row>
    <row r="2712" spans="1:8" x14ac:dyDescent="0.25">
      <c r="A2712" t="s">
        <v>2631</v>
      </c>
      <c r="B2712" s="4">
        <v>2019</v>
      </c>
      <c r="C2712" t="s">
        <v>2862</v>
      </c>
      <c r="D2712" s="6">
        <f t="shared" si="84"/>
        <v>118.38408329173501</v>
      </c>
      <c r="E2712">
        <v>49803</v>
      </c>
      <c r="F2712" s="6">
        <f t="shared" si="85"/>
        <v>95.749334347660707</v>
      </c>
      <c r="G2712">
        <v>40276</v>
      </c>
      <c r="H2712" s="2" t="s">
        <v>5408</v>
      </c>
    </row>
    <row r="2713" spans="1:8" x14ac:dyDescent="0.25">
      <c r="A2713" t="s">
        <v>2632</v>
      </c>
      <c r="B2713" s="4">
        <v>2017</v>
      </c>
      <c r="C2713" t="s">
        <v>2864</v>
      </c>
      <c r="D2713" s="6">
        <f t="shared" si="84"/>
        <v>71.891416482445507</v>
      </c>
      <c r="E2713">
        <v>30244</v>
      </c>
      <c r="F2713" s="6">
        <f t="shared" si="85"/>
        <v>29.55258653480411</v>
      </c>
      <c r="G2713">
        <v>12431</v>
      </c>
      <c r="H2713" s="2" t="s">
        <v>5409</v>
      </c>
    </row>
    <row r="2714" spans="1:8" x14ac:dyDescent="0.25">
      <c r="A2714" t="s">
        <v>2633</v>
      </c>
      <c r="B2714" s="4">
        <v>2019</v>
      </c>
      <c r="C2714" t="s">
        <v>2862</v>
      </c>
      <c r="D2714" s="6">
        <f t="shared" si="84"/>
        <v>31.548170862155033</v>
      </c>
      <c r="E2714">
        <v>13272</v>
      </c>
      <c r="F2714" s="6">
        <f t="shared" si="85"/>
        <v>26.005610498288323</v>
      </c>
      <c r="G2714">
        <v>10939</v>
      </c>
      <c r="H2714" s="2" t="s">
        <v>5410</v>
      </c>
    </row>
    <row r="2715" spans="1:8" x14ac:dyDescent="0.25">
      <c r="A2715" t="s">
        <v>2634</v>
      </c>
      <c r="B2715" s="4">
        <v>2019</v>
      </c>
      <c r="C2715" t="s">
        <v>2862</v>
      </c>
      <c r="D2715" s="6">
        <f t="shared" si="84"/>
        <v>39.397180821982936</v>
      </c>
      <c r="E2715">
        <v>16574</v>
      </c>
      <c r="F2715" s="6">
        <f t="shared" si="85"/>
        <v>24.824077596044123</v>
      </c>
      <c r="G2715">
        <v>10442</v>
      </c>
      <c r="H2715" s="2" t="s">
        <v>5411</v>
      </c>
    </row>
    <row r="2716" spans="1:8" x14ac:dyDescent="0.25">
      <c r="A2716" t="s">
        <v>2635</v>
      </c>
      <c r="B2716" s="4">
        <v>2020</v>
      </c>
      <c r="C2716" t="s">
        <v>2862</v>
      </c>
      <c r="D2716" s="6">
        <f t="shared" si="84"/>
        <v>11.058023722931376</v>
      </c>
      <c r="E2716">
        <v>4652</v>
      </c>
      <c r="F2716" s="6">
        <f t="shared" si="85"/>
        <v>10.63855077976417</v>
      </c>
      <c r="G2716">
        <v>4475</v>
      </c>
      <c r="H2716" s="2" t="s">
        <v>5412</v>
      </c>
    </row>
    <row r="2717" spans="1:8" x14ac:dyDescent="0.25">
      <c r="A2717" t="s">
        <v>2636</v>
      </c>
      <c r="B2717" s="4">
        <v>2000</v>
      </c>
      <c r="C2717" t="s">
        <v>2862</v>
      </c>
      <c r="D2717" s="6">
        <f t="shared" si="84"/>
        <v>65.354536594642141</v>
      </c>
      <c r="E2717">
        <v>27494</v>
      </c>
      <c r="F2717" s="6">
        <f t="shared" si="85"/>
        <v>0</v>
      </c>
      <c r="H2717" s="2" t="s">
        <v>5413</v>
      </c>
    </row>
    <row r="2718" spans="1:8" x14ac:dyDescent="0.25">
      <c r="A2718" t="s">
        <v>2637</v>
      </c>
      <c r="B2718" s="4">
        <v>1998</v>
      </c>
      <c r="C2718" t="s">
        <v>2862</v>
      </c>
      <c r="D2718" s="6">
        <f t="shared" si="84"/>
        <v>110.60163065440111</v>
      </c>
      <c r="E2718">
        <v>46529</v>
      </c>
      <c r="F2718" s="6">
        <f t="shared" si="85"/>
        <v>111.11639406618487</v>
      </c>
      <c r="G2718">
        <v>46740</v>
      </c>
      <c r="H2718" s="2" t="s">
        <v>5414</v>
      </c>
    </row>
    <row r="2719" spans="1:8" x14ac:dyDescent="0.25">
      <c r="A2719" t="s">
        <v>2638</v>
      </c>
      <c r="B2719" s="4">
        <v>1993</v>
      </c>
      <c r="C2719" t="s">
        <v>2872</v>
      </c>
      <c r="D2719" s="6">
        <f t="shared" si="84"/>
        <v>135.73890513204498</v>
      </c>
      <c r="E2719">
        <v>57104</v>
      </c>
      <c r="F2719" s="6">
        <f t="shared" si="85"/>
        <v>0</v>
      </c>
      <c r="H2719" s="2" t="s">
        <v>5415</v>
      </c>
    </row>
    <row r="2720" spans="1:8" x14ac:dyDescent="0.25">
      <c r="A2720" t="s">
        <v>2639</v>
      </c>
      <c r="B2720" s="4">
        <v>1985</v>
      </c>
      <c r="C2720" t="s">
        <v>2862</v>
      </c>
      <c r="D2720" s="6">
        <f t="shared" si="84"/>
        <v>90.491811072286012</v>
      </c>
      <c r="E2720">
        <v>38069</v>
      </c>
      <c r="F2720" s="6">
        <f t="shared" si="85"/>
        <v>91.02082540890072</v>
      </c>
      <c r="G2720">
        <v>38287</v>
      </c>
      <c r="H2720" s="2" t="s">
        <v>5416</v>
      </c>
    </row>
    <row r="2721" spans="1:8" x14ac:dyDescent="0.25">
      <c r="A2721" t="s">
        <v>2640</v>
      </c>
      <c r="B2721" s="4">
        <v>1989</v>
      </c>
      <c r="C2721" t="s">
        <v>2862</v>
      </c>
      <c r="D2721" s="6">
        <f t="shared" si="84"/>
        <v>140.76636002757374</v>
      </c>
      <c r="E2721">
        <v>59219</v>
      </c>
      <c r="F2721" s="6">
        <f t="shared" si="85"/>
        <v>140.66898060098899</v>
      </c>
      <c r="G2721">
        <v>59171</v>
      </c>
      <c r="H2721" s="2" t="s">
        <v>5417</v>
      </c>
    </row>
    <row r="2722" spans="1:8" x14ac:dyDescent="0.25">
      <c r="A2722" t="s">
        <v>2641</v>
      </c>
      <c r="B2722" s="4">
        <v>2005</v>
      </c>
      <c r="C2722" t="s">
        <v>2864</v>
      </c>
      <c r="D2722" s="6">
        <f t="shared" si="84"/>
        <v>216.17580641327342</v>
      </c>
      <c r="E2722">
        <v>90943</v>
      </c>
      <c r="F2722" s="6">
        <f t="shared" si="85"/>
        <v>107.57179535945227</v>
      </c>
      <c r="G2722">
        <v>45249</v>
      </c>
      <c r="H2722" s="2" t="s">
        <v>5418</v>
      </c>
    </row>
    <row r="2723" spans="1:8" x14ac:dyDescent="0.25">
      <c r="A2723" t="s">
        <v>2642</v>
      </c>
      <c r="B2723" s="4">
        <v>1964</v>
      </c>
      <c r="C2723" t="s">
        <v>2862</v>
      </c>
      <c r="D2723" s="6">
        <f t="shared" si="84"/>
        <v>165.90125745798568</v>
      </c>
      <c r="E2723">
        <v>69793</v>
      </c>
      <c r="F2723" s="6">
        <f t="shared" si="85"/>
        <v>165.49305819703309</v>
      </c>
      <c r="G2723">
        <v>69613</v>
      </c>
      <c r="H2723" s="2" t="s">
        <v>5419</v>
      </c>
    </row>
    <row r="2724" spans="1:8" x14ac:dyDescent="0.25">
      <c r="A2724" t="s">
        <v>2643</v>
      </c>
      <c r="B2724" s="4">
        <v>1985</v>
      </c>
      <c r="C2724" t="s">
        <v>2862</v>
      </c>
      <c r="D2724" s="6">
        <f t="shared" si="84"/>
        <v>75.409446385699681</v>
      </c>
      <c r="E2724">
        <v>31724</v>
      </c>
      <c r="F2724" s="6">
        <f t="shared" si="85"/>
        <v>62.652149106124007</v>
      </c>
      <c r="G2724">
        <v>26354</v>
      </c>
      <c r="H2724" s="2" t="s">
        <v>4023</v>
      </c>
    </row>
    <row r="2725" spans="1:8" x14ac:dyDescent="0.25">
      <c r="A2725" t="s">
        <v>2644</v>
      </c>
      <c r="B2725" s="4">
        <v>1986</v>
      </c>
      <c r="C2725" t="s">
        <v>2862</v>
      </c>
      <c r="D2725" s="6">
        <f t="shared" si="84"/>
        <v>65.354536594642141</v>
      </c>
      <c r="E2725">
        <v>27494</v>
      </c>
      <c r="F2725" s="6">
        <f t="shared" si="85"/>
        <v>65.0152149106124</v>
      </c>
      <c r="G2725">
        <v>27348</v>
      </c>
      <c r="H2725" s="2" t="s">
        <v>5420</v>
      </c>
    </row>
    <row r="2726" spans="1:8" x14ac:dyDescent="0.25">
      <c r="A2726" t="s">
        <v>2645</v>
      </c>
      <c r="B2726" s="4">
        <v>1989</v>
      </c>
      <c r="C2726" t="s">
        <v>2862</v>
      </c>
      <c r="D2726" s="6">
        <f t="shared" si="84"/>
        <v>125.68399534098742</v>
      </c>
      <c r="E2726">
        <v>52874</v>
      </c>
      <c r="F2726" s="6">
        <f t="shared" si="85"/>
        <v>87.476226702168134</v>
      </c>
      <c r="G2726">
        <v>36796</v>
      </c>
      <c r="H2726" s="2" t="s">
        <v>4023</v>
      </c>
    </row>
    <row r="2727" spans="1:8" x14ac:dyDescent="0.25">
      <c r="A2727" t="s">
        <v>2646</v>
      </c>
      <c r="B2727" s="4">
        <v>2009</v>
      </c>
      <c r="C2727" t="s">
        <v>2862</v>
      </c>
      <c r="D2727" s="6">
        <f t="shared" si="84"/>
        <v>110.60163065440111</v>
      </c>
      <c r="E2727">
        <v>46529</v>
      </c>
      <c r="F2727" s="6">
        <f t="shared" si="85"/>
        <v>111.11639406618487</v>
      </c>
      <c r="G2727">
        <v>46740</v>
      </c>
      <c r="H2727" s="2" t="s">
        <v>5421</v>
      </c>
    </row>
    <row r="2728" spans="1:8" x14ac:dyDescent="0.25">
      <c r="A2728" t="s">
        <v>2647</v>
      </c>
      <c r="B2728" s="4">
        <v>2006</v>
      </c>
      <c r="C2728" t="s">
        <v>2862</v>
      </c>
      <c r="D2728" s="6">
        <f t="shared" si="84"/>
        <v>140.76636002757374</v>
      </c>
      <c r="E2728">
        <v>59219</v>
      </c>
      <c r="F2728" s="6">
        <f t="shared" si="85"/>
        <v>140.66898060098899</v>
      </c>
      <c r="G2728">
        <v>59171</v>
      </c>
      <c r="H2728" s="2" t="s">
        <v>5422</v>
      </c>
    </row>
    <row r="2729" spans="1:8" x14ac:dyDescent="0.25">
      <c r="A2729" t="s">
        <v>2648</v>
      </c>
      <c r="B2729" s="4">
        <v>2007</v>
      </c>
      <c r="C2729" t="s">
        <v>2862</v>
      </c>
      <c r="D2729" s="6">
        <f t="shared" si="84"/>
        <v>130.71145023651621</v>
      </c>
      <c r="E2729">
        <v>54989</v>
      </c>
      <c r="F2729" s="6">
        <f t="shared" si="85"/>
        <v>131.21196272346901</v>
      </c>
      <c r="G2729">
        <v>55193</v>
      </c>
      <c r="H2729" s="2" t="s">
        <v>5423</v>
      </c>
    </row>
    <row r="2730" spans="1:8" x14ac:dyDescent="0.25">
      <c r="A2730" t="s">
        <v>2649</v>
      </c>
      <c r="B2730" s="4">
        <v>1985</v>
      </c>
      <c r="C2730" t="s">
        <v>2862</v>
      </c>
      <c r="D2730" s="6">
        <f t="shared" si="84"/>
        <v>45.24471701252704</v>
      </c>
      <c r="E2730">
        <v>19034</v>
      </c>
      <c r="F2730" s="6">
        <f t="shared" si="85"/>
        <v>44.91964625332826</v>
      </c>
      <c r="G2730">
        <v>18895</v>
      </c>
      <c r="H2730" s="2" t="s">
        <v>5424</v>
      </c>
    </row>
    <row r="2731" spans="1:8" x14ac:dyDescent="0.25">
      <c r="A2731" t="s">
        <v>2650</v>
      </c>
      <c r="B2731" s="4">
        <v>2003</v>
      </c>
      <c r="C2731" t="s">
        <v>2862</v>
      </c>
      <c r="D2731" s="6">
        <f t="shared" si="84"/>
        <v>30.162352325940716</v>
      </c>
      <c r="E2731">
        <v>12689</v>
      </c>
      <c r="F2731" s="6">
        <f t="shared" si="85"/>
        <v>0</v>
      </c>
      <c r="H2731" s="2" t="s">
        <v>5425</v>
      </c>
    </row>
    <row r="2732" spans="1:8" x14ac:dyDescent="0.25">
      <c r="A2732" t="s">
        <v>2651</v>
      </c>
      <c r="B2732" s="4">
        <v>1977</v>
      </c>
      <c r="C2732" t="s">
        <v>2862</v>
      </c>
      <c r="D2732" s="6">
        <f t="shared" si="84"/>
        <v>45.24471701252704</v>
      </c>
      <c r="E2732">
        <v>19034</v>
      </c>
      <c r="F2732" s="6">
        <f t="shared" si="85"/>
        <v>44.91964625332826</v>
      </c>
      <c r="G2732">
        <v>18895</v>
      </c>
      <c r="H2732" s="2" t="s">
        <v>5426</v>
      </c>
    </row>
    <row r="2733" spans="1:8" x14ac:dyDescent="0.25">
      <c r="A2733" t="s">
        <v>2652</v>
      </c>
      <c r="B2733" s="4">
        <v>1995</v>
      </c>
      <c r="C2733" t="s">
        <v>2862</v>
      </c>
      <c r="D2733" s="6">
        <f t="shared" si="84"/>
        <v>65.354536594642141</v>
      </c>
      <c r="E2733">
        <v>27494</v>
      </c>
      <c r="F2733" s="6">
        <f t="shared" si="85"/>
        <v>65.0152149106124</v>
      </c>
      <c r="G2733">
        <v>27348</v>
      </c>
      <c r="H2733" s="2" t="s">
        <v>5427</v>
      </c>
    </row>
    <row r="2734" spans="1:8" x14ac:dyDescent="0.25">
      <c r="A2734" t="s">
        <v>2653</v>
      </c>
      <c r="B2734" s="4">
        <v>1999</v>
      </c>
      <c r="C2734" t="s">
        <v>2862</v>
      </c>
      <c r="D2734" s="6">
        <f t="shared" si="84"/>
        <v>40.217262116998263</v>
      </c>
      <c r="E2734">
        <v>16919</v>
      </c>
      <c r="F2734" s="6">
        <f t="shared" si="85"/>
        <v>40.19113731456828</v>
      </c>
      <c r="G2734">
        <v>16906</v>
      </c>
      <c r="H2734" s="2" t="s">
        <v>5428</v>
      </c>
    </row>
    <row r="2735" spans="1:8" x14ac:dyDescent="0.25">
      <c r="A2735" t="s">
        <v>2654</v>
      </c>
      <c r="B2735" s="4">
        <v>2018</v>
      </c>
      <c r="C2735" t="s">
        <v>2868</v>
      </c>
      <c r="D2735" s="6">
        <f t="shared" si="84"/>
        <v>1184.8177993296727</v>
      </c>
      <c r="E2735">
        <v>498441</v>
      </c>
      <c r="F2735" s="6">
        <f t="shared" si="85"/>
        <v>236.41831494864968</v>
      </c>
      <c r="G2735">
        <v>99447</v>
      </c>
      <c r="H2735" s="2" t="s">
        <v>5429</v>
      </c>
    </row>
    <row r="2736" spans="1:8" x14ac:dyDescent="0.25">
      <c r="A2736" t="s">
        <v>2655</v>
      </c>
      <c r="B2736" s="4">
        <v>2016</v>
      </c>
      <c r="C2736" t="s">
        <v>2877</v>
      </c>
      <c r="D2736" s="6">
        <f t="shared" si="84"/>
        <v>335.94570824122275</v>
      </c>
      <c r="E2736">
        <v>141329</v>
      </c>
      <c r="F2736" s="6">
        <f t="shared" si="85"/>
        <v>156.03604031951312</v>
      </c>
      <c r="G2736">
        <v>65635</v>
      </c>
      <c r="H2736" s="2" t="s">
        <v>5430</v>
      </c>
    </row>
    <row r="2737" spans="1:8" x14ac:dyDescent="0.25">
      <c r="A2737" t="s">
        <v>2656</v>
      </c>
      <c r="B2737" s="4">
        <v>2018</v>
      </c>
      <c r="C2737" t="s">
        <v>2862</v>
      </c>
      <c r="D2737" s="6">
        <f t="shared" si="84"/>
        <v>183.20140721196131</v>
      </c>
      <c r="E2737">
        <v>77071</v>
      </c>
      <c r="F2737" s="6">
        <f t="shared" si="85"/>
        <v>177.31314187904147</v>
      </c>
      <c r="G2737">
        <v>74585</v>
      </c>
      <c r="H2737" s="2" t="s">
        <v>5431</v>
      </c>
    </row>
    <row r="2738" spans="1:8" x14ac:dyDescent="0.25">
      <c r="A2738" t="s">
        <v>2657</v>
      </c>
      <c r="B2738" s="4">
        <v>2019</v>
      </c>
      <c r="C2738" t="s">
        <v>2862</v>
      </c>
      <c r="D2738" s="6">
        <f t="shared" si="84"/>
        <v>15.079987639354394</v>
      </c>
      <c r="E2738">
        <v>6344</v>
      </c>
      <c r="F2738" s="6">
        <f t="shared" si="85"/>
        <v>0</v>
      </c>
      <c r="H2738" s="2" t="s">
        <v>5432</v>
      </c>
    </row>
    <row r="2739" spans="1:8" x14ac:dyDescent="0.25">
      <c r="A2739" t="s">
        <v>2658</v>
      </c>
      <c r="B2739" s="4">
        <v>2018</v>
      </c>
      <c r="C2739" t="s">
        <v>2862</v>
      </c>
      <c r="D2739" s="6">
        <f t="shared" si="84"/>
        <v>15.079987639354394</v>
      </c>
      <c r="E2739">
        <v>6344</v>
      </c>
      <c r="F2739" s="6">
        <f t="shared" si="85"/>
        <v>15.367059718524153</v>
      </c>
      <c r="G2739">
        <v>6464</v>
      </c>
      <c r="H2739" s="2" t="s">
        <v>5433</v>
      </c>
    </row>
    <row r="2740" spans="1:8" x14ac:dyDescent="0.25">
      <c r="A2740" t="s">
        <v>2659</v>
      </c>
      <c r="B2740" s="4">
        <v>2018</v>
      </c>
      <c r="C2740" t="s">
        <v>2862</v>
      </c>
      <c r="D2740" s="6">
        <f t="shared" si="84"/>
        <v>37.704723192849841</v>
      </c>
      <c r="E2740">
        <v>15862</v>
      </c>
      <c r="F2740" s="6">
        <f t="shared" si="85"/>
        <v>50.829688094332447</v>
      </c>
      <c r="G2740">
        <v>21381</v>
      </c>
      <c r="H2740" s="2" t="s">
        <v>5434</v>
      </c>
    </row>
    <row r="2741" spans="1:8" x14ac:dyDescent="0.25">
      <c r="A2741" t="s">
        <v>2660</v>
      </c>
      <c r="B2741" s="4">
        <v>1990</v>
      </c>
      <c r="C2741" t="s">
        <v>2862</v>
      </c>
      <c r="D2741" s="6">
        <f t="shared" si="84"/>
        <v>127.69497729919894</v>
      </c>
      <c r="E2741">
        <v>53720</v>
      </c>
      <c r="F2741" s="6">
        <f t="shared" si="85"/>
        <v>255.33235070368963</v>
      </c>
      <c r="G2741">
        <v>107403</v>
      </c>
      <c r="H2741" s="2" t="s">
        <v>5435</v>
      </c>
    </row>
    <row r="2742" spans="1:8" x14ac:dyDescent="0.25">
      <c r="A2742" t="s">
        <v>2661</v>
      </c>
      <c r="B2742" s="4">
        <v>2015</v>
      </c>
      <c r="C2742" t="s">
        <v>2862</v>
      </c>
      <c r="D2742" s="6">
        <f t="shared" si="84"/>
        <v>2463.4101119589245</v>
      </c>
      <c r="E2742">
        <v>1036332</v>
      </c>
      <c r="F2742" s="6">
        <f t="shared" si="85"/>
        <v>0</v>
      </c>
      <c r="H2742" s="2" t="s">
        <v>5436</v>
      </c>
    </row>
    <row r="2743" spans="1:8" x14ac:dyDescent="0.25">
      <c r="A2743" t="s">
        <v>2662</v>
      </c>
      <c r="B2743" s="4">
        <v>2017</v>
      </c>
      <c r="C2743" t="s">
        <v>2864</v>
      </c>
      <c r="D2743" s="6">
        <f t="shared" si="84"/>
        <v>2765.0526515961874</v>
      </c>
      <c r="E2743">
        <v>1163230</v>
      </c>
      <c r="F2743" s="6">
        <f t="shared" si="85"/>
        <v>1383.0520159756561</v>
      </c>
      <c r="G2743">
        <v>581767</v>
      </c>
      <c r="H2743" s="2" t="s">
        <v>5437</v>
      </c>
    </row>
    <row r="2744" spans="1:8" x14ac:dyDescent="0.25">
      <c r="A2744" t="s">
        <v>2663</v>
      </c>
      <c r="B2744" s="4">
        <v>2018</v>
      </c>
      <c r="C2744" t="s">
        <v>2862</v>
      </c>
      <c r="D2744" s="6">
        <f t="shared" si="84"/>
        <v>606.19933918086952</v>
      </c>
      <c r="E2744">
        <v>255022</v>
      </c>
      <c r="F2744" s="6">
        <f t="shared" si="85"/>
        <v>944.49410422213771</v>
      </c>
      <c r="G2744">
        <v>397292</v>
      </c>
      <c r="H2744" s="2" t="s">
        <v>5438</v>
      </c>
    </row>
    <row r="2745" spans="1:8" x14ac:dyDescent="0.25">
      <c r="A2745" t="s">
        <v>2664</v>
      </c>
      <c r="B2745" s="4">
        <v>2019</v>
      </c>
      <c r="C2745" t="s">
        <v>2868</v>
      </c>
      <c r="D2745" s="6">
        <f t="shared" si="84"/>
        <v>652.83225177684278</v>
      </c>
      <c r="E2745">
        <v>274640</v>
      </c>
      <c r="F2745" s="6">
        <f t="shared" si="85"/>
        <v>75.653765690376574</v>
      </c>
      <c r="G2745">
        <v>31823</v>
      </c>
      <c r="H2745" s="2" t="s">
        <v>5439</v>
      </c>
    </row>
    <row r="2746" spans="1:8" x14ac:dyDescent="0.25">
      <c r="A2746" t="s">
        <v>2665</v>
      </c>
      <c r="B2746" s="4">
        <v>2018</v>
      </c>
      <c r="C2746" t="s">
        <v>2862</v>
      </c>
      <c r="D2746" s="6">
        <f t="shared" si="84"/>
        <v>33.128907271387483</v>
      </c>
      <c r="E2746">
        <v>13937</v>
      </c>
      <c r="F2746" s="6">
        <f t="shared" si="85"/>
        <v>27.187143400532523</v>
      </c>
      <c r="G2746">
        <v>11436</v>
      </c>
      <c r="H2746" s="2" t="s">
        <v>5440</v>
      </c>
    </row>
    <row r="2747" spans="1:8" x14ac:dyDescent="0.25">
      <c r="A2747" t="s">
        <v>2666</v>
      </c>
      <c r="B2747" s="4">
        <v>2019</v>
      </c>
      <c r="C2747" t="s">
        <v>2862</v>
      </c>
      <c r="D2747" s="6">
        <f t="shared" si="84"/>
        <v>52.701514179086736</v>
      </c>
      <c r="E2747">
        <v>22171</v>
      </c>
      <c r="F2747" s="6">
        <f t="shared" si="85"/>
        <v>34.281095473564093</v>
      </c>
      <c r="G2747">
        <v>14420</v>
      </c>
      <c r="H2747" s="2" t="s">
        <v>5441</v>
      </c>
    </row>
    <row r="2748" spans="1:8" x14ac:dyDescent="0.25">
      <c r="A2748" t="s">
        <v>2667</v>
      </c>
      <c r="B2748" s="4">
        <v>2012</v>
      </c>
      <c r="C2748" t="s">
        <v>2862</v>
      </c>
      <c r="D2748" s="6">
        <f t="shared" si="84"/>
        <v>96.524756946920533</v>
      </c>
      <c r="E2748">
        <v>40607</v>
      </c>
      <c r="F2748" s="6">
        <f t="shared" si="85"/>
        <v>70.925256751616587</v>
      </c>
      <c r="G2748">
        <v>29834</v>
      </c>
      <c r="H2748" s="2" t="s">
        <v>5442</v>
      </c>
    </row>
    <row r="2749" spans="1:8" x14ac:dyDescent="0.25">
      <c r="A2749" t="s">
        <v>2668</v>
      </c>
      <c r="B2749" s="4">
        <v>2018</v>
      </c>
      <c r="C2749" t="s">
        <v>2862</v>
      </c>
      <c r="D2749" s="6">
        <f t="shared" si="84"/>
        <v>65.354536594642141</v>
      </c>
      <c r="E2749">
        <v>27494</v>
      </c>
      <c r="F2749" s="6">
        <f t="shared" si="85"/>
        <v>65.0152149106124</v>
      </c>
      <c r="G2749">
        <v>27348</v>
      </c>
      <c r="H2749" s="2" t="s">
        <v>5443</v>
      </c>
    </row>
    <row r="2750" spans="1:8" x14ac:dyDescent="0.25">
      <c r="A2750" t="s">
        <v>2669</v>
      </c>
      <c r="B2750" s="4">
        <v>2010</v>
      </c>
      <c r="C2750" t="s">
        <v>2862</v>
      </c>
      <c r="D2750" s="6">
        <f t="shared" si="84"/>
        <v>175.95616724904323</v>
      </c>
      <c r="E2750">
        <v>74023</v>
      </c>
      <c r="F2750" s="6">
        <f t="shared" si="85"/>
        <v>176.13160897679728</v>
      </c>
      <c r="G2750">
        <v>74088</v>
      </c>
      <c r="H2750" s="2" t="s">
        <v>5444</v>
      </c>
    </row>
    <row r="2751" spans="1:8" x14ac:dyDescent="0.25">
      <c r="A2751" t="s">
        <v>2670</v>
      </c>
      <c r="B2751" s="4">
        <v>1999</v>
      </c>
      <c r="C2751" t="s">
        <v>2862</v>
      </c>
      <c r="D2751" s="6">
        <f t="shared" si="84"/>
        <v>45.24471701252704</v>
      </c>
      <c r="E2751">
        <v>19034</v>
      </c>
      <c r="F2751" s="6">
        <f t="shared" si="85"/>
        <v>44.91964625332826</v>
      </c>
      <c r="G2751">
        <v>18895</v>
      </c>
      <c r="H2751" s="2" t="s">
        <v>5445</v>
      </c>
    </row>
    <row r="2752" spans="1:8" x14ac:dyDescent="0.25">
      <c r="A2752" t="s">
        <v>2671</v>
      </c>
      <c r="B2752" s="4">
        <v>2017</v>
      </c>
      <c r="C2752" t="s">
        <v>2864</v>
      </c>
      <c r="D2752" s="6">
        <f t="shared" si="84"/>
        <v>257.47462502079918</v>
      </c>
      <c r="E2752">
        <v>108317</v>
      </c>
      <c r="F2752" s="6">
        <f t="shared" si="85"/>
        <v>93.386268543172307</v>
      </c>
      <c r="G2752">
        <v>39282</v>
      </c>
      <c r="H2752" s="2" t="s">
        <v>5446</v>
      </c>
    </row>
    <row r="2753" spans="1:8" x14ac:dyDescent="0.25">
      <c r="A2753" t="s">
        <v>2672</v>
      </c>
      <c r="B2753" s="4">
        <v>1998</v>
      </c>
      <c r="C2753" t="s">
        <v>2862</v>
      </c>
      <c r="D2753" s="6">
        <f t="shared" si="84"/>
        <v>300.43499964344289</v>
      </c>
      <c r="E2753">
        <v>126390</v>
      </c>
      <c r="F2753" s="6">
        <f t="shared" si="85"/>
        <v>250.60384176492963</v>
      </c>
      <c r="G2753">
        <v>105414</v>
      </c>
    </row>
    <row r="2754" spans="1:8" x14ac:dyDescent="0.25">
      <c r="A2754" t="s">
        <v>2673</v>
      </c>
      <c r="B2754" s="4">
        <v>2005</v>
      </c>
      <c r="C2754" t="s">
        <v>2862</v>
      </c>
      <c r="D2754" s="6">
        <f t="shared" ref="D2754:D2817" si="86" xml:space="preserve"> E2754 / 420.69</f>
        <v>180.98362214457202</v>
      </c>
      <c r="E2754">
        <v>76138</v>
      </c>
      <c r="F2754" s="6">
        <f t="shared" si="85"/>
        <v>180.86011791555725</v>
      </c>
      <c r="G2754">
        <v>76077</v>
      </c>
      <c r="H2754" s="2" t="s">
        <v>5447</v>
      </c>
    </row>
    <row r="2755" spans="1:8" x14ac:dyDescent="0.25">
      <c r="A2755" t="s">
        <v>2674</v>
      </c>
      <c r="B2755" s="4">
        <v>2016</v>
      </c>
      <c r="C2755" t="s">
        <v>2862</v>
      </c>
      <c r="D2755" s="6">
        <f t="shared" si="86"/>
        <v>59.245525208585896</v>
      </c>
      <c r="E2755">
        <v>24924</v>
      </c>
      <c r="F2755" s="6">
        <f t="shared" ref="F2755:F2818" si="87" xml:space="preserve"> G2755/ 420.64</f>
        <v>61.468238874096613</v>
      </c>
      <c r="G2755">
        <v>25856</v>
      </c>
      <c r="H2755" s="2" t="s">
        <v>3874</v>
      </c>
    </row>
    <row r="2756" spans="1:8" x14ac:dyDescent="0.25">
      <c r="A2756" t="s">
        <v>2675</v>
      </c>
      <c r="B2756" s="4">
        <v>2015</v>
      </c>
      <c r="C2756" t="s">
        <v>2862</v>
      </c>
      <c r="D2756" s="6">
        <f t="shared" si="86"/>
        <v>59.245525208585896</v>
      </c>
      <c r="E2756">
        <v>24924</v>
      </c>
      <c r="F2756" s="6">
        <f t="shared" si="87"/>
        <v>59.10517306960822</v>
      </c>
      <c r="G2756">
        <v>24862</v>
      </c>
      <c r="H2756" s="2" t="s">
        <v>5448</v>
      </c>
    </row>
    <row r="2757" spans="1:8" x14ac:dyDescent="0.25">
      <c r="A2757" t="s">
        <v>2676</v>
      </c>
      <c r="B2757" s="4">
        <v>2016</v>
      </c>
      <c r="C2757" t="s">
        <v>2862</v>
      </c>
      <c r="D2757" s="6">
        <f t="shared" si="86"/>
        <v>149.60659868311583</v>
      </c>
      <c r="E2757">
        <v>62938</v>
      </c>
      <c r="F2757" s="6">
        <f t="shared" si="87"/>
        <v>133.57740585774059</v>
      </c>
      <c r="G2757">
        <v>56188</v>
      </c>
      <c r="H2757" s="2" t="s">
        <v>5449</v>
      </c>
    </row>
    <row r="2758" spans="1:8" x14ac:dyDescent="0.25">
      <c r="A2758" t="s">
        <v>2677</v>
      </c>
      <c r="B2758" s="4">
        <v>2017</v>
      </c>
      <c r="C2758" t="s">
        <v>2862</v>
      </c>
      <c r="D2758" s="6">
        <f t="shared" si="86"/>
        <v>108.80458294706315</v>
      </c>
      <c r="E2758">
        <v>45773</v>
      </c>
      <c r="F2758" s="6">
        <f t="shared" si="87"/>
        <v>81.56380753138076</v>
      </c>
      <c r="G2758">
        <v>34309</v>
      </c>
      <c r="H2758" s="2" t="s">
        <v>5450</v>
      </c>
    </row>
    <row r="2759" spans="1:8" x14ac:dyDescent="0.25">
      <c r="A2759" t="s">
        <v>2678</v>
      </c>
      <c r="B2759" s="4">
        <v>2017</v>
      </c>
      <c r="C2759" t="s">
        <v>2862</v>
      </c>
      <c r="D2759" s="6">
        <f t="shared" si="86"/>
        <v>106.64384701324015</v>
      </c>
      <c r="E2759">
        <v>44864</v>
      </c>
      <c r="F2759" s="6">
        <f t="shared" si="87"/>
        <v>0</v>
      </c>
      <c r="H2759" s="2" t="s">
        <v>5451</v>
      </c>
    </row>
    <row r="2760" spans="1:8" x14ac:dyDescent="0.25">
      <c r="A2760" t="s">
        <v>2679</v>
      </c>
      <c r="B2760" s="4">
        <v>2018</v>
      </c>
      <c r="C2760" t="s">
        <v>2868</v>
      </c>
      <c r="D2760" s="6">
        <f t="shared" si="86"/>
        <v>385.57845444388983</v>
      </c>
      <c r="E2760">
        <v>162209</v>
      </c>
      <c r="F2760" s="6">
        <f t="shared" si="87"/>
        <v>36.644161278052493</v>
      </c>
      <c r="G2760">
        <v>15414</v>
      </c>
      <c r="H2760" s="2" t="s">
        <v>5452</v>
      </c>
    </row>
    <row r="2761" spans="1:8" x14ac:dyDescent="0.25">
      <c r="A2761" t="s">
        <v>2680</v>
      </c>
      <c r="B2761" s="4">
        <v>2009</v>
      </c>
      <c r="C2761" t="s">
        <v>2862</v>
      </c>
      <c r="D2761" s="6">
        <f t="shared" si="86"/>
        <v>39.211771137892512</v>
      </c>
      <c r="E2761">
        <v>16496</v>
      </c>
      <c r="F2761" s="6">
        <f t="shared" si="87"/>
        <v>39.00960441232408</v>
      </c>
      <c r="G2761">
        <v>16409</v>
      </c>
      <c r="H2761" s="2" t="s">
        <v>5453</v>
      </c>
    </row>
    <row r="2762" spans="1:8" x14ac:dyDescent="0.25">
      <c r="A2762" t="s">
        <v>2681</v>
      </c>
      <c r="B2762" s="4">
        <v>2014</v>
      </c>
      <c r="C2762" t="s">
        <v>2862</v>
      </c>
      <c r="D2762" s="6">
        <f t="shared" si="86"/>
        <v>251.36799068197485</v>
      </c>
      <c r="E2762">
        <v>105748</v>
      </c>
      <c r="F2762" s="6">
        <f t="shared" si="87"/>
        <v>254.15081780144541</v>
      </c>
      <c r="G2762">
        <v>106906</v>
      </c>
      <c r="H2762" s="2" t="s">
        <v>5454</v>
      </c>
    </row>
    <row r="2763" spans="1:8" x14ac:dyDescent="0.25">
      <c r="A2763" t="s">
        <v>2682</v>
      </c>
      <c r="B2763" s="4">
        <v>2018</v>
      </c>
      <c r="C2763" t="s">
        <v>2862</v>
      </c>
      <c r="D2763" s="6">
        <f t="shared" si="86"/>
        <v>58.259050607335567</v>
      </c>
      <c r="E2763">
        <v>24509</v>
      </c>
      <c r="F2763" s="6">
        <f t="shared" si="87"/>
        <v>43.738113351084067</v>
      </c>
      <c r="G2763">
        <v>18398</v>
      </c>
      <c r="H2763" s="2" t="s">
        <v>5455</v>
      </c>
    </row>
    <row r="2764" spans="1:8" x14ac:dyDescent="0.25">
      <c r="A2764" t="s">
        <v>2683</v>
      </c>
      <c r="B2764" s="4">
        <v>1984</v>
      </c>
      <c r="C2764" t="s">
        <v>2862</v>
      </c>
      <c r="D2764" s="6">
        <f t="shared" si="86"/>
        <v>60.327081699113364</v>
      </c>
      <c r="E2764">
        <v>25379</v>
      </c>
      <c r="F2764" s="6">
        <f t="shared" si="87"/>
        <v>60.28670597185242</v>
      </c>
      <c r="G2764">
        <v>25359</v>
      </c>
      <c r="H2764" s="2" t="s">
        <v>5456</v>
      </c>
    </row>
    <row r="2765" spans="1:8" x14ac:dyDescent="0.25">
      <c r="A2765" t="s">
        <v>2684</v>
      </c>
      <c r="B2765" s="4">
        <v>1986</v>
      </c>
      <c r="C2765" t="s">
        <v>2862</v>
      </c>
      <c r="D2765" s="6">
        <f t="shared" si="86"/>
        <v>65.354536594642141</v>
      </c>
      <c r="E2765">
        <v>27494</v>
      </c>
      <c r="F2765" s="6">
        <f t="shared" si="87"/>
        <v>65.0152149106124</v>
      </c>
      <c r="G2765">
        <v>27348</v>
      </c>
      <c r="H2765" s="2" t="s">
        <v>5457</v>
      </c>
    </row>
    <row r="2766" spans="1:8" x14ac:dyDescent="0.25">
      <c r="A2766" t="s">
        <v>2685</v>
      </c>
      <c r="B2766" s="4">
        <v>2003</v>
      </c>
      <c r="C2766" t="s">
        <v>2870</v>
      </c>
      <c r="D2766" s="6">
        <f t="shared" si="86"/>
        <v>317.94432955382825</v>
      </c>
      <c r="E2766">
        <v>133756</v>
      </c>
      <c r="F2766" s="6">
        <f t="shared" si="87"/>
        <v>41.37267021681248</v>
      </c>
      <c r="G2766">
        <v>17403</v>
      </c>
      <c r="H2766" s="2" t="s">
        <v>5458</v>
      </c>
    </row>
    <row r="2767" spans="1:8" x14ac:dyDescent="0.25">
      <c r="A2767" t="s">
        <v>2686</v>
      </c>
      <c r="B2767" s="4">
        <v>1986</v>
      </c>
      <c r="C2767" t="s">
        <v>2862</v>
      </c>
      <c r="D2767" s="6">
        <f t="shared" si="86"/>
        <v>115.62908554992988</v>
      </c>
      <c r="E2767">
        <v>48644</v>
      </c>
      <c r="F2767" s="6">
        <f t="shared" si="87"/>
        <v>0</v>
      </c>
      <c r="H2767" s="2" t="s">
        <v>5459</v>
      </c>
    </row>
    <row r="2768" spans="1:8" x14ac:dyDescent="0.25">
      <c r="A2768" t="s">
        <v>2687</v>
      </c>
      <c r="B2768" s="4">
        <v>2019</v>
      </c>
      <c r="C2768" t="s">
        <v>2862</v>
      </c>
      <c r="D2768" s="6">
        <f t="shared" si="86"/>
        <v>1078.9678860918966</v>
      </c>
      <c r="E2768">
        <v>453911</v>
      </c>
      <c r="F2768" s="6">
        <f t="shared" si="87"/>
        <v>0</v>
      </c>
      <c r="H2768" s="2" t="s">
        <v>3207</v>
      </c>
    </row>
    <row r="2769" spans="1:8" x14ac:dyDescent="0.25">
      <c r="A2769" t="s">
        <v>2688</v>
      </c>
      <c r="B2769" s="4">
        <v>2005</v>
      </c>
      <c r="C2769" t="s">
        <v>2862</v>
      </c>
      <c r="D2769" s="6">
        <f t="shared" si="86"/>
        <v>203.27319403836555</v>
      </c>
      <c r="E2769">
        <v>85515</v>
      </c>
      <c r="F2769" s="6">
        <f t="shared" si="87"/>
        <v>200.95568657284139</v>
      </c>
      <c r="G2769">
        <v>84530</v>
      </c>
      <c r="H2769" s="2" t="s">
        <v>2922</v>
      </c>
    </row>
    <row r="2770" spans="1:8" x14ac:dyDescent="0.25">
      <c r="A2770" t="s">
        <v>2689</v>
      </c>
      <c r="B2770" s="4">
        <v>1999</v>
      </c>
      <c r="C2770" t="s">
        <v>2862</v>
      </c>
      <c r="D2770" s="6">
        <f t="shared" si="86"/>
        <v>973.29862844374713</v>
      </c>
      <c r="E2770">
        <v>409457</v>
      </c>
      <c r="F2770" s="6">
        <f t="shared" si="87"/>
        <v>862.93029669075702</v>
      </c>
      <c r="G2770">
        <v>362983</v>
      </c>
      <c r="H2770" s="2" t="s">
        <v>5460</v>
      </c>
    </row>
    <row r="2771" spans="1:8" x14ac:dyDescent="0.25">
      <c r="A2771" t="s">
        <v>2690</v>
      </c>
      <c r="B2771" s="4">
        <v>2020</v>
      </c>
      <c r="C2771" t="s">
        <v>2862</v>
      </c>
      <c r="D2771" s="6">
        <f t="shared" si="86"/>
        <v>69.145926929568091</v>
      </c>
      <c r="E2771">
        <v>29089</v>
      </c>
      <c r="F2771" s="6">
        <f t="shared" si="87"/>
        <v>0</v>
      </c>
      <c r="H2771" s="2" t="s">
        <v>4205</v>
      </c>
    </row>
    <row r="2772" spans="1:8" x14ac:dyDescent="0.25">
      <c r="A2772" t="s">
        <v>2691</v>
      </c>
      <c r="B2772" s="4">
        <v>2019</v>
      </c>
      <c r="C2772" t="s">
        <v>2862</v>
      </c>
      <c r="D2772" s="6">
        <f t="shared" si="86"/>
        <v>69.000927048420451</v>
      </c>
      <c r="E2772">
        <v>29028</v>
      </c>
      <c r="F2772" s="6">
        <f t="shared" si="87"/>
        <v>49.636268543172314</v>
      </c>
      <c r="G2772">
        <v>20879</v>
      </c>
      <c r="H2772" s="2" t="s">
        <v>5461</v>
      </c>
    </row>
    <row r="2773" spans="1:8" x14ac:dyDescent="0.25">
      <c r="A2773" t="s">
        <v>2692</v>
      </c>
      <c r="B2773" s="4">
        <v>2018</v>
      </c>
      <c r="C2773" t="s">
        <v>2862</v>
      </c>
      <c r="D2773" s="6">
        <f t="shared" si="86"/>
        <v>54.277496493855331</v>
      </c>
      <c r="E2773">
        <v>22834</v>
      </c>
      <c r="F2773" s="6">
        <f t="shared" si="87"/>
        <v>0</v>
      </c>
      <c r="H2773" s="2" t="s">
        <v>5462</v>
      </c>
    </row>
    <row r="2774" spans="1:8" x14ac:dyDescent="0.25">
      <c r="A2774" t="s">
        <v>2693</v>
      </c>
      <c r="B2774" s="4">
        <v>2018</v>
      </c>
      <c r="C2774" t="s">
        <v>2862</v>
      </c>
      <c r="D2774" s="6">
        <f t="shared" si="86"/>
        <v>23.024079488459435</v>
      </c>
      <c r="E2774">
        <v>9686</v>
      </c>
      <c r="F2774" s="6">
        <f t="shared" si="87"/>
        <v>0</v>
      </c>
      <c r="H2774" s="2" t="s">
        <v>5463</v>
      </c>
    </row>
    <row r="2775" spans="1:8" x14ac:dyDescent="0.25">
      <c r="A2775" t="s">
        <v>2694</v>
      </c>
      <c r="B2775" s="4">
        <v>2020</v>
      </c>
      <c r="C2775" t="s">
        <v>2862</v>
      </c>
      <c r="D2775" s="6">
        <f t="shared" si="86"/>
        <v>53.340939884475503</v>
      </c>
      <c r="E2775">
        <v>22440</v>
      </c>
      <c r="F2775" s="6">
        <f t="shared" si="87"/>
        <v>0</v>
      </c>
      <c r="H2775" s="2" t="s">
        <v>5464</v>
      </c>
    </row>
    <row r="2776" spans="1:8" x14ac:dyDescent="0.25">
      <c r="A2776" t="s">
        <v>2695</v>
      </c>
      <c r="B2776" s="4">
        <v>2015</v>
      </c>
      <c r="C2776" t="s">
        <v>2862</v>
      </c>
      <c r="D2776" s="6">
        <f t="shared" si="86"/>
        <v>58.717820723097766</v>
      </c>
      <c r="E2776">
        <v>24702</v>
      </c>
      <c r="F2776" s="6">
        <f t="shared" si="87"/>
        <v>47.28271205781666</v>
      </c>
      <c r="G2776">
        <v>19889</v>
      </c>
      <c r="H2776" s="2" t="s">
        <v>5465</v>
      </c>
    </row>
    <row r="2777" spans="1:8" x14ac:dyDescent="0.25">
      <c r="A2777" t="s">
        <v>2696</v>
      </c>
      <c r="B2777" s="4">
        <v>2019</v>
      </c>
      <c r="C2777" t="s">
        <v>2862</v>
      </c>
      <c r="D2777" s="6">
        <f t="shared" si="86"/>
        <v>20.10744253488317</v>
      </c>
      <c r="E2777">
        <v>8459</v>
      </c>
      <c r="F2777" s="6">
        <f t="shared" si="87"/>
        <v>22.458634461772537</v>
      </c>
      <c r="G2777">
        <v>9447</v>
      </c>
      <c r="H2777" s="2" t="s">
        <v>5466</v>
      </c>
    </row>
    <row r="2778" spans="1:8" x14ac:dyDescent="0.25">
      <c r="A2778" t="s">
        <v>2697</v>
      </c>
      <c r="B2778" s="4">
        <v>1999</v>
      </c>
      <c r="C2778" t="s">
        <v>2864</v>
      </c>
      <c r="D2778" s="6">
        <f t="shared" si="86"/>
        <v>844.59816016544244</v>
      </c>
      <c r="E2778">
        <v>355314</v>
      </c>
      <c r="F2778" s="6">
        <f t="shared" si="87"/>
        <v>332.1700266260936</v>
      </c>
      <c r="G2778">
        <v>139724</v>
      </c>
      <c r="H2778" s="2" t="s">
        <v>5467</v>
      </c>
    </row>
    <row r="2779" spans="1:8" x14ac:dyDescent="0.25">
      <c r="A2779" t="s">
        <v>2698</v>
      </c>
      <c r="B2779" s="4">
        <v>1972</v>
      </c>
      <c r="C2779" t="s">
        <v>2862</v>
      </c>
      <c r="D2779" s="6">
        <f t="shared" si="86"/>
        <v>366.99707623190471</v>
      </c>
      <c r="E2779">
        <v>154392</v>
      </c>
      <c r="F2779" s="6">
        <f t="shared" si="87"/>
        <v>367.63265500190187</v>
      </c>
      <c r="G2779">
        <v>154641</v>
      </c>
      <c r="H2779" s="2" t="s">
        <v>5468</v>
      </c>
    </row>
    <row r="2780" spans="1:8" x14ac:dyDescent="0.25">
      <c r="A2780" t="s">
        <v>2699</v>
      </c>
      <c r="B2780" s="4">
        <v>1983</v>
      </c>
      <c r="C2780" t="s">
        <v>2864</v>
      </c>
      <c r="D2780" s="6">
        <f t="shared" si="86"/>
        <v>799.35106610568357</v>
      </c>
      <c r="E2780">
        <v>336279</v>
      </c>
      <c r="F2780" s="6">
        <f t="shared" si="87"/>
        <v>399.5483073411944</v>
      </c>
      <c r="G2780">
        <v>168066</v>
      </c>
      <c r="H2780" s="2" t="s">
        <v>5469</v>
      </c>
    </row>
    <row r="2781" spans="1:8" x14ac:dyDescent="0.25">
      <c r="A2781" t="s">
        <v>2700</v>
      </c>
      <c r="B2781" s="4">
        <v>1987</v>
      </c>
      <c r="C2781" t="s">
        <v>2862</v>
      </c>
      <c r="D2781" s="6">
        <f t="shared" si="86"/>
        <v>281.53272005514748</v>
      </c>
      <c r="E2781">
        <v>118438</v>
      </c>
      <c r="F2781" s="6">
        <f t="shared" si="87"/>
        <v>281.33796120197798</v>
      </c>
      <c r="G2781">
        <v>118342</v>
      </c>
      <c r="H2781" s="2" t="s">
        <v>5470</v>
      </c>
    </row>
    <row r="2782" spans="1:8" x14ac:dyDescent="0.25">
      <c r="A2782" t="s">
        <v>2701</v>
      </c>
      <c r="B2782" s="4">
        <v>2016</v>
      </c>
      <c r="C2782" t="s">
        <v>2862</v>
      </c>
      <c r="D2782" s="6">
        <f t="shared" si="86"/>
        <v>60.327081699113364</v>
      </c>
      <c r="E2782">
        <v>25379</v>
      </c>
      <c r="F2782" s="6">
        <f t="shared" si="87"/>
        <v>91.02082540890072</v>
      </c>
      <c r="G2782">
        <v>38287</v>
      </c>
      <c r="H2782" s="2" t="s">
        <v>5471</v>
      </c>
    </row>
    <row r="2783" spans="1:8" x14ac:dyDescent="0.25">
      <c r="A2783" t="s">
        <v>2702</v>
      </c>
      <c r="B2783" s="4">
        <v>2017</v>
      </c>
      <c r="C2783" t="s">
        <v>2862</v>
      </c>
      <c r="D2783" s="6">
        <f t="shared" si="86"/>
        <v>110.60163065440111</v>
      </c>
      <c r="E2783">
        <v>46529</v>
      </c>
      <c r="F2783" s="6">
        <f t="shared" si="87"/>
        <v>115.84490300494485</v>
      </c>
      <c r="G2783">
        <v>48729</v>
      </c>
      <c r="H2783" s="2" t="s">
        <v>5472</v>
      </c>
    </row>
    <row r="2784" spans="1:8" x14ac:dyDescent="0.25">
      <c r="A2784" t="s">
        <v>2703</v>
      </c>
      <c r="B2784" s="4">
        <v>2004</v>
      </c>
      <c r="C2784" t="s">
        <v>2862</v>
      </c>
      <c r="D2784" s="6">
        <f t="shared" si="86"/>
        <v>60.327081699113364</v>
      </c>
      <c r="E2784">
        <v>25379</v>
      </c>
      <c r="F2784" s="6">
        <f t="shared" si="87"/>
        <v>54.376664130848233</v>
      </c>
      <c r="G2784">
        <v>22873</v>
      </c>
      <c r="H2784" s="2" t="s">
        <v>5473</v>
      </c>
    </row>
    <row r="2785" spans="1:8" x14ac:dyDescent="0.25">
      <c r="A2785" t="s">
        <v>2704</v>
      </c>
      <c r="B2785" s="4">
        <v>1989</v>
      </c>
      <c r="C2785" t="s">
        <v>2864</v>
      </c>
      <c r="D2785" s="6">
        <f t="shared" si="86"/>
        <v>145.7914378758706</v>
      </c>
      <c r="E2785">
        <v>61333</v>
      </c>
      <c r="F2785" s="6">
        <f t="shared" si="87"/>
        <v>78.01920882464816</v>
      </c>
      <c r="G2785">
        <v>32818</v>
      </c>
      <c r="H2785" s="2" t="s">
        <v>5474</v>
      </c>
    </row>
    <row r="2786" spans="1:8" x14ac:dyDescent="0.25">
      <c r="A2786" t="s">
        <v>2705</v>
      </c>
      <c r="B2786" s="4">
        <v>2019</v>
      </c>
      <c r="C2786" t="s">
        <v>2862</v>
      </c>
      <c r="D2786" s="6">
        <f t="shared" si="86"/>
        <v>3098.1672965841831</v>
      </c>
      <c r="E2786">
        <v>1303368</v>
      </c>
      <c r="F2786" s="6">
        <f t="shared" si="87"/>
        <v>2302.7220426017498</v>
      </c>
      <c r="G2786">
        <v>968617</v>
      </c>
      <c r="H2786" s="2" t="s">
        <v>5475</v>
      </c>
    </row>
    <row r="2787" spans="1:8" x14ac:dyDescent="0.25">
      <c r="A2787" t="s">
        <v>2706</v>
      </c>
      <c r="B2787" s="4">
        <v>2016</v>
      </c>
      <c r="C2787" t="s">
        <v>2862</v>
      </c>
      <c r="D2787" s="6">
        <f t="shared" si="86"/>
        <v>88.868287812878847</v>
      </c>
      <c r="E2787">
        <v>37386</v>
      </c>
      <c r="F2787" s="6">
        <f t="shared" si="87"/>
        <v>81.56380753138076</v>
      </c>
      <c r="G2787">
        <v>34309</v>
      </c>
      <c r="H2787" s="2" t="s">
        <v>5476</v>
      </c>
    </row>
    <row r="2788" spans="1:8" x14ac:dyDescent="0.25">
      <c r="A2788" t="s">
        <v>2707</v>
      </c>
      <c r="B2788" s="4">
        <v>2019</v>
      </c>
      <c r="C2788" t="s">
        <v>2862</v>
      </c>
      <c r="D2788" s="6">
        <f t="shared" si="86"/>
        <v>128.36768166583471</v>
      </c>
      <c r="E2788">
        <v>54003</v>
      </c>
      <c r="F2788" s="6">
        <f t="shared" si="87"/>
        <v>0</v>
      </c>
      <c r="H2788" s="2" t="s">
        <v>5477</v>
      </c>
    </row>
    <row r="2789" spans="1:8" x14ac:dyDescent="0.25">
      <c r="A2789" t="s">
        <v>2708</v>
      </c>
      <c r="B2789" s="4">
        <v>2019</v>
      </c>
      <c r="C2789" t="s">
        <v>2879</v>
      </c>
      <c r="D2789" s="6">
        <f t="shared" si="86"/>
        <v>120.89186812141958</v>
      </c>
      <c r="E2789">
        <v>50858</v>
      </c>
      <c r="F2789" s="6">
        <f t="shared" si="87"/>
        <v>0</v>
      </c>
    </row>
    <row r="2790" spans="1:8" x14ac:dyDescent="0.25">
      <c r="A2790" t="s">
        <v>2709</v>
      </c>
      <c r="B2790" s="4">
        <v>1994</v>
      </c>
      <c r="C2790" t="s">
        <v>2863</v>
      </c>
      <c r="D2790" s="6">
        <f t="shared" si="86"/>
        <v>100.54672086334355</v>
      </c>
      <c r="E2790">
        <v>42299</v>
      </c>
      <c r="F2790" s="6">
        <f t="shared" si="87"/>
        <v>95.749334347660707</v>
      </c>
      <c r="G2790">
        <v>40276</v>
      </c>
      <c r="H2790" s="2" t="s">
        <v>5478</v>
      </c>
    </row>
    <row r="2791" spans="1:8" x14ac:dyDescent="0.25">
      <c r="A2791" t="s">
        <v>2710</v>
      </c>
      <c r="B2791" s="4">
        <v>2019</v>
      </c>
      <c r="C2791" t="s">
        <v>2862</v>
      </c>
      <c r="D2791" s="6">
        <f t="shared" si="86"/>
        <v>20.10744253488317</v>
      </c>
      <c r="E2791">
        <v>8459</v>
      </c>
      <c r="F2791" s="6">
        <f t="shared" si="87"/>
        <v>20.09556865728414</v>
      </c>
      <c r="G2791">
        <v>8453</v>
      </c>
      <c r="H2791" s="2" t="s">
        <v>3383</v>
      </c>
    </row>
    <row r="2792" spans="1:8" x14ac:dyDescent="0.25">
      <c r="A2792" t="s">
        <v>2711</v>
      </c>
      <c r="B2792" s="4">
        <v>1997</v>
      </c>
      <c r="C2792" t="s">
        <v>2862</v>
      </c>
      <c r="D2792" s="6">
        <f t="shared" si="86"/>
        <v>21.293589103615489</v>
      </c>
      <c r="E2792">
        <v>8958</v>
      </c>
      <c r="F2792" s="6">
        <f t="shared" si="87"/>
        <v>24.824077596044123</v>
      </c>
      <c r="G2792">
        <v>10442</v>
      </c>
      <c r="H2792" s="2" t="s">
        <v>5479</v>
      </c>
    </row>
    <row r="2793" spans="1:8" x14ac:dyDescent="0.25">
      <c r="A2793" t="s">
        <v>2712</v>
      </c>
      <c r="B2793" s="4">
        <v>1969</v>
      </c>
      <c r="C2793" t="s">
        <v>2862</v>
      </c>
      <c r="D2793" s="6">
        <f t="shared" si="86"/>
        <v>301.68057239297343</v>
      </c>
      <c r="E2793">
        <v>126914</v>
      </c>
      <c r="F2793" s="6">
        <f t="shared" si="87"/>
        <v>638.17991631799168</v>
      </c>
      <c r="G2793">
        <v>268444</v>
      </c>
      <c r="H2793" s="2" t="s">
        <v>5480</v>
      </c>
    </row>
    <row r="2794" spans="1:8" x14ac:dyDescent="0.25">
      <c r="A2794" t="s">
        <v>2713</v>
      </c>
      <c r="B2794" s="4">
        <v>1989</v>
      </c>
      <c r="C2794" t="s">
        <v>2862</v>
      </c>
      <c r="D2794" s="6">
        <f t="shared" si="86"/>
        <v>170.12051629465878</v>
      </c>
      <c r="E2794">
        <v>71568</v>
      </c>
      <c r="F2794" s="6">
        <f t="shared" si="87"/>
        <v>141.85051350323317</v>
      </c>
      <c r="G2794">
        <v>59668</v>
      </c>
      <c r="H2794" s="2" t="s">
        <v>5481</v>
      </c>
    </row>
    <row r="2795" spans="1:8" x14ac:dyDescent="0.25">
      <c r="A2795" t="s">
        <v>2714</v>
      </c>
      <c r="C2795" t="s">
        <v>2865</v>
      </c>
      <c r="D2795" s="6">
        <f t="shared" si="86"/>
        <v>25.306044831110793</v>
      </c>
      <c r="E2795">
        <v>10646</v>
      </c>
      <c r="F2795" s="6">
        <f t="shared" si="87"/>
        <v>26.005610498288323</v>
      </c>
      <c r="G2795">
        <v>10939</v>
      </c>
      <c r="H2795" s="2" t="s">
        <v>5482</v>
      </c>
    </row>
    <row r="2796" spans="1:8" x14ac:dyDescent="0.25">
      <c r="A2796" t="s">
        <v>2715</v>
      </c>
      <c r="B2796" s="4">
        <v>2019</v>
      </c>
      <c r="C2796" t="s">
        <v>2862</v>
      </c>
      <c r="D2796" s="6">
        <f t="shared" si="86"/>
        <v>37.471772564120847</v>
      </c>
      <c r="E2796">
        <v>15764</v>
      </c>
      <c r="F2796" s="6">
        <f t="shared" si="87"/>
        <v>35.462628375808293</v>
      </c>
      <c r="G2796">
        <v>14917</v>
      </c>
      <c r="H2796" s="2" t="s">
        <v>5483</v>
      </c>
    </row>
    <row r="2797" spans="1:8" x14ac:dyDescent="0.25">
      <c r="A2797" t="s">
        <v>2716</v>
      </c>
      <c r="C2797" t="s">
        <v>2862</v>
      </c>
      <c r="D2797" s="6">
        <f t="shared" si="86"/>
        <v>29.156861346834962</v>
      </c>
      <c r="E2797">
        <v>12266</v>
      </c>
      <c r="F2797" s="6">
        <f t="shared" si="87"/>
        <v>0</v>
      </c>
      <c r="H2797" s="2" t="s">
        <v>5484</v>
      </c>
    </row>
    <row r="2798" spans="1:8" x14ac:dyDescent="0.25">
      <c r="A2798" t="s">
        <v>2717</v>
      </c>
      <c r="B2798" s="4">
        <v>2017</v>
      </c>
      <c r="C2798" t="s">
        <v>2862</v>
      </c>
      <c r="D2798" s="6">
        <f t="shared" si="86"/>
        <v>49.126435142266274</v>
      </c>
      <c r="E2798">
        <v>20667</v>
      </c>
      <c r="F2798" s="6">
        <f t="shared" si="87"/>
        <v>56.727843286420693</v>
      </c>
      <c r="G2798">
        <v>23862</v>
      </c>
      <c r="H2798" s="2" t="s">
        <v>5485</v>
      </c>
    </row>
    <row r="2799" spans="1:8" x14ac:dyDescent="0.25">
      <c r="A2799" t="s">
        <v>2718</v>
      </c>
      <c r="B2799" s="4">
        <v>2020</v>
      </c>
      <c r="C2799" t="s">
        <v>2862</v>
      </c>
      <c r="D2799" s="6">
        <f t="shared" si="86"/>
        <v>51.277662887161569</v>
      </c>
      <c r="E2799">
        <v>21572</v>
      </c>
      <c r="F2799" s="6">
        <f t="shared" si="87"/>
        <v>39.00960441232408</v>
      </c>
      <c r="G2799">
        <v>16409</v>
      </c>
      <c r="H2799" s="2" t="s">
        <v>5486</v>
      </c>
    </row>
    <row r="2800" spans="1:8" x14ac:dyDescent="0.25">
      <c r="A2800" t="s">
        <v>2719</v>
      </c>
      <c r="B2800" s="4">
        <v>2020</v>
      </c>
      <c r="C2800" t="s">
        <v>2862</v>
      </c>
      <c r="D2800" s="6">
        <f t="shared" si="86"/>
        <v>35.189807221469493</v>
      </c>
      <c r="E2800">
        <v>14804</v>
      </c>
      <c r="F2800" s="6">
        <f t="shared" si="87"/>
        <v>29.55258653480411</v>
      </c>
      <c r="G2800">
        <v>12431</v>
      </c>
      <c r="H2800" s="2" t="s">
        <v>5487</v>
      </c>
    </row>
    <row r="2801" spans="1:8" x14ac:dyDescent="0.25">
      <c r="A2801" t="s">
        <v>2720</v>
      </c>
      <c r="B2801" s="4">
        <v>2008</v>
      </c>
      <c r="C2801" t="s">
        <v>2862</v>
      </c>
      <c r="D2801" s="6">
        <f t="shared" si="86"/>
        <v>64.857733723169076</v>
      </c>
      <c r="E2801">
        <v>27285</v>
      </c>
      <c r="F2801" s="6">
        <f t="shared" si="87"/>
        <v>82.975941422594147</v>
      </c>
      <c r="G2801">
        <v>34903</v>
      </c>
      <c r="H2801" s="2" t="s">
        <v>5488</v>
      </c>
    </row>
    <row r="2802" spans="1:8" x14ac:dyDescent="0.25">
      <c r="A2802" t="s">
        <v>2721</v>
      </c>
      <c r="B2802" s="4">
        <v>2015</v>
      </c>
      <c r="C2802" t="s">
        <v>2869</v>
      </c>
      <c r="D2802" s="6">
        <f t="shared" si="86"/>
        <v>75.768380517720885</v>
      </c>
      <c r="E2802">
        <v>31875</v>
      </c>
      <c r="F2802" s="6">
        <f t="shared" si="87"/>
        <v>0</v>
      </c>
      <c r="H2802" s="2" t="s">
        <v>5489</v>
      </c>
    </row>
    <row r="2803" spans="1:8" x14ac:dyDescent="0.25">
      <c r="A2803" t="s">
        <v>2722</v>
      </c>
      <c r="B2803" s="4">
        <v>2018</v>
      </c>
      <c r="C2803" t="s">
        <v>2862</v>
      </c>
      <c r="D2803" s="6">
        <f t="shared" si="86"/>
        <v>88.868287812878847</v>
      </c>
      <c r="E2803">
        <v>37386</v>
      </c>
      <c r="F2803" s="6">
        <f t="shared" si="87"/>
        <v>30.734119437048307</v>
      </c>
      <c r="G2803">
        <v>12928</v>
      </c>
      <c r="H2803" s="2" t="s">
        <v>5490</v>
      </c>
    </row>
    <row r="2804" spans="1:8" x14ac:dyDescent="0.25">
      <c r="A2804" t="s">
        <v>2723</v>
      </c>
      <c r="B2804" s="4">
        <v>2005</v>
      </c>
      <c r="C2804" t="s">
        <v>2862</v>
      </c>
      <c r="D2804" s="6">
        <f t="shared" si="86"/>
        <v>67.370272647317506</v>
      </c>
      <c r="E2804">
        <v>28342</v>
      </c>
      <c r="F2804" s="6">
        <f t="shared" si="87"/>
        <v>62.652149106124007</v>
      </c>
      <c r="G2804">
        <v>26354</v>
      </c>
      <c r="H2804" s="2" t="s">
        <v>5491</v>
      </c>
    </row>
    <row r="2805" spans="1:8" x14ac:dyDescent="0.25">
      <c r="A2805" t="s">
        <v>2724</v>
      </c>
      <c r="B2805" s="4">
        <v>2018</v>
      </c>
      <c r="C2805" t="s">
        <v>2862</v>
      </c>
      <c r="D2805" s="6">
        <f t="shared" si="86"/>
        <v>25.612683924029572</v>
      </c>
      <c r="E2805">
        <v>10775</v>
      </c>
      <c r="F2805" s="6">
        <f t="shared" si="87"/>
        <v>37.82807151007988</v>
      </c>
      <c r="G2805">
        <v>15912</v>
      </c>
      <c r="H2805" s="2" t="s">
        <v>5492</v>
      </c>
    </row>
    <row r="2806" spans="1:8" x14ac:dyDescent="0.25">
      <c r="A2806" t="s">
        <v>2725</v>
      </c>
      <c r="B2806" s="4">
        <v>2018</v>
      </c>
      <c r="C2806" t="s">
        <v>2862</v>
      </c>
      <c r="D2806" s="6">
        <f t="shared" si="86"/>
        <v>23.687275666167487</v>
      </c>
      <c r="E2806">
        <v>9965</v>
      </c>
      <c r="F2806" s="6">
        <f t="shared" si="87"/>
        <v>18.91403575503994</v>
      </c>
      <c r="G2806">
        <v>7956</v>
      </c>
      <c r="H2806" s="2" t="s">
        <v>5493</v>
      </c>
    </row>
    <row r="2807" spans="1:8" x14ac:dyDescent="0.25">
      <c r="A2807" t="s">
        <v>2726</v>
      </c>
      <c r="B2807" s="4">
        <v>2019</v>
      </c>
      <c r="C2807" t="s">
        <v>2862</v>
      </c>
      <c r="D2807" s="6">
        <f t="shared" si="86"/>
        <v>1735.9528393829185</v>
      </c>
      <c r="E2807">
        <v>730298</v>
      </c>
      <c r="F2807" s="6">
        <f t="shared" si="87"/>
        <v>1711.6750665652339</v>
      </c>
      <c r="G2807">
        <v>719999</v>
      </c>
      <c r="H2807" s="2" t="s">
        <v>2929</v>
      </c>
    </row>
    <row r="2808" spans="1:8" x14ac:dyDescent="0.25">
      <c r="A2808" t="s">
        <v>2727</v>
      </c>
      <c r="B2808" s="4">
        <v>2000</v>
      </c>
      <c r="C2808" t="s">
        <v>2862</v>
      </c>
      <c r="D2808" s="6">
        <f t="shared" si="86"/>
        <v>235.20882359932492</v>
      </c>
      <c r="E2808">
        <v>98950</v>
      </c>
      <c r="F2808" s="6">
        <f t="shared" si="87"/>
        <v>226.96129707112971</v>
      </c>
      <c r="G2808">
        <v>95469</v>
      </c>
      <c r="H2808" s="2" t="s">
        <v>5494</v>
      </c>
    </row>
    <row r="2809" spans="1:8" x14ac:dyDescent="0.25">
      <c r="A2809" t="s">
        <v>2728</v>
      </c>
      <c r="B2809" s="4">
        <v>2018</v>
      </c>
      <c r="C2809" t="s">
        <v>2862</v>
      </c>
      <c r="D2809" s="6">
        <f t="shared" si="86"/>
        <v>2324.6689961729539</v>
      </c>
      <c r="E2809">
        <v>977965</v>
      </c>
      <c r="F2809" s="6">
        <f t="shared" si="87"/>
        <v>2236.525294788893</v>
      </c>
      <c r="G2809">
        <v>940772</v>
      </c>
      <c r="H2809" s="2" t="s">
        <v>5495</v>
      </c>
    </row>
    <row r="2810" spans="1:8" x14ac:dyDescent="0.25">
      <c r="A2810" t="s">
        <v>2729</v>
      </c>
      <c r="B2810" s="4">
        <v>2009</v>
      </c>
      <c r="C2810" t="s">
        <v>2862</v>
      </c>
      <c r="D2810" s="6">
        <f t="shared" si="86"/>
        <v>885.58796263281749</v>
      </c>
      <c r="E2810">
        <v>372558</v>
      </c>
      <c r="F2810" s="6">
        <f t="shared" si="87"/>
        <v>854.65481171548117</v>
      </c>
      <c r="G2810">
        <v>359502</v>
      </c>
      <c r="H2810" s="2" t="s">
        <v>5496</v>
      </c>
    </row>
    <row r="2811" spans="1:8" x14ac:dyDescent="0.25">
      <c r="A2811" t="s">
        <v>2730</v>
      </c>
      <c r="B2811" s="4">
        <v>2015</v>
      </c>
      <c r="C2811" t="s">
        <v>2862</v>
      </c>
      <c r="D2811" s="6">
        <f t="shared" si="86"/>
        <v>351.962252489957</v>
      </c>
      <c r="E2811">
        <v>148067</v>
      </c>
      <c r="F2811" s="6">
        <f t="shared" si="87"/>
        <v>748.08862685431723</v>
      </c>
      <c r="G2811">
        <v>314676</v>
      </c>
      <c r="H2811" s="2" t="s">
        <v>5497</v>
      </c>
    </row>
    <row r="2812" spans="1:8" x14ac:dyDescent="0.25">
      <c r="A2812" t="s">
        <v>2731</v>
      </c>
      <c r="B2812" s="4">
        <v>2020</v>
      </c>
      <c r="C2812" t="s">
        <v>2868</v>
      </c>
      <c r="D2812" s="6">
        <f t="shared" si="86"/>
        <v>312.89548123321208</v>
      </c>
      <c r="E2812">
        <v>131632</v>
      </c>
      <c r="F2812" s="6">
        <f t="shared" si="87"/>
        <v>0</v>
      </c>
      <c r="H2812" s="2" t="s">
        <v>5498</v>
      </c>
    </row>
    <row r="2813" spans="1:8" x14ac:dyDescent="0.25">
      <c r="A2813" t="s">
        <v>2732</v>
      </c>
      <c r="B2813" s="4">
        <v>2018</v>
      </c>
      <c r="C2813" t="s">
        <v>2862</v>
      </c>
      <c r="D2813" s="6">
        <f t="shared" si="86"/>
        <v>352.2213506382372</v>
      </c>
      <c r="E2813">
        <v>148176</v>
      </c>
      <c r="F2813" s="6">
        <f t="shared" si="87"/>
        <v>377.08729554963867</v>
      </c>
      <c r="G2813">
        <v>158618</v>
      </c>
      <c r="H2813" s="2" t="s">
        <v>3193</v>
      </c>
    </row>
    <row r="2814" spans="1:8" x14ac:dyDescent="0.25">
      <c r="A2814" t="s">
        <v>2733</v>
      </c>
      <c r="B2814" s="4">
        <v>2017</v>
      </c>
      <c r="C2814" t="s">
        <v>2862</v>
      </c>
      <c r="D2814" s="6">
        <f t="shared" si="86"/>
        <v>63.823718177280185</v>
      </c>
      <c r="E2814">
        <v>26850</v>
      </c>
      <c r="F2814" s="6">
        <f t="shared" si="87"/>
        <v>49.648155192088247</v>
      </c>
      <c r="G2814">
        <v>20884</v>
      </c>
      <c r="H2814" s="2" t="s">
        <v>5499</v>
      </c>
    </row>
    <row r="2815" spans="1:8" x14ac:dyDescent="0.25">
      <c r="A2815" t="s">
        <v>2734</v>
      </c>
      <c r="B2815" s="4">
        <v>2020</v>
      </c>
      <c r="C2815" t="s">
        <v>2862</v>
      </c>
      <c r="D2815" s="6">
        <f t="shared" si="86"/>
        <v>95.538282345670211</v>
      </c>
      <c r="E2815">
        <v>40192</v>
      </c>
      <c r="F2815" s="6">
        <f t="shared" si="87"/>
        <v>93.386268543172307</v>
      </c>
      <c r="G2815">
        <v>39282</v>
      </c>
      <c r="H2815" s="2" t="s">
        <v>2922</v>
      </c>
    </row>
    <row r="2816" spans="1:8" x14ac:dyDescent="0.25">
      <c r="A2816" t="s">
        <v>2735</v>
      </c>
      <c r="B2816" s="4">
        <v>1974</v>
      </c>
      <c r="C2816" t="s">
        <v>2862</v>
      </c>
      <c r="D2816" s="6">
        <f t="shared" si="86"/>
        <v>799.35106610568357</v>
      </c>
      <c r="E2816">
        <v>336279</v>
      </c>
      <c r="F2816" s="6">
        <f t="shared" si="87"/>
        <v>437.37637885127424</v>
      </c>
      <c r="G2816">
        <v>183978</v>
      </c>
      <c r="H2816" s="2" t="s">
        <v>5500</v>
      </c>
    </row>
    <row r="2817" spans="1:8" x14ac:dyDescent="0.25">
      <c r="A2817" t="s">
        <v>2736</v>
      </c>
      <c r="B2817" s="4">
        <v>2020</v>
      </c>
      <c r="C2817" t="s">
        <v>2864</v>
      </c>
      <c r="D2817" s="6">
        <f t="shared" si="86"/>
        <v>142.29242435047183</v>
      </c>
      <c r="E2817">
        <v>59861</v>
      </c>
      <c r="F2817" s="6">
        <f t="shared" si="87"/>
        <v>59.10517306960822</v>
      </c>
      <c r="G2817">
        <v>24862</v>
      </c>
      <c r="H2817" s="2" t="s">
        <v>2922</v>
      </c>
    </row>
    <row r="2818" spans="1:8" x14ac:dyDescent="0.25">
      <c r="A2818" t="s">
        <v>2737</v>
      </c>
      <c r="B2818" s="4">
        <v>2019</v>
      </c>
      <c r="C2818" t="s">
        <v>2862</v>
      </c>
      <c r="D2818" s="6">
        <f t="shared" ref="D2818:D2881" si="88" xml:space="preserve"> E2818 / 420.69</f>
        <v>575.67092158121181</v>
      </c>
      <c r="E2818">
        <v>242179</v>
      </c>
      <c r="F2818" s="6">
        <f t="shared" si="87"/>
        <v>444.46795359452267</v>
      </c>
      <c r="G2818">
        <v>186961</v>
      </c>
      <c r="H2818" s="2" t="s">
        <v>5501</v>
      </c>
    </row>
    <row r="2819" spans="1:8" x14ac:dyDescent="0.25">
      <c r="A2819" t="s">
        <v>2738</v>
      </c>
      <c r="B2819" s="4">
        <v>1992</v>
      </c>
      <c r="C2819" t="s">
        <v>2862</v>
      </c>
      <c r="D2819" s="6">
        <f t="shared" si="88"/>
        <v>1651.6128265468635</v>
      </c>
      <c r="E2819">
        <v>694817</v>
      </c>
      <c r="F2819" s="6">
        <f t="shared" ref="F2819:F2882" si="89" xml:space="preserve"> G2819/ 420.64</f>
        <v>0</v>
      </c>
      <c r="H2819" s="2" t="s">
        <v>2922</v>
      </c>
    </row>
    <row r="2820" spans="1:8" x14ac:dyDescent="0.25">
      <c r="A2820" t="s">
        <v>2739</v>
      </c>
      <c r="B2820" s="4">
        <v>2020</v>
      </c>
      <c r="C2820" t="s">
        <v>2862</v>
      </c>
      <c r="D2820" s="6">
        <f t="shared" si="88"/>
        <v>78.994033611447861</v>
      </c>
      <c r="E2820">
        <v>33232</v>
      </c>
      <c r="F2820" s="6">
        <f t="shared" si="89"/>
        <v>63.8336820083682</v>
      </c>
      <c r="G2820">
        <v>26851</v>
      </c>
      <c r="H2820" s="2" t="s">
        <v>5502</v>
      </c>
    </row>
    <row r="2821" spans="1:8" x14ac:dyDescent="0.25">
      <c r="A2821" t="s">
        <v>2740</v>
      </c>
      <c r="B2821" s="4">
        <v>2018</v>
      </c>
      <c r="C2821" t="s">
        <v>2868</v>
      </c>
      <c r="D2821" s="6">
        <f t="shared" si="88"/>
        <v>636.02177375264444</v>
      </c>
      <c r="E2821">
        <v>267568</v>
      </c>
      <c r="F2821" s="6">
        <f t="shared" si="89"/>
        <v>0</v>
      </c>
      <c r="H2821" s="2" t="s">
        <v>5503</v>
      </c>
    </row>
    <row r="2822" spans="1:8" x14ac:dyDescent="0.25">
      <c r="A2822" t="s">
        <v>2741</v>
      </c>
      <c r="B2822" s="4">
        <v>2020</v>
      </c>
      <c r="C2822" t="s">
        <v>2889</v>
      </c>
      <c r="D2822" s="6">
        <f t="shared" si="88"/>
        <v>222.58432575055267</v>
      </c>
      <c r="E2822">
        <v>93639</v>
      </c>
      <c r="F2822" s="6">
        <f t="shared" si="89"/>
        <v>70.925256751616587</v>
      </c>
      <c r="G2822">
        <v>29834</v>
      </c>
      <c r="H2822" s="2" t="s">
        <v>5504</v>
      </c>
    </row>
    <row r="2823" spans="1:8" x14ac:dyDescent="0.25">
      <c r="A2823" t="s">
        <v>2742</v>
      </c>
      <c r="B2823" s="4">
        <v>2020</v>
      </c>
      <c r="C2823" t="s">
        <v>2862</v>
      </c>
      <c r="D2823" s="6">
        <f t="shared" si="88"/>
        <v>193.95992298366968</v>
      </c>
      <c r="E2823">
        <v>81597</v>
      </c>
      <c r="F2823" s="6">
        <f t="shared" si="89"/>
        <v>0</v>
      </c>
      <c r="H2823" s="2" t="s">
        <v>5505</v>
      </c>
    </row>
    <row r="2824" spans="1:8" x14ac:dyDescent="0.25">
      <c r="A2824" t="s">
        <v>2743</v>
      </c>
      <c r="B2824" s="4">
        <v>2019</v>
      </c>
      <c r="C2824" t="s">
        <v>2862</v>
      </c>
      <c r="D2824" s="6">
        <f t="shared" si="88"/>
        <v>644.30578335591531</v>
      </c>
      <c r="E2824">
        <v>271053</v>
      </c>
      <c r="F2824" s="6">
        <f t="shared" si="89"/>
        <v>455.10650437428683</v>
      </c>
      <c r="G2824">
        <v>191436</v>
      </c>
      <c r="H2824" s="2" t="s">
        <v>5506</v>
      </c>
    </row>
    <row r="2825" spans="1:8" x14ac:dyDescent="0.25">
      <c r="A2825" t="s">
        <v>2744</v>
      </c>
      <c r="B2825" s="4">
        <v>2019</v>
      </c>
      <c r="C2825" t="s">
        <v>2862</v>
      </c>
      <c r="D2825" s="6">
        <f t="shared" si="88"/>
        <v>73.070431909482039</v>
      </c>
      <c r="E2825">
        <v>30740</v>
      </c>
      <c r="F2825" s="6">
        <f t="shared" si="89"/>
        <v>0</v>
      </c>
      <c r="H2825" s="2" t="s">
        <v>5507</v>
      </c>
    </row>
    <row r="2826" spans="1:8" x14ac:dyDescent="0.25">
      <c r="A2826" t="s">
        <v>2745</v>
      </c>
      <c r="B2826" s="4">
        <v>2018</v>
      </c>
      <c r="C2826" t="s">
        <v>2864</v>
      </c>
      <c r="D2826" s="6">
        <f t="shared" si="88"/>
        <v>240.03898357460363</v>
      </c>
      <c r="E2826">
        <v>100982</v>
      </c>
      <c r="F2826" s="6">
        <f t="shared" si="89"/>
        <v>97.199505515405093</v>
      </c>
      <c r="G2826">
        <v>40886</v>
      </c>
      <c r="H2826" s="2" t="s">
        <v>2987</v>
      </c>
    </row>
    <row r="2827" spans="1:8" x14ac:dyDescent="0.25">
      <c r="A2827" t="s">
        <v>2746</v>
      </c>
      <c r="B2827" s="4">
        <v>2016</v>
      </c>
      <c r="C2827" t="s">
        <v>2870</v>
      </c>
      <c r="D2827" s="6">
        <f t="shared" si="88"/>
        <v>1449.8989754926431</v>
      </c>
      <c r="E2827">
        <v>609958</v>
      </c>
      <c r="F2827" s="6">
        <f t="shared" si="89"/>
        <v>94.567801445416507</v>
      </c>
      <c r="G2827">
        <v>39779</v>
      </c>
      <c r="H2827" s="2" t="s">
        <v>5508</v>
      </c>
    </row>
    <row r="2828" spans="1:8" x14ac:dyDescent="0.25">
      <c r="A2828" t="s">
        <v>2747</v>
      </c>
      <c r="B2828" s="4">
        <v>1992</v>
      </c>
      <c r="C2828" t="s">
        <v>2862</v>
      </c>
      <c r="D2828" s="6">
        <f t="shared" si="88"/>
        <v>70.381991490170904</v>
      </c>
      <c r="E2828">
        <v>29609</v>
      </c>
      <c r="F2828" s="6">
        <f t="shared" si="89"/>
        <v>70.925256751616587</v>
      </c>
      <c r="G2828">
        <v>29834</v>
      </c>
      <c r="H2828" s="2" t="s">
        <v>5509</v>
      </c>
    </row>
    <row r="2829" spans="1:8" x14ac:dyDescent="0.25">
      <c r="A2829" t="s">
        <v>2748</v>
      </c>
      <c r="B2829" s="4">
        <v>2008</v>
      </c>
      <c r="C2829" t="s">
        <v>2862</v>
      </c>
      <c r="D2829" s="6">
        <f t="shared" si="88"/>
        <v>113.54441512752858</v>
      </c>
      <c r="E2829">
        <v>47767</v>
      </c>
      <c r="F2829" s="6">
        <f t="shared" si="89"/>
        <v>0</v>
      </c>
      <c r="H2829" s="2" t="s">
        <v>5510</v>
      </c>
    </row>
    <row r="2830" spans="1:8" x14ac:dyDescent="0.25">
      <c r="A2830" t="s">
        <v>2749</v>
      </c>
      <c r="B2830" s="4">
        <v>1995</v>
      </c>
      <c r="C2830" t="s">
        <v>2862</v>
      </c>
      <c r="D2830" s="6">
        <f t="shared" si="88"/>
        <v>3805.8950771351829</v>
      </c>
      <c r="E2830">
        <v>1601102</v>
      </c>
      <c r="F2830" s="6">
        <f t="shared" si="89"/>
        <v>2641.9836439710916</v>
      </c>
      <c r="G2830">
        <v>1111324</v>
      </c>
      <c r="H2830" s="2" t="s">
        <v>5511</v>
      </c>
    </row>
    <row r="2831" spans="1:8" x14ac:dyDescent="0.25">
      <c r="A2831" t="s">
        <v>2750</v>
      </c>
      <c r="B2831" s="4">
        <v>2016</v>
      </c>
      <c r="C2831" t="s">
        <v>2862</v>
      </c>
      <c r="D2831" s="6">
        <f t="shared" si="88"/>
        <v>72.953956595117546</v>
      </c>
      <c r="E2831">
        <v>30691</v>
      </c>
      <c r="F2831" s="6">
        <f t="shared" si="89"/>
        <v>0</v>
      </c>
      <c r="H2831" s="2" t="s">
        <v>5512</v>
      </c>
    </row>
    <row r="2832" spans="1:8" x14ac:dyDescent="0.25">
      <c r="A2832" t="s">
        <v>2751</v>
      </c>
      <c r="B2832" s="4">
        <v>2019</v>
      </c>
      <c r="C2832" t="s">
        <v>2862</v>
      </c>
      <c r="D2832" s="6">
        <f t="shared" si="88"/>
        <v>83.26321043999144</v>
      </c>
      <c r="E2832">
        <v>35028</v>
      </c>
      <c r="F2832" s="6">
        <f t="shared" si="89"/>
        <v>61.453974895397494</v>
      </c>
      <c r="G2832">
        <v>25850</v>
      </c>
      <c r="H2832" s="2" t="s">
        <v>5513</v>
      </c>
    </row>
    <row r="2833" spans="1:8" x14ac:dyDescent="0.25">
      <c r="A2833" t="s">
        <v>2752</v>
      </c>
      <c r="C2833" t="s">
        <v>2862</v>
      </c>
      <c r="D2833" s="6">
        <f t="shared" si="88"/>
        <v>40.000950818892768</v>
      </c>
      <c r="E2833">
        <v>16828</v>
      </c>
      <c r="F2833" s="6">
        <f t="shared" si="89"/>
        <v>52.011220996576647</v>
      </c>
      <c r="G2833">
        <v>21878</v>
      </c>
      <c r="H2833" s="2" t="s">
        <v>5514</v>
      </c>
    </row>
    <row r="2834" spans="1:8" x14ac:dyDescent="0.25">
      <c r="A2834" t="s">
        <v>2753</v>
      </c>
      <c r="C2834" t="s">
        <v>2870</v>
      </c>
      <c r="D2834" s="6">
        <f t="shared" si="88"/>
        <v>888.58304214504744</v>
      </c>
      <c r="E2834">
        <v>373818</v>
      </c>
      <c r="F2834" s="6">
        <f t="shared" si="89"/>
        <v>75.653765690376574</v>
      </c>
      <c r="G2834">
        <v>31823</v>
      </c>
      <c r="H2834" s="2" t="s">
        <v>5515</v>
      </c>
    </row>
    <row r="2835" spans="1:8" x14ac:dyDescent="0.25">
      <c r="A2835" t="s">
        <v>2754</v>
      </c>
      <c r="C2835" t="s">
        <v>2868</v>
      </c>
      <c r="D2835" s="6">
        <f t="shared" si="88"/>
        <v>273.52444793078041</v>
      </c>
      <c r="E2835">
        <v>115069</v>
      </c>
      <c r="F2835" s="6">
        <f t="shared" si="89"/>
        <v>69.727082540890081</v>
      </c>
      <c r="G2835">
        <v>29330</v>
      </c>
      <c r="H2835" s="2" t="s">
        <v>5516</v>
      </c>
    </row>
    <row r="2836" spans="1:8" x14ac:dyDescent="0.25">
      <c r="A2836" t="s">
        <v>2755</v>
      </c>
      <c r="B2836" s="4">
        <v>2019</v>
      </c>
      <c r="C2836" t="s">
        <v>2869</v>
      </c>
      <c r="D2836" s="6">
        <f t="shared" si="88"/>
        <v>75.464118472034045</v>
      </c>
      <c r="E2836">
        <v>31747</v>
      </c>
      <c r="F2836" s="6">
        <f t="shared" si="89"/>
        <v>0</v>
      </c>
      <c r="H2836" s="2" t="s">
        <v>5517</v>
      </c>
    </row>
    <row r="2837" spans="1:8" x14ac:dyDescent="0.25">
      <c r="A2837" t="s">
        <v>2756</v>
      </c>
      <c r="B2837" s="4">
        <v>2017</v>
      </c>
      <c r="C2837" t="s">
        <v>2862</v>
      </c>
      <c r="D2837" s="6">
        <f t="shared" si="88"/>
        <v>132.60595688036321</v>
      </c>
      <c r="E2837">
        <v>55786</v>
      </c>
      <c r="F2837" s="6">
        <f t="shared" si="89"/>
        <v>99.296310384176493</v>
      </c>
      <c r="G2837">
        <v>41768</v>
      </c>
      <c r="H2837" s="2" t="s">
        <v>5518</v>
      </c>
    </row>
    <row r="2838" spans="1:8" x14ac:dyDescent="0.25">
      <c r="A2838" t="s">
        <v>2757</v>
      </c>
      <c r="B2838" s="4">
        <v>2014</v>
      </c>
      <c r="C2838" t="s">
        <v>2862</v>
      </c>
      <c r="D2838" s="6">
        <f t="shared" si="88"/>
        <v>1735.9528393829185</v>
      </c>
      <c r="E2838">
        <v>730298</v>
      </c>
      <c r="F2838" s="6">
        <f t="shared" si="89"/>
        <v>1736.4991441612781</v>
      </c>
      <c r="G2838">
        <v>730441</v>
      </c>
      <c r="H2838" s="2" t="s">
        <v>4039</v>
      </c>
    </row>
    <row r="2839" spans="1:8" x14ac:dyDescent="0.25">
      <c r="A2839" t="s">
        <v>2758</v>
      </c>
      <c r="B2839" s="4">
        <v>2017</v>
      </c>
      <c r="C2839" t="s">
        <v>2862</v>
      </c>
      <c r="D2839" s="6">
        <f t="shared" si="88"/>
        <v>70.992892628776531</v>
      </c>
      <c r="E2839">
        <v>29866</v>
      </c>
      <c r="F2839" s="6">
        <f t="shared" si="89"/>
        <v>0</v>
      </c>
      <c r="H2839" s="2" t="s">
        <v>5519</v>
      </c>
    </row>
    <row r="2840" spans="1:8" x14ac:dyDescent="0.25">
      <c r="A2840" t="s">
        <v>2759</v>
      </c>
      <c r="B2840" s="4">
        <v>2011</v>
      </c>
      <c r="C2840" t="s">
        <v>2868</v>
      </c>
      <c r="D2840" s="6">
        <f t="shared" si="88"/>
        <v>1076.3174784282965</v>
      </c>
      <c r="E2840">
        <v>452796</v>
      </c>
      <c r="F2840" s="6">
        <f t="shared" si="89"/>
        <v>126.48345378470901</v>
      </c>
      <c r="G2840">
        <v>53204</v>
      </c>
      <c r="H2840" s="2" t="s">
        <v>5520</v>
      </c>
    </row>
    <row r="2841" spans="1:8" x14ac:dyDescent="0.25">
      <c r="A2841" t="s">
        <v>2760</v>
      </c>
      <c r="B2841" s="4">
        <v>2020</v>
      </c>
      <c r="C2841" t="s">
        <v>2862</v>
      </c>
      <c r="D2841" s="6">
        <f t="shared" si="88"/>
        <v>14.578430673417481</v>
      </c>
      <c r="E2841">
        <v>6133</v>
      </c>
      <c r="F2841" s="6">
        <f t="shared" si="89"/>
        <v>15.367059718524153</v>
      </c>
      <c r="G2841">
        <v>6464</v>
      </c>
      <c r="H2841" s="2" t="s">
        <v>5521</v>
      </c>
    </row>
    <row r="2842" spans="1:8" x14ac:dyDescent="0.25">
      <c r="A2842" t="s">
        <v>2761</v>
      </c>
      <c r="B2842" s="4">
        <v>2001</v>
      </c>
      <c r="C2842" t="s">
        <v>2862</v>
      </c>
      <c r="D2842" s="6">
        <f t="shared" si="88"/>
        <v>60.327081699113364</v>
      </c>
      <c r="E2842">
        <v>25379</v>
      </c>
      <c r="F2842" s="6">
        <f t="shared" si="89"/>
        <v>0</v>
      </c>
      <c r="H2842" s="2" t="s">
        <v>5522</v>
      </c>
    </row>
    <row r="2843" spans="1:8" x14ac:dyDescent="0.25">
      <c r="A2843" t="s">
        <v>2762</v>
      </c>
      <c r="B2843" s="4">
        <v>2018</v>
      </c>
      <c r="C2843" t="s">
        <v>2862</v>
      </c>
      <c r="D2843" s="6">
        <f t="shared" si="88"/>
        <v>64.154127742518241</v>
      </c>
      <c r="E2843">
        <v>26989</v>
      </c>
      <c r="F2843" s="6">
        <f t="shared" si="89"/>
        <v>60.28670597185242</v>
      </c>
      <c r="G2843">
        <v>25359</v>
      </c>
      <c r="H2843" s="2" t="s">
        <v>4039</v>
      </c>
    </row>
    <row r="2844" spans="1:8" x14ac:dyDescent="0.25">
      <c r="A2844" t="s">
        <v>2763</v>
      </c>
      <c r="B2844" s="4">
        <v>2005</v>
      </c>
      <c r="C2844" t="s">
        <v>2862</v>
      </c>
      <c r="D2844" s="6">
        <f t="shared" si="88"/>
        <v>70.717155149872823</v>
      </c>
      <c r="E2844">
        <v>29750</v>
      </c>
      <c r="F2844" s="6">
        <f t="shared" si="89"/>
        <v>0</v>
      </c>
      <c r="H2844" s="2" t="s">
        <v>5523</v>
      </c>
    </row>
    <row r="2845" spans="1:8" x14ac:dyDescent="0.25">
      <c r="A2845" t="s">
        <v>2764</v>
      </c>
      <c r="B2845" s="4">
        <v>2019</v>
      </c>
      <c r="C2845" t="s">
        <v>2862</v>
      </c>
      <c r="D2845" s="6">
        <f t="shared" si="88"/>
        <v>25.256126839240295</v>
      </c>
      <c r="E2845">
        <v>10625</v>
      </c>
      <c r="F2845" s="6">
        <f t="shared" si="89"/>
        <v>0</v>
      </c>
      <c r="H2845" s="2" t="s">
        <v>5524</v>
      </c>
    </row>
    <row r="2846" spans="1:8" x14ac:dyDescent="0.25">
      <c r="A2846" t="s">
        <v>2765</v>
      </c>
      <c r="B2846" s="4">
        <v>2017</v>
      </c>
      <c r="C2846" t="s">
        <v>2862</v>
      </c>
      <c r="D2846" s="6">
        <f t="shared" si="88"/>
        <v>22.225391618531461</v>
      </c>
      <c r="E2846">
        <v>9350</v>
      </c>
      <c r="F2846" s="6">
        <f t="shared" si="89"/>
        <v>0</v>
      </c>
      <c r="H2846" s="2" t="s">
        <v>5525</v>
      </c>
    </row>
    <row r="2847" spans="1:8" x14ac:dyDescent="0.25">
      <c r="A2847" t="s">
        <v>2766</v>
      </c>
      <c r="B2847" s="4">
        <v>2018</v>
      </c>
      <c r="C2847" t="s">
        <v>2862</v>
      </c>
      <c r="D2847" s="6">
        <f t="shared" si="88"/>
        <v>415.11802039506523</v>
      </c>
      <c r="E2847">
        <v>174636</v>
      </c>
      <c r="F2847" s="6">
        <f t="shared" si="89"/>
        <v>362.90414606314187</v>
      </c>
      <c r="G2847">
        <v>152652</v>
      </c>
      <c r="H2847" s="2" t="s">
        <v>5526</v>
      </c>
    </row>
    <row r="2848" spans="1:8" x14ac:dyDescent="0.25">
      <c r="A2848" t="s">
        <v>2767</v>
      </c>
      <c r="B2848" s="4">
        <v>2019</v>
      </c>
      <c r="C2848" t="s">
        <v>2862</v>
      </c>
      <c r="D2848" s="6">
        <f t="shared" si="88"/>
        <v>69.706910076303217</v>
      </c>
      <c r="E2848">
        <v>29325</v>
      </c>
      <c r="F2848" s="6">
        <f t="shared" si="89"/>
        <v>0</v>
      </c>
      <c r="H2848" s="2" t="s">
        <v>5527</v>
      </c>
    </row>
    <row r="2849" spans="1:8" x14ac:dyDescent="0.25">
      <c r="A2849" t="s">
        <v>2768</v>
      </c>
      <c r="B2849" s="4">
        <v>2017</v>
      </c>
      <c r="C2849" t="s">
        <v>2862</v>
      </c>
      <c r="D2849" s="6">
        <f t="shared" si="88"/>
        <v>185.81378211985071</v>
      </c>
      <c r="E2849">
        <v>78170</v>
      </c>
      <c r="F2849" s="6">
        <f t="shared" si="89"/>
        <v>145.39748953974896</v>
      </c>
      <c r="G2849">
        <v>61160</v>
      </c>
      <c r="H2849" s="2" t="s">
        <v>5528</v>
      </c>
    </row>
    <row r="2850" spans="1:8" x14ac:dyDescent="0.25">
      <c r="A2850" t="s">
        <v>2769</v>
      </c>
      <c r="B2850" s="4">
        <v>2017</v>
      </c>
      <c r="C2850" t="s">
        <v>2862</v>
      </c>
      <c r="D2850" s="6">
        <f t="shared" si="88"/>
        <v>101.36442511112696</v>
      </c>
      <c r="E2850">
        <v>42643</v>
      </c>
      <c r="F2850" s="6">
        <f t="shared" si="89"/>
        <v>98.091004184100427</v>
      </c>
      <c r="G2850">
        <v>41261</v>
      </c>
      <c r="H2850" s="2" t="s">
        <v>2987</v>
      </c>
    </row>
    <row r="2851" spans="1:8" x14ac:dyDescent="0.25">
      <c r="A2851" t="s">
        <v>2770</v>
      </c>
      <c r="B2851" s="4">
        <v>2004</v>
      </c>
      <c r="C2851" t="s">
        <v>2862</v>
      </c>
      <c r="D2851" s="6">
        <f t="shared" si="88"/>
        <v>484.30435712757611</v>
      </c>
      <c r="E2851">
        <v>203742</v>
      </c>
      <c r="F2851" s="6">
        <f t="shared" si="89"/>
        <v>440.92097755800688</v>
      </c>
      <c r="G2851">
        <v>185469</v>
      </c>
      <c r="H2851" s="2" t="s">
        <v>5529</v>
      </c>
    </row>
    <row r="2852" spans="1:8" x14ac:dyDescent="0.25">
      <c r="A2852" t="s">
        <v>2771</v>
      </c>
      <c r="B2852" s="4">
        <v>2015</v>
      </c>
      <c r="C2852" t="s">
        <v>2868</v>
      </c>
      <c r="D2852" s="6">
        <f t="shared" si="88"/>
        <v>487.43968242648981</v>
      </c>
      <c r="E2852">
        <v>205061</v>
      </c>
      <c r="F2852" s="6">
        <f t="shared" si="89"/>
        <v>94.54402814758464</v>
      </c>
      <c r="G2852">
        <v>39769</v>
      </c>
      <c r="H2852" s="2" t="s">
        <v>5530</v>
      </c>
    </row>
    <row r="2853" spans="1:8" x14ac:dyDescent="0.25">
      <c r="A2853" t="s">
        <v>2772</v>
      </c>
      <c r="B2853" s="4">
        <v>2019</v>
      </c>
      <c r="C2853" t="s">
        <v>2868</v>
      </c>
      <c r="D2853" s="6">
        <f t="shared" si="88"/>
        <v>402.97130903991064</v>
      </c>
      <c r="E2853">
        <v>169526</v>
      </c>
      <c r="F2853" s="6">
        <f t="shared" si="89"/>
        <v>0</v>
      </c>
      <c r="H2853" s="2" t="s">
        <v>5531</v>
      </c>
    </row>
    <row r="2854" spans="1:8" x14ac:dyDescent="0.25">
      <c r="A2854" t="s">
        <v>2773</v>
      </c>
      <c r="B2854" s="4">
        <v>1910</v>
      </c>
      <c r="C2854" t="s">
        <v>2862</v>
      </c>
      <c r="D2854" s="6">
        <f t="shared" si="88"/>
        <v>2953.1388908697618</v>
      </c>
      <c r="E2854">
        <v>1242356</v>
      </c>
      <c r="F2854" s="6">
        <f t="shared" si="89"/>
        <v>0</v>
      </c>
      <c r="H2854" s="2" t="s">
        <v>5532</v>
      </c>
    </row>
    <row r="2855" spans="1:8" x14ac:dyDescent="0.25">
      <c r="A2855" t="s">
        <v>2774</v>
      </c>
      <c r="B2855" s="4">
        <v>2000</v>
      </c>
      <c r="C2855" t="s">
        <v>2862</v>
      </c>
      <c r="D2855" s="6">
        <f t="shared" si="88"/>
        <v>366.31010958187738</v>
      </c>
      <c r="E2855">
        <v>154103</v>
      </c>
      <c r="F2855" s="6">
        <f t="shared" si="89"/>
        <v>343.99011030810198</v>
      </c>
      <c r="G2855">
        <v>144696</v>
      </c>
      <c r="H2855" s="2" t="s">
        <v>5533</v>
      </c>
    </row>
    <row r="2856" spans="1:8" x14ac:dyDescent="0.25">
      <c r="A2856" t="s">
        <v>2775</v>
      </c>
      <c r="B2856" s="4">
        <v>2009</v>
      </c>
      <c r="C2856" t="s">
        <v>2869</v>
      </c>
      <c r="D2856" s="6">
        <f t="shared" si="88"/>
        <v>267.70068221255559</v>
      </c>
      <c r="E2856">
        <v>112619</v>
      </c>
      <c r="F2856" s="6">
        <f t="shared" si="89"/>
        <v>141.85051350323317</v>
      </c>
      <c r="G2856">
        <v>59668</v>
      </c>
      <c r="H2856" s="2" t="s">
        <v>5534</v>
      </c>
    </row>
    <row r="2857" spans="1:8" x14ac:dyDescent="0.25">
      <c r="A2857" t="s">
        <v>2776</v>
      </c>
      <c r="B2857" s="4">
        <v>2019</v>
      </c>
      <c r="C2857" t="s">
        <v>2862</v>
      </c>
      <c r="D2857" s="6">
        <f t="shared" si="88"/>
        <v>1930.5094012218024</v>
      </c>
      <c r="E2857">
        <v>812146</v>
      </c>
      <c r="F2857" s="6">
        <f t="shared" si="89"/>
        <v>1500.0784518828452</v>
      </c>
      <c r="G2857">
        <v>630993</v>
      </c>
      <c r="H2857" s="2" t="s">
        <v>5535</v>
      </c>
    </row>
    <row r="2858" spans="1:8" x14ac:dyDescent="0.25">
      <c r="A2858" t="s">
        <v>2777</v>
      </c>
      <c r="B2858" s="4">
        <v>2018</v>
      </c>
      <c r="C2858" t="s">
        <v>2862</v>
      </c>
      <c r="D2858" s="6">
        <f t="shared" si="88"/>
        <v>271.51346597256889</v>
      </c>
      <c r="E2858">
        <v>114223</v>
      </c>
      <c r="F2858" s="6">
        <f t="shared" si="89"/>
        <v>158.36344617725371</v>
      </c>
      <c r="G2858">
        <v>66614</v>
      </c>
      <c r="H2858" s="2" t="s">
        <v>5536</v>
      </c>
    </row>
    <row r="2859" spans="1:8" x14ac:dyDescent="0.25">
      <c r="A2859" t="s">
        <v>2778</v>
      </c>
      <c r="B2859" s="4">
        <v>2020</v>
      </c>
      <c r="C2859" t="s">
        <v>2868</v>
      </c>
      <c r="D2859" s="6">
        <f t="shared" si="88"/>
        <v>894.51852908317289</v>
      </c>
      <c r="E2859">
        <v>376315</v>
      </c>
      <c r="F2859" s="6">
        <f t="shared" si="89"/>
        <v>115.84490300494485</v>
      </c>
      <c r="G2859">
        <v>48729</v>
      </c>
      <c r="H2859" s="2" t="s">
        <v>5537</v>
      </c>
    </row>
    <row r="2860" spans="1:8" x14ac:dyDescent="0.25">
      <c r="A2860" t="s">
        <v>2779</v>
      </c>
      <c r="B2860" s="4">
        <v>2020</v>
      </c>
      <c r="C2860" t="s">
        <v>2862</v>
      </c>
      <c r="D2860" s="6">
        <f t="shared" si="88"/>
        <v>86.041978654115852</v>
      </c>
      <c r="E2860">
        <v>36197</v>
      </c>
      <c r="F2860" s="6">
        <f t="shared" si="89"/>
        <v>62.652149106124007</v>
      </c>
      <c r="G2860">
        <v>26354</v>
      </c>
      <c r="H2860" s="2" t="s">
        <v>5538</v>
      </c>
    </row>
    <row r="2861" spans="1:8" x14ac:dyDescent="0.25">
      <c r="A2861" t="s">
        <v>2780</v>
      </c>
      <c r="C2861" t="s">
        <v>2873</v>
      </c>
      <c r="D2861" s="6">
        <f t="shared" si="88"/>
        <v>6.945732011695072</v>
      </c>
      <c r="E2861">
        <v>2922</v>
      </c>
      <c r="F2861" s="6">
        <f t="shared" si="89"/>
        <v>7.1129707112970717</v>
      </c>
      <c r="G2861">
        <v>2992</v>
      </c>
      <c r="H2861" s="2" t="s">
        <v>5539</v>
      </c>
    </row>
    <row r="2862" spans="1:8" x14ac:dyDescent="0.25">
      <c r="A2862" t="s">
        <v>2781</v>
      </c>
      <c r="B2862" s="4">
        <v>2019</v>
      </c>
      <c r="C2862" t="s">
        <v>2862</v>
      </c>
      <c r="D2862" s="6">
        <f t="shared" si="88"/>
        <v>15.148922009080321</v>
      </c>
      <c r="E2862">
        <v>6373</v>
      </c>
      <c r="F2862" s="6">
        <f t="shared" si="89"/>
        <v>0</v>
      </c>
      <c r="H2862" s="2" t="s">
        <v>5540</v>
      </c>
    </row>
    <row r="2863" spans="1:8" x14ac:dyDescent="0.25">
      <c r="A2863" t="s">
        <v>2782</v>
      </c>
      <c r="B2863" s="4">
        <v>1979</v>
      </c>
      <c r="C2863" t="s">
        <v>2862</v>
      </c>
      <c r="D2863" s="6">
        <f t="shared" si="88"/>
        <v>125.70063467161093</v>
      </c>
      <c r="E2863">
        <v>52881</v>
      </c>
      <c r="F2863" s="6">
        <f t="shared" si="89"/>
        <v>0</v>
      </c>
      <c r="H2863" s="2" t="s">
        <v>5541</v>
      </c>
    </row>
    <row r="2864" spans="1:8" x14ac:dyDescent="0.25">
      <c r="A2864" t="s">
        <v>2783</v>
      </c>
      <c r="C2864" t="s">
        <v>2893</v>
      </c>
      <c r="D2864" s="6">
        <f t="shared" si="88"/>
        <v>5.2580284770258388</v>
      </c>
      <c r="E2864">
        <v>2212</v>
      </c>
      <c r="F2864" s="6">
        <f t="shared" si="89"/>
        <v>0</v>
      </c>
      <c r="H2864" s="2" t="s">
        <v>5542</v>
      </c>
    </row>
    <row r="2865" spans="1:8" x14ac:dyDescent="0.25">
      <c r="A2865" t="s">
        <v>2784</v>
      </c>
      <c r="B2865" s="4">
        <v>2009</v>
      </c>
      <c r="C2865" t="s">
        <v>2862</v>
      </c>
      <c r="D2865" s="6">
        <f t="shared" si="88"/>
        <v>1761.0045401602131</v>
      </c>
      <c r="E2865">
        <v>740837</v>
      </c>
      <c r="F2865" s="6">
        <f t="shared" si="89"/>
        <v>0</v>
      </c>
      <c r="H2865" s="2" t="s">
        <v>3107</v>
      </c>
    </row>
    <row r="2866" spans="1:8" x14ac:dyDescent="0.25">
      <c r="A2866" t="s">
        <v>2785</v>
      </c>
      <c r="B2866" s="4">
        <v>2010</v>
      </c>
      <c r="C2866" t="s">
        <v>2862</v>
      </c>
      <c r="D2866" s="6">
        <f t="shared" si="88"/>
        <v>123.43055456511921</v>
      </c>
      <c r="E2866">
        <v>51926</v>
      </c>
      <c r="F2866" s="6">
        <f t="shared" si="89"/>
        <v>187.95406998858883</v>
      </c>
      <c r="G2866">
        <v>79061</v>
      </c>
      <c r="H2866" s="2" t="s">
        <v>5543</v>
      </c>
    </row>
    <row r="2867" spans="1:8" x14ac:dyDescent="0.25">
      <c r="A2867" t="s">
        <v>2786</v>
      </c>
      <c r="B2867" s="4">
        <v>1986</v>
      </c>
      <c r="C2867" t="s">
        <v>2862</v>
      </c>
      <c r="D2867" s="6">
        <f t="shared" si="88"/>
        <v>1173.5838741115786</v>
      </c>
      <c r="E2867">
        <v>493715</v>
      </c>
      <c r="F2867" s="6">
        <f t="shared" si="89"/>
        <v>0</v>
      </c>
      <c r="H2867" s="2" t="s">
        <v>4488</v>
      </c>
    </row>
    <row r="2868" spans="1:8" x14ac:dyDescent="0.25">
      <c r="A2868" t="s">
        <v>2787</v>
      </c>
      <c r="B2868" s="4">
        <v>2018</v>
      </c>
      <c r="C2868" t="s">
        <v>2862</v>
      </c>
      <c r="D2868" s="6">
        <f t="shared" si="88"/>
        <v>93.795906724666622</v>
      </c>
      <c r="E2868">
        <v>39459</v>
      </c>
      <c r="F2868" s="6">
        <f t="shared" si="89"/>
        <v>0</v>
      </c>
      <c r="H2868" s="2" t="s">
        <v>5544</v>
      </c>
    </row>
    <row r="2869" spans="1:8" x14ac:dyDescent="0.25">
      <c r="A2869" t="s">
        <v>2788</v>
      </c>
      <c r="B2869" s="4">
        <v>2020</v>
      </c>
      <c r="C2869" t="s">
        <v>2868</v>
      </c>
      <c r="D2869" s="6">
        <f t="shared" si="88"/>
        <v>124.10325893175498</v>
      </c>
      <c r="E2869">
        <v>52209</v>
      </c>
      <c r="F2869" s="6">
        <f t="shared" si="89"/>
        <v>23.642544693799923</v>
      </c>
      <c r="G2869">
        <v>9945</v>
      </c>
      <c r="H2869" s="2" t="s">
        <v>5545</v>
      </c>
    </row>
    <row r="2870" spans="1:8" x14ac:dyDescent="0.25">
      <c r="A2870" t="s">
        <v>2789</v>
      </c>
      <c r="B2870" s="4">
        <v>2019</v>
      </c>
      <c r="C2870" t="s">
        <v>2862</v>
      </c>
      <c r="D2870" s="6">
        <f t="shared" si="88"/>
        <v>30.162352325940716</v>
      </c>
      <c r="E2870">
        <v>12689</v>
      </c>
      <c r="F2870" s="6">
        <f t="shared" si="89"/>
        <v>27.187143400532523</v>
      </c>
      <c r="G2870">
        <v>11436</v>
      </c>
      <c r="H2870" s="2" t="s">
        <v>2987</v>
      </c>
    </row>
    <row r="2871" spans="1:8" x14ac:dyDescent="0.25">
      <c r="A2871" t="s">
        <v>2790</v>
      </c>
      <c r="B2871" s="4">
        <v>2020</v>
      </c>
      <c r="C2871" t="s">
        <v>2868</v>
      </c>
      <c r="D2871" s="6">
        <f t="shared" si="88"/>
        <v>422.29908008272122</v>
      </c>
      <c r="E2871">
        <v>177657</v>
      </c>
      <c r="F2871" s="6">
        <f t="shared" si="89"/>
        <v>60.28670597185242</v>
      </c>
      <c r="G2871">
        <v>25359</v>
      </c>
      <c r="H2871" s="2" t="s">
        <v>5546</v>
      </c>
    </row>
    <row r="2872" spans="1:8" x14ac:dyDescent="0.25">
      <c r="A2872" t="s">
        <v>2791</v>
      </c>
      <c r="B2872" s="4">
        <v>1995</v>
      </c>
      <c r="C2872" t="s">
        <v>2862</v>
      </c>
      <c r="D2872" s="6">
        <f t="shared" si="88"/>
        <v>180.50108155649053</v>
      </c>
      <c r="E2872">
        <v>75935</v>
      </c>
      <c r="F2872" s="6">
        <f t="shared" si="89"/>
        <v>124.12038798022061</v>
      </c>
      <c r="G2872">
        <v>52210</v>
      </c>
      <c r="H2872" s="2" t="s">
        <v>3587</v>
      </c>
    </row>
    <row r="2873" spans="1:8" x14ac:dyDescent="0.25">
      <c r="A2873" t="s">
        <v>2792</v>
      </c>
      <c r="B2873" s="4">
        <v>2017</v>
      </c>
      <c r="C2873" t="s">
        <v>2862</v>
      </c>
      <c r="D2873" s="6">
        <f t="shared" si="88"/>
        <v>358.24003422948016</v>
      </c>
      <c r="E2873">
        <v>150708</v>
      </c>
      <c r="F2873" s="6">
        <f t="shared" si="89"/>
        <v>411.27092050209205</v>
      </c>
      <c r="G2873">
        <v>172997</v>
      </c>
      <c r="H2873" s="2" t="s">
        <v>5547</v>
      </c>
    </row>
    <row r="2874" spans="1:8" x14ac:dyDescent="0.25">
      <c r="A2874" t="s">
        <v>2793</v>
      </c>
      <c r="B2874" s="4">
        <v>2018</v>
      </c>
      <c r="C2874" t="s">
        <v>2879</v>
      </c>
      <c r="D2874" s="6">
        <f t="shared" si="88"/>
        <v>2443.6283248948157</v>
      </c>
      <c r="E2874">
        <v>1028010</v>
      </c>
      <c r="F2874" s="6">
        <f t="shared" si="89"/>
        <v>389.99857360213008</v>
      </c>
      <c r="G2874">
        <v>164049</v>
      </c>
      <c r="H2874" s="2" t="s">
        <v>5548</v>
      </c>
    </row>
    <row r="2875" spans="1:8" x14ac:dyDescent="0.25">
      <c r="A2875" t="s">
        <v>2794</v>
      </c>
      <c r="B2875" s="4">
        <v>1990</v>
      </c>
      <c r="C2875" t="s">
        <v>2862</v>
      </c>
      <c r="D2875" s="6">
        <f t="shared" si="88"/>
        <v>24.355225938339395</v>
      </c>
      <c r="E2875">
        <v>10246</v>
      </c>
      <c r="F2875" s="6">
        <f t="shared" si="89"/>
        <v>0</v>
      </c>
      <c r="H2875" s="2" t="s">
        <v>5549</v>
      </c>
    </row>
    <row r="2876" spans="1:8" x14ac:dyDescent="0.25">
      <c r="A2876" t="s">
        <v>2795</v>
      </c>
      <c r="B2876" s="4">
        <v>2020</v>
      </c>
      <c r="C2876" t="s">
        <v>2868</v>
      </c>
      <c r="D2876" s="6">
        <f t="shared" si="88"/>
        <v>308.1556490527467</v>
      </c>
      <c r="E2876">
        <v>129638</v>
      </c>
      <c r="F2876" s="6">
        <f t="shared" si="89"/>
        <v>0</v>
      </c>
      <c r="H2876" s="2" t="s">
        <v>5550</v>
      </c>
    </row>
    <row r="2877" spans="1:8" x14ac:dyDescent="0.25">
      <c r="A2877" t="s">
        <v>2796</v>
      </c>
      <c r="B2877" s="4">
        <v>2018</v>
      </c>
      <c r="C2877" t="s">
        <v>2864</v>
      </c>
      <c r="D2877" s="6">
        <f t="shared" si="88"/>
        <v>118.30326368584944</v>
      </c>
      <c r="E2877">
        <v>49769</v>
      </c>
      <c r="F2877" s="6">
        <f t="shared" si="89"/>
        <v>47.273202738683914</v>
      </c>
      <c r="G2877">
        <v>19885</v>
      </c>
      <c r="H2877" s="2" t="s">
        <v>5551</v>
      </c>
    </row>
    <row r="2878" spans="1:8" x14ac:dyDescent="0.25">
      <c r="A2878" t="s">
        <v>2797</v>
      </c>
      <c r="B2878" s="4">
        <v>2018</v>
      </c>
      <c r="C2878" t="s">
        <v>2870</v>
      </c>
      <c r="D2878" s="6">
        <f t="shared" si="88"/>
        <v>479.07009912286958</v>
      </c>
      <c r="E2878">
        <v>201540</v>
      </c>
      <c r="F2878" s="6">
        <f t="shared" si="89"/>
        <v>34.271586154431347</v>
      </c>
      <c r="G2878">
        <v>14416</v>
      </c>
      <c r="H2878" s="2" t="s">
        <v>5552</v>
      </c>
    </row>
    <row r="2879" spans="1:8" x14ac:dyDescent="0.25">
      <c r="A2879" t="s">
        <v>2798</v>
      </c>
      <c r="B2879" s="4">
        <v>2005</v>
      </c>
      <c r="C2879" t="s">
        <v>2877</v>
      </c>
      <c r="D2879" s="6">
        <f t="shared" si="88"/>
        <v>440.9279992393449</v>
      </c>
      <c r="E2879">
        <v>185494</v>
      </c>
      <c r="F2879" s="6">
        <f t="shared" si="89"/>
        <v>335.71462533282619</v>
      </c>
      <c r="G2879">
        <v>141215</v>
      </c>
      <c r="H2879" s="2" t="s">
        <v>5553</v>
      </c>
    </row>
    <row r="2880" spans="1:8" x14ac:dyDescent="0.25">
      <c r="A2880" t="s">
        <v>2799</v>
      </c>
      <c r="B2880" s="4">
        <v>2016</v>
      </c>
      <c r="C2880" t="s">
        <v>2862</v>
      </c>
      <c r="D2880" s="6">
        <f t="shared" si="88"/>
        <v>363.76904609094584</v>
      </c>
      <c r="E2880">
        <v>153034</v>
      </c>
      <c r="F2880" s="6">
        <f t="shared" si="89"/>
        <v>333.35155952833776</v>
      </c>
      <c r="G2880">
        <v>140221</v>
      </c>
      <c r="H2880" s="2" t="s">
        <v>5554</v>
      </c>
    </row>
    <row r="2881" spans="1:8" x14ac:dyDescent="0.25">
      <c r="A2881" t="s">
        <v>2800</v>
      </c>
      <c r="B2881" s="4">
        <v>2013</v>
      </c>
      <c r="C2881" t="s">
        <v>2862</v>
      </c>
      <c r="D2881" s="6">
        <f t="shared" si="88"/>
        <v>328.58161591670824</v>
      </c>
      <c r="E2881">
        <v>138231</v>
      </c>
      <c r="F2881" s="6">
        <f t="shared" si="89"/>
        <v>243.51226702168125</v>
      </c>
      <c r="G2881">
        <v>102431</v>
      </c>
      <c r="H2881" s="2" t="s">
        <v>5555</v>
      </c>
    </row>
    <row r="2882" spans="1:8" x14ac:dyDescent="0.25">
      <c r="A2882" t="s">
        <v>2801</v>
      </c>
      <c r="B2882" s="4">
        <v>2011</v>
      </c>
      <c r="C2882" t="s">
        <v>2862</v>
      </c>
      <c r="D2882" s="6">
        <f t="shared" ref="D2882:D2945" si="90" xml:space="preserve"> E2882 / 420.69</f>
        <v>90.491811072286012</v>
      </c>
      <c r="E2882">
        <v>38069</v>
      </c>
      <c r="F2882" s="6">
        <f t="shared" si="89"/>
        <v>198.59262076835299</v>
      </c>
      <c r="G2882">
        <v>83536</v>
      </c>
      <c r="H2882" s="2" t="s">
        <v>5556</v>
      </c>
    </row>
    <row r="2883" spans="1:8" x14ac:dyDescent="0.25">
      <c r="A2883" t="s">
        <v>2802</v>
      </c>
      <c r="B2883" s="4">
        <v>2011</v>
      </c>
      <c r="C2883" t="s">
        <v>2862</v>
      </c>
      <c r="D2883" s="6">
        <f t="shared" si="90"/>
        <v>296.21336375953791</v>
      </c>
      <c r="E2883">
        <v>124614</v>
      </c>
      <c r="F2883" s="6">
        <f t="shared" ref="F2883:F2946" si="91" xml:space="preserve"> G2883/ 420.64</f>
        <v>235.23678204640549</v>
      </c>
      <c r="G2883">
        <v>98950</v>
      </c>
      <c r="H2883" s="2" t="s">
        <v>5557</v>
      </c>
    </row>
    <row r="2884" spans="1:8" x14ac:dyDescent="0.25">
      <c r="A2884" t="s">
        <v>2803</v>
      </c>
      <c r="B2884" s="4">
        <v>2011</v>
      </c>
      <c r="C2884" t="s">
        <v>2862</v>
      </c>
      <c r="D2884" s="6">
        <f t="shared" si="90"/>
        <v>301.64016259003068</v>
      </c>
      <c r="E2884">
        <v>126897</v>
      </c>
      <c r="F2884" s="6">
        <f t="shared" si="91"/>
        <v>456.28803727653104</v>
      </c>
      <c r="G2884">
        <v>191933</v>
      </c>
      <c r="H2884" s="2" t="s">
        <v>5558</v>
      </c>
    </row>
    <row r="2885" spans="1:8" x14ac:dyDescent="0.25">
      <c r="A2885" t="s">
        <v>2804</v>
      </c>
      <c r="B2885" s="4">
        <v>2012</v>
      </c>
      <c r="C2885" t="s">
        <v>2869</v>
      </c>
      <c r="D2885" s="6">
        <f t="shared" si="90"/>
        <v>663.61216097363854</v>
      </c>
      <c r="E2885">
        <v>279175</v>
      </c>
      <c r="F2885" s="6">
        <f t="shared" si="91"/>
        <v>0</v>
      </c>
      <c r="H2885" s="2" t="s">
        <v>5559</v>
      </c>
    </row>
    <row r="2886" spans="1:8" x14ac:dyDescent="0.25">
      <c r="A2886" t="s">
        <v>2805</v>
      </c>
      <c r="B2886" s="4">
        <v>2018</v>
      </c>
      <c r="C2886" t="s">
        <v>2862</v>
      </c>
      <c r="D2886" s="6">
        <f t="shared" si="90"/>
        <v>71.095105659749464</v>
      </c>
      <c r="E2886">
        <v>29909</v>
      </c>
      <c r="F2886" s="6">
        <f t="shared" si="91"/>
        <v>47.28271205781666</v>
      </c>
      <c r="G2886">
        <v>19889</v>
      </c>
      <c r="H2886" s="2" t="s">
        <v>5560</v>
      </c>
    </row>
    <row r="2887" spans="1:8" x14ac:dyDescent="0.25">
      <c r="A2887" t="s">
        <v>2806</v>
      </c>
      <c r="B2887" s="4">
        <v>1983</v>
      </c>
      <c r="C2887" t="s">
        <v>2862</v>
      </c>
      <c r="D2887" s="6">
        <f t="shared" si="90"/>
        <v>85.464356176757235</v>
      </c>
      <c r="E2887">
        <v>35954</v>
      </c>
      <c r="F2887" s="6">
        <f t="shared" si="91"/>
        <v>85.110783567896547</v>
      </c>
      <c r="G2887">
        <v>35801</v>
      </c>
      <c r="H2887" s="2" t="s">
        <v>5561</v>
      </c>
    </row>
    <row r="2888" spans="1:8" x14ac:dyDescent="0.25">
      <c r="A2888" t="s">
        <v>2807</v>
      </c>
      <c r="B2888" s="4">
        <v>2019</v>
      </c>
      <c r="C2888" t="s">
        <v>2862</v>
      </c>
      <c r="D2888" s="6">
        <f t="shared" si="90"/>
        <v>25.336946445125864</v>
      </c>
      <c r="E2888">
        <v>10659</v>
      </c>
      <c r="F2888" s="6">
        <f t="shared" si="91"/>
        <v>24.824077596044123</v>
      </c>
      <c r="G2888">
        <v>10442</v>
      </c>
      <c r="H2888" s="2" t="s">
        <v>2987</v>
      </c>
    </row>
    <row r="2889" spans="1:8" x14ac:dyDescent="0.25">
      <c r="A2889" t="s">
        <v>2808</v>
      </c>
      <c r="B2889" s="4">
        <v>2019</v>
      </c>
      <c r="C2889" t="s">
        <v>2862</v>
      </c>
      <c r="D2889" s="6">
        <f t="shared" si="90"/>
        <v>26.140388409517698</v>
      </c>
      <c r="E2889">
        <v>10997</v>
      </c>
      <c r="F2889" s="6">
        <f t="shared" si="91"/>
        <v>20.09556865728414</v>
      </c>
      <c r="G2889">
        <v>8453</v>
      </c>
      <c r="H2889" s="2" t="s">
        <v>5562</v>
      </c>
    </row>
    <row r="2890" spans="1:8" x14ac:dyDescent="0.25">
      <c r="A2890" t="s">
        <v>2809</v>
      </c>
      <c r="B2890" s="4">
        <v>2019</v>
      </c>
      <c r="C2890" t="s">
        <v>2862</v>
      </c>
      <c r="D2890" s="6">
        <f t="shared" si="90"/>
        <v>333.35234971118877</v>
      </c>
      <c r="E2890">
        <v>140238</v>
      </c>
      <c r="F2890" s="6">
        <f t="shared" si="91"/>
        <v>329.80458349182197</v>
      </c>
      <c r="G2890">
        <v>138729</v>
      </c>
      <c r="H2890" s="2" t="s">
        <v>5563</v>
      </c>
    </row>
    <row r="2891" spans="1:8" x14ac:dyDescent="0.25">
      <c r="A2891" t="s">
        <v>2810</v>
      </c>
      <c r="B2891" s="4">
        <v>2014</v>
      </c>
      <c r="C2891" t="s">
        <v>2862</v>
      </c>
      <c r="D2891" s="6">
        <f t="shared" si="90"/>
        <v>38.615132282678459</v>
      </c>
      <c r="E2891">
        <v>16245</v>
      </c>
      <c r="F2891" s="6">
        <f t="shared" si="91"/>
        <v>39.000095093191327</v>
      </c>
      <c r="G2891">
        <v>16405</v>
      </c>
    </row>
    <row r="2892" spans="1:8" x14ac:dyDescent="0.25">
      <c r="A2892" t="s">
        <v>2811</v>
      </c>
      <c r="B2892" s="4">
        <v>2016</v>
      </c>
      <c r="C2892" t="s">
        <v>2867</v>
      </c>
      <c r="D2892" s="6">
        <f t="shared" si="90"/>
        <v>1206.7294207135897</v>
      </c>
      <c r="E2892">
        <v>507659</v>
      </c>
      <c r="F2892" s="6">
        <f t="shared" si="91"/>
        <v>264.72518067706352</v>
      </c>
      <c r="G2892">
        <v>111354</v>
      </c>
      <c r="H2892" s="2" t="s">
        <v>5564</v>
      </c>
    </row>
    <row r="2893" spans="1:8" x14ac:dyDescent="0.25">
      <c r="A2893" t="s">
        <v>2812</v>
      </c>
      <c r="C2893" t="s">
        <v>2862</v>
      </c>
      <c r="D2893" s="6">
        <f t="shared" si="90"/>
        <v>468.29256697330578</v>
      </c>
      <c r="E2893">
        <v>197006</v>
      </c>
      <c r="F2893" s="6">
        <f t="shared" si="91"/>
        <v>0</v>
      </c>
      <c r="H2893" s="2" t="s">
        <v>5565</v>
      </c>
    </row>
    <row r="2894" spans="1:8" x14ac:dyDescent="0.25">
      <c r="A2894" t="s">
        <v>2813</v>
      </c>
      <c r="B2894" s="4">
        <v>1984</v>
      </c>
      <c r="C2894" t="s">
        <v>2862</v>
      </c>
      <c r="D2894" s="6">
        <f t="shared" si="90"/>
        <v>45.251848154222827</v>
      </c>
      <c r="E2894">
        <v>19037</v>
      </c>
      <c r="F2894" s="6">
        <f t="shared" si="91"/>
        <v>0</v>
      </c>
      <c r="H2894" s="2" t="s">
        <v>5566</v>
      </c>
    </row>
    <row r="2895" spans="1:8" x14ac:dyDescent="0.25">
      <c r="A2895" t="s">
        <v>2814</v>
      </c>
      <c r="B2895" s="4">
        <v>2019</v>
      </c>
      <c r="C2895" t="s">
        <v>2862</v>
      </c>
      <c r="D2895" s="6">
        <f t="shared" si="90"/>
        <v>121.47662174047399</v>
      </c>
      <c r="E2895">
        <v>51104</v>
      </c>
      <c r="F2895" s="6">
        <f t="shared" si="91"/>
        <v>90.99942944085204</v>
      </c>
      <c r="G2895">
        <v>38278</v>
      </c>
      <c r="H2895" s="2" t="s">
        <v>4413</v>
      </c>
    </row>
    <row r="2896" spans="1:8" x14ac:dyDescent="0.25">
      <c r="A2896" t="s">
        <v>2815</v>
      </c>
      <c r="B2896" s="4">
        <v>2015</v>
      </c>
      <c r="C2896" t="s">
        <v>2862</v>
      </c>
      <c r="D2896" s="6">
        <f t="shared" si="90"/>
        <v>59.236017019658178</v>
      </c>
      <c r="E2896">
        <v>24920</v>
      </c>
      <c r="F2896" s="6">
        <f t="shared" si="91"/>
        <v>59.10517306960822</v>
      </c>
      <c r="G2896">
        <v>24862</v>
      </c>
      <c r="H2896" s="2" t="s">
        <v>5567</v>
      </c>
    </row>
    <row r="2897" spans="1:8" x14ac:dyDescent="0.25">
      <c r="A2897" t="s">
        <v>2816</v>
      </c>
      <c r="B2897" s="4">
        <v>2011</v>
      </c>
      <c r="C2897" t="s">
        <v>2862</v>
      </c>
      <c r="D2897" s="6">
        <f t="shared" si="90"/>
        <v>217.18129739237918</v>
      </c>
      <c r="E2897">
        <v>91366</v>
      </c>
      <c r="F2897" s="6">
        <f t="shared" si="91"/>
        <v>219.86972232788133</v>
      </c>
      <c r="G2897">
        <v>92486</v>
      </c>
      <c r="H2897" s="2" t="s">
        <v>5568</v>
      </c>
    </row>
    <row r="2898" spans="1:8" x14ac:dyDescent="0.25">
      <c r="A2898" t="s">
        <v>2817</v>
      </c>
      <c r="B2898" s="4">
        <v>2019</v>
      </c>
      <c r="C2898" t="s">
        <v>2862</v>
      </c>
      <c r="D2898" s="6">
        <f t="shared" si="90"/>
        <v>26.140388409517698</v>
      </c>
      <c r="E2898">
        <v>10997</v>
      </c>
      <c r="F2898" s="6">
        <f t="shared" si="91"/>
        <v>18.91403575503994</v>
      </c>
      <c r="G2898">
        <v>7956</v>
      </c>
      <c r="H2898" s="2" t="s">
        <v>5569</v>
      </c>
    </row>
    <row r="2899" spans="1:8" x14ac:dyDescent="0.25">
      <c r="A2899" t="s">
        <v>2818</v>
      </c>
      <c r="B2899" s="4">
        <v>1985</v>
      </c>
      <c r="C2899" t="s">
        <v>2862</v>
      </c>
      <c r="D2899" s="6">
        <f t="shared" si="90"/>
        <v>135.75554446266847</v>
      </c>
      <c r="E2899">
        <v>57111</v>
      </c>
      <c r="F2899" s="6">
        <f t="shared" si="91"/>
        <v>135.90956637504755</v>
      </c>
      <c r="G2899">
        <v>57169</v>
      </c>
      <c r="H2899" s="2" t="s">
        <v>5570</v>
      </c>
    </row>
    <row r="2900" spans="1:8" x14ac:dyDescent="0.25">
      <c r="A2900" t="s">
        <v>2819</v>
      </c>
      <c r="B2900" s="4">
        <v>1990</v>
      </c>
      <c r="C2900" t="s">
        <v>2862</v>
      </c>
      <c r="D2900" s="6">
        <f t="shared" si="90"/>
        <v>150.84028619648672</v>
      </c>
      <c r="E2900">
        <v>63457</v>
      </c>
      <c r="F2900" s="6">
        <f t="shared" si="91"/>
        <v>151.27187143400533</v>
      </c>
      <c r="G2900">
        <v>63631</v>
      </c>
      <c r="H2900" s="2" t="s">
        <v>5571</v>
      </c>
    </row>
    <row r="2901" spans="1:8" x14ac:dyDescent="0.25">
      <c r="A2901" t="s">
        <v>2820</v>
      </c>
      <c r="B2901" s="4">
        <v>1981</v>
      </c>
      <c r="C2901" t="s">
        <v>2862</v>
      </c>
      <c r="D2901" s="6">
        <f t="shared" si="90"/>
        <v>30.167106420404572</v>
      </c>
      <c r="E2901">
        <v>12691</v>
      </c>
      <c r="F2901" s="6">
        <f t="shared" si="91"/>
        <v>30.726987447698747</v>
      </c>
      <c r="G2901">
        <v>12925</v>
      </c>
      <c r="H2901" s="2" t="s">
        <v>5572</v>
      </c>
    </row>
    <row r="2902" spans="1:8" x14ac:dyDescent="0.25">
      <c r="A2902" t="s">
        <v>2821</v>
      </c>
      <c r="B2902" s="4">
        <v>1985</v>
      </c>
      <c r="C2902" t="s">
        <v>2862</v>
      </c>
      <c r="D2902" s="6">
        <f t="shared" si="90"/>
        <v>135.75554446266847</v>
      </c>
      <c r="E2902">
        <v>57111</v>
      </c>
      <c r="F2902" s="6">
        <f t="shared" si="91"/>
        <v>126.45492582731077</v>
      </c>
      <c r="G2902">
        <v>53192</v>
      </c>
      <c r="H2902" s="2" t="s">
        <v>5573</v>
      </c>
    </row>
    <row r="2903" spans="1:8" x14ac:dyDescent="0.25">
      <c r="A2903" t="s">
        <v>2822</v>
      </c>
      <c r="B2903" s="4">
        <v>2017</v>
      </c>
      <c r="C2903" t="s">
        <v>2862</v>
      </c>
      <c r="D2903" s="6">
        <f t="shared" si="90"/>
        <v>115.64334783332144</v>
      </c>
      <c r="E2903">
        <v>48650</v>
      </c>
      <c r="F2903" s="6">
        <f t="shared" si="91"/>
        <v>115.81875237732979</v>
      </c>
      <c r="G2903">
        <v>48718</v>
      </c>
      <c r="H2903" s="2" t="s">
        <v>5574</v>
      </c>
    </row>
    <row r="2904" spans="1:8" x14ac:dyDescent="0.25">
      <c r="A2904" t="s">
        <v>2823</v>
      </c>
      <c r="B2904" s="4">
        <v>1994</v>
      </c>
      <c r="C2904" t="s">
        <v>2862</v>
      </c>
      <c r="D2904" s="6">
        <f t="shared" si="90"/>
        <v>628.50555040528661</v>
      </c>
      <c r="E2904">
        <v>264406</v>
      </c>
      <c r="F2904" s="6">
        <f t="shared" si="91"/>
        <v>628.72527577025483</v>
      </c>
      <c r="G2904">
        <v>264467</v>
      </c>
      <c r="H2904" s="2" t="s">
        <v>5575</v>
      </c>
    </row>
    <row r="2905" spans="1:8" x14ac:dyDescent="0.25">
      <c r="A2905" t="s">
        <v>2824</v>
      </c>
      <c r="B2905" s="4">
        <v>2016</v>
      </c>
      <c r="C2905" t="s">
        <v>2862</v>
      </c>
      <c r="D2905" s="6">
        <f t="shared" si="90"/>
        <v>163.27462026670469</v>
      </c>
      <c r="E2905">
        <v>68688</v>
      </c>
      <c r="F2905" s="6">
        <f t="shared" si="91"/>
        <v>115.81875237732979</v>
      </c>
      <c r="G2905">
        <v>48718</v>
      </c>
      <c r="H2905" s="2" t="s">
        <v>5576</v>
      </c>
    </row>
    <row r="2906" spans="1:8" x14ac:dyDescent="0.25">
      <c r="A2906" t="s">
        <v>2825</v>
      </c>
      <c r="C2906" t="s">
        <v>2862</v>
      </c>
      <c r="D2906" s="6">
        <f t="shared" si="90"/>
        <v>106.37524067603223</v>
      </c>
      <c r="E2906">
        <v>44751</v>
      </c>
      <c r="F2906" s="6">
        <f t="shared" si="91"/>
        <v>146.57902244199315</v>
      </c>
      <c r="G2906">
        <v>61657</v>
      </c>
      <c r="H2906" s="2" t="s">
        <v>3215</v>
      </c>
    </row>
    <row r="2907" spans="1:8" x14ac:dyDescent="0.25">
      <c r="A2907" t="s">
        <v>2826</v>
      </c>
      <c r="B2907" s="4">
        <v>2012</v>
      </c>
      <c r="C2907" t="s">
        <v>2862</v>
      </c>
      <c r="D2907" s="6">
        <f t="shared" si="90"/>
        <v>75.644774061660613</v>
      </c>
      <c r="E2907">
        <v>31823</v>
      </c>
      <c r="F2907" s="6">
        <f t="shared" si="91"/>
        <v>72.106789653860787</v>
      </c>
      <c r="G2907">
        <v>30331</v>
      </c>
      <c r="H2907" s="2" t="s">
        <v>5577</v>
      </c>
    </row>
    <row r="2908" spans="1:8" x14ac:dyDescent="0.25">
      <c r="A2908" t="s">
        <v>2827</v>
      </c>
      <c r="B2908" s="4">
        <v>2019</v>
      </c>
      <c r="C2908" t="s">
        <v>2862</v>
      </c>
      <c r="D2908" s="6">
        <f t="shared" si="90"/>
        <v>24.635717511706957</v>
      </c>
      <c r="E2908">
        <v>10364</v>
      </c>
      <c r="F2908" s="6">
        <f t="shared" si="91"/>
        <v>18.909281095473563</v>
      </c>
      <c r="G2908">
        <v>7954</v>
      </c>
      <c r="H2908" s="2" t="s">
        <v>5578</v>
      </c>
    </row>
    <row r="2909" spans="1:8" x14ac:dyDescent="0.25">
      <c r="A2909" t="s">
        <v>2828</v>
      </c>
      <c r="B2909" s="4">
        <v>2017</v>
      </c>
      <c r="C2909" t="s">
        <v>2862</v>
      </c>
      <c r="D2909" s="6">
        <f t="shared" si="90"/>
        <v>66.95191233449809</v>
      </c>
      <c r="E2909">
        <v>28166</v>
      </c>
      <c r="F2909" s="6">
        <f t="shared" si="91"/>
        <v>0</v>
      </c>
      <c r="H2909" s="2" t="s">
        <v>5579</v>
      </c>
    </row>
    <row r="2910" spans="1:8" x14ac:dyDescent="0.25">
      <c r="A2910" t="s">
        <v>2829</v>
      </c>
      <c r="B2910" s="4">
        <v>2019</v>
      </c>
      <c r="C2910" t="s">
        <v>2862</v>
      </c>
      <c r="D2910" s="6">
        <f t="shared" si="90"/>
        <v>56.312248924386125</v>
      </c>
      <c r="E2910">
        <v>23690</v>
      </c>
      <c r="F2910" s="6">
        <f t="shared" si="91"/>
        <v>56.727843286420693</v>
      </c>
      <c r="G2910">
        <v>23862</v>
      </c>
      <c r="H2910" s="2" t="s">
        <v>5580</v>
      </c>
    </row>
    <row r="2911" spans="1:8" x14ac:dyDescent="0.25">
      <c r="A2911" t="s">
        <v>2830</v>
      </c>
      <c r="B2911" s="4">
        <v>2019</v>
      </c>
      <c r="C2911" t="s">
        <v>2862</v>
      </c>
      <c r="D2911" s="6">
        <f t="shared" si="90"/>
        <v>164.63191423613588</v>
      </c>
      <c r="E2911">
        <v>69259</v>
      </c>
      <c r="F2911" s="6">
        <f t="shared" si="91"/>
        <v>146.54573982502853</v>
      </c>
      <c r="G2911">
        <v>61643</v>
      </c>
      <c r="H2911" s="2" t="s">
        <v>5581</v>
      </c>
    </row>
    <row r="2912" spans="1:8" x14ac:dyDescent="0.25">
      <c r="A2912" t="s">
        <v>2831</v>
      </c>
      <c r="B2912" s="4">
        <v>2016</v>
      </c>
      <c r="C2912" t="s">
        <v>2862</v>
      </c>
      <c r="D2912" s="6">
        <f t="shared" si="90"/>
        <v>93.520169245762915</v>
      </c>
      <c r="E2912">
        <v>39343</v>
      </c>
      <c r="F2912" s="6">
        <f t="shared" si="91"/>
        <v>80.363255990871053</v>
      </c>
      <c r="G2912">
        <v>33804</v>
      </c>
      <c r="H2912" s="2" t="s">
        <v>5582</v>
      </c>
    </row>
    <row r="2913" spans="1:8" x14ac:dyDescent="0.25">
      <c r="A2913" t="s">
        <v>2832</v>
      </c>
      <c r="B2913" s="4">
        <v>2002</v>
      </c>
      <c r="C2913" t="s">
        <v>2862</v>
      </c>
      <c r="D2913" s="6">
        <f t="shared" si="90"/>
        <v>744.33906201716229</v>
      </c>
      <c r="E2913">
        <v>313136</v>
      </c>
      <c r="F2913" s="6">
        <f t="shared" si="91"/>
        <v>602.72441993153291</v>
      </c>
      <c r="G2913">
        <v>253530</v>
      </c>
      <c r="H2913" s="2" t="s">
        <v>5583</v>
      </c>
    </row>
    <row r="2914" spans="1:8" x14ac:dyDescent="0.25">
      <c r="A2914" t="s">
        <v>2833</v>
      </c>
      <c r="B2914" s="4">
        <v>2020</v>
      </c>
      <c r="C2914" t="s">
        <v>2862</v>
      </c>
      <c r="D2914" s="6">
        <f t="shared" si="90"/>
        <v>39.487508616796219</v>
      </c>
      <c r="E2914">
        <v>16612</v>
      </c>
      <c r="F2914" s="6">
        <f t="shared" si="91"/>
        <v>37.82807151007988</v>
      </c>
      <c r="G2914">
        <v>15912</v>
      </c>
      <c r="H2914" s="2" t="s">
        <v>5584</v>
      </c>
    </row>
    <row r="2915" spans="1:8" x14ac:dyDescent="0.25">
      <c r="A2915" t="s">
        <v>2834</v>
      </c>
      <c r="B2915" s="4">
        <v>1982</v>
      </c>
      <c r="C2915" t="s">
        <v>2862</v>
      </c>
      <c r="D2915" s="6">
        <f t="shared" si="90"/>
        <v>60.334212840809144</v>
      </c>
      <c r="E2915">
        <v>25382</v>
      </c>
      <c r="F2915" s="6">
        <f t="shared" si="91"/>
        <v>60.272441993153294</v>
      </c>
      <c r="G2915">
        <v>25353</v>
      </c>
      <c r="H2915" s="2" t="s">
        <v>5585</v>
      </c>
    </row>
    <row r="2916" spans="1:8" x14ac:dyDescent="0.25">
      <c r="A2916" t="s">
        <v>2835</v>
      </c>
      <c r="B2916" s="4">
        <v>2019</v>
      </c>
      <c r="C2916" t="s">
        <v>2862</v>
      </c>
      <c r="D2916" s="6">
        <f t="shared" si="90"/>
        <v>98.550001188523623</v>
      </c>
      <c r="E2916">
        <v>41459</v>
      </c>
      <c r="F2916" s="6">
        <f t="shared" si="91"/>
        <v>99.272537086344627</v>
      </c>
      <c r="G2916">
        <v>41758</v>
      </c>
      <c r="H2916" s="2" t="s">
        <v>5586</v>
      </c>
    </row>
    <row r="2917" spans="1:8" x14ac:dyDescent="0.25">
      <c r="A2917" t="s">
        <v>2836</v>
      </c>
      <c r="B2917" s="4">
        <v>2017</v>
      </c>
      <c r="C2917" t="s">
        <v>2862</v>
      </c>
      <c r="D2917" s="6">
        <f t="shared" si="90"/>
        <v>78.007559010197539</v>
      </c>
      <c r="E2917">
        <v>32817</v>
      </c>
      <c r="F2917" s="6">
        <f t="shared" si="91"/>
        <v>0</v>
      </c>
      <c r="H2917" s="2" t="s">
        <v>5587</v>
      </c>
    </row>
    <row r="2918" spans="1:8" x14ac:dyDescent="0.25">
      <c r="A2918" t="s">
        <v>2837</v>
      </c>
      <c r="B2918" s="4">
        <v>2005</v>
      </c>
      <c r="C2918" t="s">
        <v>2862</v>
      </c>
      <c r="D2918" s="6">
        <f t="shared" si="90"/>
        <v>564.18502935653328</v>
      </c>
      <c r="E2918">
        <v>237347</v>
      </c>
      <c r="F2918" s="6">
        <f t="shared" si="91"/>
        <v>510.66470140737925</v>
      </c>
      <c r="G2918">
        <v>214806</v>
      </c>
      <c r="H2918" s="2" t="s">
        <v>5588</v>
      </c>
    </row>
    <row r="2919" spans="1:8" x14ac:dyDescent="0.25">
      <c r="A2919" t="s">
        <v>2838</v>
      </c>
      <c r="B2919" s="4">
        <v>2016</v>
      </c>
      <c r="C2919" t="s">
        <v>2868</v>
      </c>
      <c r="D2919" s="6">
        <f t="shared" si="90"/>
        <v>572.72100596638859</v>
      </c>
      <c r="E2919">
        <v>240938</v>
      </c>
      <c r="F2919" s="6">
        <f t="shared" si="91"/>
        <v>87.45483073411944</v>
      </c>
      <c r="G2919">
        <v>36787</v>
      </c>
      <c r="H2919" s="2" t="s">
        <v>5589</v>
      </c>
    </row>
    <row r="2920" spans="1:8" x14ac:dyDescent="0.25">
      <c r="A2920" t="s">
        <v>2839</v>
      </c>
      <c r="B2920" s="4">
        <v>2015</v>
      </c>
      <c r="C2920" t="s">
        <v>2868</v>
      </c>
      <c r="D2920" s="6">
        <f t="shared" si="90"/>
        <v>572.72100596638859</v>
      </c>
      <c r="E2920">
        <v>240938</v>
      </c>
      <c r="F2920" s="6">
        <f t="shared" si="91"/>
        <v>86.27329783187524</v>
      </c>
      <c r="G2920">
        <v>36290</v>
      </c>
      <c r="H2920" s="2" t="s">
        <v>5590</v>
      </c>
    </row>
    <row r="2921" spans="1:8" x14ac:dyDescent="0.25">
      <c r="A2921" t="s">
        <v>2840</v>
      </c>
      <c r="B2921" s="4">
        <v>2015</v>
      </c>
      <c r="C2921" t="s">
        <v>2868</v>
      </c>
      <c r="D2921" s="6">
        <f t="shared" si="90"/>
        <v>404.8040124557275</v>
      </c>
      <c r="E2921">
        <v>170297</v>
      </c>
      <c r="F2921" s="6">
        <f t="shared" si="91"/>
        <v>100.47784328642069</v>
      </c>
      <c r="G2921">
        <v>42265</v>
      </c>
      <c r="H2921" s="2" t="s">
        <v>5591</v>
      </c>
    </row>
    <row r="2922" spans="1:8" x14ac:dyDescent="0.25">
      <c r="A2922" t="s">
        <v>2841</v>
      </c>
      <c r="B2922" s="4">
        <v>2019</v>
      </c>
      <c r="C2922" t="s">
        <v>2862</v>
      </c>
      <c r="D2922" s="6">
        <f t="shared" si="90"/>
        <v>59.6044593406071</v>
      </c>
      <c r="E2922">
        <v>25075</v>
      </c>
      <c r="F2922" s="6">
        <f t="shared" si="91"/>
        <v>0</v>
      </c>
      <c r="H2922" s="2" t="s">
        <v>5592</v>
      </c>
    </row>
    <row r="2923" spans="1:8" x14ac:dyDescent="0.25">
      <c r="A2923" t="s">
        <v>2842</v>
      </c>
      <c r="B2923" s="4">
        <v>2017</v>
      </c>
      <c r="C2923" t="s">
        <v>2868</v>
      </c>
      <c r="D2923" s="6">
        <f t="shared" si="90"/>
        <v>501.13147448239795</v>
      </c>
      <c r="E2923">
        <v>210821</v>
      </c>
      <c r="F2923" s="6">
        <f t="shared" si="91"/>
        <v>95.727938379612027</v>
      </c>
      <c r="G2923">
        <v>40267</v>
      </c>
      <c r="H2923" s="2" t="s">
        <v>5593</v>
      </c>
    </row>
    <row r="2924" spans="1:8" x14ac:dyDescent="0.25">
      <c r="A2924" t="s">
        <v>2843</v>
      </c>
      <c r="B2924" s="4">
        <v>2016</v>
      </c>
      <c r="C2924" t="s">
        <v>2868</v>
      </c>
      <c r="D2924" s="6">
        <f t="shared" si="90"/>
        <v>507.91319023508998</v>
      </c>
      <c r="E2924">
        <v>213674</v>
      </c>
      <c r="F2924" s="6">
        <f t="shared" si="91"/>
        <v>81.544788893115253</v>
      </c>
      <c r="G2924">
        <v>34301</v>
      </c>
      <c r="H2924" s="2" t="s">
        <v>5594</v>
      </c>
    </row>
    <row r="2925" spans="1:8" x14ac:dyDescent="0.25">
      <c r="A2925" t="s">
        <v>2844</v>
      </c>
      <c r="B2925" s="4">
        <v>2018</v>
      </c>
      <c r="C2925" t="s">
        <v>2862</v>
      </c>
      <c r="D2925" s="6">
        <f t="shared" si="90"/>
        <v>51.755449380779197</v>
      </c>
      <c r="E2925">
        <v>21773</v>
      </c>
      <c r="F2925" s="6">
        <f t="shared" si="91"/>
        <v>50.817801445416507</v>
      </c>
      <c r="G2925">
        <v>21376</v>
      </c>
      <c r="H2925" s="2" t="s">
        <v>5595</v>
      </c>
    </row>
    <row r="2926" spans="1:8" x14ac:dyDescent="0.25">
      <c r="A2926" t="s">
        <v>2845</v>
      </c>
      <c r="B2926" s="4">
        <v>2017</v>
      </c>
      <c r="C2926" t="s">
        <v>2862</v>
      </c>
      <c r="D2926" s="6">
        <f t="shared" si="90"/>
        <v>63.353062825358343</v>
      </c>
      <c r="E2926">
        <v>26652</v>
      </c>
      <c r="F2926" s="6">
        <f t="shared" si="91"/>
        <v>60.272441993153294</v>
      </c>
      <c r="G2926">
        <v>25353</v>
      </c>
      <c r="H2926" s="2" t="s">
        <v>5596</v>
      </c>
    </row>
    <row r="2927" spans="1:8" x14ac:dyDescent="0.25">
      <c r="A2927" t="s">
        <v>2846</v>
      </c>
      <c r="B2927" s="4">
        <v>2018</v>
      </c>
      <c r="C2927" t="s">
        <v>2862</v>
      </c>
      <c r="D2927" s="6">
        <f t="shared" si="90"/>
        <v>163.10822696046969</v>
      </c>
      <c r="E2927">
        <v>68618</v>
      </c>
      <c r="F2927" s="6">
        <f t="shared" si="91"/>
        <v>146.57902244199315</v>
      </c>
      <c r="G2927">
        <v>61657</v>
      </c>
      <c r="H2927" s="2" t="s">
        <v>5597</v>
      </c>
    </row>
    <row r="2928" spans="1:8" x14ac:dyDescent="0.25">
      <c r="A2928" t="s">
        <v>2847</v>
      </c>
      <c r="B2928" s="4">
        <v>2018</v>
      </c>
      <c r="C2928" t="s">
        <v>2868</v>
      </c>
      <c r="D2928" s="6">
        <f t="shared" si="90"/>
        <v>444.35094725332192</v>
      </c>
      <c r="E2928">
        <v>186934</v>
      </c>
      <c r="F2928" s="6">
        <f t="shared" si="91"/>
        <v>61.468238874096613</v>
      </c>
      <c r="G2928">
        <v>25856</v>
      </c>
      <c r="H2928" s="2" t="s">
        <v>5598</v>
      </c>
    </row>
    <row r="2929" spans="1:8" x14ac:dyDescent="0.25">
      <c r="A2929" t="s">
        <v>2848</v>
      </c>
      <c r="B2929" s="4">
        <v>2018</v>
      </c>
      <c r="C2929" t="s">
        <v>2862</v>
      </c>
      <c r="D2929" s="6">
        <f t="shared" si="90"/>
        <v>123.23325964486915</v>
      </c>
      <c r="E2929">
        <v>51843</v>
      </c>
      <c r="F2929" s="6">
        <f t="shared" si="91"/>
        <v>96.909471281856227</v>
      </c>
      <c r="G2929">
        <v>40764</v>
      </c>
      <c r="H2929" s="2" t="s">
        <v>5599</v>
      </c>
    </row>
    <row r="2930" spans="1:8" x14ac:dyDescent="0.25">
      <c r="A2930" t="s">
        <v>2849</v>
      </c>
      <c r="B2930" s="4">
        <v>1970</v>
      </c>
      <c r="C2930" t="s">
        <v>2862</v>
      </c>
      <c r="D2930" s="6">
        <f t="shared" si="90"/>
        <v>578.14542774964934</v>
      </c>
      <c r="E2930">
        <v>243220</v>
      </c>
      <c r="F2930" s="6">
        <f t="shared" si="91"/>
        <v>0</v>
      </c>
      <c r="H2930" s="2" t="s">
        <v>5600</v>
      </c>
    </row>
    <row r="2931" spans="1:8" x14ac:dyDescent="0.25">
      <c r="A2931" t="s">
        <v>2850</v>
      </c>
      <c r="B2931" s="4">
        <v>2017</v>
      </c>
      <c r="C2931" t="s">
        <v>2862</v>
      </c>
      <c r="D2931" s="6">
        <f t="shared" si="90"/>
        <v>4486.9618959328718</v>
      </c>
      <c r="E2931">
        <v>1887620</v>
      </c>
      <c r="F2931" s="6">
        <f t="shared" si="91"/>
        <v>4703.5588626854314</v>
      </c>
      <c r="G2931">
        <v>1978505</v>
      </c>
      <c r="H2931" s="2" t="s">
        <v>5601</v>
      </c>
    </row>
    <row r="2932" spans="1:8" x14ac:dyDescent="0.25">
      <c r="A2932" t="s">
        <v>2851</v>
      </c>
      <c r="B2932" s="4">
        <v>2018</v>
      </c>
      <c r="C2932" t="s">
        <v>2862</v>
      </c>
      <c r="D2932" s="6">
        <f t="shared" si="90"/>
        <v>1089.3722218260477</v>
      </c>
      <c r="E2932">
        <v>458288</v>
      </c>
      <c r="F2932" s="6">
        <f t="shared" si="91"/>
        <v>927.94551160136939</v>
      </c>
      <c r="G2932">
        <v>390331</v>
      </c>
      <c r="H2932" s="2" t="s">
        <v>5602</v>
      </c>
    </row>
    <row r="2933" spans="1:8" x14ac:dyDescent="0.25">
      <c r="A2933" t="s">
        <v>2852</v>
      </c>
      <c r="B2933" s="4">
        <v>1957</v>
      </c>
      <c r="C2933" t="s">
        <v>2862</v>
      </c>
      <c r="D2933" s="6">
        <f t="shared" si="90"/>
        <v>311.73785923126292</v>
      </c>
      <c r="E2933">
        <v>131145</v>
      </c>
      <c r="F2933" s="6">
        <f t="shared" si="91"/>
        <v>361.63465195891973</v>
      </c>
      <c r="G2933">
        <v>152118</v>
      </c>
      <c r="H2933" s="2" t="s">
        <v>5603</v>
      </c>
    </row>
    <row r="2934" spans="1:8" x14ac:dyDescent="0.25">
      <c r="A2934" t="s">
        <v>2853</v>
      </c>
      <c r="B2934" s="4">
        <v>1944</v>
      </c>
      <c r="C2934" t="s">
        <v>2873</v>
      </c>
      <c r="D2934" s="6">
        <f t="shared" si="90"/>
        <v>451.51774465758638</v>
      </c>
      <c r="E2934">
        <v>189949</v>
      </c>
      <c r="F2934" s="6">
        <f t="shared" si="91"/>
        <v>560.17972613160896</v>
      </c>
      <c r="G2934">
        <v>235634</v>
      </c>
      <c r="H2934" s="2" t="s">
        <v>5604</v>
      </c>
    </row>
    <row r="2935" spans="1:8" x14ac:dyDescent="0.25">
      <c r="A2935" t="s">
        <v>2854</v>
      </c>
      <c r="B2935" s="4">
        <v>1969</v>
      </c>
      <c r="C2935" t="s">
        <v>2873</v>
      </c>
      <c r="D2935" s="6">
        <f t="shared" si="90"/>
        <v>236.31652760940361</v>
      </c>
      <c r="E2935">
        <v>99416</v>
      </c>
      <c r="F2935" s="6">
        <f t="shared" si="91"/>
        <v>157.18191327500952</v>
      </c>
      <c r="G2935">
        <v>66117</v>
      </c>
      <c r="H2935" s="2" t="s">
        <v>5605</v>
      </c>
    </row>
    <row r="2936" spans="1:8" x14ac:dyDescent="0.25">
      <c r="A2936" t="s">
        <v>2855</v>
      </c>
      <c r="B2936" s="4">
        <v>2016</v>
      </c>
      <c r="C2936" t="s">
        <v>2864</v>
      </c>
      <c r="D2936" s="6">
        <f t="shared" si="90"/>
        <v>176.98542870046828</v>
      </c>
      <c r="E2936">
        <v>74456</v>
      </c>
      <c r="F2936" s="6">
        <f t="shared" si="91"/>
        <v>69.727082540890081</v>
      </c>
      <c r="G2936">
        <v>29330</v>
      </c>
      <c r="H2936" s="2" t="s">
        <v>5606</v>
      </c>
    </row>
    <row r="2937" spans="1:8" x14ac:dyDescent="0.25">
      <c r="A2937" t="s">
        <v>2856</v>
      </c>
      <c r="B2937" s="4">
        <v>2018</v>
      </c>
      <c r="C2937" t="s">
        <v>2868</v>
      </c>
      <c r="D2937" s="6">
        <f t="shared" si="90"/>
        <v>941.97627706862534</v>
      </c>
      <c r="E2937">
        <v>396280</v>
      </c>
      <c r="F2937" s="6">
        <f t="shared" si="91"/>
        <v>127.63645872955497</v>
      </c>
      <c r="G2937">
        <v>53689</v>
      </c>
      <c r="H2937" s="2" t="s">
        <v>5607</v>
      </c>
    </row>
    <row r="2938" spans="1:8" x14ac:dyDescent="0.25">
      <c r="A2938" t="s">
        <v>2857</v>
      </c>
      <c r="B2938" s="4">
        <v>2015</v>
      </c>
      <c r="C2938" t="s">
        <v>2862</v>
      </c>
      <c r="D2938" s="6">
        <f t="shared" si="90"/>
        <v>113.36613658513394</v>
      </c>
      <c r="E2938">
        <v>47692</v>
      </c>
      <c r="F2938" s="6">
        <f t="shared" si="91"/>
        <v>113.4533092430582</v>
      </c>
      <c r="G2938">
        <v>47723</v>
      </c>
      <c r="H2938" s="2" t="s">
        <v>5608</v>
      </c>
    </row>
    <row r="2939" spans="1:8" x14ac:dyDescent="0.25">
      <c r="A2939" t="s">
        <v>2858</v>
      </c>
      <c r="B2939" s="4">
        <v>1982</v>
      </c>
      <c r="C2939" t="s">
        <v>2862</v>
      </c>
      <c r="D2939" s="6">
        <f t="shared" si="90"/>
        <v>80.446409470156169</v>
      </c>
      <c r="E2939">
        <v>33843</v>
      </c>
      <c r="F2939" s="6">
        <f t="shared" si="91"/>
        <v>0</v>
      </c>
      <c r="H2939" s="2" t="s">
        <v>5609</v>
      </c>
    </row>
    <row r="2940" spans="1:8" x14ac:dyDescent="0.25">
      <c r="A2940" t="s">
        <v>2859</v>
      </c>
      <c r="B2940" s="4">
        <v>2016</v>
      </c>
      <c r="C2940" t="s">
        <v>2862</v>
      </c>
      <c r="D2940" s="6">
        <f t="shared" si="90"/>
        <v>88.718533837267344</v>
      </c>
      <c r="E2940">
        <v>37323</v>
      </c>
      <c r="F2940" s="6">
        <f t="shared" si="91"/>
        <v>64.998573602130094</v>
      </c>
      <c r="G2940">
        <v>27341</v>
      </c>
      <c r="H2940" s="2" t="s">
        <v>5610</v>
      </c>
    </row>
    <row r="2941" spans="1:8" x14ac:dyDescent="0.25">
      <c r="A2941" t="s">
        <v>2860</v>
      </c>
      <c r="B2941" s="4">
        <v>2017</v>
      </c>
      <c r="C2941" t="s">
        <v>2864</v>
      </c>
      <c r="D2941" s="6">
        <f t="shared" si="90"/>
        <v>194.67541420048016</v>
      </c>
      <c r="E2941">
        <v>81898</v>
      </c>
      <c r="F2941" s="6">
        <f t="shared" si="91"/>
        <v>80.363255990871053</v>
      </c>
      <c r="G2941">
        <v>33804</v>
      </c>
      <c r="H2941" s="2" t="s">
        <v>2929</v>
      </c>
    </row>
    <row r="2942" spans="1:8" x14ac:dyDescent="0.25">
      <c r="A2942" t="s">
        <v>2861</v>
      </c>
      <c r="B2942" s="4">
        <v>2015</v>
      </c>
      <c r="C2942" t="s">
        <v>2862</v>
      </c>
      <c r="D2942" s="6">
        <f t="shared" si="90"/>
        <v>128.14423922603342</v>
      </c>
      <c r="E2942">
        <v>53909</v>
      </c>
      <c r="F2942" s="6">
        <f t="shared" si="91"/>
        <v>89.81789653860784</v>
      </c>
      <c r="G2942">
        <v>37781</v>
      </c>
      <c r="H2942" s="2" t="s">
        <v>5611</v>
      </c>
    </row>
    <row r="2943" spans="1:8" x14ac:dyDescent="0.25">
      <c r="A2943" t="s">
        <v>5713</v>
      </c>
      <c r="B2943" s="4">
        <v>2015</v>
      </c>
      <c r="C2943" t="s">
        <v>2862</v>
      </c>
      <c r="D2943" s="6">
        <f t="shared" si="90"/>
        <v>28.051534383988209</v>
      </c>
      <c r="E2943">
        <v>11801</v>
      </c>
      <c r="F2943" s="6">
        <f t="shared" si="91"/>
        <v>24.824077596044123</v>
      </c>
      <c r="G2943">
        <v>10442</v>
      </c>
      <c r="H2943" s="2" t="s">
        <v>5612</v>
      </c>
    </row>
    <row r="2944" spans="1:8" x14ac:dyDescent="0.25">
      <c r="A2944" t="s">
        <v>5714</v>
      </c>
      <c r="B2944" s="4">
        <v>2018</v>
      </c>
      <c r="C2944" t="s">
        <v>2864</v>
      </c>
      <c r="D2944" s="6">
        <f t="shared" si="90"/>
        <v>95.015331954645944</v>
      </c>
      <c r="E2944">
        <v>39972</v>
      </c>
      <c r="F2944" s="6">
        <f t="shared" si="91"/>
        <v>47.28271205781666</v>
      </c>
      <c r="G2944">
        <v>19889</v>
      </c>
      <c r="H2944" s="2" t="s">
        <v>5613</v>
      </c>
    </row>
    <row r="2945" spans="1:8" x14ac:dyDescent="0.25">
      <c r="A2945" t="s">
        <v>5715</v>
      </c>
      <c r="C2945" t="s">
        <v>2864</v>
      </c>
      <c r="D2945" s="6">
        <f t="shared" si="90"/>
        <v>110.60163065440111</v>
      </c>
      <c r="E2945">
        <v>46529</v>
      </c>
      <c r="F2945" s="6">
        <f t="shared" si="91"/>
        <v>48.466622289844047</v>
      </c>
      <c r="G2945">
        <v>20387</v>
      </c>
      <c r="H2945" s="2" t="s">
        <v>5614</v>
      </c>
    </row>
    <row r="2946" spans="1:8" x14ac:dyDescent="0.25">
      <c r="A2946" t="s">
        <v>5716</v>
      </c>
      <c r="B2946" s="4">
        <v>2019</v>
      </c>
      <c r="C2946" t="s">
        <v>2862</v>
      </c>
      <c r="D2946" s="6">
        <f t="shared" ref="D2946:D3009" si="92" xml:space="preserve"> E2946 / 420.69</f>
        <v>21.711949416434905</v>
      </c>
      <c r="E2946">
        <v>9134</v>
      </c>
      <c r="F2946" s="6">
        <f t="shared" si="91"/>
        <v>18.91403575503994</v>
      </c>
      <c r="G2946">
        <v>7956</v>
      </c>
      <c r="H2946" s="2" t="s">
        <v>5615</v>
      </c>
    </row>
    <row r="2947" spans="1:8" x14ac:dyDescent="0.25">
      <c r="A2947" t="s">
        <v>5717</v>
      </c>
      <c r="B2947" s="4">
        <v>2018</v>
      </c>
      <c r="C2947" t="s">
        <v>2862</v>
      </c>
      <c r="D2947" s="6">
        <f t="shared" si="92"/>
        <v>799.35106610568357</v>
      </c>
      <c r="E2947">
        <v>336279</v>
      </c>
      <c r="F2947" s="6">
        <f t="shared" ref="F2947:F3009" si="93" xml:space="preserve"> G2947/ 420.64</f>
        <v>679.70473564092811</v>
      </c>
      <c r="G2947">
        <v>285911</v>
      </c>
      <c r="H2947" s="2" t="s">
        <v>5616</v>
      </c>
    </row>
    <row r="2948" spans="1:8" x14ac:dyDescent="0.25">
      <c r="A2948" t="s">
        <v>5718</v>
      </c>
      <c r="B2948" s="4">
        <v>2018</v>
      </c>
      <c r="C2948" t="s">
        <v>2862</v>
      </c>
      <c r="D2948" s="6">
        <f t="shared" si="92"/>
        <v>73.997480329934163</v>
      </c>
      <c r="E2948">
        <v>31130</v>
      </c>
      <c r="F2948" s="6">
        <f t="shared" si="93"/>
        <v>0</v>
      </c>
      <c r="H2948" s="2" t="s">
        <v>5617</v>
      </c>
    </row>
    <row r="2949" spans="1:8" x14ac:dyDescent="0.25">
      <c r="A2949" t="s">
        <v>5719</v>
      </c>
      <c r="B2949" s="4">
        <v>2019</v>
      </c>
      <c r="C2949" t="s">
        <v>2862</v>
      </c>
      <c r="D2949" s="6">
        <f t="shared" si="92"/>
        <v>47.395944757422328</v>
      </c>
      <c r="E2949">
        <v>19939</v>
      </c>
      <c r="F2949" s="6">
        <f t="shared" si="93"/>
        <v>28.37105363255991</v>
      </c>
      <c r="G2949">
        <v>11934</v>
      </c>
      <c r="H2949" s="2" t="s">
        <v>5618</v>
      </c>
    </row>
    <row r="2950" spans="1:8" x14ac:dyDescent="0.25">
      <c r="A2950" t="s">
        <v>5720</v>
      </c>
      <c r="B2950" s="4">
        <v>2020</v>
      </c>
      <c r="C2950" t="s">
        <v>2862</v>
      </c>
      <c r="D2950" s="6">
        <f t="shared" si="92"/>
        <v>31.586203617865888</v>
      </c>
      <c r="E2950">
        <v>13288</v>
      </c>
      <c r="F2950" s="6">
        <f t="shared" si="93"/>
        <v>0</v>
      </c>
      <c r="H2950" s="2" t="s">
        <v>5619</v>
      </c>
    </row>
    <row r="2951" spans="1:8" x14ac:dyDescent="0.25">
      <c r="A2951" t="s">
        <v>5721</v>
      </c>
      <c r="C2951" t="s">
        <v>2862</v>
      </c>
      <c r="D2951" s="6">
        <f t="shared" si="92"/>
        <v>85.965913142694149</v>
      </c>
      <c r="E2951">
        <v>36165</v>
      </c>
      <c r="F2951" s="6">
        <f t="shared" si="93"/>
        <v>0</v>
      </c>
      <c r="H2951" s="2" t="s">
        <v>5620</v>
      </c>
    </row>
    <row r="2952" spans="1:8" x14ac:dyDescent="0.25">
      <c r="A2952" t="s">
        <v>5722</v>
      </c>
      <c r="B2952" s="4">
        <v>2016</v>
      </c>
      <c r="C2952" t="s">
        <v>2862</v>
      </c>
      <c r="D2952" s="6">
        <f t="shared" si="92"/>
        <v>70.313057120444981</v>
      </c>
      <c r="E2952">
        <v>29580</v>
      </c>
      <c r="F2952" s="6">
        <f t="shared" si="93"/>
        <v>0</v>
      </c>
      <c r="H2952" s="2" t="s">
        <v>5621</v>
      </c>
    </row>
    <row r="2953" spans="1:8" x14ac:dyDescent="0.25">
      <c r="A2953" t="s">
        <v>5723</v>
      </c>
      <c r="B2953" s="4">
        <v>2017</v>
      </c>
      <c r="C2953" t="s">
        <v>2862</v>
      </c>
      <c r="D2953" s="6">
        <f t="shared" si="92"/>
        <v>114.62359457082412</v>
      </c>
      <c r="E2953">
        <v>48221</v>
      </c>
      <c r="F2953" s="6">
        <f t="shared" si="93"/>
        <v>83.929250665652347</v>
      </c>
      <c r="G2953">
        <v>35304</v>
      </c>
      <c r="H2953" s="2" t="s">
        <v>5622</v>
      </c>
    </row>
    <row r="2954" spans="1:8" x14ac:dyDescent="0.25">
      <c r="A2954" t="s">
        <v>5724</v>
      </c>
      <c r="B2954" s="4">
        <v>1982</v>
      </c>
      <c r="C2954" t="s">
        <v>2862</v>
      </c>
      <c r="D2954" s="6">
        <f t="shared" si="92"/>
        <v>177.25641208490813</v>
      </c>
      <c r="E2954">
        <v>74570</v>
      </c>
      <c r="F2954" s="6">
        <f t="shared" si="93"/>
        <v>104.02481932293648</v>
      </c>
      <c r="G2954">
        <v>43757</v>
      </c>
      <c r="H2954" s="2" t="s">
        <v>5623</v>
      </c>
    </row>
    <row r="2955" spans="1:8" x14ac:dyDescent="0.25">
      <c r="A2955" t="s">
        <v>5725</v>
      </c>
      <c r="C2955" t="s">
        <v>2862</v>
      </c>
      <c r="D2955" s="6">
        <f t="shared" si="92"/>
        <v>39.211771137892512</v>
      </c>
      <c r="E2955">
        <v>16496</v>
      </c>
      <c r="F2955" s="6">
        <f t="shared" si="93"/>
        <v>0</v>
      </c>
      <c r="H2955" s="2" t="s">
        <v>5624</v>
      </c>
    </row>
    <row r="2956" spans="1:8" x14ac:dyDescent="0.25">
      <c r="A2956" t="s">
        <v>5726</v>
      </c>
      <c r="B2956" s="4">
        <v>2005</v>
      </c>
      <c r="C2956" t="s">
        <v>2862</v>
      </c>
      <c r="D2956" s="6">
        <f t="shared" si="92"/>
        <v>65.354536594642141</v>
      </c>
      <c r="E2956">
        <v>27494</v>
      </c>
      <c r="F2956" s="6">
        <f t="shared" si="93"/>
        <v>95.749334347660707</v>
      </c>
      <c r="G2956">
        <v>40276</v>
      </c>
      <c r="H2956" s="2" t="s">
        <v>5625</v>
      </c>
    </row>
    <row r="2957" spans="1:8" x14ac:dyDescent="0.25">
      <c r="A2957" t="s">
        <v>5727</v>
      </c>
      <c r="B2957" s="4">
        <v>2018</v>
      </c>
      <c r="C2957" t="s">
        <v>2868</v>
      </c>
      <c r="D2957" s="6">
        <f t="shared" si="92"/>
        <v>197.00254344053818</v>
      </c>
      <c r="E2957">
        <v>82877</v>
      </c>
      <c r="F2957" s="6">
        <f t="shared" si="93"/>
        <v>0</v>
      </c>
      <c r="H2957" s="2" t="s">
        <v>5626</v>
      </c>
    </row>
    <row r="2958" spans="1:8" x14ac:dyDescent="0.25">
      <c r="A2958" t="s">
        <v>5728</v>
      </c>
      <c r="B2958" s="4">
        <v>2016</v>
      </c>
      <c r="C2958" t="s">
        <v>2862</v>
      </c>
      <c r="D2958" s="6">
        <f t="shared" si="92"/>
        <v>114.66875846823076</v>
      </c>
      <c r="E2958">
        <v>48240</v>
      </c>
      <c r="F2958" s="6">
        <f t="shared" si="93"/>
        <v>95.727938379612027</v>
      </c>
      <c r="G2958">
        <v>40267</v>
      </c>
      <c r="H2958" s="2" t="s">
        <v>5627</v>
      </c>
    </row>
    <row r="2959" spans="1:8" x14ac:dyDescent="0.25">
      <c r="A2959" t="s">
        <v>5729</v>
      </c>
      <c r="B2959" s="4">
        <v>2015</v>
      </c>
      <c r="C2959" t="s">
        <v>2864</v>
      </c>
      <c r="D2959" s="6">
        <f t="shared" si="92"/>
        <v>193.07566141339228</v>
      </c>
      <c r="E2959">
        <v>81225</v>
      </c>
      <c r="F2959" s="6">
        <f t="shared" si="93"/>
        <v>82.726321795359453</v>
      </c>
      <c r="G2959">
        <v>34798</v>
      </c>
      <c r="H2959" s="2" t="s">
        <v>5628</v>
      </c>
    </row>
    <row r="2960" spans="1:8" x14ac:dyDescent="0.25">
      <c r="A2960" t="s">
        <v>5730</v>
      </c>
      <c r="B2960" s="4">
        <v>2005</v>
      </c>
      <c r="C2960" t="s">
        <v>2862</v>
      </c>
      <c r="D2960" s="6">
        <f t="shared" si="92"/>
        <v>150.81889277139936</v>
      </c>
      <c r="E2960">
        <v>63448</v>
      </c>
      <c r="F2960" s="6">
        <f t="shared" si="93"/>
        <v>202.1372194750856</v>
      </c>
      <c r="G2960">
        <v>85027</v>
      </c>
      <c r="H2960" s="2" t="s">
        <v>5629</v>
      </c>
    </row>
    <row r="2961" spans="1:8" x14ac:dyDescent="0.25">
      <c r="A2961" t="s">
        <v>5731</v>
      </c>
      <c r="B2961" s="4">
        <v>2018</v>
      </c>
      <c r="C2961" t="s">
        <v>2871</v>
      </c>
      <c r="D2961" s="6">
        <f t="shared" si="92"/>
        <v>74.056906510732375</v>
      </c>
      <c r="E2961">
        <v>31155</v>
      </c>
      <c r="F2961" s="6">
        <f t="shared" si="93"/>
        <v>0</v>
      </c>
      <c r="H2961" s="2" t="s">
        <v>5630</v>
      </c>
    </row>
    <row r="2962" spans="1:8" x14ac:dyDescent="0.25">
      <c r="A2962" t="s">
        <v>5732</v>
      </c>
      <c r="B2962" s="4">
        <v>2008</v>
      </c>
      <c r="C2962" t="s">
        <v>2862</v>
      </c>
      <c r="D2962" s="6">
        <f t="shared" si="92"/>
        <v>281.53272005514748</v>
      </c>
      <c r="E2962">
        <v>118438</v>
      </c>
      <c r="F2962" s="6">
        <f t="shared" si="93"/>
        <v>283.70340433624955</v>
      </c>
      <c r="G2962">
        <v>119337</v>
      </c>
      <c r="H2962" s="2" t="s">
        <v>5631</v>
      </c>
    </row>
    <row r="2963" spans="1:8" x14ac:dyDescent="0.25">
      <c r="A2963" t="s">
        <v>5733</v>
      </c>
      <c r="B2963" s="4">
        <v>1990</v>
      </c>
      <c r="C2963" t="s">
        <v>2864</v>
      </c>
      <c r="D2963" s="6">
        <f t="shared" si="92"/>
        <v>522.84580094606486</v>
      </c>
      <c r="E2963">
        <v>219956</v>
      </c>
      <c r="F2963" s="6">
        <f t="shared" si="93"/>
        <v>283.70340433624955</v>
      </c>
      <c r="G2963">
        <v>119337</v>
      </c>
      <c r="H2963" s="2" t="s">
        <v>5632</v>
      </c>
    </row>
    <row r="2964" spans="1:8" x14ac:dyDescent="0.25">
      <c r="A2964" t="s">
        <v>5734</v>
      </c>
      <c r="B2964" s="4">
        <v>2020</v>
      </c>
      <c r="C2964" t="s">
        <v>2862</v>
      </c>
      <c r="D2964" s="6">
        <f t="shared" si="92"/>
        <v>170.73379448049633</v>
      </c>
      <c r="E2964">
        <v>71826</v>
      </c>
      <c r="F2964" s="6">
        <f t="shared" si="93"/>
        <v>0</v>
      </c>
      <c r="H2964" s="2" t="s">
        <v>5633</v>
      </c>
    </row>
    <row r="2965" spans="1:8" x14ac:dyDescent="0.25">
      <c r="A2965" t="s">
        <v>5735</v>
      </c>
      <c r="B2965" s="4">
        <v>2020</v>
      </c>
      <c r="C2965" t="s">
        <v>2862</v>
      </c>
      <c r="D2965" s="6">
        <f t="shared" si="92"/>
        <v>566.15322446457014</v>
      </c>
      <c r="E2965">
        <v>238175</v>
      </c>
      <c r="F2965" s="6">
        <f t="shared" si="93"/>
        <v>0</v>
      </c>
      <c r="H2965" s="2" t="s">
        <v>5634</v>
      </c>
    </row>
    <row r="2966" spans="1:8" x14ac:dyDescent="0.25">
      <c r="A2966" t="s">
        <v>5736</v>
      </c>
      <c r="B2966" s="4">
        <v>1999</v>
      </c>
      <c r="C2966" t="s">
        <v>2870</v>
      </c>
      <c r="D2966" s="6">
        <f t="shared" si="92"/>
        <v>1689.1963203308849</v>
      </c>
      <c r="E2966">
        <v>710628</v>
      </c>
      <c r="F2966" s="6">
        <f t="shared" si="93"/>
        <v>119.39187904146064</v>
      </c>
      <c r="G2966">
        <v>50221</v>
      </c>
      <c r="H2966" s="2" t="s">
        <v>5635</v>
      </c>
    </row>
    <row r="2967" spans="1:8" x14ac:dyDescent="0.25">
      <c r="A2967" t="s">
        <v>5737</v>
      </c>
      <c r="B2967" s="4">
        <v>2020</v>
      </c>
      <c r="C2967" t="s">
        <v>2870</v>
      </c>
      <c r="D2967" s="6">
        <f t="shared" si="92"/>
        <v>147.80241983408212</v>
      </c>
      <c r="E2967">
        <v>62179</v>
      </c>
      <c r="F2967" s="6">
        <f t="shared" si="93"/>
        <v>11.820083682008368</v>
      </c>
      <c r="G2967">
        <v>4972</v>
      </c>
      <c r="H2967" s="2" t="s">
        <v>5636</v>
      </c>
    </row>
    <row r="2968" spans="1:8" x14ac:dyDescent="0.25">
      <c r="A2968" t="s">
        <v>5738</v>
      </c>
      <c r="B2968" s="4">
        <v>2019</v>
      </c>
      <c r="C2968" t="s">
        <v>2862</v>
      </c>
      <c r="D2968" s="6">
        <f t="shared" si="92"/>
        <v>20.666048634386364</v>
      </c>
      <c r="E2968">
        <v>8694</v>
      </c>
      <c r="F2968" s="6">
        <f t="shared" si="93"/>
        <v>23.642544693799923</v>
      </c>
      <c r="G2968">
        <v>9945</v>
      </c>
      <c r="H2968" s="2" t="s">
        <v>5637</v>
      </c>
    </row>
    <row r="2969" spans="1:8" x14ac:dyDescent="0.25">
      <c r="A2969" t="s">
        <v>5739</v>
      </c>
      <c r="B2969" s="4">
        <v>2000</v>
      </c>
      <c r="C2969" t="s">
        <v>2862</v>
      </c>
      <c r="D2969" s="6">
        <f t="shared" si="92"/>
        <v>356.74724856782905</v>
      </c>
      <c r="E2969">
        <v>150080</v>
      </c>
      <c r="F2969" s="6">
        <f t="shared" si="93"/>
        <v>267.15243438569797</v>
      </c>
      <c r="G2969">
        <v>112375</v>
      </c>
      <c r="H2969" s="2" t="s">
        <v>2922</v>
      </c>
    </row>
    <row r="2970" spans="1:8" x14ac:dyDescent="0.25">
      <c r="A2970" t="s">
        <v>5740</v>
      </c>
      <c r="B2970" s="4">
        <v>2015</v>
      </c>
      <c r="C2970" t="s">
        <v>2862</v>
      </c>
      <c r="D2970" s="6">
        <f t="shared" si="92"/>
        <v>150.81889277139936</v>
      </c>
      <c r="E2970">
        <v>63448</v>
      </c>
      <c r="F2970" s="6">
        <f t="shared" si="93"/>
        <v>151.30753138075315</v>
      </c>
      <c r="G2970">
        <v>63646</v>
      </c>
      <c r="H2970" s="2" t="s">
        <v>5638</v>
      </c>
    </row>
    <row r="2971" spans="1:8" x14ac:dyDescent="0.25">
      <c r="A2971" t="s">
        <v>5741</v>
      </c>
      <c r="B2971" s="4">
        <v>2018</v>
      </c>
      <c r="C2971" t="s">
        <v>2864</v>
      </c>
      <c r="D2971" s="6">
        <f t="shared" si="92"/>
        <v>1402.1749982172146</v>
      </c>
      <c r="E2971">
        <v>589881</v>
      </c>
      <c r="F2971" s="6">
        <f t="shared" si="93"/>
        <v>404.27681627995435</v>
      </c>
      <c r="G2971">
        <v>170055</v>
      </c>
      <c r="H2971" s="2" t="s">
        <v>5639</v>
      </c>
    </row>
    <row r="2972" spans="1:8" x14ac:dyDescent="0.25">
      <c r="A2972" t="s">
        <v>5742</v>
      </c>
      <c r="B2972" s="4">
        <v>2015</v>
      </c>
      <c r="C2972" t="s">
        <v>2862</v>
      </c>
      <c r="D2972" s="6">
        <f t="shared" si="92"/>
        <v>251.36799068197485</v>
      </c>
      <c r="E2972">
        <v>105748</v>
      </c>
      <c r="F2972" s="6">
        <f t="shared" si="93"/>
        <v>274.24638645872955</v>
      </c>
      <c r="G2972">
        <v>115359</v>
      </c>
      <c r="H2972" s="2" t="s">
        <v>5640</v>
      </c>
    </row>
    <row r="2973" spans="1:8" x14ac:dyDescent="0.25">
      <c r="A2973" t="s">
        <v>5712</v>
      </c>
      <c r="B2973" s="4">
        <v>2017</v>
      </c>
      <c r="C2973" t="s">
        <v>2862</v>
      </c>
      <c r="D2973" s="6">
        <f t="shared" si="92"/>
        <v>6535.5820200147373</v>
      </c>
      <c r="E2973">
        <v>2749454</v>
      </c>
      <c r="F2973" s="6">
        <f t="shared" si="93"/>
        <v>7669.4346709775582</v>
      </c>
      <c r="G2973">
        <v>3226071</v>
      </c>
      <c r="H2973" s="2" t="s">
        <v>5641</v>
      </c>
    </row>
    <row r="2974" spans="1:8" x14ac:dyDescent="0.25">
      <c r="A2974" t="s">
        <v>5711</v>
      </c>
      <c r="B2974" s="4">
        <v>2005</v>
      </c>
      <c r="C2974" t="s">
        <v>2864</v>
      </c>
      <c r="D2974" s="6">
        <f t="shared" si="92"/>
        <v>482.62616178183458</v>
      </c>
      <c r="E2974">
        <v>203036</v>
      </c>
      <c r="F2974" s="6">
        <f t="shared" si="93"/>
        <v>235.23678204640549</v>
      </c>
      <c r="G2974">
        <v>98950</v>
      </c>
      <c r="H2974" s="2" t="s">
        <v>5642</v>
      </c>
    </row>
    <row r="2975" spans="1:8" x14ac:dyDescent="0.25">
      <c r="A2975" t="s">
        <v>5710</v>
      </c>
      <c r="B2975" s="4">
        <v>2006</v>
      </c>
      <c r="C2975" t="s">
        <v>2862</v>
      </c>
      <c r="D2975" s="6">
        <f t="shared" si="92"/>
        <v>480.74591742137915</v>
      </c>
      <c r="E2975">
        <v>202245</v>
      </c>
      <c r="F2975" s="6">
        <f t="shared" si="93"/>
        <v>446.83101939901104</v>
      </c>
      <c r="G2975">
        <v>187955</v>
      </c>
      <c r="H2975" s="2" t="s">
        <v>2922</v>
      </c>
    </row>
    <row r="2976" spans="1:8" x14ac:dyDescent="0.25">
      <c r="A2976" t="s">
        <v>5709</v>
      </c>
      <c r="B2976" s="4">
        <v>2003</v>
      </c>
      <c r="C2976" t="s">
        <v>2862</v>
      </c>
      <c r="D2976" s="6">
        <f t="shared" si="92"/>
        <v>296.11115072856495</v>
      </c>
      <c r="E2976">
        <v>124571</v>
      </c>
      <c r="F2976" s="6">
        <f t="shared" si="93"/>
        <v>316.80058957778624</v>
      </c>
      <c r="G2976">
        <v>133259</v>
      </c>
      <c r="H2976" s="2" t="s">
        <v>5643</v>
      </c>
    </row>
    <row r="2977" spans="1:8" x14ac:dyDescent="0.25">
      <c r="A2977" t="s">
        <v>5708</v>
      </c>
      <c r="B2977" s="4">
        <v>2005</v>
      </c>
      <c r="C2977" t="s">
        <v>2862</v>
      </c>
      <c r="D2977" s="6">
        <f t="shared" si="92"/>
        <v>70.381991490170904</v>
      </c>
      <c r="E2977">
        <v>29609</v>
      </c>
      <c r="F2977" s="6">
        <f t="shared" si="93"/>
        <v>70.925256751616587</v>
      </c>
      <c r="G2977">
        <v>29834</v>
      </c>
      <c r="H2977" s="2" t="s">
        <v>5644</v>
      </c>
    </row>
    <row r="2978" spans="1:8" x14ac:dyDescent="0.25">
      <c r="A2978" t="s">
        <v>5707</v>
      </c>
      <c r="B2978" s="4">
        <v>2019</v>
      </c>
      <c r="C2978" t="s">
        <v>2862</v>
      </c>
      <c r="D2978" s="6">
        <f t="shared" si="92"/>
        <v>201.0934417266871</v>
      </c>
      <c r="E2978">
        <v>84598</v>
      </c>
      <c r="F2978" s="6">
        <f t="shared" si="93"/>
        <v>229.32674020540131</v>
      </c>
      <c r="G2978">
        <v>96464</v>
      </c>
      <c r="H2978" s="2" t="s">
        <v>5645</v>
      </c>
    </row>
    <row r="2979" spans="1:8" x14ac:dyDescent="0.25">
      <c r="A2979" t="s">
        <v>5706</v>
      </c>
      <c r="B2979" s="4">
        <v>2015</v>
      </c>
      <c r="C2979" t="s">
        <v>2862</v>
      </c>
      <c r="D2979" s="6">
        <f t="shared" si="92"/>
        <v>75.409446385699681</v>
      </c>
      <c r="E2979">
        <v>31724</v>
      </c>
      <c r="F2979" s="6">
        <f t="shared" si="93"/>
        <v>72.106789653860787</v>
      </c>
      <c r="G2979">
        <v>30331</v>
      </c>
      <c r="H2979" s="2" t="s">
        <v>5646</v>
      </c>
    </row>
    <row r="2980" spans="1:8" x14ac:dyDescent="0.25">
      <c r="A2980" t="s">
        <v>5705</v>
      </c>
      <c r="B2980" s="4">
        <v>2016</v>
      </c>
      <c r="C2980" t="s">
        <v>2862</v>
      </c>
      <c r="D2980" s="6">
        <f t="shared" si="92"/>
        <v>125.4819463262735</v>
      </c>
      <c r="E2980">
        <v>52789</v>
      </c>
      <c r="F2980" s="6">
        <f t="shared" si="93"/>
        <v>88.657759604412334</v>
      </c>
      <c r="G2980">
        <v>37293</v>
      </c>
      <c r="H2980" s="2" t="s">
        <v>5647</v>
      </c>
    </row>
    <row r="2981" spans="1:8" x14ac:dyDescent="0.25">
      <c r="A2981" t="s">
        <v>5704</v>
      </c>
      <c r="B2981" s="4">
        <v>1996</v>
      </c>
      <c r="C2981" t="s">
        <v>2862</v>
      </c>
      <c r="D2981" s="6">
        <f t="shared" si="92"/>
        <v>48.681927309895649</v>
      </c>
      <c r="E2981">
        <v>20480</v>
      </c>
      <c r="F2981" s="6">
        <f t="shared" si="93"/>
        <v>39.00960441232408</v>
      </c>
      <c r="G2981">
        <v>16409</v>
      </c>
      <c r="H2981" s="2" t="s">
        <v>5648</v>
      </c>
    </row>
    <row r="2982" spans="1:8" x14ac:dyDescent="0.25">
      <c r="A2982" t="s">
        <v>5703</v>
      </c>
      <c r="B2982" s="4">
        <v>2010</v>
      </c>
      <c r="C2982" t="s">
        <v>2870</v>
      </c>
      <c r="D2982" s="6">
        <f t="shared" si="92"/>
        <v>713.24966127076948</v>
      </c>
      <c r="E2982">
        <v>300057</v>
      </c>
      <c r="F2982" s="6">
        <f t="shared" si="93"/>
        <v>60.28670597185242</v>
      </c>
      <c r="G2982">
        <v>25359</v>
      </c>
      <c r="H2982" s="2" t="s">
        <v>5649</v>
      </c>
    </row>
    <row r="2983" spans="1:8" x14ac:dyDescent="0.25">
      <c r="A2983" t="s">
        <v>5702</v>
      </c>
      <c r="B2983" s="4">
        <v>2002</v>
      </c>
      <c r="C2983" t="s">
        <v>2862</v>
      </c>
      <c r="D2983" s="6">
        <f t="shared" si="92"/>
        <v>60.327081699113364</v>
      </c>
      <c r="E2983">
        <v>25379</v>
      </c>
      <c r="F2983" s="6">
        <f t="shared" si="93"/>
        <v>70.925256751616587</v>
      </c>
      <c r="G2983">
        <v>29834</v>
      </c>
      <c r="H2983" s="2" t="s">
        <v>5650</v>
      </c>
    </row>
    <row r="2984" spans="1:8" x14ac:dyDescent="0.25">
      <c r="A2984" t="s">
        <v>5701</v>
      </c>
      <c r="B2984" s="4">
        <v>2006</v>
      </c>
      <c r="C2984" t="s">
        <v>2862</v>
      </c>
      <c r="D2984" s="6">
        <f t="shared" si="92"/>
        <v>135.05906962371341</v>
      </c>
      <c r="E2984">
        <v>56818</v>
      </c>
      <c r="F2984" s="6">
        <f t="shared" si="93"/>
        <v>452.7434385697984</v>
      </c>
      <c r="G2984">
        <v>190442</v>
      </c>
      <c r="H2984" s="2" t="s">
        <v>5651</v>
      </c>
    </row>
    <row r="2985" spans="1:8" x14ac:dyDescent="0.25">
      <c r="A2985" t="s">
        <v>5700</v>
      </c>
      <c r="B2985" s="4">
        <v>2006</v>
      </c>
      <c r="C2985" t="s">
        <v>2894</v>
      </c>
      <c r="D2985" s="6">
        <f t="shared" si="92"/>
        <v>6918.6598207706384</v>
      </c>
      <c r="E2985">
        <v>2910611</v>
      </c>
      <c r="F2985" s="6">
        <f t="shared" si="93"/>
        <v>2671.5362305058957</v>
      </c>
      <c r="G2985">
        <v>1123755</v>
      </c>
      <c r="H2985" s="2" t="s">
        <v>5652</v>
      </c>
    </row>
    <row r="2986" spans="1:8" x14ac:dyDescent="0.25">
      <c r="A2986" t="s">
        <v>5699</v>
      </c>
      <c r="B2986" s="4">
        <v>2006</v>
      </c>
      <c r="C2986" t="s">
        <v>2862</v>
      </c>
      <c r="D2986" s="6">
        <f t="shared" si="92"/>
        <v>166.87822387030832</v>
      </c>
      <c r="E2986">
        <v>70204</v>
      </c>
      <c r="F2986" s="6">
        <f t="shared" si="93"/>
        <v>167.85850133130469</v>
      </c>
      <c r="G2986">
        <v>70608</v>
      </c>
      <c r="H2986" s="2" t="s">
        <v>5653</v>
      </c>
    </row>
    <row r="2987" spans="1:8" x14ac:dyDescent="0.25">
      <c r="A2987" t="s">
        <v>5698</v>
      </c>
      <c r="B2987" s="4">
        <v>2011</v>
      </c>
      <c r="C2987" t="s">
        <v>2862</v>
      </c>
      <c r="D2987" s="6">
        <f t="shared" si="92"/>
        <v>354.23470964368062</v>
      </c>
      <c r="E2987">
        <v>149023</v>
      </c>
      <c r="F2987" s="6">
        <f t="shared" si="93"/>
        <v>256.51388360593381</v>
      </c>
      <c r="G2987">
        <v>107900</v>
      </c>
      <c r="H2987" s="2" t="s">
        <v>5654</v>
      </c>
    </row>
    <row r="2988" spans="1:8" x14ac:dyDescent="0.25">
      <c r="A2988" t="s">
        <v>5697</v>
      </c>
      <c r="B2988" s="4">
        <v>2012</v>
      </c>
      <c r="C2988" t="s">
        <v>2862</v>
      </c>
      <c r="D2988" s="6">
        <f t="shared" si="92"/>
        <v>235.98849509139745</v>
      </c>
      <c r="E2988">
        <v>99278</v>
      </c>
      <c r="F2988" s="6">
        <f t="shared" si="93"/>
        <v>203.32112970711299</v>
      </c>
      <c r="G2988">
        <v>85525</v>
      </c>
      <c r="H2988" s="2" t="s">
        <v>5655</v>
      </c>
    </row>
    <row r="2989" spans="1:8" x14ac:dyDescent="0.25">
      <c r="A2989" t="s">
        <v>5696</v>
      </c>
      <c r="B2989" s="4">
        <v>2018</v>
      </c>
      <c r="C2989" t="s">
        <v>2868</v>
      </c>
      <c r="D2989" s="6">
        <f t="shared" si="92"/>
        <v>2482.1032113908104</v>
      </c>
      <c r="E2989">
        <v>1044196</v>
      </c>
      <c r="F2989" s="6">
        <f t="shared" si="93"/>
        <v>404.27681627995435</v>
      </c>
      <c r="G2989">
        <v>170055</v>
      </c>
      <c r="H2989" s="2" t="s">
        <v>5656</v>
      </c>
    </row>
    <row r="2990" spans="1:8" x14ac:dyDescent="0.25">
      <c r="A2990" t="s">
        <v>5695</v>
      </c>
      <c r="B2990" s="4">
        <v>2017</v>
      </c>
      <c r="C2990" t="s">
        <v>2877</v>
      </c>
      <c r="D2990" s="6">
        <f t="shared" si="92"/>
        <v>209.36794314103022</v>
      </c>
      <c r="E2990">
        <v>88079</v>
      </c>
      <c r="F2990" s="6">
        <f t="shared" si="93"/>
        <v>0</v>
      </c>
      <c r="H2990" s="2" t="s">
        <v>5657</v>
      </c>
    </row>
    <row r="2991" spans="1:8" x14ac:dyDescent="0.25">
      <c r="A2991" t="s">
        <v>5694</v>
      </c>
      <c r="B2991" s="4">
        <v>1946</v>
      </c>
      <c r="C2991" t="s">
        <v>2862</v>
      </c>
      <c r="D2991" s="6">
        <f t="shared" si="92"/>
        <v>1694.4495947134469</v>
      </c>
      <c r="E2991">
        <v>712838</v>
      </c>
      <c r="F2991" s="6">
        <f t="shared" si="93"/>
        <v>1137.1766831494865</v>
      </c>
      <c r="G2991">
        <v>478342</v>
      </c>
      <c r="H2991" s="2" t="s">
        <v>5658</v>
      </c>
    </row>
    <row r="2992" spans="1:8" x14ac:dyDescent="0.25">
      <c r="A2992" t="s">
        <v>5693</v>
      </c>
      <c r="B2992" s="4">
        <v>2004</v>
      </c>
      <c r="C2992" t="s">
        <v>2862</v>
      </c>
      <c r="D2992" s="6">
        <f t="shared" si="92"/>
        <v>5786.5150110532695</v>
      </c>
      <c r="E2992">
        <v>2434329</v>
      </c>
      <c r="F2992" s="6">
        <f t="shared" si="93"/>
        <v>9678.9986686953216</v>
      </c>
      <c r="G2992">
        <v>4071374</v>
      </c>
      <c r="H2992" s="2" t="s">
        <v>5659</v>
      </c>
    </row>
    <row r="2993" spans="1:8" x14ac:dyDescent="0.25">
      <c r="A2993" t="s">
        <v>5692</v>
      </c>
      <c r="B2993" s="4">
        <v>2008</v>
      </c>
      <c r="C2993" t="s">
        <v>2862</v>
      </c>
      <c r="D2993" s="6">
        <f t="shared" si="92"/>
        <v>1195.0391024269652</v>
      </c>
      <c r="E2993">
        <v>502741</v>
      </c>
      <c r="F2993" s="6">
        <f t="shared" si="93"/>
        <v>1910.2653100038037</v>
      </c>
      <c r="G2993">
        <v>803534</v>
      </c>
      <c r="H2993" s="2" t="s">
        <v>5660</v>
      </c>
    </row>
    <row r="2994" spans="1:8" x14ac:dyDescent="0.25">
      <c r="A2994" t="s">
        <v>5691</v>
      </c>
      <c r="C2994" t="s">
        <v>2868</v>
      </c>
      <c r="D2994" s="6">
        <f t="shared" si="92"/>
        <v>2691.0076303216147</v>
      </c>
      <c r="E2994">
        <v>1132080</v>
      </c>
      <c r="F2994" s="6">
        <f t="shared" si="93"/>
        <v>0</v>
      </c>
      <c r="H2994" s="2" t="s">
        <v>5661</v>
      </c>
    </row>
    <row r="2995" spans="1:8" x14ac:dyDescent="0.25">
      <c r="A2995" t="s">
        <v>5690</v>
      </c>
      <c r="B2995" s="4">
        <v>1990</v>
      </c>
      <c r="C2995" t="s">
        <v>2862</v>
      </c>
      <c r="D2995" s="6">
        <f t="shared" si="92"/>
        <v>1006.349093156481</v>
      </c>
      <c r="E2995">
        <v>423361</v>
      </c>
      <c r="F2995" s="6">
        <f t="shared" si="93"/>
        <v>2262.5309052871817</v>
      </c>
      <c r="G2995">
        <v>951711</v>
      </c>
      <c r="H2995" s="2" t="s">
        <v>5662</v>
      </c>
    </row>
    <row r="2996" spans="1:8" x14ac:dyDescent="0.25">
      <c r="A2996" t="s">
        <v>5689</v>
      </c>
      <c r="B2996" s="4">
        <v>2014</v>
      </c>
      <c r="C2996" t="s">
        <v>2862</v>
      </c>
      <c r="D2996" s="6">
        <f t="shared" si="92"/>
        <v>61.463310275975182</v>
      </c>
      <c r="E2996">
        <v>25857</v>
      </c>
      <c r="F2996" s="6">
        <f t="shared" si="93"/>
        <v>177.31314187904147</v>
      </c>
      <c r="G2996">
        <v>74585</v>
      </c>
      <c r="H2996" s="2" t="s">
        <v>5663</v>
      </c>
    </row>
    <row r="2997" spans="1:8" x14ac:dyDescent="0.25">
      <c r="A2997" t="s">
        <v>5688</v>
      </c>
      <c r="B2997" s="4">
        <v>2018</v>
      </c>
      <c r="C2997" t="s">
        <v>2862</v>
      </c>
      <c r="D2997" s="6">
        <f t="shared" si="92"/>
        <v>70.619696213363767</v>
      </c>
      <c r="E2997">
        <v>29709</v>
      </c>
      <c r="F2997" s="6">
        <f t="shared" si="93"/>
        <v>64.998573602130094</v>
      </c>
      <c r="G2997">
        <v>27341</v>
      </c>
      <c r="H2997" s="2" t="s">
        <v>2922</v>
      </c>
    </row>
    <row r="2998" spans="1:8" x14ac:dyDescent="0.25">
      <c r="A2998" t="s">
        <v>5687</v>
      </c>
      <c r="B2998" s="4">
        <v>1983</v>
      </c>
      <c r="C2998" t="s">
        <v>2862</v>
      </c>
      <c r="D2998" s="6">
        <f t="shared" si="92"/>
        <v>97.530247926026291</v>
      </c>
      <c r="E2998">
        <v>41030</v>
      </c>
      <c r="F2998" s="6">
        <f t="shared" si="93"/>
        <v>131.21196272346901</v>
      </c>
      <c r="G2998">
        <v>55193</v>
      </c>
      <c r="H2998" s="2" t="s">
        <v>5664</v>
      </c>
    </row>
    <row r="2999" spans="1:8" x14ac:dyDescent="0.25">
      <c r="A2999" t="s">
        <v>5686</v>
      </c>
      <c r="B2999" s="4">
        <v>1989</v>
      </c>
      <c r="C2999" t="s">
        <v>2862</v>
      </c>
      <c r="D2999" s="6">
        <f t="shared" si="92"/>
        <v>222.20637524067604</v>
      </c>
      <c r="E2999">
        <v>93480</v>
      </c>
      <c r="F2999" s="6">
        <f t="shared" si="93"/>
        <v>153.67297451502472</v>
      </c>
      <c r="G2999">
        <v>64641</v>
      </c>
      <c r="H2999" s="2" t="s">
        <v>5665</v>
      </c>
    </row>
    <row r="3000" spans="1:8" x14ac:dyDescent="0.25">
      <c r="A3000" t="s">
        <v>5685</v>
      </c>
      <c r="B3000" s="4">
        <v>1983</v>
      </c>
      <c r="C3000" t="s">
        <v>2877</v>
      </c>
      <c r="D3000" s="6">
        <f t="shared" si="92"/>
        <v>72.321662031424566</v>
      </c>
      <c r="E3000">
        <v>30425</v>
      </c>
      <c r="F3000" s="6">
        <f t="shared" si="93"/>
        <v>59.10517306960822</v>
      </c>
      <c r="G3000">
        <v>24862</v>
      </c>
      <c r="H3000" s="2" t="s">
        <v>5666</v>
      </c>
    </row>
    <row r="3001" spans="1:8" x14ac:dyDescent="0.25">
      <c r="A3001" t="s">
        <v>5684</v>
      </c>
      <c r="C3001" t="s">
        <v>2862</v>
      </c>
      <c r="D3001" s="6">
        <f t="shared" si="92"/>
        <v>44.362832489481569</v>
      </c>
      <c r="E3001">
        <v>18663</v>
      </c>
      <c r="F3001" s="6">
        <f t="shared" si="93"/>
        <v>49.636268543172314</v>
      </c>
      <c r="G3001">
        <v>20879</v>
      </c>
      <c r="H3001" s="2" t="s">
        <v>3041</v>
      </c>
    </row>
    <row r="3002" spans="1:8" x14ac:dyDescent="0.25">
      <c r="A3002" t="s">
        <v>5683</v>
      </c>
      <c r="B3002" s="4">
        <v>2009</v>
      </c>
      <c r="C3002" t="s">
        <v>2862</v>
      </c>
      <c r="D3002" s="6">
        <f t="shared" si="92"/>
        <v>90.491811072286012</v>
      </c>
      <c r="E3002">
        <v>38069</v>
      </c>
      <c r="F3002" s="6">
        <f t="shared" si="93"/>
        <v>177.31314187904147</v>
      </c>
      <c r="G3002">
        <v>74585</v>
      </c>
      <c r="H3002" s="2" t="s">
        <v>5667</v>
      </c>
    </row>
    <row r="3003" spans="1:8" x14ac:dyDescent="0.25">
      <c r="A3003" t="s">
        <v>5682</v>
      </c>
      <c r="B3003" s="4">
        <v>2013</v>
      </c>
      <c r="C3003" t="s">
        <v>2870</v>
      </c>
      <c r="D3003" s="6">
        <f t="shared" si="92"/>
        <v>2127.5166987568041</v>
      </c>
      <c r="E3003">
        <v>895025</v>
      </c>
      <c r="F3003" s="6">
        <f t="shared" si="93"/>
        <v>171.40310003803728</v>
      </c>
      <c r="G3003">
        <v>72099</v>
      </c>
      <c r="H3003" s="2" t="s">
        <v>5668</v>
      </c>
    </row>
    <row r="3004" spans="1:8" x14ac:dyDescent="0.25">
      <c r="A3004" t="s">
        <v>5681</v>
      </c>
      <c r="B3004" s="4">
        <v>2009</v>
      </c>
      <c r="C3004" t="s">
        <v>2862</v>
      </c>
      <c r="D3004" s="6">
        <f t="shared" si="92"/>
        <v>121.55268725189569</v>
      </c>
      <c r="E3004">
        <v>51136</v>
      </c>
      <c r="F3004" s="6">
        <f t="shared" si="93"/>
        <v>0</v>
      </c>
      <c r="H3004" s="2" t="s">
        <v>5669</v>
      </c>
    </row>
    <row r="3005" spans="1:8" x14ac:dyDescent="0.25">
      <c r="A3005" t="s">
        <v>5680</v>
      </c>
      <c r="B3005" s="4">
        <v>1978</v>
      </c>
      <c r="C3005" t="s">
        <v>2862</v>
      </c>
      <c r="D3005" s="6">
        <f t="shared" si="92"/>
        <v>477.65337897264021</v>
      </c>
      <c r="E3005">
        <v>200944</v>
      </c>
      <c r="F3005" s="6">
        <f t="shared" si="93"/>
        <v>405.39178394826934</v>
      </c>
      <c r="G3005">
        <v>170524</v>
      </c>
      <c r="H3005" s="2" t="s">
        <v>5670</v>
      </c>
    </row>
    <row r="3006" spans="1:8" x14ac:dyDescent="0.25">
      <c r="A3006" t="s">
        <v>5679</v>
      </c>
      <c r="B3006" s="4">
        <v>2015</v>
      </c>
      <c r="C3006" t="s">
        <v>2870</v>
      </c>
      <c r="D3006" s="6">
        <f t="shared" si="92"/>
        <v>474.08543107751552</v>
      </c>
      <c r="E3006">
        <v>199443</v>
      </c>
      <c r="F3006" s="6">
        <f t="shared" si="93"/>
        <v>0</v>
      </c>
      <c r="H3006" s="2" t="s">
        <v>5671</v>
      </c>
    </row>
    <row r="3007" spans="1:8" x14ac:dyDescent="0.25">
      <c r="A3007" t="s">
        <v>5678</v>
      </c>
      <c r="B3007" s="4">
        <v>1970</v>
      </c>
      <c r="C3007" t="s">
        <v>2862</v>
      </c>
      <c r="D3007" s="6">
        <f t="shared" si="92"/>
        <v>482.62616178183458</v>
      </c>
      <c r="E3007">
        <v>203036</v>
      </c>
      <c r="F3007" s="6">
        <f t="shared" si="93"/>
        <v>457.4719475085584</v>
      </c>
      <c r="G3007">
        <v>192431</v>
      </c>
      <c r="H3007" s="2" t="s">
        <v>5672</v>
      </c>
    </row>
    <row r="3008" spans="1:8" x14ac:dyDescent="0.25">
      <c r="A3008" t="s">
        <v>5677</v>
      </c>
      <c r="B3008" s="4">
        <v>1979</v>
      </c>
      <c r="C3008" t="s">
        <v>2862</v>
      </c>
      <c r="D3008" s="6">
        <f t="shared" si="92"/>
        <v>815.5221184244931</v>
      </c>
      <c r="E3008">
        <v>343082</v>
      </c>
      <c r="F3008" s="6">
        <f t="shared" si="93"/>
        <v>516.57474324838347</v>
      </c>
      <c r="G3008">
        <v>217292</v>
      </c>
      <c r="H3008" s="2" t="s">
        <v>5673</v>
      </c>
    </row>
    <row r="3009" spans="1:8" x14ac:dyDescent="0.25">
      <c r="A3009" t="s">
        <v>5676</v>
      </c>
      <c r="B3009" s="4">
        <v>1982</v>
      </c>
      <c r="C3009" t="s">
        <v>2862</v>
      </c>
      <c r="D3009" s="6">
        <f t="shared" si="92"/>
        <v>371.09035156528563</v>
      </c>
      <c r="E3009">
        <v>156114</v>
      </c>
      <c r="F3009" s="6">
        <f t="shared" si="93"/>
        <v>308.52748193229365</v>
      </c>
      <c r="G3009">
        <v>129779</v>
      </c>
      <c r="H3009" s="2" t="s">
        <v>5674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 location="!/Hubert-Lamy-Santenay-1er-Cru-Clos-des-Gravieres-Vielles-Vignes-Rouge-2018/p/353581368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8" r:id="rId116"/>
    <hyperlink ref="H119" r:id="rId117"/>
    <hyperlink ref="H120" r:id="rId118"/>
    <hyperlink ref="H121" r:id="rId119"/>
    <hyperlink ref="H122" r:id="rId120"/>
    <hyperlink ref="H123" r:id="rId121"/>
    <hyperlink ref="H124" r:id="rId122"/>
    <hyperlink ref="H125" r:id="rId123"/>
    <hyperlink ref="H126" r:id="rId124"/>
    <hyperlink ref="H127" r:id="rId125"/>
    <hyperlink ref="H128" r:id="rId126"/>
    <hyperlink ref="H129" r:id="rId127"/>
    <hyperlink ref="H130" r:id="rId128"/>
    <hyperlink ref="H131" r:id="rId129"/>
    <hyperlink ref="H132" r:id="rId130"/>
    <hyperlink ref="H133" r:id="rId131"/>
    <hyperlink ref="H134" r:id="rId132"/>
    <hyperlink ref="H135" r:id="rId133"/>
    <hyperlink ref="H136" r:id="rId134"/>
    <hyperlink ref="H137" r:id="rId135"/>
    <hyperlink ref="H138" r:id="rId136"/>
    <hyperlink ref="H139" r:id="rId137"/>
    <hyperlink ref="H140" r:id="rId138"/>
    <hyperlink ref="H141" r:id="rId139"/>
    <hyperlink ref="H142" r:id="rId140"/>
    <hyperlink ref="H143" r:id="rId141"/>
    <hyperlink ref="H144" r:id="rId142"/>
    <hyperlink ref="H145" r:id="rId143"/>
    <hyperlink ref="H146" r:id="rId144"/>
    <hyperlink ref="H147" r:id="rId145"/>
    <hyperlink ref="H148" r:id="rId146"/>
    <hyperlink ref="H149" r:id="rId147"/>
    <hyperlink ref="H150" r:id="rId148"/>
    <hyperlink ref="H151" r:id="rId149"/>
    <hyperlink ref="H152" r:id="rId150"/>
    <hyperlink ref="H153" r:id="rId151"/>
    <hyperlink ref="H154" r:id="rId152"/>
    <hyperlink ref="H155" r:id="rId153"/>
    <hyperlink ref="H156" r:id="rId154"/>
    <hyperlink ref="H157" r:id="rId155"/>
    <hyperlink ref="H158" r:id="rId156"/>
    <hyperlink ref="H159" r:id="rId157"/>
    <hyperlink ref="H160" r:id="rId158"/>
    <hyperlink ref="H161" r:id="rId159"/>
    <hyperlink ref="H162" r:id="rId160"/>
    <hyperlink ref="H163" r:id="rId161"/>
    <hyperlink ref="H164" r:id="rId162"/>
    <hyperlink ref="H165" r:id="rId163"/>
    <hyperlink ref="H166" r:id="rId164"/>
    <hyperlink ref="H167" r:id="rId165"/>
    <hyperlink ref="H168" r:id="rId166"/>
    <hyperlink ref="H169" r:id="rId167"/>
    <hyperlink ref="H170" r:id="rId168"/>
    <hyperlink ref="H171" r:id="rId169"/>
    <hyperlink ref="H172" r:id="rId170"/>
    <hyperlink ref="H173" r:id="rId171"/>
    <hyperlink ref="H174" r:id="rId172"/>
    <hyperlink ref="H175" r:id="rId173"/>
    <hyperlink ref="H176" r:id="rId174"/>
    <hyperlink ref="H177" r:id="rId175"/>
    <hyperlink ref="H178" r:id="rId176"/>
    <hyperlink ref="H179" r:id="rId177"/>
    <hyperlink ref="H180" r:id="rId178"/>
    <hyperlink ref="H181" r:id="rId179"/>
    <hyperlink ref="H182" r:id="rId180"/>
    <hyperlink ref="H183" r:id="rId181"/>
    <hyperlink ref="H184" r:id="rId182"/>
    <hyperlink ref="H185" r:id="rId183"/>
    <hyperlink ref="H186" r:id="rId184"/>
    <hyperlink ref="H188" r:id="rId185"/>
    <hyperlink ref="H189" r:id="rId186"/>
    <hyperlink ref="H190" r:id="rId187"/>
    <hyperlink ref="H191" r:id="rId188"/>
    <hyperlink ref="H192" r:id="rId189"/>
    <hyperlink ref="H193" r:id="rId190"/>
    <hyperlink ref="H194" r:id="rId191"/>
    <hyperlink ref="H195" r:id="rId192"/>
    <hyperlink ref="H196" r:id="rId193"/>
    <hyperlink ref="H197" r:id="rId194"/>
    <hyperlink ref="H198" r:id="rId195"/>
    <hyperlink ref="H199" r:id="rId196"/>
    <hyperlink ref="H200" r:id="rId197"/>
    <hyperlink ref="H201" r:id="rId198"/>
    <hyperlink ref="H202" r:id="rId199"/>
    <hyperlink ref="H203" r:id="rId200"/>
    <hyperlink ref="H204" r:id="rId201"/>
    <hyperlink ref="H205" r:id="rId202"/>
    <hyperlink ref="H206" r:id="rId203"/>
    <hyperlink ref="H207" r:id="rId204"/>
    <hyperlink ref="H208" r:id="rId205"/>
    <hyperlink ref="H209" r:id="rId206"/>
    <hyperlink ref="H210" r:id="rId207"/>
    <hyperlink ref="H211" r:id="rId208"/>
    <hyperlink ref="H212" r:id="rId209"/>
    <hyperlink ref="H213" r:id="rId210"/>
    <hyperlink ref="H214" r:id="rId211"/>
    <hyperlink ref="H215" r:id="rId212"/>
    <hyperlink ref="H216" r:id="rId213"/>
    <hyperlink ref="H217" r:id="rId214"/>
    <hyperlink ref="H218" r:id="rId215"/>
    <hyperlink ref="H219" r:id="rId216"/>
    <hyperlink ref="H220" r:id="rId217"/>
    <hyperlink ref="H221" r:id="rId218"/>
    <hyperlink ref="H222" r:id="rId219"/>
    <hyperlink ref="H223" r:id="rId220"/>
    <hyperlink ref="H224" r:id="rId221"/>
    <hyperlink ref="H225" r:id="rId222"/>
    <hyperlink ref="H226" r:id="rId223"/>
    <hyperlink ref="H227" r:id="rId224"/>
    <hyperlink ref="H228" r:id="rId225"/>
    <hyperlink ref="H229" r:id="rId226" location="/1-volume-75_cl/158-year-2020"/>
    <hyperlink ref="H230" r:id="rId227"/>
    <hyperlink ref="H231" r:id="rId228"/>
    <hyperlink ref="H232" r:id="rId229"/>
    <hyperlink ref="H233" r:id="rId230"/>
    <hyperlink ref="H234" r:id="rId231"/>
    <hyperlink ref="H235" r:id="rId232"/>
    <hyperlink ref="H236" r:id="rId233"/>
    <hyperlink ref="H237" r:id="rId234"/>
    <hyperlink ref="H238" r:id="rId235"/>
    <hyperlink ref="H239" r:id="rId236"/>
    <hyperlink ref="H240" r:id="rId237"/>
    <hyperlink ref="H241" r:id="rId238"/>
    <hyperlink ref="H242" r:id="rId239"/>
    <hyperlink ref="H243" r:id="rId240" location="/6-format-bouteille_075_l"/>
    <hyperlink ref="H244" r:id="rId241"/>
    <hyperlink ref="H245" r:id="rId242"/>
    <hyperlink ref="H246" r:id="rId243"/>
    <hyperlink ref="H247" r:id="rId244"/>
    <hyperlink ref="H248" r:id="rId245"/>
    <hyperlink ref="H249" r:id="rId246"/>
    <hyperlink ref="H250" r:id="rId247"/>
    <hyperlink ref="H251" r:id="rId248"/>
    <hyperlink ref="H252" r:id="rId249"/>
    <hyperlink ref="H253" r:id="rId250"/>
    <hyperlink ref="H254" r:id="rId251"/>
    <hyperlink ref="H255" r:id="rId252"/>
    <hyperlink ref="H256" r:id="rId253"/>
    <hyperlink ref="H257" r:id="rId254"/>
    <hyperlink ref="H258" r:id="rId255"/>
    <hyperlink ref="H259" r:id="rId256"/>
    <hyperlink ref="H260" r:id="rId257"/>
    <hyperlink ref="H261" r:id="rId258"/>
    <hyperlink ref="H262" r:id="rId259"/>
    <hyperlink ref="H263" r:id="rId260"/>
    <hyperlink ref="H264" r:id="rId261"/>
    <hyperlink ref="H265" r:id="rId262"/>
    <hyperlink ref="H266" r:id="rId263"/>
    <hyperlink ref="H267" r:id="rId264"/>
    <hyperlink ref="H268" r:id="rId265"/>
    <hyperlink ref="H269" r:id="rId266"/>
    <hyperlink ref="H270" r:id="rId267"/>
    <hyperlink ref="H271" r:id="rId268"/>
    <hyperlink ref="H272" r:id="rId269"/>
    <hyperlink ref="H273" r:id="rId270"/>
    <hyperlink ref="H274" r:id="rId271"/>
    <hyperlink ref="H275" r:id="rId272"/>
    <hyperlink ref="H277" r:id="rId273"/>
    <hyperlink ref="H278" r:id="rId274"/>
    <hyperlink ref="H279" r:id="rId275"/>
    <hyperlink ref="H280" r:id="rId276"/>
    <hyperlink ref="H281" r:id="rId277"/>
    <hyperlink ref="H282" r:id="rId278"/>
    <hyperlink ref="H283" r:id="rId279"/>
    <hyperlink ref="H284" r:id="rId280"/>
    <hyperlink ref="H285" r:id="rId281"/>
    <hyperlink ref="H286" r:id="rId282"/>
    <hyperlink ref="H287" r:id="rId283"/>
    <hyperlink ref="H288" r:id="rId284"/>
    <hyperlink ref="H289" r:id="rId285"/>
    <hyperlink ref="H290" r:id="rId286"/>
    <hyperlink ref="H291" r:id="rId287"/>
    <hyperlink ref="H292" r:id="rId288"/>
    <hyperlink ref="H293" r:id="rId289"/>
    <hyperlink ref="H294" r:id="rId290"/>
    <hyperlink ref="H295" r:id="rId291"/>
    <hyperlink ref="H296" r:id="rId292"/>
    <hyperlink ref="H297" r:id="rId293"/>
    <hyperlink ref="H298" r:id="rId294"/>
    <hyperlink ref="H299" r:id="rId295"/>
    <hyperlink ref="H300" r:id="rId296"/>
    <hyperlink ref="H301" r:id="rId297"/>
    <hyperlink ref="H302" r:id="rId298"/>
    <hyperlink ref="H303" r:id="rId299"/>
    <hyperlink ref="H304" r:id="rId300"/>
    <hyperlink ref="H305" r:id="rId301"/>
    <hyperlink ref="H306" r:id="rId302"/>
    <hyperlink ref="H307" r:id="rId303"/>
    <hyperlink ref="H308" r:id="rId304"/>
    <hyperlink ref="H309" r:id="rId305"/>
    <hyperlink ref="H310" r:id="rId306"/>
    <hyperlink ref="H311" r:id="rId307"/>
    <hyperlink ref="H312" r:id="rId308"/>
    <hyperlink ref="H313" r:id="rId309"/>
    <hyperlink ref="H314" r:id="rId310"/>
    <hyperlink ref="H315" r:id="rId311"/>
    <hyperlink ref="H316" r:id="rId312"/>
    <hyperlink ref="H317" r:id="rId313"/>
    <hyperlink ref="H318" r:id="rId314"/>
    <hyperlink ref="H319" r:id="rId315"/>
    <hyperlink ref="H320" r:id="rId316"/>
    <hyperlink ref="H321" r:id="rId317"/>
    <hyperlink ref="H322" r:id="rId318"/>
    <hyperlink ref="H323" r:id="rId319"/>
    <hyperlink ref="H324" r:id="rId320"/>
    <hyperlink ref="H325" r:id="rId321"/>
    <hyperlink ref="H326" r:id="rId322"/>
    <hyperlink ref="H327" r:id="rId323"/>
    <hyperlink ref="H328" r:id="rId324" location="/1-volume-75_cl/114-year-2019"/>
    <hyperlink ref="H329" r:id="rId325"/>
    <hyperlink ref="H330" r:id="rId326"/>
    <hyperlink ref="H331" r:id="rId327"/>
    <hyperlink ref="H332" r:id="rId328"/>
    <hyperlink ref="H333" r:id="rId329"/>
    <hyperlink ref="H334" r:id="rId330"/>
    <hyperlink ref="H335" r:id="rId331"/>
    <hyperlink ref="H336" r:id="rId332"/>
    <hyperlink ref="H337" r:id="rId333"/>
    <hyperlink ref="H338" r:id="rId334"/>
    <hyperlink ref="H339" r:id="rId335"/>
    <hyperlink ref="H340" r:id="rId336"/>
    <hyperlink ref="H341" r:id="rId337"/>
    <hyperlink ref="H342" r:id="rId338"/>
    <hyperlink ref="H343" r:id="rId339"/>
    <hyperlink ref="H344" r:id="rId340"/>
    <hyperlink ref="H345" r:id="rId341"/>
    <hyperlink ref="H346" r:id="rId342"/>
    <hyperlink ref="H347" r:id="rId343"/>
    <hyperlink ref="H348" r:id="rId344"/>
    <hyperlink ref="H349" r:id="rId345"/>
    <hyperlink ref="H350" r:id="rId346"/>
    <hyperlink ref="H351" r:id="rId347"/>
    <hyperlink ref="H352" r:id="rId348"/>
    <hyperlink ref="H353" r:id="rId349"/>
    <hyperlink ref="H354" r:id="rId350"/>
    <hyperlink ref="H355" r:id="rId351"/>
    <hyperlink ref="H356" r:id="rId352"/>
    <hyperlink ref="H357" r:id="rId353"/>
    <hyperlink ref="H358" r:id="rId354"/>
    <hyperlink ref="H359" r:id="rId355"/>
    <hyperlink ref="H360" r:id="rId356"/>
    <hyperlink ref="H361" r:id="rId357"/>
    <hyperlink ref="H362" r:id="rId358"/>
    <hyperlink ref="H363" r:id="rId359"/>
    <hyperlink ref="H364" r:id="rId360"/>
    <hyperlink ref="H365" r:id="rId361"/>
    <hyperlink ref="H366" r:id="rId362"/>
    <hyperlink ref="H367" r:id="rId363"/>
    <hyperlink ref="H368" r:id="rId364"/>
    <hyperlink ref="H369" r:id="rId365"/>
    <hyperlink ref="H370" r:id="rId366"/>
    <hyperlink ref="H371" r:id="rId367"/>
    <hyperlink ref="H372" r:id="rId368"/>
    <hyperlink ref="H373" r:id="rId369"/>
    <hyperlink ref="H374" r:id="rId370"/>
    <hyperlink ref="H375" r:id="rId371"/>
    <hyperlink ref="H376" r:id="rId372"/>
    <hyperlink ref="H377" r:id="rId373"/>
    <hyperlink ref="H379" r:id="rId374"/>
    <hyperlink ref="H380" r:id="rId375"/>
    <hyperlink ref="H381" r:id="rId376"/>
    <hyperlink ref="H382" r:id="rId377"/>
    <hyperlink ref="H383" r:id="rId378"/>
    <hyperlink ref="H384" r:id="rId379"/>
    <hyperlink ref="H385" r:id="rId380"/>
    <hyperlink ref="H386" r:id="rId381"/>
    <hyperlink ref="H387" r:id="rId382"/>
    <hyperlink ref="H388" r:id="rId383"/>
    <hyperlink ref="H389" r:id="rId384"/>
    <hyperlink ref="H390" r:id="rId385"/>
    <hyperlink ref="H391" r:id="rId386"/>
    <hyperlink ref="H392" r:id="rId387"/>
    <hyperlink ref="H393" r:id="rId388"/>
    <hyperlink ref="H394" r:id="rId389"/>
    <hyperlink ref="H395" r:id="rId390"/>
    <hyperlink ref="H396" r:id="rId391"/>
    <hyperlink ref="H397" r:id="rId392"/>
    <hyperlink ref="H398" r:id="rId393"/>
    <hyperlink ref="H399" r:id="rId394"/>
    <hyperlink ref="H400" r:id="rId395"/>
    <hyperlink ref="H401" r:id="rId396"/>
    <hyperlink ref="H402" r:id="rId397"/>
    <hyperlink ref="H403" r:id="rId398"/>
    <hyperlink ref="H404" r:id="rId399"/>
    <hyperlink ref="H405" r:id="rId400"/>
    <hyperlink ref="H406" r:id="rId401"/>
    <hyperlink ref="H407" r:id="rId402"/>
    <hyperlink ref="H408" r:id="rId403"/>
    <hyperlink ref="H409" r:id="rId404"/>
    <hyperlink ref="H410" r:id="rId405"/>
    <hyperlink ref="H411" r:id="rId406"/>
    <hyperlink ref="H412" r:id="rId407"/>
    <hyperlink ref="H413" r:id="rId408"/>
    <hyperlink ref="H414" r:id="rId409"/>
    <hyperlink ref="H415" r:id="rId410"/>
    <hyperlink ref="H416" r:id="rId411"/>
    <hyperlink ref="H417" r:id="rId412"/>
    <hyperlink ref="H418" r:id="rId413"/>
    <hyperlink ref="H419" r:id="rId414"/>
    <hyperlink ref="H420" r:id="rId415"/>
    <hyperlink ref="H421" r:id="rId416"/>
    <hyperlink ref="H422" r:id="rId417"/>
    <hyperlink ref="H423" r:id="rId418"/>
    <hyperlink ref="H424" r:id="rId419"/>
    <hyperlink ref="H425" r:id="rId420"/>
    <hyperlink ref="H426" r:id="rId421"/>
    <hyperlink ref="H427" r:id="rId422"/>
    <hyperlink ref="H428" r:id="rId423"/>
    <hyperlink ref="H429" r:id="rId424"/>
    <hyperlink ref="H430" r:id="rId425"/>
    <hyperlink ref="H431" r:id="rId426"/>
    <hyperlink ref="H432" r:id="rId427"/>
    <hyperlink ref="H433" r:id="rId428"/>
    <hyperlink ref="H434" r:id="rId429"/>
    <hyperlink ref="H435" r:id="rId430"/>
    <hyperlink ref="H436" r:id="rId431"/>
    <hyperlink ref="H437" r:id="rId432"/>
    <hyperlink ref="H438" r:id="rId433"/>
    <hyperlink ref="H439" r:id="rId434"/>
    <hyperlink ref="H440" r:id="rId435"/>
    <hyperlink ref="H441" r:id="rId436"/>
    <hyperlink ref="H442" r:id="rId437"/>
    <hyperlink ref="H443" r:id="rId438"/>
    <hyperlink ref="H444" r:id="rId439"/>
    <hyperlink ref="H445" r:id="rId440"/>
    <hyperlink ref="H446" r:id="rId441"/>
    <hyperlink ref="H447" r:id="rId442"/>
    <hyperlink ref="H448" r:id="rId443"/>
    <hyperlink ref="H449" r:id="rId444"/>
    <hyperlink ref="H450" r:id="rId445"/>
    <hyperlink ref="H451" r:id="rId446"/>
    <hyperlink ref="H452" r:id="rId447"/>
    <hyperlink ref="H453" r:id="rId448"/>
    <hyperlink ref="H454" r:id="rId449"/>
    <hyperlink ref="H455" r:id="rId450"/>
    <hyperlink ref="H456" r:id="rId451"/>
    <hyperlink ref="H457" r:id="rId452"/>
    <hyperlink ref="H458" r:id="rId453"/>
    <hyperlink ref="H459" r:id="rId454"/>
    <hyperlink ref="H460" r:id="rId455"/>
    <hyperlink ref="H461" r:id="rId456"/>
    <hyperlink ref="H462" r:id="rId457"/>
    <hyperlink ref="H463" r:id="rId458"/>
    <hyperlink ref="H464" r:id="rId459"/>
    <hyperlink ref="H465" r:id="rId460"/>
    <hyperlink ref="H466" r:id="rId461"/>
    <hyperlink ref="H467" r:id="rId462"/>
    <hyperlink ref="H468" r:id="rId463"/>
    <hyperlink ref="H469" r:id="rId464"/>
    <hyperlink ref="H470" r:id="rId465"/>
    <hyperlink ref="H471" r:id="rId466"/>
    <hyperlink ref="H472" r:id="rId467"/>
    <hyperlink ref="H473" r:id="rId468"/>
    <hyperlink ref="H474" r:id="rId469"/>
    <hyperlink ref="H475" r:id="rId470"/>
    <hyperlink ref="H476" r:id="rId471"/>
    <hyperlink ref="H477" r:id="rId472"/>
    <hyperlink ref="H478" r:id="rId473"/>
    <hyperlink ref="H479" r:id="rId474"/>
    <hyperlink ref="H480" r:id="rId475"/>
    <hyperlink ref="H481" r:id="rId476" location="/1-volume-75_cl/158-year-2020"/>
    <hyperlink ref="H482" r:id="rId477"/>
    <hyperlink ref="H483" r:id="rId478"/>
    <hyperlink ref="H484" r:id="rId479"/>
    <hyperlink ref="H485" r:id="rId480"/>
    <hyperlink ref="H486" r:id="rId481"/>
    <hyperlink ref="H487" r:id="rId482"/>
    <hyperlink ref="H488" r:id="rId483"/>
    <hyperlink ref="H489" r:id="rId484"/>
    <hyperlink ref="H490" r:id="rId485"/>
    <hyperlink ref="H491" r:id="rId486"/>
    <hyperlink ref="H492" r:id="rId487"/>
    <hyperlink ref="H493" r:id="rId488"/>
    <hyperlink ref="H494" r:id="rId489"/>
    <hyperlink ref="H495" r:id="rId490"/>
    <hyperlink ref="H496" r:id="rId491"/>
    <hyperlink ref="H497" r:id="rId492"/>
    <hyperlink ref="H498" r:id="rId493"/>
    <hyperlink ref="H499" r:id="rId494"/>
    <hyperlink ref="H500" r:id="rId495"/>
    <hyperlink ref="H501" r:id="rId496"/>
    <hyperlink ref="H502" r:id="rId497"/>
    <hyperlink ref="H503" r:id="rId498"/>
    <hyperlink ref="H504" r:id="rId499"/>
    <hyperlink ref="H505" r:id="rId500"/>
    <hyperlink ref="H506" r:id="rId501"/>
    <hyperlink ref="H507" r:id="rId502"/>
    <hyperlink ref="H508" r:id="rId503"/>
    <hyperlink ref="H509" r:id="rId504"/>
    <hyperlink ref="H510" r:id="rId505"/>
    <hyperlink ref="H511" r:id="rId506"/>
    <hyperlink ref="H512" r:id="rId507"/>
    <hyperlink ref="H513" r:id="rId508"/>
    <hyperlink ref="H514" r:id="rId509"/>
    <hyperlink ref="H515" r:id="rId510"/>
    <hyperlink ref="H516" r:id="rId511"/>
    <hyperlink ref="H517" r:id="rId512"/>
    <hyperlink ref="H518" r:id="rId513"/>
    <hyperlink ref="H519" r:id="rId514"/>
    <hyperlink ref="H520" r:id="rId515"/>
    <hyperlink ref="H521" r:id="rId516"/>
    <hyperlink ref="H522" r:id="rId517"/>
    <hyperlink ref="H523" r:id="rId518"/>
    <hyperlink ref="H524" r:id="rId519"/>
    <hyperlink ref="H525" r:id="rId520"/>
    <hyperlink ref="H526" r:id="rId521"/>
    <hyperlink ref="H527" r:id="rId522"/>
    <hyperlink ref="H528" r:id="rId523"/>
    <hyperlink ref="H529" r:id="rId524"/>
    <hyperlink ref="H530" r:id="rId525"/>
    <hyperlink ref="H531" r:id="rId526"/>
    <hyperlink ref="H532" r:id="rId527"/>
    <hyperlink ref="H533" r:id="rId528"/>
    <hyperlink ref="H534" r:id="rId529"/>
    <hyperlink ref="H535" r:id="rId530"/>
    <hyperlink ref="H536" r:id="rId531"/>
    <hyperlink ref="H537" r:id="rId532"/>
    <hyperlink ref="H538" r:id="rId533"/>
    <hyperlink ref="H539" r:id="rId534"/>
    <hyperlink ref="H540" r:id="rId535"/>
    <hyperlink ref="H541" r:id="rId536"/>
    <hyperlink ref="H542" r:id="rId537"/>
    <hyperlink ref="H543" r:id="rId538"/>
    <hyperlink ref="H544" r:id="rId539"/>
    <hyperlink ref="H545" r:id="rId540"/>
    <hyperlink ref="H546" r:id="rId541"/>
    <hyperlink ref="H547" r:id="rId542"/>
    <hyperlink ref="H548" r:id="rId543"/>
    <hyperlink ref="H549" r:id="rId544"/>
    <hyperlink ref="H550" r:id="rId545"/>
    <hyperlink ref="H551" r:id="rId546"/>
    <hyperlink ref="H552" r:id="rId547"/>
    <hyperlink ref="H553" r:id="rId548"/>
    <hyperlink ref="H554" r:id="rId549"/>
    <hyperlink ref="H555" r:id="rId550"/>
    <hyperlink ref="H556" r:id="rId551"/>
    <hyperlink ref="H557" r:id="rId552"/>
    <hyperlink ref="H558" r:id="rId553"/>
    <hyperlink ref="H559" r:id="rId554"/>
    <hyperlink ref="H560" r:id="rId555"/>
    <hyperlink ref="H561" r:id="rId556"/>
    <hyperlink ref="H562" r:id="rId557"/>
    <hyperlink ref="H563" r:id="rId558"/>
    <hyperlink ref="H564" r:id="rId559"/>
    <hyperlink ref="H565" r:id="rId560"/>
    <hyperlink ref="H566" r:id="rId561"/>
    <hyperlink ref="H567" r:id="rId562"/>
    <hyperlink ref="H568" r:id="rId563"/>
    <hyperlink ref="H569" r:id="rId564"/>
    <hyperlink ref="H570" r:id="rId565"/>
    <hyperlink ref="H571" r:id="rId566"/>
    <hyperlink ref="H572" r:id="rId567"/>
    <hyperlink ref="H573" r:id="rId568"/>
    <hyperlink ref="H574" r:id="rId569"/>
    <hyperlink ref="H575" r:id="rId570"/>
    <hyperlink ref="H576" r:id="rId571"/>
    <hyperlink ref="H577" r:id="rId572"/>
    <hyperlink ref="H578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0" r:id="rId674"/>
    <hyperlink ref="H681" r:id="rId675"/>
    <hyperlink ref="H682" r:id="rId676"/>
    <hyperlink ref="H683" r:id="rId677"/>
    <hyperlink ref="H684" r:id="rId678"/>
    <hyperlink ref="H685" r:id="rId679"/>
    <hyperlink ref="H686" r:id="rId680"/>
    <hyperlink ref="H687" r:id="rId681"/>
    <hyperlink ref="H688" r:id="rId682"/>
    <hyperlink ref="H689" r:id="rId683"/>
    <hyperlink ref="H690" r:id="rId684"/>
    <hyperlink ref="H691" r:id="rId685"/>
    <hyperlink ref="H692" r:id="rId686"/>
    <hyperlink ref="H693" r:id="rId687"/>
    <hyperlink ref="H694" r:id="rId688"/>
    <hyperlink ref="H695" r:id="rId689"/>
    <hyperlink ref="H696" r:id="rId690"/>
    <hyperlink ref="H697" r:id="rId691"/>
    <hyperlink ref="H698" r:id="rId692"/>
    <hyperlink ref="H699" r:id="rId693"/>
    <hyperlink ref="H700" r:id="rId694"/>
    <hyperlink ref="H701" r:id="rId695"/>
    <hyperlink ref="H702" r:id="rId696"/>
    <hyperlink ref="H703" r:id="rId697"/>
    <hyperlink ref="H704" r:id="rId698"/>
    <hyperlink ref="H705" r:id="rId699"/>
    <hyperlink ref="H706" r:id="rId700"/>
    <hyperlink ref="H707" r:id="rId701"/>
    <hyperlink ref="H708" r:id="rId702"/>
    <hyperlink ref="H709" r:id="rId703"/>
    <hyperlink ref="H710" r:id="rId704"/>
    <hyperlink ref="H711" r:id="rId705"/>
    <hyperlink ref="H712" r:id="rId706"/>
    <hyperlink ref="H713" r:id="rId707"/>
    <hyperlink ref="H714" r:id="rId708"/>
    <hyperlink ref="H715" r:id="rId709"/>
    <hyperlink ref="H716" r:id="rId710"/>
    <hyperlink ref="H717" r:id="rId711"/>
    <hyperlink ref="H718" r:id="rId712"/>
    <hyperlink ref="H719" r:id="rId713"/>
    <hyperlink ref="H720" r:id="rId714"/>
    <hyperlink ref="H721" r:id="rId715"/>
    <hyperlink ref="H722" r:id="rId716"/>
    <hyperlink ref="H723" r:id="rId717"/>
    <hyperlink ref="H724" r:id="rId718"/>
    <hyperlink ref="H725" r:id="rId719"/>
    <hyperlink ref="H726" r:id="rId720"/>
    <hyperlink ref="H727" r:id="rId721"/>
    <hyperlink ref="H728" r:id="rId722"/>
    <hyperlink ref="H729" r:id="rId723"/>
    <hyperlink ref="H730" r:id="rId724"/>
    <hyperlink ref="H731" r:id="rId725"/>
    <hyperlink ref="H732" r:id="rId726"/>
    <hyperlink ref="H733" r:id="rId727"/>
    <hyperlink ref="H734" r:id="rId728"/>
    <hyperlink ref="H735" r:id="rId729"/>
    <hyperlink ref="H736" r:id="rId730"/>
    <hyperlink ref="H737" r:id="rId731"/>
    <hyperlink ref="H738" r:id="rId732"/>
    <hyperlink ref="H739" r:id="rId733"/>
    <hyperlink ref="H740" r:id="rId734"/>
    <hyperlink ref="H741" r:id="rId735"/>
    <hyperlink ref="H742" r:id="rId736"/>
    <hyperlink ref="H743" r:id="rId737"/>
    <hyperlink ref="H744" r:id="rId738"/>
    <hyperlink ref="H745" r:id="rId739"/>
    <hyperlink ref="H746" r:id="rId740"/>
    <hyperlink ref="H747" r:id="rId741"/>
    <hyperlink ref="H748" r:id="rId742"/>
    <hyperlink ref="H749" r:id="rId743"/>
    <hyperlink ref="H750" r:id="rId744"/>
    <hyperlink ref="H751" r:id="rId745"/>
    <hyperlink ref="H752" r:id="rId746"/>
    <hyperlink ref="H753" r:id="rId747"/>
    <hyperlink ref="H754" r:id="rId748"/>
    <hyperlink ref="H755" r:id="rId749"/>
    <hyperlink ref="H756" r:id="rId750"/>
    <hyperlink ref="H757" r:id="rId751"/>
    <hyperlink ref="H758" r:id="rId752"/>
    <hyperlink ref="H759" r:id="rId753"/>
    <hyperlink ref="H760" r:id="rId754"/>
    <hyperlink ref="H761" r:id="rId755"/>
    <hyperlink ref="H762" r:id="rId756"/>
    <hyperlink ref="H763" r:id="rId757"/>
    <hyperlink ref="H764" r:id="rId758"/>
    <hyperlink ref="H765" r:id="rId759"/>
    <hyperlink ref="H766" r:id="rId760"/>
    <hyperlink ref="H767" r:id="rId761"/>
    <hyperlink ref="H768" r:id="rId762"/>
    <hyperlink ref="H769" r:id="rId763"/>
    <hyperlink ref="H770" r:id="rId764"/>
    <hyperlink ref="H771" r:id="rId765"/>
    <hyperlink ref="H772" r:id="rId766"/>
    <hyperlink ref="H773" r:id="rId767"/>
    <hyperlink ref="H774" r:id="rId768"/>
    <hyperlink ref="H775" r:id="rId769"/>
    <hyperlink ref="H776" r:id="rId770"/>
    <hyperlink ref="H777" r:id="rId771"/>
    <hyperlink ref="H778" r:id="rId772"/>
    <hyperlink ref="H779" r:id="rId773"/>
    <hyperlink ref="H780" r:id="rId774"/>
    <hyperlink ref="H781" r:id="rId775"/>
    <hyperlink ref="H782" r:id="rId776"/>
    <hyperlink ref="H783" r:id="rId777"/>
    <hyperlink ref="H784" r:id="rId778"/>
    <hyperlink ref="H785" r:id="rId779"/>
    <hyperlink ref="H786" r:id="rId780"/>
    <hyperlink ref="H787" r:id="rId781"/>
    <hyperlink ref="H788" r:id="rId782"/>
    <hyperlink ref="H789" r:id="rId783"/>
    <hyperlink ref="H790" r:id="rId784"/>
    <hyperlink ref="H791" r:id="rId785"/>
    <hyperlink ref="H792" r:id="rId786"/>
    <hyperlink ref="H793" r:id="rId787"/>
    <hyperlink ref="H794" r:id="rId788"/>
    <hyperlink ref="H795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8" r:id="rId870"/>
    <hyperlink ref="H879" r:id="rId871"/>
    <hyperlink ref="H881" r:id="rId872"/>
    <hyperlink ref="H882" r:id="rId873"/>
    <hyperlink ref="H883" r:id="rId874"/>
    <hyperlink ref="H884" r:id="rId875"/>
    <hyperlink ref="H885" r:id="rId876"/>
    <hyperlink ref="H886" r:id="rId877"/>
    <hyperlink ref="H887" r:id="rId878"/>
    <hyperlink ref="H888" r:id="rId879"/>
    <hyperlink ref="H889" r:id="rId880"/>
    <hyperlink ref="H890" r:id="rId881"/>
    <hyperlink ref="H891" r:id="rId882"/>
    <hyperlink ref="H892" r:id="rId883"/>
    <hyperlink ref="H893" r:id="rId884"/>
    <hyperlink ref="H894" r:id="rId885"/>
    <hyperlink ref="H895" r:id="rId886"/>
    <hyperlink ref="H896" r:id="rId887"/>
    <hyperlink ref="H897" r:id="rId888"/>
    <hyperlink ref="H898" r:id="rId889"/>
    <hyperlink ref="H899" r:id="rId890"/>
    <hyperlink ref="H900" r:id="rId891"/>
    <hyperlink ref="H901" r:id="rId892"/>
    <hyperlink ref="H902" r:id="rId893"/>
    <hyperlink ref="H903" r:id="rId894"/>
    <hyperlink ref="H904" r:id="rId895"/>
    <hyperlink ref="H905" r:id="rId896"/>
    <hyperlink ref="H906" r:id="rId897"/>
    <hyperlink ref="H907" r:id="rId898"/>
    <hyperlink ref="H908" r:id="rId899"/>
    <hyperlink ref="H909" r:id="rId900"/>
    <hyperlink ref="H910" r:id="rId901"/>
    <hyperlink ref="H911" r:id="rId902"/>
    <hyperlink ref="H912" r:id="rId903"/>
    <hyperlink ref="H913" r:id="rId904"/>
    <hyperlink ref="H914" r:id="rId905"/>
    <hyperlink ref="H915" r:id="rId906"/>
    <hyperlink ref="H916" r:id="rId907"/>
    <hyperlink ref="H917" r:id="rId908" location="SID=140"/>
    <hyperlink ref="H918" r:id="rId909"/>
    <hyperlink ref="H919" r:id="rId910"/>
    <hyperlink ref="H920" r:id="rId911"/>
    <hyperlink ref="H921" r:id="rId912"/>
    <hyperlink ref="H922" r:id="rId913"/>
    <hyperlink ref="H923" r:id="rId914"/>
    <hyperlink ref="H924" r:id="rId915"/>
    <hyperlink ref="H925" r:id="rId916"/>
    <hyperlink ref="H926" r:id="rId917"/>
    <hyperlink ref="H927" r:id="rId918"/>
    <hyperlink ref="H928" r:id="rId919"/>
    <hyperlink ref="H929" r:id="rId920"/>
    <hyperlink ref="H930" r:id="rId921"/>
    <hyperlink ref="H931" r:id="rId922"/>
    <hyperlink ref="H932" r:id="rId923"/>
    <hyperlink ref="H933" r:id="rId924"/>
    <hyperlink ref="H934" r:id="rId925"/>
    <hyperlink ref="H935" r:id="rId926"/>
    <hyperlink ref="H936" r:id="rId927"/>
    <hyperlink ref="H937" r:id="rId928"/>
    <hyperlink ref="H938" r:id="rId929"/>
    <hyperlink ref="H939" r:id="rId930"/>
    <hyperlink ref="H940" r:id="rId931"/>
    <hyperlink ref="H941" r:id="rId932"/>
    <hyperlink ref="H942" r:id="rId933"/>
    <hyperlink ref="H943" r:id="rId934"/>
    <hyperlink ref="H944" r:id="rId935"/>
    <hyperlink ref="H945" r:id="rId936"/>
    <hyperlink ref="H946" r:id="rId937"/>
    <hyperlink ref="H947" r:id="rId938"/>
    <hyperlink ref="H948" r:id="rId939"/>
    <hyperlink ref="H949" r:id="rId940"/>
    <hyperlink ref="H950" r:id="rId941"/>
    <hyperlink ref="H951" r:id="rId942"/>
    <hyperlink ref="H952" r:id="rId943"/>
    <hyperlink ref="H953" r:id="rId944"/>
    <hyperlink ref="H954" r:id="rId945"/>
    <hyperlink ref="H955" r:id="rId946"/>
    <hyperlink ref="H956" r:id="rId947"/>
    <hyperlink ref="H957" r:id="rId948"/>
    <hyperlink ref="H958" r:id="rId949"/>
    <hyperlink ref="H959" r:id="rId950"/>
    <hyperlink ref="H960" r:id="rId951"/>
    <hyperlink ref="H961" r:id="rId952"/>
    <hyperlink ref="H962" r:id="rId953"/>
    <hyperlink ref="H963" r:id="rId954"/>
    <hyperlink ref="H964" r:id="rId955"/>
    <hyperlink ref="H965" r:id="rId956"/>
    <hyperlink ref="H966" r:id="rId957"/>
    <hyperlink ref="H967" r:id="rId958"/>
    <hyperlink ref="H968" r:id="rId959"/>
    <hyperlink ref="H969" r:id="rId960"/>
    <hyperlink ref="H970" r:id="rId961"/>
    <hyperlink ref="H971" r:id="rId962"/>
    <hyperlink ref="H972" r:id="rId963"/>
    <hyperlink ref="H973" r:id="rId964"/>
    <hyperlink ref="H974" r:id="rId965"/>
    <hyperlink ref="H975" r:id="rId966"/>
    <hyperlink ref="H976" r:id="rId967"/>
    <hyperlink ref="H977" r:id="rId968"/>
    <hyperlink ref="H978" r:id="rId969"/>
    <hyperlink ref="H979" r:id="rId970"/>
    <hyperlink ref="H980" r:id="rId971"/>
    <hyperlink ref="H981" r:id="rId972"/>
    <hyperlink ref="H982" r:id="rId973"/>
    <hyperlink ref="H983" r:id="rId974"/>
    <hyperlink ref="H984" r:id="rId975"/>
    <hyperlink ref="H985" r:id="rId976"/>
    <hyperlink ref="H986" r:id="rId977"/>
    <hyperlink ref="H987" r:id="rId978"/>
    <hyperlink ref="H988" r:id="rId979"/>
    <hyperlink ref="H989" r:id="rId980"/>
    <hyperlink ref="H990" r:id="rId981"/>
    <hyperlink ref="H991" r:id="rId982"/>
    <hyperlink ref="H992" r:id="rId983"/>
    <hyperlink ref="H993" r:id="rId984"/>
    <hyperlink ref="H994" r:id="rId985"/>
    <hyperlink ref="H995" r:id="rId986"/>
    <hyperlink ref="H996" r:id="rId987"/>
    <hyperlink ref="H997" r:id="rId988"/>
    <hyperlink ref="H998" r:id="rId989"/>
    <hyperlink ref="H999" r:id="rId990"/>
    <hyperlink ref="H1000" r:id="rId991"/>
    <hyperlink ref="H1001" r:id="rId992"/>
    <hyperlink ref="H1002" r:id="rId993"/>
    <hyperlink ref="H1003" r:id="rId994"/>
    <hyperlink ref="H1004" r:id="rId995"/>
    <hyperlink ref="H1005" r:id="rId996"/>
    <hyperlink ref="H1006" r:id="rId997"/>
    <hyperlink ref="H1007" r:id="rId998"/>
    <hyperlink ref="H1008" r:id="rId999"/>
    <hyperlink ref="H1009" r:id="rId1000"/>
    <hyperlink ref="H1010" r:id="rId1001"/>
    <hyperlink ref="H1011" r:id="rId1002"/>
    <hyperlink ref="H1012" r:id="rId1003"/>
    <hyperlink ref="H1013" r:id="rId1004"/>
    <hyperlink ref="H1014" r:id="rId1005"/>
    <hyperlink ref="H1015" r:id="rId1006"/>
    <hyperlink ref="H1016" r:id="rId1007"/>
    <hyperlink ref="H1017" r:id="rId1008"/>
    <hyperlink ref="H1018" r:id="rId1009"/>
    <hyperlink ref="H1019" r:id="rId1010"/>
    <hyperlink ref="H1021" r:id="rId1011"/>
    <hyperlink ref="H1022" r:id="rId1012"/>
    <hyperlink ref="H1023" r:id="rId1013"/>
    <hyperlink ref="H1024" r:id="rId1014"/>
    <hyperlink ref="H1025" r:id="rId1015"/>
    <hyperlink ref="H1026" r:id="rId1016"/>
    <hyperlink ref="H1027" r:id="rId1017"/>
    <hyperlink ref="H1028" r:id="rId1018"/>
    <hyperlink ref="H1029" r:id="rId1019"/>
    <hyperlink ref="H1030" r:id="rId1020"/>
    <hyperlink ref="H1031" r:id="rId1021"/>
    <hyperlink ref="H1032" r:id="rId1022"/>
    <hyperlink ref="H1033" r:id="rId1023"/>
    <hyperlink ref="H1034" r:id="rId1024"/>
    <hyperlink ref="H1035" r:id="rId1025"/>
    <hyperlink ref="H1036" r:id="rId1026"/>
    <hyperlink ref="H1037" r:id="rId1027"/>
    <hyperlink ref="H1038" r:id="rId1028"/>
    <hyperlink ref="H1039" r:id="rId1029"/>
    <hyperlink ref="H1040" r:id="rId1030"/>
    <hyperlink ref="H1041" r:id="rId1031"/>
    <hyperlink ref="H1042" r:id="rId1032"/>
    <hyperlink ref="H1043" r:id="rId1033"/>
    <hyperlink ref="H1044" r:id="rId1034"/>
    <hyperlink ref="H1045" r:id="rId1035"/>
    <hyperlink ref="H1046" r:id="rId1036"/>
    <hyperlink ref="H1047" r:id="rId1037"/>
    <hyperlink ref="H1048" r:id="rId1038"/>
    <hyperlink ref="H1049" r:id="rId1039"/>
    <hyperlink ref="H1050" r:id="rId1040"/>
    <hyperlink ref="H1051" r:id="rId1041"/>
    <hyperlink ref="H1052" r:id="rId1042"/>
    <hyperlink ref="H1053" r:id="rId1043"/>
    <hyperlink ref="H1054" r:id="rId1044"/>
    <hyperlink ref="H1055" r:id="rId1045"/>
    <hyperlink ref="H1056" r:id="rId1046"/>
    <hyperlink ref="H1057" r:id="rId1047"/>
    <hyperlink ref="H1058" r:id="rId1048"/>
    <hyperlink ref="H1059" r:id="rId1049"/>
    <hyperlink ref="H1060" r:id="rId1050"/>
    <hyperlink ref="H1061" r:id="rId1051"/>
    <hyperlink ref="H1062" r:id="rId1052"/>
    <hyperlink ref="H1063" r:id="rId1053"/>
    <hyperlink ref="H1064" r:id="rId1054"/>
    <hyperlink ref="H1065" r:id="rId1055"/>
    <hyperlink ref="H1066" r:id="rId1056"/>
    <hyperlink ref="H1067" r:id="rId1057"/>
    <hyperlink ref="H1068" r:id="rId1058"/>
    <hyperlink ref="H1069" r:id="rId1059"/>
    <hyperlink ref="H1070" r:id="rId1060"/>
    <hyperlink ref="H1071" r:id="rId1061"/>
    <hyperlink ref="H1072" r:id="rId1062"/>
    <hyperlink ref="H1073" r:id="rId1063"/>
    <hyperlink ref="H1074" r:id="rId1064"/>
    <hyperlink ref="H1075" r:id="rId1065"/>
    <hyperlink ref="H1076" r:id="rId1066"/>
    <hyperlink ref="H1077" r:id="rId1067"/>
    <hyperlink ref="H1078" r:id="rId1068"/>
    <hyperlink ref="H1079" r:id="rId1069"/>
    <hyperlink ref="H1080" r:id="rId1070"/>
    <hyperlink ref="H1081" r:id="rId1071"/>
    <hyperlink ref="H1082" r:id="rId1072"/>
    <hyperlink ref="H1083" r:id="rId1073"/>
    <hyperlink ref="H1084" r:id="rId1074"/>
    <hyperlink ref="H1085" r:id="rId1075"/>
    <hyperlink ref="H1086" r:id="rId1076"/>
    <hyperlink ref="H1087" r:id="rId1077"/>
    <hyperlink ref="H1088" r:id="rId1078"/>
    <hyperlink ref="H1089" r:id="rId1079"/>
    <hyperlink ref="H1090" r:id="rId1080"/>
    <hyperlink ref="H1091" r:id="rId1081"/>
    <hyperlink ref="H1092" r:id="rId1082"/>
    <hyperlink ref="H1093" r:id="rId1083"/>
    <hyperlink ref="H1094" r:id="rId1084"/>
    <hyperlink ref="H1095" r:id="rId1085"/>
    <hyperlink ref="H1096" r:id="rId1086"/>
    <hyperlink ref="H1097" r:id="rId1087"/>
    <hyperlink ref="H1098" r:id="rId1088"/>
    <hyperlink ref="H1099" r:id="rId1089"/>
    <hyperlink ref="H1100" r:id="rId1090"/>
    <hyperlink ref="H1101" r:id="rId1091"/>
    <hyperlink ref="H1102" r:id="rId1092"/>
    <hyperlink ref="H1103" r:id="rId1093"/>
    <hyperlink ref="H1104" r:id="rId1094"/>
    <hyperlink ref="H1105" r:id="rId1095"/>
    <hyperlink ref="H1106" r:id="rId1096"/>
    <hyperlink ref="H1107" r:id="rId1097"/>
    <hyperlink ref="H1108" r:id="rId1098"/>
    <hyperlink ref="H1109" r:id="rId1099"/>
    <hyperlink ref="H1110" r:id="rId1100"/>
    <hyperlink ref="H1111" r:id="rId1101"/>
    <hyperlink ref="H1112" r:id="rId1102"/>
    <hyperlink ref="H1113" r:id="rId1103"/>
    <hyperlink ref="H1114" r:id="rId1104"/>
    <hyperlink ref="H1115" r:id="rId1105"/>
    <hyperlink ref="H1116" r:id="rId1106"/>
    <hyperlink ref="H1117" r:id="rId1107"/>
    <hyperlink ref="H1118" r:id="rId1108"/>
    <hyperlink ref="H1119" r:id="rId1109"/>
    <hyperlink ref="H1120" r:id="rId1110"/>
    <hyperlink ref="H1121" r:id="rId1111"/>
    <hyperlink ref="H1122" r:id="rId1112"/>
    <hyperlink ref="H1123" r:id="rId1113"/>
    <hyperlink ref="H1124" r:id="rId1114"/>
    <hyperlink ref="H1125" r:id="rId1115"/>
    <hyperlink ref="H1126" r:id="rId1116"/>
    <hyperlink ref="H1127" r:id="rId1117"/>
    <hyperlink ref="H1128" r:id="rId1118"/>
    <hyperlink ref="H1129" r:id="rId1119"/>
    <hyperlink ref="H1130" r:id="rId1120"/>
    <hyperlink ref="H1131" r:id="rId1121"/>
    <hyperlink ref="H1132" r:id="rId1122"/>
    <hyperlink ref="H1133" r:id="rId1123"/>
    <hyperlink ref="H1134" r:id="rId1124"/>
    <hyperlink ref="H1135" r:id="rId1125"/>
    <hyperlink ref="H1136" r:id="rId1126"/>
    <hyperlink ref="H1137" r:id="rId1127"/>
    <hyperlink ref="H1138" r:id="rId1128"/>
    <hyperlink ref="H1139" r:id="rId1129"/>
    <hyperlink ref="H1140" r:id="rId1130"/>
    <hyperlink ref="H1141" r:id="rId1131"/>
    <hyperlink ref="H1142" r:id="rId1132"/>
    <hyperlink ref="H1143" r:id="rId1133"/>
    <hyperlink ref="H1144" r:id="rId1134"/>
    <hyperlink ref="H1145" r:id="rId1135"/>
    <hyperlink ref="H1146" r:id="rId1136"/>
    <hyperlink ref="H1147" r:id="rId1137"/>
    <hyperlink ref="H1148" r:id="rId1138"/>
    <hyperlink ref="H1149" r:id="rId1139"/>
    <hyperlink ref="H1150" r:id="rId1140"/>
    <hyperlink ref="H1151" r:id="rId1141"/>
    <hyperlink ref="H1152" r:id="rId1142"/>
    <hyperlink ref="H1153" r:id="rId1143"/>
    <hyperlink ref="H1154" r:id="rId1144"/>
    <hyperlink ref="H1155" r:id="rId1145"/>
    <hyperlink ref="H1156" r:id="rId1146"/>
    <hyperlink ref="H1157" r:id="rId1147"/>
    <hyperlink ref="H1158" r:id="rId1148"/>
    <hyperlink ref="H1159" r:id="rId1149"/>
    <hyperlink ref="H1160" r:id="rId1150"/>
    <hyperlink ref="H1161" r:id="rId1151"/>
    <hyperlink ref="H1162" r:id="rId1152"/>
    <hyperlink ref="H1163" r:id="rId1153"/>
    <hyperlink ref="H1164" r:id="rId1154"/>
    <hyperlink ref="H1165" r:id="rId1155"/>
    <hyperlink ref="H1166" r:id="rId1156"/>
    <hyperlink ref="H1167" r:id="rId1157"/>
    <hyperlink ref="H1168" r:id="rId1158"/>
    <hyperlink ref="H1169" r:id="rId1159"/>
    <hyperlink ref="H1170" r:id="rId1160"/>
    <hyperlink ref="H1171" r:id="rId1161"/>
    <hyperlink ref="H1172" r:id="rId1162"/>
    <hyperlink ref="H1173" r:id="rId1163"/>
    <hyperlink ref="H1174" r:id="rId1164"/>
    <hyperlink ref="H1175" r:id="rId1165"/>
    <hyperlink ref="H1176" r:id="rId1166"/>
    <hyperlink ref="H1177" r:id="rId1167"/>
    <hyperlink ref="H1178" r:id="rId1168"/>
    <hyperlink ref="H1179" r:id="rId1169"/>
    <hyperlink ref="H1180" r:id="rId1170"/>
    <hyperlink ref="H1181" r:id="rId1171"/>
    <hyperlink ref="H1182" r:id="rId1172"/>
    <hyperlink ref="H1183" r:id="rId1173"/>
    <hyperlink ref="H1184" r:id="rId1174"/>
    <hyperlink ref="H1185" r:id="rId1175"/>
    <hyperlink ref="H1186" r:id="rId1176"/>
    <hyperlink ref="H1187" r:id="rId1177"/>
    <hyperlink ref="H1188" r:id="rId1178"/>
    <hyperlink ref="H1189" r:id="rId1179"/>
    <hyperlink ref="H1190" r:id="rId1180"/>
    <hyperlink ref="H1191" r:id="rId1181"/>
    <hyperlink ref="H1192" r:id="rId1182"/>
    <hyperlink ref="H1193" r:id="rId1183"/>
    <hyperlink ref="H1194" r:id="rId1184"/>
    <hyperlink ref="H1195" r:id="rId1185"/>
    <hyperlink ref="H1196" r:id="rId1186"/>
    <hyperlink ref="H1197" r:id="rId1187"/>
    <hyperlink ref="H1198" r:id="rId1188"/>
    <hyperlink ref="H1199" r:id="rId1189"/>
    <hyperlink ref="H1200" r:id="rId1190"/>
    <hyperlink ref="H1201" r:id="rId1191"/>
    <hyperlink ref="H1202" r:id="rId1192"/>
    <hyperlink ref="H1203" r:id="rId1193"/>
    <hyperlink ref="H1204" r:id="rId1194"/>
    <hyperlink ref="H1205" r:id="rId1195"/>
    <hyperlink ref="H1206" r:id="rId1196"/>
    <hyperlink ref="H1207" r:id="rId1197"/>
    <hyperlink ref="H1208" r:id="rId1198"/>
    <hyperlink ref="H1209" r:id="rId1199"/>
    <hyperlink ref="H1210" r:id="rId1200"/>
    <hyperlink ref="H1211" r:id="rId1201"/>
    <hyperlink ref="H1212" r:id="rId1202"/>
    <hyperlink ref="H1213" r:id="rId1203"/>
    <hyperlink ref="H1214" r:id="rId1204"/>
    <hyperlink ref="H1215" r:id="rId1205"/>
    <hyperlink ref="H1216" r:id="rId1206"/>
    <hyperlink ref="H1217" r:id="rId1207"/>
    <hyperlink ref="H1218" r:id="rId1208"/>
    <hyperlink ref="H1219" r:id="rId1209"/>
    <hyperlink ref="H1220" r:id="rId1210"/>
    <hyperlink ref="H1221" r:id="rId1211"/>
    <hyperlink ref="H1222" r:id="rId1212"/>
    <hyperlink ref="H1223" r:id="rId1213"/>
    <hyperlink ref="H1224" r:id="rId1214"/>
    <hyperlink ref="H1225" r:id="rId1215"/>
    <hyperlink ref="H1226" r:id="rId1216"/>
    <hyperlink ref="H1227" r:id="rId1217"/>
    <hyperlink ref="H1228" r:id="rId1218"/>
    <hyperlink ref="H1229" r:id="rId1219"/>
    <hyperlink ref="H1230" r:id="rId1220"/>
    <hyperlink ref="H1231" r:id="rId1221"/>
    <hyperlink ref="H1232" r:id="rId1222"/>
    <hyperlink ref="H1233" r:id="rId1223"/>
    <hyperlink ref="H1234" r:id="rId1224"/>
    <hyperlink ref="H1235" r:id="rId1225"/>
    <hyperlink ref="H1236" r:id="rId1226"/>
    <hyperlink ref="H1237" r:id="rId1227"/>
    <hyperlink ref="H1238" r:id="rId1228"/>
    <hyperlink ref="H1239" r:id="rId1229"/>
    <hyperlink ref="H1240" r:id="rId1230"/>
    <hyperlink ref="H1241" r:id="rId1231"/>
    <hyperlink ref="H1242" r:id="rId1232"/>
    <hyperlink ref="H1243" r:id="rId1233"/>
    <hyperlink ref="H1244" r:id="rId1234"/>
    <hyperlink ref="H1245" r:id="rId1235"/>
    <hyperlink ref="H1246" r:id="rId1236"/>
    <hyperlink ref="H1247" r:id="rId1237"/>
    <hyperlink ref="H1248" r:id="rId1238"/>
    <hyperlink ref="H1249" r:id="rId1239"/>
    <hyperlink ref="H1250" r:id="rId1240"/>
    <hyperlink ref="H1251" r:id="rId1241"/>
    <hyperlink ref="H1252" r:id="rId1242"/>
    <hyperlink ref="H1253" r:id="rId1243"/>
    <hyperlink ref="H1254" r:id="rId1244"/>
    <hyperlink ref="H1255" r:id="rId1245"/>
    <hyperlink ref="H1256" r:id="rId1246"/>
    <hyperlink ref="H1257" r:id="rId1247"/>
    <hyperlink ref="H1258" r:id="rId1248"/>
    <hyperlink ref="H1259" r:id="rId1249"/>
    <hyperlink ref="H1260" r:id="rId1250"/>
    <hyperlink ref="H1261" r:id="rId1251"/>
    <hyperlink ref="H1262" r:id="rId1252"/>
    <hyperlink ref="H1263" r:id="rId1253"/>
    <hyperlink ref="H1264" r:id="rId1254"/>
    <hyperlink ref="H1265" r:id="rId1255"/>
    <hyperlink ref="H1266" r:id="rId1256"/>
    <hyperlink ref="H1267" r:id="rId1257"/>
    <hyperlink ref="H1268" r:id="rId1258"/>
    <hyperlink ref="H1269" r:id="rId1259"/>
    <hyperlink ref="H1270" r:id="rId1260"/>
    <hyperlink ref="H1271" r:id="rId1261"/>
    <hyperlink ref="H1273" r:id="rId1262"/>
    <hyperlink ref="H1274" r:id="rId1263"/>
    <hyperlink ref="H1275" r:id="rId1264"/>
    <hyperlink ref="H1276" r:id="rId1265"/>
    <hyperlink ref="H1277" r:id="rId1266"/>
    <hyperlink ref="H1278" r:id="rId1267"/>
    <hyperlink ref="H1279" r:id="rId1268"/>
    <hyperlink ref="H1280" r:id="rId1269"/>
    <hyperlink ref="H1281" r:id="rId1270"/>
    <hyperlink ref="H1282" r:id="rId1271"/>
    <hyperlink ref="H1283" r:id="rId1272"/>
    <hyperlink ref="H1284" r:id="rId1273"/>
    <hyperlink ref="H1285" r:id="rId1274"/>
    <hyperlink ref="H1286" r:id="rId1275"/>
    <hyperlink ref="H1287" r:id="rId1276"/>
    <hyperlink ref="H1288" r:id="rId1277"/>
    <hyperlink ref="H1289" r:id="rId1278"/>
    <hyperlink ref="H1290" r:id="rId1279"/>
    <hyperlink ref="H1291" r:id="rId1280"/>
    <hyperlink ref="H1292" r:id="rId1281" location="/1-color-white/3-country-france/5-size-75_cl/14-region-bourgogne/18-grapes-chardonnay/45-year-2018"/>
    <hyperlink ref="H1293" r:id="rId1282"/>
    <hyperlink ref="H1294" r:id="rId1283"/>
    <hyperlink ref="H1295" r:id="rId1284"/>
    <hyperlink ref="H1296" r:id="rId1285"/>
    <hyperlink ref="H1297" r:id="rId1286"/>
    <hyperlink ref="H1298" r:id="rId1287"/>
    <hyperlink ref="H1299" r:id="rId1288"/>
    <hyperlink ref="H1300" r:id="rId1289"/>
    <hyperlink ref="H1301" r:id="rId1290"/>
    <hyperlink ref="H1302" r:id="rId1291"/>
    <hyperlink ref="H1303" r:id="rId1292"/>
    <hyperlink ref="H1304" r:id="rId1293"/>
    <hyperlink ref="H1305" r:id="rId1294"/>
    <hyperlink ref="H1306" r:id="rId1295"/>
    <hyperlink ref="H1307" r:id="rId1296"/>
    <hyperlink ref="H1308" r:id="rId1297"/>
    <hyperlink ref="H1309" r:id="rId1298"/>
    <hyperlink ref="H1310" r:id="rId1299"/>
    <hyperlink ref="H1311" r:id="rId1300"/>
    <hyperlink ref="H1312" r:id="rId1301"/>
    <hyperlink ref="H1313" r:id="rId1302"/>
    <hyperlink ref="H1314" r:id="rId1303"/>
    <hyperlink ref="H1315" r:id="rId1304"/>
    <hyperlink ref="H1316" r:id="rId1305"/>
    <hyperlink ref="H1317" r:id="rId1306"/>
    <hyperlink ref="H1318" r:id="rId1307" location="/29-volume-50_cl/177-year-without_vintage"/>
    <hyperlink ref="H1319" r:id="rId1308"/>
    <hyperlink ref="H1320" r:id="rId1309"/>
    <hyperlink ref="H1321" r:id="rId1310"/>
    <hyperlink ref="H1322" r:id="rId1311"/>
    <hyperlink ref="H1323" r:id="rId1312"/>
    <hyperlink ref="H1324" r:id="rId1313"/>
    <hyperlink ref="H1325" r:id="rId1314"/>
    <hyperlink ref="H1326" r:id="rId1315"/>
    <hyperlink ref="H1327" r:id="rId1316"/>
    <hyperlink ref="H1328" r:id="rId1317"/>
    <hyperlink ref="H1329" r:id="rId1318"/>
    <hyperlink ref="H1330" r:id="rId1319"/>
    <hyperlink ref="H1331" r:id="rId1320"/>
    <hyperlink ref="H1332" r:id="rId1321"/>
    <hyperlink ref="H1333" r:id="rId1322"/>
    <hyperlink ref="H1334" r:id="rId1323"/>
    <hyperlink ref="H1335" r:id="rId1324"/>
    <hyperlink ref="H1336" r:id="rId1325"/>
    <hyperlink ref="H1337" r:id="rId1326"/>
    <hyperlink ref="H1338" r:id="rId1327"/>
    <hyperlink ref="H1339" r:id="rId1328"/>
    <hyperlink ref="H1340" r:id="rId1329"/>
    <hyperlink ref="H1341" r:id="rId1330"/>
    <hyperlink ref="H1342" r:id="rId1331"/>
    <hyperlink ref="H1343" r:id="rId1332"/>
    <hyperlink ref="H1344" r:id="rId1333"/>
    <hyperlink ref="H1345" r:id="rId1334"/>
    <hyperlink ref="H1346" r:id="rId1335"/>
    <hyperlink ref="H1347" r:id="rId1336"/>
    <hyperlink ref="H1348" r:id="rId1337"/>
    <hyperlink ref="H1349" r:id="rId1338"/>
    <hyperlink ref="H1350" r:id="rId1339"/>
    <hyperlink ref="H1351" r:id="rId1340"/>
    <hyperlink ref="H1352" r:id="rId1341"/>
    <hyperlink ref="H1353" r:id="rId1342"/>
    <hyperlink ref="H1354" r:id="rId1343"/>
    <hyperlink ref="H1355" r:id="rId1344"/>
    <hyperlink ref="H1356" r:id="rId1345"/>
    <hyperlink ref="H1357" r:id="rId1346"/>
    <hyperlink ref="H1358" r:id="rId1347"/>
    <hyperlink ref="H1359" r:id="rId1348"/>
    <hyperlink ref="H1360" r:id="rId1349"/>
    <hyperlink ref="H1361" r:id="rId1350"/>
    <hyperlink ref="H1362" r:id="rId1351"/>
    <hyperlink ref="H1363" r:id="rId1352"/>
    <hyperlink ref="H1364" r:id="rId1353"/>
    <hyperlink ref="H1365" r:id="rId1354"/>
    <hyperlink ref="H1366" r:id="rId1355"/>
    <hyperlink ref="H1367" r:id="rId1356"/>
    <hyperlink ref="H1368" r:id="rId1357"/>
    <hyperlink ref="H1369" r:id="rId1358"/>
    <hyperlink ref="H1370" r:id="rId1359"/>
    <hyperlink ref="H1371" r:id="rId1360"/>
    <hyperlink ref="H1372" r:id="rId1361"/>
    <hyperlink ref="H1373" r:id="rId1362"/>
    <hyperlink ref="H1374" r:id="rId1363"/>
    <hyperlink ref="H1375" r:id="rId1364"/>
    <hyperlink ref="H1376" r:id="rId1365"/>
    <hyperlink ref="H1377" r:id="rId1366"/>
    <hyperlink ref="H1378" r:id="rId1367"/>
    <hyperlink ref="H1379" r:id="rId1368"/>
    <hyperlink ref="H1380" r:id="rId1369"/>
    <hyperlink ref="H1381" r:id="rId1370"/>
    <hyperlink ref="H1382" r:id="rId1371"/>
    <hyperlink ref="H1383" r:id="rId1372"/>
    <hyperlink ref="H1384" r:id="rId1373"/>
    <hyperlink ref="H1385" r:id="rId1374"/>
    <hyperlink ref="H1386" r:id="rId1375"/>
    <hyperlink ref="H1387" r:id="rId1376"/>
    <hyperlink ref="H1388" r:id="rId1377"/>
    <hyperlink ref="H1389" r:id="rId1378"/>
    <hyperlink ref="H1390" r:id="rId1379"/>
    <hyperlink ref="H1391" r:id="rId1380"/>
    <hyperlink ref="H1392" r:id="rId1381"/>
    <hyperlink ref="H1393" r:id="rId1382"/>
    <hyperlink ref="H1394" r:id="rId1383"/>
    <hyperlink ref="H1395" r:id="rId1384"/>
    <hyperlink ref="H1396" r:id="rId1385"/>
    <hyperlink ref="H1397" r:id="rId1386"/>
    <hyperlink ref="H1398" r:id="rId1387"/>
    <hyperlink ref="H1399" r:id="rId1388"/>
    <hyperlink ref="H1401" r:id="rId1389"/>
    <hyperlink ref="H1402" r:id="rId1390"/>
    <hyperlink ref="H1403" r:id="rId1391"/>
    <hyperlink ref="H1404" r:id="rId1392"/>
    <hyperlink ref="H1405" r:id="rId1393"/>
    <hyperlink ref="H1406" r:id="rId1394"/>
    <hyperlink ref="H1407" r:id="rId1395"/>
    <hyperlink ref="H1408" r:id="rId1396"/>
    <hyperlink ref="H1409" r:id="rId1397"/>
    <hyperlink ref="H1410" r:id="rId1398"/>
    <hyperlink ref="H1411" r:id="rId1399"/>
    <hyperlink ref="H1412" r:id="rId1400"/>
    <hyperlink ref="H1413" r:id="rId1401"/>
    <hyperlink ref="H1414" r:id="rId1402"/>
    <hyperlink ref="H1415" r:id="rId1403"/>
    <hyperlink ref="H1416" r:id="rId1404"/>
    <hyperlink ref="H1417" r:id="rId1405"/>
    <hyperlink ref="H1418" r:id="rId1406"/>
    <hyperlink ref="H1419" r:id="rId1407"/>
    <hyperlink ref="H1420" r:id="rId1408"/>
    <hyperlink ref="H1421" r:id="rId1409"/>
    <hyperlink ref="H1422" r:id="rId1410"/>
    <hyperlink ref="H1423" r:id="rId1411"/>
    <hyperlink ref="H1424" r:id="rId1412"/>
    <hyperlink ref="H1425" r:id="rId1413"/>
    <hyperlink ref="H1426" r:id="rId1414"/>
    <hyperlink ref="H1427" r:id="rId1415"/>
    <hyperlink ref="H1428" r:id="rId1416"/>
    <hyperlink ref="H1429" r:id="rId1417"/>
    <hyperlink ref="H1430" r:id="rId1418"/>
    <hyperlink ref="H1431" r:id="rId1419"/>
    <hyperlink ref="H1432" r:id="rId1420"/>
    <hyperlink ref="H1433" r:id="rId1421"/>
    <hyperlink ref="H1434" r:id="rId1422"/>
    <hyperlink ref="H1435" r:id="rId1423"/>
    <hyperlink ref="H1436" r:id="rId1424"/>
    <hyperlink ref="H1437" r:id="rId1425"/>
    <hyperlink ref="H1438" r:id="rId1426"/>
    <hyperlink ref="H1439" r:id="rId1427"/>
    <hyperlink ref="H1440" r:id="rId1428"/>
    <hyperlink ref="H1441" r:id="rId1429"/>
    <hyperlink ref="H1442" r:id="rId1430"/>
    <hyperlink ref="H1443" r:id="rId1431"/>
    <hyperlink ref="H1444" r:id="rId1432"/>
    <hyperlink ref="H1445" r:id="rId1433"/>
    <hyperlink ref="H1446" r:id="rId1434"/>
    <hyperlink ref="H1447" r:id="rId1435"/>
    <hyperlink ref="H1448" r:id="rId1436"/>
    <hyperlink ref="H1449" r:id="rId1437"/>
    <hyperlink ref="H1450" r:id="rId1438"/>
    <hyperlink ref="H1451" r:id="rId1439"/>
    <hyperlink ref="H1452" r:id="rId1440"/>
    <hyperlink ref="H1453" r:id="rId1441"/>
    <hyperlink ref="H1454" r:id="rId1442"/>
    <hyperlink ref="H1455" r:id="rId1443"/>
    <hyperlink ref="H1456" r:id="rId1444"/>
    <hyperlink ref="H1457" r:id="rId1445"/>
    <hyperlink ref="H1458" r:id="rId1446"/>
    <hyperlink ref="H1459" r:id="rId1447"/>
    <hyperlink ref="H1460" r:id="rId1448"/>
    <hyperlink ref="H1461" r:id="rId1449"/>
    <hyperlink ref="H1462" r:id="rId1450"/>
    <hyperlink ref="H1463" r:id="rId1451"/>
    <hyperlink ref="H1464" r:id="rId1452"/>
    <hyperlink ref="H1465" r:id="rId1453"/>
    <hyperlink ref="H1466" r:id="rId1454"/>
    <hyperlink ref="H1467" r:id="rId1455"/>
    <hyperlink ref="H1468" r:id="rId1456"/>
    <hyperlink ref="H1469" r:id="rId1457"/>
    <hyperlink ref="H1470" r:id="rId1458"/>
    <hyperlink ref="H1471" r:id="rId1459"/>
    <hyperlink ref="H1472" r:id="rId1460"/>
    <hyperlink ref="H1473" r:id="rId1461"/>
    <hyperlink ref="H1474" r:id="rId1462"/>
    <hyperlink ref="H1475" r:id="rId1463"/>
    <hyperlink ref="H1476" r:id="rId1464"/>
    <hyperlink ref="H1477" r:id="rId1465"/>
    <hyperlink ref="H1478" r:id="rId1466"/>
    <hyperlink ref="H1479" r:id="rId1467"/>
    <hyperlink ref="H1480" r:id="rId1468"/>
    <hyperlink ref="H1481" r:id="rId1469"/>
    <hyperlink ref="H1482" r:id="rId1470"/>
    <hyperlink ref="H1483" r:id="rId1471"/>
    <hyperlink ref="H1484" r:id="rId1472"/>
    <hyperlink ref="H1485" r:id="rId1473"/>
    <hyperlink ref="H1486" r:id="rId1474"/>
    <hyperlink ref="H1487" r:id="rId1475"/>
    <hyperlink ref="H1488" r:id="rId1476"/>
    <hyperlink ref="H1489" r:id="rId1477"/>
    <hyperlink ref="H1490" r:id="rId1478"/>
    <hyperlink ref="H1491" r:id="rId1479"/>
    <hyperlink ref="H1492" r:id="rId1480"/>
    <hyperlink ref="H1493" r:id="rId1481"/>
    <hyperlink ref="H1494" r:id="rId1482"/>
    <hyperlink ref="H1495" r:id="rId1483"/>
    <hyperlink ref="H1496" r:id="rId1484"/>
    <hyperlink ref="H1497" r:id="rId1485"/>
    <hyperlink ref="H1498" r:id="rId1486"/>
    <hyperlink ref="H1499" r:id="rId1487"/>
    <hyperlink ref="H1500" r:id="rId1488"/>
    <hyperlink ref="H1501" r:id="rId1489"/>
    <hyperlink ref="H1502" r:id="rId1490"/>
    <hyperlink ref="H1503" r:id="rId1491"/>
    <hyperlink ref="H1504" r:id="rId1492"/>
    <hyperlink ref="H1505" r:id="rId1493"/>
    <hyperlink ref="H1506" r:id="rId1494"/>
    <hyperlink ref="H1507" r:id="rId1495"/>
    <hyperlink ref="H1508" r:id="rId1496"/>
    <hyperlink ref="H1509" r:id="rId1497"/>
    <hyperlink ref="H1510" r:id="rId1498"/>
    <hyperlink ref="H1511" r:id="rId1499"/>
    <hyperlink ref="H1512" r:id="rId1500"/>
    <hyperlink ref="H1513" r:id="rId1501"/>
    <hyperlink ref="H1514" r:id="rId1502"/>
    <hyperlink ref="H1515" r:id="rId1503"/>
    <hyperlink ref="H1516" r:id="rId1504"/>
    <hyperlink ref="H1517" r:id="rId1505"/>
    <hyperlink ref="H1518" r:id="rId1506"/>
    <hyperlink ref="H1519" r:id="rId1507"/>
    <hyperlink ref="H1520" r:id="rId1508"/>
    <hyperlink ref="H1521" r:id="rId1509"/>
    <hyperlink ref="H1522" r:id="rId1510"/>
    <hyperlink ref="H1523" r:id="rId1511"/>
    <hyperlink ref="H1524" r:id="rId1512"/>
    <hyperlink ref="H1525" r:id="rId1513"/>
    <hyperlink ref="H1526" r:id="rId1514"/>
    <hyperlink ref="H1527" r:id="rId1515"/>
    <hyperlink ref="H1528" r:id="rId1516"/>
    <hyperlink ref="H1529" r:id="rId1517"/>
    <hyperlink ref="H1530" r:id="rId1518"/>
    <hyperlink ref="H1531" r:id="rId1519"/>
    <hyperlink ref="H1532" r:id="rId1520"/>
    <hyperlink ref="H1533" r:id="rId1521"/>
    <hyperlink ref="H1534" r:id="rId1522"/>
    <hyperlink ref="H1535" r:id="rId1523"/>
    <hyperlink ref="H1536" r:id="rId1524"/>
    <hyperlink ref="H1537" r:id="rId1525"/>
    <hyperlink ref="H1538" r:id="rId1526"/>
    <hyperlink ref="H1539" r:id="rId1527"/>
    <hyperlink ref="H1540" r:id="rId1528"/>
    <hyperlink ref="H1541" r:id="rId1529"/>
    <hyperlink ref="H1542" r:id="rId1530"/>
    <hyperlink ref="H1543" r:id="rId1531"/>
    <hyperlink ref="H1544" r:id="rId1532"/>
    <hyperlink ref="H1545" r:id="rId1533"/>
    <hyperlink ref="H1546" r:id="rId1534"/>
    <hyperlink ref="H1547" r:id="rId1535"/>
    <hyperlink ref="H1548" r:id="rId1536"/>
    <hyperlink ref="H1549" r:id="rId1537"/>
    <hyperlink ref="H1550" r:id="rId1538"/>
    <hyperlink ref="H1551" r:id="rId1539"/>
    <hyperlink ref="H1552" r:id="rId1540"/>
    <hyperlink ref="H1553" r:id="rId1541"/>
    <hyperlink ref="H1554" r:id="rId1542"/>
    <hyperlink ref="H1555" r:id="rId1543"/>
    <hyperlink ref="H1556" r:id="rId1544"/>
    <hyperlink ref="H1557" r:id="rId1545"/>
    <hyperlink ref="H1558" r:id="rId1546"/>
    <hyperlink ref="H1559" r:id="rId1547"/>
    <hyperlink ref="H1560" r:id="rId1548"/>
    <hyperlink ref="H1561" r:id="rId1549"/>
    <hyperlink ref="H1562" r:id="rId1550"/>
    <hyperlink ref="H1563" r:id="rId1551"/>
    <hyperlink ref="H1564" r:id="rId1552"/>
    <hyperlink ref="H1565" r:id="rId1553"/>
    <hyperlink ref="H1566" r:id="rId1554"/>
    <hyperlink ref="H1567" r:id="rId1555"/>
    <hyperlink ref="H1568" r:id="rId1556"/>
    <hyperlink ref="H1569" r:id="rId1557"/>
    <hyperlink ref="H1570" r:id="rId1558"/>
    <hyperlink ref="H1571" r:id="rId1559"/>
    <hyperlink ref="H1572" r:id="rId1560"/>
    <hyperlink ref="H1573" r:id="rId1561"/>
    <hyperlink ref="H1574" r:id="rId1562"/>
    <hyperlink ref="H1575" r:id="rId1563"/>
    <hyperlink ref="H1576" r:id="rId1564"/>
    <hyperlink ref="H1577" r:id="rId1565"/>
    <hyperlink ref="H1578" r:id="rId1566"/>
    <hyperlink ref="H1579" r:id="rId1567"/>
    <hyperlink ref="H1580" r:id="rId1568"/>
    <hyperlink ref="H1581" r:id="rId1569"/>
    <hyperlink ref="H1582" r:id="rId1570"/>
    <hyperlink ref="H1583" r:id="rId1571"/>
    <hyperlink ref="H1584" r:id="rId1572"/>
    <hyperlink ref="H1585" r:id="rId1573"/>
    <hyperlink ref="H1586" r:id="rId1574"/>
    <hyperlink ref="H1587" r:id="rId1575"/>
    <hyperlink ref="H1588" r:id="rId1576"/>
    <hyperlink ref="H1589" r:id="rId1577"/>
    <hyperlink ref="H1590" r:id="rId1578"/>
    <hyperlink ref="H1591" r:id="rId1579"/>
    <hyperlink ref="H1592" r:id="rId1580"/>
    <hyperlink ref="H1593" r:id="rId1581"/>
    <hyperlink ref="H1594" r:id="rId1582"/>
    <hyperlink ref="H1595" r:id="rId1583"/>
    <hyperlink ref="H1596" r:id="rId1584"/>
    <hyperlink ref="H1597" r:id="rId1585"/>
    <hyperlink ref="H1598" r:id="rId1586"/>
    <hyperlink ref="H1600" r:id="rId1587"/>
    <hyperlink ref="H1601" r:id="rId1588"/>
    <hyperlink ref="H1602" r:id="rId1589"/>
    <hyperlink ref="H1603" r:id="rId1590"/>
    <hyperlink ref="H1604" r:id="rId1591"/>
    <hyperlink ref="H1605" r:id="rId1592"/>
    <hyperlink ref="H1606" r:id="rId1593"/>
    <hyperlink ref="H1607" r:id="rId1594"/>
    <hyperlink ref="H1608" r:id="rId1595"/>
    <hyperlink ref="H1609" r:id="rId1596"/>
    <hyperlink ref="H1610" r:id="rId1597"/>
    <hyperlink ref="H1611" r:id="rId1598"/>
    <hyperlink ref="H1613" r:id="rId1599"/>
    <hyperlink ref="H1614" r:id="rId1600"/>
    <hyperlink ref="H1615" r:id="rId1601"/>
    <hyperlink ref="H1616" r:id="rId1602"/>
    <hyperlink ref="H1617" r:id="rId1603"/>
    <hyperlink ref="H1618" r:id="rId1604"/>
    <hyperlink ref="H1619" r:id="rId1605"/>
    <hyperlink ref="H1620" r:id="rId1606"/>
    <hyperlink ref="H1621" r:id="rId1607" location="SID=135"/>
    <hyperlink ref="H1622" r:id="rId1608"/>
    <hyperlink ref="H1623" r:id="rId1609"/>
    <hyperlink ref="H1624" r:id="rId1610"/>
    <hyperlink ref="H1625" r:id="rId1611"/>
    <hyperlink ref="H1626" r:id="rId1612"/>
    <hyperlink ref="H1627" r:id="rId1613"/>
    <hyperlink ref="H1628" r:id="rId1614"/>
    <hyperlink ref="H1629" r:id="rId1615"/>
    <hyperlink ref="H1630" r:id="rId1616"/>
    <hyperlink ref="H1631" r:id="rId1617"/>
    <hyperlink ref="H1632" r:id="rId1618"/>
    <hyperlink ref="H1633" r:id="rId1619"/>
    <hyperlink ref="H1634" r:id="rId1620"/>
    <hyperlink ref="H1635" r:id="rId1621"/>
    <hyperlink ref="H1636" r:id="rId1622"/>
    <hyperlink ref="H1637" r:id="rId1623"/>
    <hyperlink ref="H1638" r:id="rId1624"/>
    <hyperlink ref="H1639" r:id="rId1625"/>
    <hyperlink ref="H1640" r:id="rId1626"/>
    <hyperlink ref="H1641" r:id="rId1627"/>
    <hyperlink ref="H1642" r:id="rId1628"/>
    <hyperlink ref="H1643" r:id="rId1629"/>
    <hyperlink ref="H1644" r:id="rId1630"/>
    <hyperlink ref="H1645" r:id="rId1631"/>
    <hyperlink ref="H1646" r:id="rId1632"/>
    <hyperlink ref="H1647" r:id="rId1633"/>
    <hyperlink ref="H1648" r:id="rId1634"/>
    <hyperlink ref="H1649" r:id="rId1635"/>
    <hyperlink ref="H1650" r:id="rId1636"/>
    <hyperlink ref="H1651" r:id="rId1637"/>
    <hyperlink ref="H1652" r:id="rId1638"/>
    <hyperlink ref="H1653" r:id="rId1639"/>
    <hyperlink ref="H1654" r:id="rId1640"/>
    <hyperlink ref="H1655" r:id="rId1641"/>
    <hyperlink ref="H1656" r:id="rId1642"/>
    <hyperlink ref="H1657" r:id="rId1643"/>
    <hyperlink ref="H1658" r:id="rId1644"/>
    <hyperlink ref="H1659" r:id="rId1645"/>
    <hyperlink ref="H1660" r:id="rId1646"/>
    <hyperlink ref="H1661" r:id="rId1647"/>
    <hyperlink ref="H1662" r:id="rId1648"/>
    <hyperlink ref="H1663" r:id="rId1649"/>
    <hyperlink ref="H1664" r:id="rId1650"/>
    <hyperlink ref="H1665" r:id="rId1651"/>
    <hyperlink ref="H1666" r:id="rId1652"/>
    <hyperlink ref="H1667" r:id="rId1653"/>
    <hyperlink ref="H1668" r:id="rId1654"/>
    <hyperlink ref="H1669" r:id="rId1655"/>
    <hyperlink ref="H1670" r:id="rId1656"/>
    <hyperlink ref="H1671" r:id="rId1657"/>
    <hyperlink ref="H1672" r:id="rId1658"/>
    <hyperlink ref="H1673" r:id="rId1659"/>
    <hyperlink ref="H1674" r:id="rId1660"/>
    <hyperlink ref="H1675" r:id="rId1661"/>
    <hyperlink ref="H1676" r:id="rId1662"/>
    <hyperlink ref="H1677" r:id="rId1663"/>
    <hyperlink ref="H1678" r:id="rId1664"/>
    <hyperlink ref="H1680" r:id="rId1665"/>
    <hyperlink ref="H1681" r:id="rId1666"/>
    <hyperlink ref="H1682" r:id="rId1667"/>
    <hyperlink ref="H1683" r:id="rId1668"/>
    <hyperlink ref="H1684" r:id="rId1669"/>
    <hyperlink ref="H1685" r:id="rId1670"/>
    <hyperlink ref="H1686" r:id="rId1671"/>
    <hyperlink ref="H1687" r:id="rId1672" location="!/Domaine-Francois-Raveneau-Chablis-Grand-Cru-Clos-2001/p/444199033"/>
    <hyperlink ref="H1688" r:id="rId1673"/>
    <hyperlink ref="H1689" r:id="rId1674"/>
    <hyperlink ref="H1690" r:id="rId1675" location="!/Domaine-Sylvain-Pataille-La-Charme-aux-Pretres-Aligote-2018/p/410773747"/>
    <hyperlink ref="H1691" r:id="rId1676"/>
    <hyperlink ref="H1692" r:id="rId1677"/>
    <hyperlink ref="H1693" r:id="rId1678"/>
    <hyperlink ref="H1694" r:id="rId1679"/>
    <hyperlink ref="H1695" r:id="rId1680"/>
    <hyperlink ref="H1696" r:id="rId1681"/>
    <hyperlink ref="H1697" r:id="rId1682"/>
    <hyperlink ref="H1698" r:id="rId1683"/>
    <hyperlink ref="H1699" r:id="rId1684"/>
    <hyperlink ref="H1700" r:id="rId1685"/>
    <hyperlink ref="H1701" r:id="rId1686"/>
    <hyperlink ref="H1702" r:id="rId1687"/>
    <hyperlink ref="H1703" r:id="rId1688" location="!/Domaine-Saumaize-Michelin-Mâcon-Vergisson-Sur-La-Roche-2020/p/115817722"/>
    <hyperlink ref="H1704" r:id="rId1689"/>
    <hyperlink ref="H1705" r:id="rId1690"/>
    <hyperlink ref="H1706" r:id="rId1691"/>
    <hyperlink ref="H1707" r:id="rId1692"/>
    <hyperlink ref="H1708" r:id="rId1693"/>
    <hyperlink ref="H1709" r:id="rId1694"/>
    <hyperlink ref="H1710" r:id="rId1695"/>
    <hyperlink ref="H1711" r:id="rId1696"/>
    <hyperlink ref="H1712" r:id="rId1697"/>
    <hyperlink ref="H1713" r:id="rId1698"/>
    <hyperlink ref="H1714" r:id="rId1699"/>
    <hyperlink ref="H1715" r:id="rId1700"/>
    <hyperlink ref="H1716" r:id="rId1701"/>
    <hyperlink ref="H1717" r:id="rId1702"/>
    <hyperlink ref="H1718" r:id="rId1703"/>
    <hyperlink ref="H1719" r:id="rId1704"/>
    <hyperlink ref="H1720" r:id="rId1705"/>
    <hyperlink ref="H1721" r:id="rId1706"/>
    <hyperlink ref="H1722" r:id="rId1707"/>
    <hyperlink ref="H1723" r:id="rId1708"/>
    <hyperlink ref="H1724" r:id="rId1709"/>
    <hyperlink ref="H1725" r:id="rId1710"/>
    <hyperlink ref="H1726" r:id="rId1711"/>
    <hyperlink ref="H1727" r:id="rId1712"/>
    <hyperlink ref="H1728" r:id="rId1713"/>
    <hyperlink ref="H1729" r:id="rId1714"/>
    <hyperlink ref="H1730" r:id="rId1715"/>
    <hyperlink ref="H1731" r:id="rId1716"/>
    <hyperlink ref="H1732" r:id="rId1717"/>
    <hyperlink ref="H1733" r:id="rId1718"/>
    <hyperlink ref="H1734" r:id="rId1719"/>
    <hyperlink ref="H1735" r:id="rId1720"/>
    <hyperlink ref="H1736" r:id="rId1721"/>
    <hyperlink ref="H1737" r:id="rId1722"/>
    <hyperlink ref="H1738" r:id="rId1723"/>
    <hyperlink ref="H1739" r:id="rId1724"/>
    <hyperlink ref="H1740" r:id="rId1725"/>
    <hyperlink ref="H1741" r:id="rId1726"/>
    <hyperlink ref="H1742" r:id="rId1727"/>
    <hyperlink ref="H1743" r:id="rId1728"/>
    <hyperlink ref="H1744" r:id="rId1729"/>
    <hyperlink ref="H1745" r:id="rId1730"/>
    <hyperlink ref="H1746" r:id="rId1731"/>
    <hyperlink ref="H1747" r:id="rId1732"/>
    <hyperlink ref="H1748" r:id="rId1733"/>
    <hyperlink ref="H1749" r:id="rId1734"/>
    <hyperlink ref="H1750" r:id="rId1735"/>
    <hyperlink ref="H1751" r:id="rId1736"/>
    <hyperlink ref="H1752" r:id="rId1737"/>
    <hyperlink ref="H1753" r:id="rId1738"/>
    <hyperlink ref="H1754" r:id="rId1739"/>
    <hyperlink ref="H1755" r:id="rId1740"/>
    <hyperlink ref="H1756" r:id="rId1741"/>
    <hyperlink ref="H1757" r:id="rId1742"/>
    <hyperlink ref="H1758" r:id="rId1743"/>
    <hyperlink ref="H1759" r:id="rId1744"/>
    <hyperlink ref="H1760" r:id="rId1745"/>
    <hyperlink ref="H1761" r:id="rId1746"/>
    <hyperlink ref="H1762" r:id="rId1747"/>
    <hyperlink ref="H1763" r:id="rId1748"/>
    <hyperlink ref="H1764" r:id="rId1749"/>
    <hyperlink ref="H1765" r:id="rId1750"/>
    <hyperlink ref="H1766" r:id="rId1751"/>
    <hyperlink ref="H1767" r:id="rId1752"/>
    <hyperlink ref="H1768" r:id="rId1753"/>
    <hyperlink ref="H1769" r:id="rId1754"/>
    <hyperlink ref="H1770" r:id="rId1755"/>
    <hyperlink ref="H1771" r:id="rId1756"/>
    <hyperlink ref="H1772" r:id="rId1757"/>
    <hyperlink ref="H1773" r:id="rId1758"/>
    <hyperlink ref="H1774" r:id="rId1759"/>
    <hyperlink ref="H1775" r:id="rId1760"/>
    <hyperlink ref="H1776" r:id="rId1761"/>
    <hyperlink ref="H1777" r:id="rId1762"/>
    <hyperlink ref="H1778" r:id="rId1763"/>
    <hyperlink ref="H1779" r:id="rId1764"/>
    <hyperlink ref="H1780" r:id="rId1765"/>
    <hyperlink ref="H1781" r:id="rId1766"/>
    <hyperlink ref="H1782" r:id="rId1767"/>
    <hyperlink ref="H1783" r:id="rId1768"/>
    <hyperlink ref="H1784" r:id="rId1769"/>
    <hyperlink ref="H1785" r:id="rId1770"/>
    <hyperlink ref="H1786" r:id="rId1771"/>
    <hyperlink ref="H1787" r:id="rId1772"/>
    <hyperlink ref="H1788" r:id="rId1773"/>
    <hyperlink ref="H1789" r:id="rId1774"/>
    <hyperlink ref="H1790" r:id="rId1775"/>
    <hyperlink ref="H1791" r:id="rId1776"/>
    <hyperlink ref="H1792" r:id="rId1777"/>
    <hyperlink ref="H1793" r:id="rId1778"/>
    <hyperlink ref="H1794" r:id="rId1779"/>
    <hyperlink ref="H1795" r:id="rId1780"/>
    <hyperlink ref="H1796" r:id="rId1781"/>
    <hyperlink ref="H1797" r:id="rId1782"/>
    <hyperlink ref="H1798" r:id="rId1783"/>
    <hyperlink ref="H1799" r:id="rId1784"/>
    <hyperlink ref="H1800" r:id="rId1785"/>
    <hyperlink ref="H1801" r:id="rId1786"/>
    <hyperlink ref="H1802" r:id="rId1787"/>
    <hyperlink ref="H1803" r:id="rId1788"/>
    <hyperlink ref="H1804" r:id="rId1789"/>
    <hyperlink ref="H1805" r:id="rId1790"/>
    <hyperlink ref="H1806" r:id="rId1791"/>
    <hyperlink ref="H1807" r:id="rId1792"/>
    <hyperlink ref="H1808" r:id="rId1793"/>
    <hyperlink ref="H1809" r:id="rId1794"/>
    <hyperlink ref="H1810" r:id="rId1795"/>
    <hyperlink ref="H1811" r:id="rId1796"/>
    <hyperlink ref="H1812" r:id="rId1797"/>
    <hyperlink ref="H1813" r:id="rId1798"/>
    <hyperlink ref="H1814" r:id="rId1799"/>
    <hyperlink ref="H1815" r:id="rId1800"/>
    <hyperlink ref="H1816" r:id="rId1801"/>
    <hyperlink ref="H1817" r:id="rId1802"/>
    <hyperlink ref="H1818" r:id="rId1803"/>
    <hyperlink ref="H1819" r:id="rId1804"/>
    <hyperlink ref="H1820" r:id="rId1805"/>
    <hyperlink ref="H1821" r:id="rId1806"/>
    <hyperlink ref="H1822" r:id="rId1807"/>
    <hyperlink ref="H1823" r:id="rId1808"/>
    <hyperlink ref="H1824" r:id="rId1809"/>
    <hyperlink ref="H1825" r:id="rId1810"/>
    <hyperlink ref="H1826" r:id="rId1811"/>
    <hyperlink ref="H1827" r:id="rId1812"/>
    <hyperlink ref="H1828" r:id="rId1813"/>
    <hyperlink ref="H1829" r:id="rId1814"/>
    <hyperlink ref="H1830" r:id="rId1815"/>
    <hyperlink ref="H1831" r:id="rId1816"/>
    <hyperlink ref="H1832" r:id="rId1817"/>
    <hyperlink ref="H1833" r:id="rId1818"/>
    <hyperlink ref="H1834" r:id="rId1819"/>
    <hyperlink ref="H1835" r:id="rId1820"/>
    <hyperlink ref="H1836" r:id="rId1821"/>
    <hyperlink ref="H1837" r:id="rId1822"/>
    <hyperlink ref="H1838" r:id="rId1823"/>
    <hyperlink ref="H1839" r:id="rId1824"/>
    <hyperlink ref="H1840" r:id="rId1825"/>
    <hyperlink ref="H1841" r:id="rId1826"/>
    <hyperlink ref="H1842" r:id="rId1827"/>
    <hyperlink ref="H1843" r:id="rId1828"/>
    <hyperlink ref="H1844" r:id="rId1829"/>
    <hyperlink ref="H1845" r:id="rId1830"/>
    <hyperlink ref="H1846" r:id="rId1831"/>
    <hyperlink ref="H1847" r:id="rId1832"/>
    <hyperlink ref="H1848" r:id="rId1833"/>
    <hyperlink ref="H1849" r:id="rId1834"/>
    <hyperlink ref="H1850" r:id="rId1835"/>
    <hyperlink ref="H1851" r:id="rId1836"/>
    <hyperlink ref="H1852" r:id="rId1837"/>
    <hyperlink ref="H1853" r:id="rId1838"/>
    <hyperlink ref="H1854" r:id="rId1839"/>
    <hyperlink ref="H1855" r:id="rId1840"/>
    <hyperlink ref="H1856" r:id="rId1841"/>
    <hyperlink ref="H1857" r:id="rId1842"/>
    <hyperlink ref="H1858" r:id="rId1843"/>
    <hyperlink ref="H1859" r:id="rId1844"/>
    <hyperlink ref="H1860" r:id="rId1845"/>
    <hyperlink ref="H1861" r:id="rId1846"/>
    <hyperlink ref="H1862" r:id="rId1847"/>
    <hyperlink ref="H1863" r:id="rId1848"/>
    <hyperlink ref="H1864" r:id="rId1849"/>
    <hyperlink ref="H1865" r:id="rId1850"/>
    <hyperlink ref="H1866" r:id="rId1851"/>
    <hyperlink ref="H1867" r:id="rId1852"/>
    <hyperlink ref="H1868" r:id="rId1853"/>
    <hyperlink ref="H1869" r:id="rId1854"/>
    <hyperlink ref="H1870" r:id="rId1855"/>
    <hyperlink ref="H1872" r:id="rId1856"/>
    <hyperlink ref="H1873" r:id="rId1857"/>
    <hyperlink ref="H1874" r:id="rId1858"/>
    <hyperlink ref="H1875" r:id="rId1859"/>
    <hyperlink ref="H1876" r:id="rId1860"/>
    <hyperlink ref="H1877" r:id="rId1861"/>
    <hyperlink ref="H1878" r:id="rId1862"/>
    <hyperlink ref="H1879" r:id="rId1863"/>
    <hyperlink ref="H1880" r:id="rId1864"/>
    <hyperlink ref="H1881" r:id="rId1865"/>
    <hyperlink ref="H1882" r:id="rId1866"/>
    <hyperlink ref="H1883" r:id="rId1867"/>
    <hyperlink ref="H1884" r:id="rId1868"/>
    <hyperlink ref="H1886" r:id="rId1869"/>
    <hyperlink ref="H1887" r:id="rId1870"/>
    <hyperlink ref="H1888" r:id="rId1871"/>
    <hyperlink ref="H1889" r:id="rId1872"/>
    <hyperlink ref="H1890" r:id="rId1873"/>
    <hyperlink ref="H1891" r:id="rId1874"/>
    <hyperlink ref="H1892" r:id="rId1875"/>
    <hyperlink ref="H1893" r:id="rId1876"/>
    <hyperlink ref="H1894" r:id="rId1877"/>
    <hyperlink ref="H1895" r:id="rId1878"/>
    <hyperlink ref="H1896" r:id="rId1879"/>
    <hyperlink ref="H1897" r:id="rId1880"/>
    <hyperlink ref="H1898" r:id="rId1881"/>
    <hyperlink ref="H1899" r:id="rId1882"/>
    <hyperlink ref="H1900" r:id="rId1883"/>
    <hyperlink ref="H1901" r:id="rId1884"/>
    <hyperlink ref="H1902" r:id="rId1885"/>
    <hyperlink ref="H1903" r:id="rId1886"/>
    <hyperlink ref="H1904" r:id="rId1887"/>
    <hyperlink ref="H1905" r:id="rId1888"/>
    <hyperlink ref="H1906" r:id="rId1889"/>
    <hyperlink ref="H1907" r:id="rId1890"/>
    <hyperlink ref="H1908" r:id="rId1891"/>
    <hyperlink ref="H1909" r:id="rId1892"/>
    <hyperlink ref="H1910" r:id="rId1893"/>
    <hyperlink ref="H1911" r:id="rId1894"/>
    <hyperlink ref="H1912" r:id="rId1895"/>
    <hyperlink ref="H1913" r:id="rId1896"/>
    <hyperlink ref="H1914" r:id="rId1897"/>
    <hyperlink ref="H1915" r:id="rId1898"/>
    <hyperlink ref="H1916" r:id="rId1899"/>
    <hyperlink ref="H1917" r:id="rId1900"/>
    <hyperlink ref="H1918" r:id="rId1901"/>
    <hyperlink ref="H1919" r:id="rId1902"/>
    <hyperlink ref="H1920" r:id="rId1903"/>
    <hyperlink ref="H1921" r:id="rId1904"/>
    <hyperlink ref="H1922" r:id="rId1905"/>
    <hyperlink ref="H1923" r:id="rId1906"/>
    <hyperlink ref="H1924" r:id="rId1907"/>
    <hyperlink ref="H1925" r:id="rId1908"/>
    <hyperlink ref="H1926" r:id="rId1909"/>
    <hyperlink ref="H1927" r:id="rId1910"/>
    <hyperlink ref="H1928" r:id="rId1911"/>
    <hyperlink ref="H1929" r:id="rId1912"/>
    <hyperlink ref="H1930" r:id="rId1913"/>
    <hyperlink ref="H1931" r:id="rId1914"/>
    <hyperlink ref="H1932" r:id="rId1915"/>
    <hyperlink ref="H1933" r:id="rId1916"/>
    <hyperlink ref="H1934" r:id="rId1917"/>
    <hyperlink ref="H1935" r:id="rId1918"/>
    <hyperlink ref="H1936" r:id="rId1919"/>
    <hyperlink ref="H1937" r:id="rId1920"/>
    <hyperlink ref="H1938" r:id="rId1921"/>
    <hyperlink ref="H1939" r:id="rId1922"/>
    <hyperlink ref="H1940" r:id="rId1923"/>
    <hyperlink ref="H1942" r:id="rId1924"/>
    <hyperlink ref="H1943" r:id="rId1925"/>
    <hyperlink ref="H1944" r:id="rId1926"/>
    <hyperlink ref="H1945" r:id="rId1927"/>
    <hyperlink ref="H1946" r:id="rId1928"/>
    <hyperlink ref="H1947" r:id="rId1929"/>
    <hyperlink ref="H1948" r:id="rId1930"/>
    <hyperlink ref="H1949" r:id="rId1931"/>
    <hyperlink ref="H1950" r:id="rId1932"/>
    <hyperlink ref="H1951" r:id="rId1933" location="SID=150"/>
    <hyperlink ref="H1952" r:id="rId1934"/>
    <hyperlink ref="H1953" r:id="rId1935"/>
    <hyperlink ref="H1954" r:id="rId1936"/>
    <hyperlink ref="H1955" r:id="rId1937"/>
    <hyperlink ref="H1956" r:id="rId1938"/>
    <hyperlink ref="H1957" r:id="rId1939"/>
    <hyperlink ref="H1958" r:id="rId1940"/>
    <hyperlink ref="H1959" r:id="rId1941"/>
    <hyperlink ref="H1960" r:id="rId1942"/>
    <hyperlink ref="H1961" r:id="rId1943"/>
    <hyperlink ref="H1962" r:id="rId1944"/>
    <hyperlink ref="H1963" r:id="rId1945"/>
    <hyperlink ref="H1964" r:id="rId1946"/>
    <hyperlink ref="H1965" r:id="rId1947"/>
    <hyperlink ref="H1966" r:id="rId1948"/>
    <hyperlink ref="H1967" r:id="rId1949"/>
    <hyperlink ref="H1968" r:id="rId1950"/>
    <hyperlink ref="H1969" r:id="rId1951"/>
    <hyperlink ref="H1970" r:id="rId1952"/>
    <hyperlink ref="H1971" r:id="rId1953"/>
    <hyperlink ref="H1972" r:id="rId1954"/>
    <hyperlink ref="H1973" r:id="rId1955"/>
    <hyperlink ref="H1974" r:id="rId1956"/>
    <hyperlink ref="H1975" r:id="rId1957"/>
    <hyperlink ref="H1976" r:id="rId1958"/>
    <hyperlink ref="H1977" r:id="rId1959"/>
    <hyperlink ref="H1978" r:id="rId1960"/>
    <hyperlink ref="H1979" r:id="rId1961"/>
    <hyperlink ref="H1980" r:id="rId1962"/>
    <hyperlink ref="H1981" r:id="rId1963"/>
    <hyperlink ref="H1982" r:id="rId1964"/>
    <hyperlink ref="H1983" r:id="rId1965"/>
    <hyperlink ref="H1984" r:id="rId1966"/>
    <hyperlink ref="H1985" r:id="rId1967"/>
    <hyperlink ref="H1986" r:id="rId1968"/>
    <hyperlink ref="H1987" r:id="rId1969"/>
    <hyperlink ref="H1988" r:id="rId1970"/>
    <hyperlink ref="H1989" r:id="rId1971"/>
    <hyperlink ref="H1990" r:id="rId1972"/>
    <hyperlink ref="H1992" r:id="rId1973"/>
    <hyperlink ref="H1993" r:id="rId1974"/>
    <hyperlink ref="H1994" r:id="rId1975"/>
    <hyperlink ref="H1995" r:id="rId1976"/>
    <hyperlink ref="H1996" r:id="rId1977"/>
    <hyperlink ref="H1997" r:id="rId1978"/>
    <hyperlink ref="H1998" r:id="rId1979"/>
    <hyperlink ref="H1999" r:id="rId1980"/>
    <hyperlink ref="H2000" r:id="rId1981"/>
    <hyperlink ref="H2001" r:id="rId1982"/>
    <hyperlink ref="H2002" r:id="rId1983"/>
    <hyperlink ref="H2003" r:id="rId1984"/>
    <hyperlink ref="H2004" r:id="rId1985"/>
    <hyperlink ref="H2005" r:id="rId1986"/>
    <hyperlink ref="H2006" r:id="rId1987"/>
    <hyperlink ref="H2007" r:id="rId1988"/>
    <hyperlink ref="H2008" r:id="rId1989"/>
    <hyperlink ref="H2009" r:id="rId1990"/>
    <hyperlink ref="H2010" r:id="rId1991"/>
    <hyperlink ref="H2011" r:id="rId1992"/>
    <hyperlink ref="H2012" r:id="rId1993"/>
    <hyperlink ref="H2013" r:id="rId1994"/>
    <hyperlink ref="H2014" r:id="rId1995"/>
    <hyperlink ref="H2015" r:id="rId1996"/>
    <hyperlink ref="H2016" r:id="rId1997"/>
    <hyperlink ref="H2017" r:id="rId1998"/>
    <hyperlink ref="H2018" r:id="rId1999"/>
    <hyperlink ref="H2019" r:id="rId2000"/>
    <hyperlink ref="H2020" r:id="rId2001"/>
    <hyperlink ref="H2021" r:id="rId2002"/>
    <hyperlink ref="H2022" r:id="rId2003"/>
    <hyperlink ref="H2023" r:id="rId2004"/>
    <hyperlink ref="H2024" r:id="rId2005"/>
    <hyperlink ref="H2025" r:id="rId2006"/>
    <hyperlink ref="H2026" r:id="rId2007"/>
    <hyperlink ref="H2027" r:id="rId2008"/>
    <hyperlink ref="H2028" r:id="rId2009"/>
    <hyperlink ref="H2029" r:id="rId2010"/>
    <hyperlink ref="H2030" r:id="rId2011"/>
    <hyperlink ref="H2031" r:id="rId2012"/>
    <hyperlink ref="H2032" r:id="rId2013"/>
    <hyperlink ref="H2033" r:id="rId2014"/>
    <hyperlink ref="H2034" r:id="rId2015"/>
    <hyperlink ref="H2035" r:id="rId2016"/>
    <hyperlink ref="H2036" r:id="rId2017"/>
    <hyperlink ref="H2037" r:id="rId2018"/>
    <hyperlink ref="H2038" r:id="rId2019" location="!/Berthaut-Gerbet-Fixin-2019/p/449919614"/>
    <hyperlink ref="H2039" r:id="rId2020"/>
    <hyperlink ref="H2040" r:id="rId2021"/>
    <hyperlink ref="H2041" r:id="rId2022"/>
    <hyperlink ref="H2042" r:id="rId2023"/>
    <hyperlink ref="H2043" r:id="rId2024"/>
    <hyperlink ref="H2044" r:id="rId2025"/>
    <hyperlink ref="H2045" r:id="rId2026"/>
    <hyperlink ref="H2046" r:id="rId2027"/>
    <hyperlink ref="H2047" r:id="rId2028"/>
    <hyperlink ref="H2048" r:id="rId2029"/>
    <hyperlink ref="H2049" r:id="rId2030"/>
    <hyperlink ref="H2050" r:id="rId2031"/>
    <hyperlink ref="H2051" r:id="rId2032"/>
    <hyperlink ref="H2052" r:id="rId2033"/>
    <hyperlink ref="H2053" r:id="rId2034"/>
    <hyperlink ref="H2054" r:id="rId2035"/>
    <hyperlink ref="H2055" r:id="rId2036"/>
    <hyperlink ref="H2056" r:id="rId2037"/>
    <hyperlink ref="H2057" r:id="rId2038"/>
    <hyperlink ref="H2058" r:id="rId2039"/>
    <hyperlink ref="H2059" r:id="rId2040"/>
    <hyperlink ref="H2060" r:id="rId2041"/>
    <hyperlink ref="H2061" r:id="rId2042"/>
    <hyperlink ref="H2062" r:id="rId2043"/>
    <hyperlink ref="H2063" r:id="rId2044"/>
    <hyperlink ref="H2064" r:id="rId2045"/>
    <hyperlink ref="H2065" r:id="rId2046"/>
    <hyperlink ref="H2066" r:id="rId2047"/>
    <hyperlink ref="H2067" r:id="rId2048"/>
    <hyperlink ref="H2068" r:id="rId2049"/>
    <hyperlink ref="H2069" r:id="rId2050"/>
    <hyperlink ref="H2070" r:id="rId2051"/>
    <hyperlink ref="H2071" r:id="rId2052"/>
    <hyperlink ref="H2072" r:id="rId2053"/>
    <hyperlink ref="H2073" r:id="rId2054"/>
    <hyperlink ref="H2074" r:id="rId2055"/>
    <hyperlink ref="H2075" r:id="rId2056"/>
    <hyperlink ref="H2076" r:id="rId2057"/>
    <hyperlink ref="H2077" r:id="rId2058"/>
    <hyperlink ref="H2078" r:id="rId2059"/>
    <hyperlink ref="H2079" r:id="rId2060"/>
    <hyperlink ref="H2080" r:id="rId2061"/>
    <hyperlink ref="H2081" r:id="rId2062"/>
    <hyperlink ref="H2082" r:id="rId2063"/>
    <hyperlink ref="H2083" r:id="rId2064"/>
    <hyperlink ref="H2084" r:id="rId2065"/>
    <hyperlink ref="H2085" r:id="rId2066"/>
    <hyperlink ref="H2086" r:id="rId2067"/>
    <hyperlink ref="H2087" r:id="rId2068"/>
    <hyperlink ref="H2089" r:id="rId2069"/>
    <hyperlink ref="H2090" r:id="rId2070"/>
    <hyperlink ref="H2091" r:id="rId2071"/>
    <hyperlink ref="H2092" r:id="rId2072"/>
    <hyperlink ref="H2093" r:id="rId2073"/>
    <hyperlink ref="H2094" r:id="rId2074"/>
    <hyperlink ref="H2095" r:id="rId2075"/>
    <hyperlink ref="H2096" r:id="rId2076"/>
    <hyperlink ref="H2097" r:id="rId2077"/>
    <hyperlink ref="H2098" r:id="rId2078"/>
    <hyperlink ref="H2099" r:id="rId2079"/>
    <hyperlink ref="H2100" r:id="rId2080"/>
    <hyperlink ref="H2101" r:id="rId2081"/>
    <hyperlink ref="H2102" r:id="rId2082"/>
    <hyperlink ref="H2103" r:id="rId2083"/>
    <hyperlink ref="H2104" r:id="rId2084"/>
    <hyperlink ref="H2105" r:id="rId2085"/>
    <hyperlink ref="H2106" r:id="rId2086"/>
    <hyperlink ref="H2107" r:id="rId2087"/>
    <hyperlink ref="H2108" r:id="rId2088"/>
    <hyperlink ref="H2110" r:id="rId2089"/>
    <hyperlink ref="H2111" r:id="rId2090"/>
    <hyperlink ref="H2112" r:id="rId2091"/>
    <hyperlink ref="H2113" r:id="rId2092"/>
    <hyperlink ref="H2114" r:id="rId2093"/>
    <hyperlink ref="H2115" r:id="rId2094"/>
    <hyperlink ref="H2116" r:id="rId2095"/>
    <hyperlink ref="H2117" r:id="rId2096"/>
    <hyperlink ref="H2118" r:id="rId2097"/>
    <hyperlink ref="H2119" r:id="rId2098"/>
    <hyperlink ref="H2120" r:id="rId2099"/>
    <hyperlink ref="H2121" r:id="rId2100"/>
    <hyperlink ref="H2122" r:id="rId2101"/>
    <hyperlink ref="H2123" r:id="rId2102"/>
    <hyperlink ref="H2124" r:id="rId2103"/>
    <hyperlink ref="H2125" r:id="rId2104"/>
    <hyperlink ref="H2126" r:id="rId2105"/>
    <hyperlink ref="H2127" r:id="rId2106"/>
    <hyperlink ref="H2128" r:id="rId2107"/>
    <hyperlink ref="H2129" r:id="rId2108"/>
    <hyperlink ref="H2130" r:id="rId2109"/>
    <hyperlink ref="H2131" r:id="rId2110"/>
    <hyperlink ref="H2132" r:id="rId2111"/>
    <hyperlink ref="H2133" r:id="rId2112"/>
    <hyperlink ref="H2134" r:id="rId2113"/>
    <hyperlink ref="H2135" r:id="rId2114"/>
    <hyperlink ref="H2136" r:id="rId2115"/>
    <hyperlink ref="H2137" r:id="rId2116"/>
    <hyperlink ref="H2138" r:id="rId2117"/>
    <hyperlink ref="H2139" r:id="rId2118"/>
    <hyperlink ref="H2140" r:id="rId2119"/>
    <hyperlink ref="H2141" r:id="rId2120"/>
    <hyperlink ref="H2142" r:id="rId2121"/>
    <hyperlink ref="H2143" r:id="rId2122"/>
    <hyperlink ref="H2144" r:id="rId2123"/>
    <hyperlink ref="H2145" r:id="rId2124"/>
    <hyperlink ref="H2146" r:id="rId2125"/>
    <hyperlink ref="H2147" r:id="rId2126"/>
    <hyperlink ref="H2148" r:id="rId2127"/>
    <hyperlink ref="H2149" r:id="rId2128"/>
    <hyperlink ref="H2150" r:id="rId2129"/>
    <hyperlink ref="H2151" r:id="rId2130"/>
    <hyperlink ref="H2152" r:id="rId2131"/>
    <hyperlink ref="H2153" r:id="rId2132"/>
    <hyperlink ref="H2154" r:id="rId2133"/>
    <hyperlink ref="H2155" r:id="rId2134"/>
    <hyperlink ref="H2156" r:id="rId2135"/>
    <hyperlink ref="H2157" r:id="rId2136"/>
    <hyperlink ref="H2158" r:id="rId2137"/>
    <hyperlink ref="H2159" r:id="rId2138"/>
    <hyperlink ref="H2160" r:id="rId2139"/>
    <hyperlink ref="H2161" r:id="rId2140"/>
    <hyperlink ref="H2162" r:id="rId2141"/>
    <hyperlink ref="H2163" r:id="rId2142"/>
    <hyperlink ref="H2164" r:id="rId2143"/>
    <hyperlink ref="H2165" r:id="rId2144"/>
    <hyperlink ref="H2166" r:id="rId2145"/>
    <hyperlink ref="H2167" r:id="rId2146"/>
    <hyperlink ref="H2168" r:id="rId2147"/>
    <hyperlink ref="H2169" r:id="rId2148"/>
    <hyperlink ref="H2170" r:id="rId2149"/>
    <hyperlink ref="H2171" r:id="rId2150"/>
    <hyperlink ref="H2172" r:id="rId2151"/>
    <hyperlink ref="H2173" r:id="rId2152"/>
    <hyperlink ref="H2174" r:id="rId2153"/>
    <hyperlink ref="H2175" r:id="rId2154"/>
    <hyperlink ref="H2176" r:id="rId2155"/>
    <hyperlink ref="H2177" r:id="rId2156"/>
    <hyperlink ref="H2178" r:id="rId2157"/>
    <hyperlink ref="H2179" r:id="rId2158"/>
    <hyperlink ref="H2180" r:id="rId2159"/>
    <hyperlink ref="H2181" r:id="rId2160"/>
    <hyperlink ref="H2182" r:id="rId2161"/>
    <hyperlink ref="H2183" r:id="rId2162"/>
    <hyperlink ref="H2184" r:id="rId2163"/>
    <hyperlink ref="H2185" r:id="rId2164"/>
    <hyperlink ref="H2186" r:id="rId2165"/>
    <hyperlink ref="H2187" r:id="rId2166"/>
    <hyperlink ref="H2188" r:id="rId2167"/>
    <hyperlink ref="H2189" r:id="rId2168"/>
    <hyperlink ref="H2190" r:id="rId2169"/>
    <hyperlink ref="H2191" r:id="rId2170"/>
    <hyperlink ref="H2192" r:id="rId2171"/>
    <hyperlink ref="H2193" r:id="rId2172"/>
    <hyperlink ref="H2194" r:id="rId2173"/>
    <hyperlink ref="H2195" r:id="rId2174"/>
    <hyperlink ref="H2196" r:id="rId2175"/>
    <hyperlink ref="H2197" r:id="rId2176"/>
    <hyperlink ref="H2198" r:id="rId2177"/>
    <hyperlink ref="H2199" r:id="rId2178"/>
    <hyperlink ref="H2200" r:id="rId2179"/>
    <hyperlink ref="H2201" r:id="rId2180"/>
    <hyperlink ref="H2202" r:id="rId2181"/>
    <hyperlink ref="H2203" r:id="rId2182"/>
    <hyperlink ref="H2204" r:id="rId2183"/>
    <hyperlink ref="H2205" r:id="rId2184"/>
    <hyperlink ref="H2206" r:id="rId2185"/>
    <hyperlink ref="H2207" r:id="rId2186"/>
    <hyperlink ref="H2208" r:id="rId2187"/>
    <hyperlink ref="H2209" r:id="rId2188"/>
    <hyperlink ref="H2210" r:id="rId2189"/>
    <hyperlink ref="H2211" r:id="rId2190"/>
    <hyperlink ref="H2212" r:id="rId2191"/>
    <hyperlink ref="H2213" r:id="rId2192"/>
    <hyperlink ref="H2214" r:id="rId2193"/>
    <hyperlink ref="H2215" r:id="rId2194"/>
    <hyperlink ref="H2216" r:id="rId2195"/>
    <hyperlink ref="H2217" r:id="rId2196"/>
    <hyperlink ref="H2218" r:id="rId2197"/>
    <hyperlink ref="H2219" r:id="rId2198"/>
    <hyperlink ref="H2220" r:id="rId2199"/>
    <hyperlink ref="H2221" r:id="rId2200"/>
    <hyperlink ref="H2222" r:id="rId2201"/>
    <hyperlink ref="H2223" r:id="rId2202"/>
    <hyperlink ref="H2224" r:id="rId2203"/>
    <hyperlink ref="H2225" r:id="rId2204"/>
    <hyperlink ref="H2226" r:id="rId2205"/>
    <hyperlink ref="H2227" r:id="rId2206"/>
    <hyperlink ref="H2228" r:id="rId2207"/>
    <hyperlink ref="H2229" r:id="rId2208"/>
    <hyperlink ref="H2230" r:id="rId2209"/>
    <hyperlink ref="H2231" r:id="rId2210"/>
    <hyperlink ref="H2232" r:id="rId2211"/>
    <hyperlink ref="H2233" r:id="rId2212"/>
    <hyperlink ref="H2234" r:id="rId2213"/>
    <hyperlink ref="H2235" r:id="rId2214"/>
    <hyperlink ref="H2236" r:id="rId2215"/>
    <hyperlink ref="H2237" r:id="rId2216" location="!/Berthaut-Gerbet-Haute-Cotes-de-Nuits-2019/p/449926816"/>
    <hyperlink ref="H2238" r:id="rId2217"/>
    <hyperlink ref="H2239" r:id="rId2218"/>
    <hyperlink ref="H2240" r:id="rId2219"/>
    <hyperlink ref="H2241" r:id="rId2220"/>
    <hyperlink ref="H2242" r:id="rId2221"/>
    <hyperlink ref="H2243" r:id="rId2222"/>
    <hyperlink ref="H2244" r:id="rId2223"/>
    <hyperlink ref="H2245" r:id="rId2224"/>
    <hyperlink ref="H2246" r:id="rId2225"/>
    <hyperlink ref="H2247" r:id="rId2226"/>
    <hyperlink ref="H2248" r:id="rId2227"/>
    <hyperlink ref="H2249" r:id="rId2228"/>
    <hyperlink ref="H2250" r:id="rId2229"/>
    <hyperlink ref="H2251" r:id="rId2230"/>
    <hyperlink ref="H2252" r:id="rId2231"/>
    <hyperlink ref="H2253" r:id="rId2232"/>
    <hyperlink ref="H2254" r:id="rId2233"/>
    <hyperlink ref="H2255" r:id="rId2234"/>
    <hyperlink ref="H2256" r:id="rId2235"/>
    <hyperlink ref="H2257" r:id="rId2236"/>
    <hyperlink ref="H2258" r:id="rId2237"/>
    <hyperlink ref="H2259" r:id="rId2238"/>
    <hyperlink ref="H2260" r:id="rId2239"/>
    <hyperlink ref="H2261" r:id="rId2240"/>
    <hyperlink ref="H2262" r:id="rId2241"/>
    <hyperlink ref="H2263" r:id="rId2242"/>
    <hyperlink ref="H2264" r:id="rId2243"/>
    <hyperlink ref="H2265" r:id="rId2244"/>
    <hyperlink ref="H2266" r:id="rId2245"/>
    <hyperlink ref="H2267" r:id="rId2246"/>
    <hyperlink ref="H2268" r:id="rId2247"/>
    <hyperlink ref="H2269" r:id="rId2248"/>
    <hyperlink ref="H2270" r:id="rId2249"/>
    <hyperlink ref="H2271" r:id="rId2250"/>
    <hyperlink ref="H2272" r:id="rId2251"/>
    <hyperlink ref="H2273" r:id="rId2252"/>
    <hyperlink ref="H2274" r:id="rId2253"/>
    <hyperlink ref="H2275" r:id="rId2254"/>
    <hyperlink ref="H2276" r:id="rId2255"/>
    <hyperlink ref="H2277" r:id="rId2256"/>
    <hyperlink ref="H2279" r:id="rId2257"/>
    <hyperlink ref="H2280" r:id="rId2258"/>
    <hyperlink ref="H2281" r:id="rId2259"/>
    <hyperlink ref="H2282" r:id="rId2260"/>
    <hyperlink ref="H2283" r:id="rId2261"/>
    <hyperlink ref="H2284" r:id="rId2262"/>
    <hyperlink ref="H2285" r:id="rId2263"/>
    <hyperlink ref="H2286" r:id="rId2264"/>
    <hyperlink ref="H2287" r:id="rId2265"/>
    <hyperlink ref="H2288" r:id="rId2266"/>
    <hyperlink ref="H2289" r:id="rId2267"/>
    <hyperlink ref="H2290" r:id="rId2268"/>
    <hyperlink ref="H2291" r:id="rId2269"/>
    <hyperlink ref="H2292" r:id="rId2270"/>
    <hyperlink ref="H2293" r:id="rId2271"/>
    <hyperlink ref="H2294" r:id="rId2272"/>
    <hyperlink ref="H2296" r:id="rId2273"/>
    <hyperlink ref="H2297" r:id="rId2274"/>
    <hyperlink ref="H2298" r:id="rId2275"/>
    <hyperlink ref="H2299" r:id="rId2276"/>
    <hyperlink ref="H2300" r:id="rId2277"/>
    <hyperlink ref="H2301" r:id="rId2278"/>
    <hyperlink ref="H2302" r:id="rId2279"/>
    <hyperlink ref="H2303" r:id="rId2280"/>
    <hyperlink ref="H2304" r:id="rId2281"/>
    <hyperlink ref="H2305" r:id="rId2282"/>
    <hyperlink ref="H2306" r:id="rId2283"/>
    <hyperlink ref="H2307" r:id="rId2284"/>
    <hyperlink ref="H2308" r:id="rId2285"/>
    <hyperlink ref="H2309" r:id="rId2286"/>
    <hyperlink ref="H2310" r:id="rId2287"/>
    <hyperlink ref="H2311" r:id="rId2288"/>
    <hyperlink ref="H2312" r:id="rId2289"/>
    <hyperlink ref="H2313" r:id="rId2290"/>
    <hyperlink ref="H2314" r:id="rId2291"/>
    <hyperlink ref="H2315" r:id="rId2292"/>
    <hyperlink ref="H2316" r:id="rId2293"/>
    <hyperlink ref="H2317" r:id="rId2294"/>
    <hyperlink ref="H2318" r:id="rId2295"/>
    <hyperlink ref="H2319" r:id="rId2296"/>
    <hyperlink ref="H2320" r:id="rId2297"/>
    <hyperlink ref="H2321" r:id="rId2298"/>
    <hyperlink ref="H2322" r:id="rId2299"/>
    <hyperlink ref="H2323" r:id="rId2300"/>
    <hyperlink ref="H2324" r:id="rId2301"/>
    <hyperlink ref="H2325" r:id="rId2302"/>
    <hyperlink ref="H2326" r:id="rId2303"/>
    <hyperlink ref="H2327" r:id="rId2304"/>
    <hyperlink ref="H2328" r:id="rId2305"/>
    <hyperlink ref="H2329" r:id="rId2306"/>
    <hyperlink ref="H2330" r:id="rId2307" location="135175"/>
    <hyperlink ref="H2331" r:id="rId2308"/>
    <hyperlink ref="H2332" r:id="rId2309"/>
    <hyperlink ref="H2333" r:id="rId2310"/>
    <hyperlink ref="H2334" r:id="rId2311"/>
    <hyperlink ref="H2335" r:id="rId2312"/>
    <hyperlink ref="H2336" r:id="rId2313"/>
    <hyperlink ref="H2337" r:id="rId2314"/>
    <hyperlink ref="H2338" r:id="rId2315"/>
    <hyperlink ref="H2339" r:id="rId2316"/>
    <hyperlink ref="H2340" r:id="rId2317"/>
    <hyperlink ref="H2341" r:id="rId2318"/>
    <hyperlink ref="H2342" r:id="rId2319"/>
    <hyperlink ref="H2343" r:id="rId2320"/>
    <hyperlink ref="H2344" r:id="rId2321"/>
    <hyperlink ref="H2345" r:id="rId2322"/>
    <hyperlink ref="H2346" r:id="rId2323"/>
    <hyperlink ref="H2347" r:id="rId2324"/>
    <hyperlink ref="H2348" r:id="rId2325"/>
    <hyperlink ref="H2349" r:id="rId2326"/>
    <hyperlink ref="H2350" r:id="rId2327"/>
    <hyperlink ref="H2351" r:id="rId2328"/>
    <hyperlink ref="H2352" r:id="rId2329"/>
    <hyperlink ref="H2354" r:id="rId2330"/>
    <hyperlink ref="H2355" r:id="rId2331"/>
    <hyperlink ref="H2356" r:id="rId2332"/>
    <hyperlink ref="H2357" r:id="rId2333"/>
    <hyperlink ref="H2358" r:id="rId2334"/>
    <hyperlink ref="H2359" r:id="rId2335"/>
    <hyperlink ref="H2360" r:id="rId2336"/>
    <hyperlink ref="H2361" r:id="rId2337"/>
    <hyperlink ref="H2362" r:id="rId2338"/>
    <hyperlink ref="H2363" r:id="rId2339"/>
    <hyperlink ref="H2364" r:id="rId2340"/>
    <hyperlink ref="H2365" r:id="rId2341"/>
    <hyperlink ref="H2366" r:id="rId2342"/>
    <hyperlink ref="H2367" r:id="rId2343"/>
    <hyperlink ref="H2368" r:id="rId2344"/>
    <hyperlink ref="H2369" r:id="rId2345"/>
    <hyperlink ref="H2370" r:id="rId2346"/>
    <hyperlink ref="H2371" r:id="rId2347"/>
    <hyperlink ref="H2372" r:id="rId2348"/>
    <hyperlink ref="H2373" r:id="rId2349"/>
    <hyperlink ref="H2374" r:id="rId2350"/>
    <hyperlink ref="H2375" r:id="rId2351"/>
    <hyperlink ref="H2376" r:id="rId2352"/>
    <hyperlink ref="H2377" r:id="rId2353"/>
    <hyperlink ref="H2378" r:id="rId2354"/>
    <hyperlink ref="H2379" r:id="rId2355"/>
    <hyperlink ref="H2380" r:id="rId2356"/>
    <hyperlink ref="H2381" r:id="rId2357"/>
    <hyperlink ref="H2382" r:id="rId2358"/>
    <hyperlink ref="H2383" r:id="rId2359"/>
    <hyperlink ref="H2385" r:id="rId2360"/>
    <hyperlink ref="H2386" r:id="rId2361"/>
    <hyperlink ref="H2387" r:id="rId2362"/>
    <hyperlink ref="H2388" r:id="rId2363"/>
    <hyperlink ref="H2389" r:id="rId2364"/>
    <hyperlink ref="H2390" r:id="rId2365"/>
    <hyperlink ref="H2391" r:id="rId2366"/>
    <hyperlink ref="H2392" r:id="rId2367"/>
    <hyperlink ref="H2393" r:id="rId2368"/>
    <hyperlink ref="H2394" r:id="rId2369"/>
    <hyperlink ref="H2395" r:id="rId2370"/>
    <hyperlink ref="H2396" r:id="rId2371"/>
    <hyperlink ref="H2397" r:id="rId2372"/>
    <hyperlink ref="H2398" r:id="rId2373"/>
    <hyperlink ref="H2399" r:id="rId2374"/>
    <hyperlink ref="H2400" r:id="rId2375"/>
    <hyperlink ref="H2401" r:id="rId2376"/>
    <hyperlink ref="H2402" r:id="rId2377"/>
    <hyperlink ref="H2403" r:id="rId2378"/>
    <hyperlink ref="H2404" r:id="rId2379"/>
    <hyperlink ref="H2405" r:id="rId2380"/>
    <hyperlink ref="H2406" r:id="rId2381"/>
    <hyperlink ref="H2407" r:id="rId2382"/>
    <hyperlink ref="H2408" r:id="rId2383"/>
    <hyperlink ref="H2409" r:id="rId2384"/>
    <hyperlink ref="H2410" r:id="rId2385"/>
    <hyperlink ref="H2411" r:id="rId2386"/>
    <hyperlink ref="H2412" r:id="rId2387"/>
    <hyperlink ref="H2413" r:id="rId2388"/>
    <hyperlink ref="H2414" r:id="rId2389"/>
    <hyperlink ref="H2415" r:id="rId2390"/>
    <hyperlink ref="H2416" r:id="rId2391"/>
    <hyperlink ref="H2417" r:id="rId2392"/>
    <hyperlink ref="H2418" r:id="rId2393"/>
    <hyperlink ref="H2419" r:id="rId2394"/>
    <hyperlink ref="H2420" r:id="rId2395"/>
    <hyperlink ref="H2421" r:id="rId2396"/>
    <hyperlink ref="H2422" r:id="rId2397"/>
    <hyperlink ref="H2423" r:id="rId2398"/>
    <hyperlink ref="H2424" r:id="rId2399"/>
    <hyperlink ref="H2425" r:id="rId2400"/>
    <hyperlink ref="H2426" r:id="rId2401"/>
    <hyperlink ref="H2427" r:id="rId2402"/>
    <hyperlink ref="H2428" r:id="rId2403"/>
    <hyperlink ref="H2429" r:id="rId2404"/>
    <hyperlink ref="H2430" r:id="rId2405"/>
    <hyperlink ref="H2431" r:id="rId2406"/>
    <hyperlink ref="H2432" r:id="rId2407"/>
    <hyperlink ref="H2433" r:id="rId2408"/>
    <hyperlink ref="H2434" r:id="rId2409"/>
    <hyperlink ref="H2435" r:id="rId2410"/>
    <hyperlink ref="H2436" r:id="rId2411"/>
    <hyperlink ref="H2437" r:id="rId2412"/>
    <hyperlink ref="H2438" r:id="rId2413"/>
    <hyperlink ref="H2439" r:id="rId2414"/>
    <hyperlink ref="H2440" r:id="rId2415"/>
    <hyperlink ref="H2441" r:id="rId2416"/>
    <hyperlink ref="H2442" r:id="rId2417"/>
    <hyperlink ref="H2443" r:id="rId2418"/>
    <hyperlink ref="H2444" r:id="rId2419"/>
    <hyperlink ref="H2445" r:id="rId2420"/>
    <hyperlink ref="H2446" r:id="rId2421"/>
    <hyperlink ref="H2447" r:id="rId2422"/>
    <hyperlink ref="H2448" r:id="rId2423"/>
    <hyperlink ref="H2449" r:id="rId2424"/>
    <hyperlink ref="H2450" r:id="rId2425"/>
    <hyperlink ref="H2451" r:id="rId2426"/>
    <hyperlink ref="H2452" r:id="rId2427"/>
    <hyperlink ref="H2453" r:id="rId2428"/>
    <hyperlink ref="H2454" r:id="rId2429"/>
    <hyperlink ref="H2455" r:id="rId2430"/>
    <hyperlink ref="H2456" r:id="rId2431"/>
    <hyperlink ref="H2457" r:id="rId2432"/>
    <hyperlink ref="H2458" r:id="rId2433"/>
    <hyperlink ref="H2459" r:id="rId2434"/>
    <hyperlink ref="H2460" r:id="rId2435"/>
    <hyperlink ref="H2461" r:id="rId2436"/>
    <hyperlink ref="H2462" r:id="rId2437"/>
    <hyperlink ref="H2463" r:id="rId2438"/>
    <hyperlink ref="H2464" r:id="rId2439"/>
    <hyperlink ref="H2465" r:id="rId2440"/>
    <hyperlink ref="H2466" r:id="rId2441"/>
    <hyperlink ref="H2467" r:id="rId2442"/>
    <hyperlink ref="H2468" r:id="rId2443"/>
    <hyperlink ref="H2469" r:id="rId2444"/>
    <hyperlink ref="H2470" r:id="rId2445"/>
    <hyperlink ref="H2471" r:id="rId2446"/>
    <hyperlink ref="H2472" r:id="rId2447"/>
    <hyperlink ref="H2473" r:id="rId2448"/>
    <hyperlink ref="H2474" r:id="rId2449"/>
    <hyperlink ref="H2475" r:id="rId2450"/>
    <hyperlink ref="H2476" r:id="rId2451"/>
    <hyperlink ref="H2477" r:id="rId2452"/>
    <hyperlink ref="H2478" r:id="rId2453"/>
    <hyperlink ref="H2479" r:id="rId2454"/>
    <hyperlink ref="H2480" r:id="rId2455"/>
    <hyperlink ref="H2481" r:id="rId2456"/>
    <hyperlink ref="H2482" r:id="rId2457"/>
    <hyperlink ref="H2483" r:id="rId2458"/>
    <hyperlink ref="H2484" r:id="rId2459"/>
    <hyperlink ref="H2485" r:id="rId2460"/>
    <hyperlink ref="H2486" r:id="rId2461"/>
    <hyperlink ref="H2487" r:id="rId2462"/>
    <hyperlink ref="H2488" r:id="rId2463"/>
    <hyperlink ref="H2489" r:id="rId2464"/>
    <hyperlink ref="H2490" r:id="rId2465"/>
    <hyperlink ref="H2491" r:id="rId2466"/>
    <hyperlink ref="H2492" r:id="rId2467"/>
    <hyperlink ref="H2493" r:id="rId2468"/>
    <hyperlink ref="H2494" r:id="rId2469"/>
    <hyperlink ref="H2495" r:id="rId2470"/>
    <hyperlink ref="H2496" r:id="rId2471"/>
    <hyperlink ref="H2497" r:id="rId2472"/>
    <hyperlink ref="H2498" r:id="rId2473"/>
    <hyperlink ref="H2499" r:id="rId2474"/>
    <hyperlink ref="H2500" r:id="rId2475"/>
    <hyperlink ref="H2501" r:id="rId2476"/>
    <hyperlink ref="H2502" r:id="rId2477"/>
    <hyperlink ref="H2503" r:id="rId2478"/>
    <hyperlink ref="H2504" r:id="rId2479"/>
    <hyperlink ref="H2505" r:id="rId2480"/>
    <hyperlink ref="H2506" r:id="rId2481"/>
    <hyperlink ref="H2507" r:id="rId2482"/>
    <hyperlink ref="H2508" r:id="rId2483"/>
    <hyperlink ref="H2509" r:id="rId2484"/>
    <hyperlink ref="H2510" r:id="rId2485"/>
    <hyperlink ref="H2511" r:id="rId2486"/>
    <hyperlink ref="H2512" r:id="rId2487"/>
    <hyperlink ref="H2513" r:id="rId2488"/>
    <hyperlink ref="H2514" r:id="rId2489"/>
    <hyperlink ref="H2515" r:id="rId2490"/>
    <hyperlink ref="H2516" r:id="rId2491"/>
    <hyperlink ref="H2517" r:id="rId2492"/>
    <hyperlink ref="H2518" r:id="rId2493"/>
    <hyperlink ref="H2519" r:id="rId2494"/>
    <hyperlink ref="H2520" r:id="rId2495"/>
    <hyperlink ref="H2521" r:id="rId2496"/>
    <hyperlink ref="H2522" r:id="rId2497"/>
    <hyperlink ref="H2523" r:id="rId2498"/>
    <hyperlink ref="H2524" r:id="rId2499"/>
    <hyperlink ref="H2525" r:id="rId2500"/>
    <hyperlink ref="H2526" r:id="rId2501"/>
    <hyperlink ref="H2527" r:id="rId2502"/>
    <hyperlink ref="H2528" r:id="rId2503"/>
    <hyperlink ref="H2529" r:id="rId2504"/>
    <hyperlink ref="H2530" r:id="rId2505"/>
    <hyperlink ref="H2531" r:id="rId2506"/>
    <hyperlink ref="H2532" r:id="rId2507"/>
    <hyperlink ref="H2533" r:id="rId2508"/>
    <hyperlink ref="H2534" r:id="rId2509"/>
    <hyperlink ref="H2535" r:id="rId2510"/>
    <hyperlink ref="H2536" r:id="rId2511"/>
    <hyperlink ref="H2537" r:id="rId2512"/>
    <hyperlink ref="H2538" r:id="rId2513"/>
    <hyperlink ref="H2539" r:id="rId2514"/>
    <hyperlink ref="H2540" r:id="rId2515"/>
    <hyperlink ref="H2541" r:id="rId2516"/>
    <hyperlink ref="H2542" r:id="rId2517"/>
    <hyperlink ref="H2543" r:id="rId2518"/>
    <hyperlink ref="H2544" r:id="rId2519"/>
    <hyperlink ref="H2545" r:id="rId2520"/>
    <hyperlink ref="H2546" r:id="rId2521"/>
    <hyperlink ref="H2547" r:id="rId2522"/>
    <hyperlink ref="H2548" r:id="rId2523"/>
    <hyperlink ref="H2549" r:id="rId2524"/>
    <hyperlink ref="H2550" r:id="rId2525"/>
    <hyperlink ref="H2551" r:id="rId2526"/>
    <hyperlink ref="H2552" r:id="rId2527"/>
    <hyperlink ref="H2553" r:id="rId2528"/>
    <hyperlink ref="H2554" r:id="rId2529"/>
    <hyperlink ref="H2555" r:id="rId2530"/>
    <hyperlink ref="H2556" r:id="rId2531"/>
    <hyperlink ref="H2557" r:id="rId2532"/>
    <hyperlink ref="H2558" r:id="rId2533"/>
    <hyperlink ref="H2559" r:id="rId2534"/>
    <hyperlink ref="H2560" r:id="rId2535"/>
    <hyperlink ref="H2561" r:id="rId2536"/>
    <hyperlink ref="H2562" r:id="rId2537"/>
    <hyperlink ref="H2563" r:id="rId2538"/>
    <hyperlink ref="H2564" r:id="rId2539"/>
    <hyperlink ref="H2565" r:id="rId2540"/>
    <hyperlink ref="H2566" r:id="rId2541"/>
    <hyperlink ref="H2567" r:id="rId2542"/>
    <hyperlink ref="H2568" r:id="rId2543"/>
    <hyperlink ref="H2569" r:id="rId2544"/>
    <hyperlink ref="H2570" r:id="rId2545"/>
    <hyperlink ref="H2571" r:id="rId2546"/>
    <hyperlink ref="H2572" r:id="rId2547"/>
    <hyperlink ref="H2573" r:id="rId2548"/>
    <hyperlink ref="H2574" r:id="rId2549"/>
    <hyperlink ref="H2575" r:id="rId2550"/>
    <hyperlink ref="H2576" r:id="rId2551"/>
    <hyperlink ref="H2577" r:id="rId2552"/>
    <hyperlink ref="H2578" r:id="rId2553"/>
    <hyperlink ref="H2579" r:id="rId2554"/>
    <hyperlink ref="H2580" r:id="rId2555"/>
    <hyperlink ref="H2581" r:id="rId2556"/>
    <hyperlink ref="H2582" r:id="rId2557"/>
    <hyperlink ref="H2583" r:id="rId2558"/>
    <hyperlink ref="H2584" r:id="rId2559"/>
    <hyperlink ref="H2585" r:id="rId2560"/>
    <hyperlink ref="H2586" r:id="rId2561"/>
    <hyperlink ref="H2587" r:id="rId2562"/>
    <hyperlink ref="H2588" r:id="rId2563"/>
    <hyperlink ref="H2589" r:id="rId2564"/>
    <hyperlink ref="H2590" r:id="rId2565"/>
    <hyperlink ref="H2591" r:id="rId2566"/>
    <hyperlink ref="H2592" r:id="rId2567"/>
    <hyperlink ref="H2593" r:id="rId2568"/>
    <hyperlink ref="H2594" r:id="rId2569"/>
    <hyperlink ref="H2595" r:id="rId2570"/>
    <hyperlink ref="H2596" r:id="rId2571"/>
    <hyperlink ref="H2597" r:id="rId2572"/>
    <hyperlink ref="H2598" r:id="rId2573"/>
    <hyperlink ref="H2599" r:id="rId2574"/>
    <hyperlink ref="H2600" r:id="rId2575"/>
    <hyperlink ref="H2601" r:id="rId2576"/>
    <hyperlink ref="H2602" r:id="rId2577"/>
    <hyperlink ref="H2603" r:id="rId2578"/>
    <hyperlink ref="H2604" r:id="rId2579"/>
    <hyperlink ref="H2605" r:id="rId2580"/>
    <hyperlink ref="H2606" r:id="rId2581"/>
    <hyperlink ref="H2607" r:id="rId2582"/>
    <hyperlink ref="H2608" r:id="rId2583"/>
    <hyperlink ref="H2609" r:id="rId2584"/>
    <hyperlink ref="H2610" r:id="rId2585"/>
    <hyperlink ref="H2611" r:id="rId2586"/>
    <hyperlink ref="H2612" r:id="rId2587"/>
    <hyperlink ref="H2613" r:id="rId2588"/>
    <hyperlink ref="H2614" r:id="rId2589"/>
    <hyperlink ref="H2615" r:id="rId2590"/>
    <hyperlink ref="H2616" r:id="rId2591"/>
    <hyperlink ref="H2617" r:id="rId2592"/>
    <hyperlink ref="H2618" r:id="rId2593"/>
    <hyperlink ref="H2619" r:id="rId2594"/>
    <hyperlink ref="H2620" r:id="rId2595"/>
    <hyperlink ref="H2621" r:id="rId2596"/>
    <hyperlink ref="H2622" r:id="rId2597"/>
    <hyperlink ref="H2623" r:id="rId2598"/>
    <hyperlink ref="H2624" r:id="rId2599"/>
    <hyperlink ref="H2625" r:id="rId2600"/>
    <hyperlink ref="H2626" r:id="rId2601"/>
    <hyperlink ref="H2627" r:id="rId2602"/>
    <hyperlink ref="H2628" r:id="rId2603"/>
    <hyperlink ref="H2629" r:id="rId2604"/>
    <hyperlink ref="H2630" r:id="rId2605"/>
    <hyperlink ref="H2631" r:id="rId2606"/>
    <hyperlink ref="H2632" r:id="rId2607"/>
    <hyperlink ref="H2633" r:id="rId2608"/>
    <hyperlink ref="H2634" r:id="rId2609"/>
    <hyperlink ref="H2635" r:id="rId2610"/>
    <hyperlink ref="H2637" r:id="rId2611"/>
    <hyperlink ref="H2638" r:id="rId2612"/>
    <hyperlink ref="H2639" r:id="rId2613"/>
    <hyperlink ref="H2640" r:id="rId2614"/>
    <hyperlink ref="H2641" r:id="rId2615"/>
    <hyperlink ref="H2642" r:id="rId2616"/>
    <hyperlink ref="H2643" r:id="rId2617"/>
    <hyperlink ref="H2644" r:id="rId2618"/>
    <hyperlink ref="H2645" r:id="rId2619"/>
    <hyperlink ref="H2646" r:id="rId2620"/>
    <hyperlink ref="H2647" r:id="rId2621"/>
    <hyperlink ref="H2648" r:id="rId2622"/>
    <hyperlink ref="H2649" r:id="rId2623"/>
    <hyperlink ref="H2650" r:id="rId2624"/>
    <hyperlink ref="H2651" r:id="rId2625"/>
    <hyperlink ref="H2652" r:id="rId2626"/>
    <hyperlink ref="H2653" r:id="rId2627"/>
    <hyperlink ref="H2654" r:id="rId2628"/>
    <hyperlink ref="H2655" r:id="rId2629"/>
    <hyperlink ref="H2656" r:id="rId2630"/>
    <hyperlink ref="H2657" r:id="rId2631"/>
    <hyperlink ref="H2658" r:id="rId2632"/>
    <hyperlink ref="H2659" r:id="rId2633"/>
    <hyperlink ref="H2660" r:id="rId2634"/>
    <hyperlink ref="H2661" r:id="rId2635"/>
    <hyperlink ref="H2662" r:id="rId2636"/>
    <hyperlink ref="H2663" r:id="rId2637"/>
    <hyperlink ref="H2664" r:id="rId2638"/>
    <hyperlink ref="H2665" r:id="rId2639"/>
    <hyperlink ref="H2666" r:id="rId2640"/>
    <hyperlink ref="H2667" r:id="rId2641"/>
    <hyperlink ref="H2668" r:id="rId2642"/>
    <hyperlink ref="H2669" r:id="rId2643"/>
    <hyperlink ref="H2671" r:id="rId2644"/>
    <hyperlink ref="H2672" r:id="rId2645"/>
    <hyperlink ref="H2673" r:id="rId2646"/>
    <hyperlink ref="H2674" r:id="rId2647"/>
    <hyperlink ref="H2675" r:id="rId2648"/>
    <hyperlink ref="H2676" r:id="rId2649"/>
    <hyperlink ref="H2677" r:id="rId2650"/>
    <hyperlink ref="H2678" r:id="rId2651"/>
    <hyperlink ref="H2679" r:id="rId2652"/>
    <hyperlink ref="H2680" r:id="rId2653"/>
    <hyperlink ref="H2681" r:id="rId2654"/>
    <hyperlink ref="H2682" r:id="rId2655"/>
    <hyperlink ref="H2683" r:id="rId2656"/>
    <hyperlink ref="H2684" r:id="rId2657"/>
    <hyperlink ref="H2685" r:id="rId2658"/>
    <hyperlink ref="H2686" r:id="rId2659"/>
    <hyperlink ref="H2687" r:id="rId2660"/>
    <hyperlink ref="H2688" r:id="rId2661"/>
    <hyperlink ref="H2689" r:id="rId2662"/>
    <hyperlink ref="H2690" r:id="rId2663"/>
    <hyperlink ref="H2691" r:id="rId2664"/>
    <hyperlink ref="H2692" r:id="rId2665"/>
    <hyperlink ref="H2693" r:id="rId2666"/>
    <hyperlink ref="H2694" r:id="rId2667"/>
    <hyperlink ref="H2695" r:id="rId2668"/>
    <hyperlink ref="H2696" r:id="rId2669"/>
    <hyperlink ref="H2697" r:id="rId2670"/>
    <hyperlink ref="H2698" r:id="rId2671" location="/1-volume-75_cl/180-year-2017"/>
    <hyperlink ref="H2699" r:id="rId2672"/>
    <hyperlink ref="H2700" r:id="rId2673"/>
    <hyperlink ref="H2701" r:id="rId2674"/>
    <hyperlink ref="H2702" r:id="rId2675"/>
    <hyperlink ref="H2703" r:id="rId2676"/>
    <hyperlink ref="H2704" r:id="rId2677"/>
    <hyperlink ref="H2705" r:id="rId2678"/>
    <hyperlink ref="H2706" r:id="rId2679"/>
    <hyperlink ref="H2707" r:id="rId2680"/>
    <hyperlink ref="H2708" r:id="rId2681"/>
    <hyperlink ref="H2709" r:id="rId2682"/>
    <hyperlink ref="H2710" r:id="rId2683"/>
    <hyperlink ref="H2711" r:id="rId2684"/>
    <hyperlink ref="H2712" r:id="rId2685"/>
    <hyperlink ref="H2713" r:id="rId2686"/>
    <hyperlink ref="H2714" r:id="rId2687"/>
    <hyperlink ref="H2715" r:id="rId2688"/>
    <hyperlink ref="H2716" r:id="rId2689"/>
    <hyperlink ref="H2717" r:id="rId2690"/>
    <hyperlink ref="H2718" r:id="rId2691"/>
    <hyperlink ref="H2719" r:id="rId2692"/>
    <hyperlink ref="H2720" r:id="rId2693"/>
    <hyperlink ref="H2721" r:id="rId2694"/>
    <hyperlink ref="H2722" r:id="rId2695"/>
    <hyperlink ref="H2723" r:id="rId2696"/>
    <hyperlink ref="H2724" r:id="rId2697"/>
    <hyperlink ref="H2725" r:id="rId2698"/>
    <hyperlink ref="H2726" r:id="rId2699"/>
    <hyperlink ref="H2727" r:id="rId2700"/>
    <hyperlink ref="H2728" r:id="rId2701"/>
    <hyperlink ref="H2729" r:id="rId2702"/>
    <hyperlink ref="H2730" r:id="rId2703"/>
    <hyperlink ref="H2731" r:id="rId2704"/>
    <hyperlink ref="H2732" r:id="rId2705"/>
    <hyperlink ref="H2733" r:id="rId2706"/>
    <hyperlink ref="H2734" r:id="rId2707"/>
    <hyperlink ref="H2735" r:id="rId2708"/>
    <hyperlink ref="H2736" r:id="rId2709"/>
    <hyperlink ref="H2737" r:id="rId2710"/>
    <hyperlink ref="H2738" r:id="rId2711"/>
    <hyperlink ref="H2739" r:id="rId2712"/>
    <hyperlink ref="H2740" r:id="rId2713" location="!/Domaine-des-Croix-Beaune-Village-2018/p/245925635"/>
    <hyperlink ref="H2741" r:id="rId2714"/>
    <hyperlink ref="H2742" r:id="rId2715"/>
    <hyperlink ref="H2743" r:id="rId2716"/>
    <hyperlink ref="H2744" r:id="rId2717"/>
    <hyperlink ref="H2745" r:id="rId2718"/>
    <hyperlink ref="H2746" r:id="rId2719"/>
    <hyperlink ref="H2747" r:id="rId2720"/>
    <hyperlink ref="H2748" r:id="rId2721"/>
    <hyperlink ref="H2749" r:id="rId2722"/>
    <hyperlink ref="H2750" r:id="rId2723"/>
    <hyperlink ref="H2751" r:id="rId2724"/>
    <hyperlink ref="H2752" r:id="rId2725"/>
    <hyperlink ref="H2754" r:id="rId2726"/>
    <hyperlink ref="H2755" r:id="rId2727"/>
    <hyperlink ref="H2756" r:id="rId2728"/>
    <hyperlink ref="H2757" r:id="rId2729"/>
    <hyperlink ref="H2758" r:id="rId2730"/>
    <hyperlink ref="H2759" r:id="rId2731"/>
    <hyperlink ref="H2760" r:id="rId2732"/>
    <hyperlink ref="H2761" r:id="rId2733"/>
    <hyperlink ref="H2762" r:id="rId2734"/>
    <hyperlink ref="H2763" r:id="rId2735"/>
    <hyperlink ref="H2764" r:id="rId2736"/>
    <hyperlink ref="H2765" r:id="rId2737"/>
    <hyperlink ref="H2766" r:id="rId2738"/>
    <hyperlink ref="H2767" r:id="rId2739"/>
    <hyperlink ref="H2768" r:id="rId2740"/>
    <hyperlink ref="H2769" r:id="rId2741"/>
    <hyperlink ref="H2770" r:id="rId2742"/>
    <hyperlink ref="H2771" r:id="rId2743"/>
    <hyperlink ref="H2772" r:id="rId2744"/>
    <hyperlink ref="H2773" r:id="rId2745"/>
    <hyperlink ref="H2774" r:id="rId2746"/>
    <hyperlink ref="H2775" r:id="rId2747"/>
    <hyperlink ref="H2776" r:id="rId2748"/>
    <hyperlink ref="H2777" r:id="rId2749"/>
    <hyperlink ref="H2778" r:id="rId2750"/>
    <hyperlink ref="H2779" r:id="rId2751"/>
    <hyperlink ref="H2780" r:id="rId2752"/>
    <hyperlink ref="H2781" r:id="rId2753"/>
    <hyperlink ref="H2782" r:id="rId2754"/>
    <hyperlink ref="H2783" r:id="rId2755"/>
    <hyperlink ref="H2784" r:id="rId2756"/>
    <hyperlink ref="H2785" r:id="rId2757"/>
    <hyperlink ref="H2786" r:id="rId2758"/>
    <hyperlink ref="H2787" r:id="rId2759"/>
    <hyperlink ref="H2788" r:id="rId2760"/>
    <hyperlink ref="H2790" r:id="rId2761"/>
    <hyperlink ref="H2791" r:id="rId2762"/>
    <hyperlink ref="H2792" r:id="rId2763"/>
    <hyperlink ref="H2793" r:id="rId2764"/>
    <hyperlink ref="H2794" r:id="rId2765"/>
    <hyperlink ref="H2795" r:id="rId2766"/>
    <hyperlink ref="H2796" r:id="rId2767"/>
    <hyperlink ref="H2797" r:id="rId2768"/>
    <hyperlink ref="H2798" r:id="rId2769"/>
    <hyperlink ref="H2799" r:id="rId2770"/>
    <hyperlink ref="H2800" r:id="rId2771"/>
    <hyperlink ref="H2801" r:id="rId2772"/>
    <hyperlink ref="H2802" r:id="rId2773"/>
    <hyperlink ref="H2803" r:id="rId2774"/>
    <hyperlink ref="H2804" r:id="rId2775"/>
    <hyperlink ref="H2805" r:id="rId2776"/>
    <hyperlink ref="H2806" r:id="rId2777"/>
    <hyperlink ref="H2807" r:id="rId2778"/>
    <hyperlink ref="H2808" r:id="rId2779"/>
    <hyperlink ref="H2809" r:id="rId2780"/>
    <hyperlink ref="H2810" r:id="rId2781"/>
    <hyperlink ref="H2811" r:id="rId2782"/>
    <hyperlink ref="H2812" r:id="rId2783"/>
    <hyperlink ref="H2813" r:id="rId2784"/>
    <hyperlink ref="H2814" r:id="rId2785"/>
    <hyperlink ref="H2815" r:id="rId2786"/>
    <hyperlink ref="H2816" r:id="rId2787"/>
    <hyperlink ref="H2817" r:id="rId2788"/>
    <hyperlink ref="H2818" r:id="rId2789"/>
    <hyperlink ref="H2819" r:id="rId2790"/>
    <hyperlink ref="H2820" r:id="rId2791"/>
    <hyperlink ref="H2821" r:id="rId2792"/>
    <hyperlink ref="H2822" r:id="rId2793"/>
    <hyperlink ref="H2823" r:id="rId2794"/>
    <hyperlink ref="H2824" r:id="rId2795"/>
    <hyperlink ref="H2825" r:id="rId2796"/>
    <hyperlink ref="H2826" r:id="rId2797"/>
    <hyperlink ref="H2827" r:id="rId2798"/>
    <hyperlink ref="H2828" r:id="rId2799"/>
    <hyperlink ref="H2829" r:id="rId2800"/>
    <hyperlink ref="H2830" r:id="rId2801"/>
    <hyperlink ref="H2831" r:id="rId2802"/>
    <hyperlink ref="H2832" r:id="rId2803"/>
    <hyperlink ref="H2833" r:id="rId2804"/>
    <hyperlink ref="H2834" r:id="rId2805"/>
    <hyperlink ref="H2835" r:id="rId2806"/>
    <hyperlink ref="H2836" r:id="rId2807"/>
    <hyperlink ref="H2837" r:id="rId2808"/>
    <hyperlink ref="H2838" r:id="rId2809"/>
    <hyperlink ref="H2839" r:id="rId2810"/>
    <hyperlink ref="H2840" r:id="rId2811"/>
    <hyperlink ref="H2841" r:id="rId2812"/>
    <hyperlink ref="H2842" r:id="rId2813"/>
    <hyperlink ref="H2843" r:id="rId2814"/>
    <hyperlink ref="H2844" r:id="rId2815"/>
    <hyperlink ref="H2845" r:id="rId2816"/>
    <hyperlink ref="H2846" r:id="rId2817"/>
    <hyperlink ref="H2847" r:id="rId2818"/>
    <hyperlink ref="H2848" r:id="rId2819"/>
    <hyperlink ref="H2849" r:id="rId2820"/>
    <hyperlink ref="H2850" r:id="rId2821"/>
    <hyperlink ref="H2851" r:id="rId2822"/>
    <hyperlink ref="H2852" r:id="rId2823"/>
    <hyperlink ref="H2853" r:id="rId2824"/>
    <hyperlink ref="H2854" r:id="rId2825"/>
    <hyperlink ref="H2855" r:id="rId2826"/>
    <hyperlink ref="H2856" r:id="rId2827"/>
    <hyperlink ref="H2857" r:id="rId2828"/>
    <hyperlink ref="H2858" r:id="rId2829"/>
    <hyperlink ref="H2859" r:id="rId2830"/>
    <hyperlink ref="H2860" r:id="rId2831"/>
    <hyperlink ref="H2861" r:id="rId2832"/>
    <hyperlink ref="H2862" r:id="rId2833"/>
    <hyperlink ref="H2863" r:id="rId2834"/>
    <hyperlink ref="H2864" r:id="rId2835"/>
    <hyperlink ref="H2865" r:id="rId2836"/>
    <hyperlink ref="H2866" r:id="rId2837"/>
    <hyperlink ref="H2867" r:id="rId2838"/>
    <hyperlink ref="H2868" r:id="rId2839"/>
    <hyperlink ref="H2869" r:id="rId2840"/>
    <hyperlink ref="H2870" r:id="rId2841"/>
    <hyperlink ref="H2871" r:id="rId2842"/>
    <hyperlink ref="H2872" r:id="rId2843"/>
    <hyperlink ref="H2873" r:id="rId2844"/>
    <hyperlink ref="H2874" r:id="rId2845"/>
    <hyperlink ref="H2875" r:id="rId2846"/>
    <hyperlink ref="H2876" r:id="rId2847"/>
    <hyperlink ref="H2877" r:id="rId2848"/>
    <hyperlink ref="H2878" r:id="rId2849"/>
    <hyperlink ref="H2879" r:id="rId2850"/>
    <hyperlink ref="H2880" r:id="rId2851"/>
    <hyperlink ref="H2881" r:id="rId2852"/>
    <hyperlink ref="H2882" r:id="rId2853"/>
    <hyperlink ref="H2883" r:id="rId2854"/>
    <hyperlink ref="H2884" r:id="rId2855"/>
    <hyperlink ref="H2885" r:id="rId2856"/>
    <hyperlink ref="H2886" r:id="rId2857"/>
    <hyperlink ref="H2887" r:id="rId2858"/>
    <hyperlink ref="H2888" r:id="rId2859"/>
    <hyperlink ref="H2889" r:id="rId2860"/>
    <hyperlink ref="H2890" r:id="rId2861"/>
    <hyperlink ref="H2892" r:id="rId2862"/>
    <hyperlink ref="H2893" r:id="rId2863"/>
    <hyperlink ref="H2894" r:id="rId2864"/>
    <hyperlink ref="H2895" r:id="rId2865"/>
    <hyperlink ref="H2896" r:id="rId2866"/>
    <hyperlink ref="H2897" r:id="rId2867"/>
    <hyperlink ref="H2898" r:id="rId2868"/>
    <hyperlink ref="H2899" r:id="rId2869"/>
    <hyperlink ref="H2900" r:id="rId2870"/>
    <hyperlink ref="H2901" r:id="rId2871"/>
    <hyperlink ref="H2902" r:id="rId2872"/>
    <hyperlink ref="H2903" r:id="rId2873"/>
    <hyperlink ref="H2904" r:id="rId2874"/>
    <hyperlink ref="H2905" r:id="rId2875"/>
    <hyperlink ref="H2906" r:id="rId2876"/>
    <hyperlink ref="H2907" r:id="rId2877"/>
    <hyperlink ref="H2908" r:id="rId2878"/>
    <hyperlink ref="H2909" r:id="rId2879"/>
    <hyperlink ref="H2910" r:id="rId2880"/>
    <hyperlink ref="H2911" r:id="rId2881"/>
    <hyperlink ref="H2912" r:id="rId2882"/>
    <hyperlink ref="H2913" r:id="rId2883"/>
    <hyperlink ref="H2914" r:id="rId2884"/>
    <hyperlink ref="H2915" r:id="rId2885"/>
    <hyperlink ref="H2916" r:id="rId2886"/>
    <hyperlink ref="H2917" r:id="rId2887"/>
    <hyperlink ref="H2918" r:id="rId2888"/>
    <hyperlink ref="H2919" r:id="rId2889"/>
    <hyperlink ref="H2920" r:id="rId2890"/>
    <hyperlink ref="H2921" r:id="rId2891"/>
    <hyperlink ref="H2922" r:id="rId2892"/>
    <hyperlink ref="H2923" r:id="rId2893"/>
    <hyperlink ref="H2924" r:id="rId2894"/>
    <hyperlink ref="H2925" r:id="rId2895"/>
    <hyperlink ref="H2926" r:id="rId2896"/>
    <hyperlink ref="H2927" r:id="rId2897"/>
    <hyperlink ref="H2928" r:id="rId2898"/>
    <hyperlink ref="H2929" r:id="rId2899"/>
    <hyperlink ref="H2930" r:id="rId2900"/>
    <hyperlink ref="H2931" r:id="rId2901"/>
    <hyperlink ref="H2932" r:id="rId2902"/>
    <hyperlink ref="H2933" r:id="rId2903"/>
    <hyperlink ref="H2934" r:id="rId2904"/>
    <hyperlink ref="H2935" r:id="rId2905"/>
    <hyperlink ref="H2936" r:id="rId2906"/>
    <hyperlink ref="H2937" r:id="rId2907"/>
    <hyperlink ref="H2938" r:id="rId2908"/>
    <hyperlink ref="H2939" r:id="rId2909"/>
    <hyperlink ref="H2940" r:id="rId2910"/>
    <hyperlink ref="H2941" r:id="rId2911"/>
    <hyperlink ref="H2942" r:id="rId2912"/>
    <hyperlink ref="H2943" r:id="rId2913"/>
    <hyperlink ref="H2944" r:id="rId2914"/>
    <hyperlink ref="H2945" r:id="rId2915"/>
    <hyperlink ref="H2946" r:id="rId2916"/>
    <hyperlink ref="H2947" r:id="rId2917"/>
    <hyperlink ref="H2948" r:id="rId2918"/>
    <hyperlink ref="H2949" r:id="rId2919"/>
    <hyperlink ref="H2950" r:id="rId2920"/>
    <hyperlink ref="H2951" r:id="rId2921"/>
    <hyperlink ref="H2952" r:id="rId2922"/>
    <hyperlink ref="H2953" r:id="rId2923"/>
    <hyperlink ref="H2954" r:id="rId2924" location="SID=135"/>
    <hyperlink ref="H2955" r:id="rId2925"/>
    <hyperlink ref="H2956" r:id="rId2926"/>
    <hyperlink ref="H2957" r:id="rId2927"/>
    <hyperlink ref="H2958" r:id="rId2928"/>
    <hyperlink ref="H2959" r:id="rId2929"/>
    <hyperlink ref="H2960" r:id="rId2930"/>
    <hyperlink ref="H2961" r:id="rId2931"/>
    <hyperlink ref="H2962" r:id="rId2932"/>
    <hyperlink ref="H2963" r:id="rId2933"/>
    <hyperlink ref="H2964" r:id="rId2934"/>
    <hyperlink ref="H2965" r:id="rId2935"/>
    <hyperlink ref="H2966" r:id="rId2936"/>
    <hyperlink ref="H2967" r:id="rId2937"/>
    <hyperlink ref="H2968" r:id="rId2938"/>
    <hyperlink ref="H2969" r:id="rId2939"/>
    <hyperlink ref="H2970" r:id="rId2940"/>
    <hyperlink ref="H2971" r:id="rId2941"/>
    <hyperlink ref="H2972" r:id="rId2942"/>
    <hyperlink ref="H2973" r:id="rId2943"/>
    <hyperlink ref="H2974" r:id="rId2944"/>
    <hyperlink ref="H2975" r:id="rId2945"/>
    <hyperlink ref="H2976" r:id="rId2946"/>
    <hyperlink ref="H2977" r:id="rId2947"/>
    <hyperlink ref="H2978" r:id="rId2948"/>
    <hyperlink ref="H2979" r:id="rId2949"/>
    <hyperlink ref="H2980" r:id="rId2950"/>
    <hyperlink ref="H2981" r:id="rId2951"/>
    <hyperlink ref="H2982" r:id="rId2952"/>
    <hyperlink ref="H2983" r:id="rId2953"/>
    <hyperlink ref="H2984" r:id="rId2954"/>
    <hyperlink ref="H2985" r:id="rId2955"/>
    <hyperlink ref="H2986" r:id="rId2956"/>
    <hyperlink ref="H2987" r:id="rId2957"/>
    <hyperlink ref="H2988" r:id="rId2958"/>
    <hyperlink ref="H2989" r:id="rId2959"/>
    <hyperlink ref="H2990" r:id="rId2960"/>
    <hyperlink ref="H2991" r:id="rId2961"/>
    <hyperlink ref="H2992" r:id="rId2962"/>
    <hyperlink ref="H2993" r:id="rId2963"/>
    <hyperlink ref="H2994" r:id="rId2964"/>
    <hyperlink ref="H2995" r:id="rId2965"/>
    <hyperlink ref="H2996" r:id="rId2966"/>
    <hyperlink ref="H2997" r:id="rId2967"/>
    <hyperlink ref="H2998" r:id="rId2968"/>
    <hyperlink ref="H2999" r:id="rId2969"/>
    <hyperlink ref="H3000" r:id="rId2970"/>
    <hyperlink ref="H3001" r:id="rId2971"/>
    <hyperlink ref="H3002" r:id="rId2972"/>
    <hyperlink ref="H3003" r:id="rId2973"/>
    <hyperlink ref="H3004" r:id="rId2974"/>
    <hyperlink ref="H3005" r:id="rId2975"/>
    <hyperlink ref="H3006" r:id="rId2976"/>
    <hyperlink ref="H3007" r:id="rId2977"/>
    <hyperlink ref="H3008" r:id="rId2978"/>
    <hyperlink ref="H3009" r:id="rId297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Adetan</dc:creator>
  <cp:lastModifiedBy>ADETAN</cp:lastModifiedBy>
  <dcterms:created xsi:type="dcterms:W3CDTF">2022-07-30T14:01:55Z</dcterms:created>
  <dcterms:modified xsi:type="dcterms:W3CDTF">2022-07-30T14:21:18Z</dcterms:modified>
</cp:coreProperties>
</file>