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4DD688C0-84A2-49C9-B6AC-06ABA68DAF56}" xr6:coauthVersionLast="47" xr6:coauthVersionMax="47" xr10:uidLastSave="{00000000-0000-0000-0000-000000000000}"/>
  <bookViews>
    <workbookView xWindow="3384" yWindow="3360" windowWidth="17280" windowHeight="8880" activeTab="1" xr2:uid="{BC7F1E32-E0F2-4D9E-96F7-4F78D086B29F}"/>
  </bookViews>
  <sheets>
    <sheet name="Basics" sheetId="1" r:id="rId1"/>
    <sheet name="MAX VALUE" sheetId="3" r:id="rId2"/>
  </sheets>
  <definedNames>
    <definedName name="_xlnm._FilterDatabase" localSheetId="0" hidden="1">Basics!$A$1:$I$12</definedName>
    <definedName name="Total_Gross_Amount">Basics!$I$2:$I$11</definedName>
    <definedName name="Total_Net_Amount">Basics!$F$2:$F$11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2" i="3"/>
  <c r="B4" i="3"/>
  <c r="B5" i="3"/>
  <c r="B6" i="3"/>
  <c r="B7" i="3"/>
  <c r="B8" i="3"/>
  <c r="F4" i="1"/>
  <c r="H4" i="1" s="1"/>
  <c r="F8" i="1"/>
  <c r="H8" i="1" s="1"/>
  <c r="F9" i="1"/>
  <c r="H9" i="1" s="1"/>
  <c r="F10" i="1"/>
  <c r="H10" i="1" s="1"/>
  <c r="I10" i="1" s="1"/>
  <c r="F11" i="1"/>
  <c r="H11" i="1" s="1"/>
  <c r="I11" i="1" s="1"/>
  <c r="F5" i="1"/>
  <c r="H5" i="1" s="1"/>
  <c r="F3" i="1"/>
  <c r="H3" i="1" s="1"/>
  <c r="I3" i="1" s="1"/>
  <c r="F6" i="1"/>
  <c r="H6" i="1" s="1"/>
  <c r="I6" i="1" s="1"/>
  <c r="F7" i="1"/>
  <c r="H7" i="1" s="1"/>
  <c r="F2" i="1"/>
  <c r="C2" i="3" l="1"/>
  <c r="C8" i="3"/>
  <c r="C7" i="3"/>
  <c r="C6" i="3"/>
  <c r="C4" i="3"/>
  <c r="C3" i="3"/>
  <c r="F12" i="1"/>
  <c r="H2" i="1"/>
  <c r="I2" i="1" s="1"/>
  <c r="I5" i="1"/>
  <c r="I9" i="1"/>
  <c r="I8" i="1"/>
  <c r="I7" i="1"/>
  <c r="I4" i="1"/>
  <c r="I12" i="1" l="1"/>
</calcChain>
</file>

<file path=xl/sharedStrings.xml><?xml version="1.0" encoding="utf-8"?>
<sst xmlns="http://schemas.openxmlformats.org/spreadsheetml/2006/main" count="39" uniqueCount="28">
  <si>
    <t>Quantity</t>
  </si>
  <si>
    <t>Net Amount</t>
  </si>
  <si>
    <t>Gross Amount</t>
  </si>
  <si>
    <t>item 1</t>
  </si>
  <si>
    <t>Transaction Date</t>
  </si>
  <si>
    <t>Product Name</t>
  </si>
  <si>
    <t>Price</t>
  </si>
  <si>
    <t>Tax%</t>
  </si>
  <si>
    <t>Tax</t>
  </si>
  <si>
    <t>item 2</t>
  </si>
  <si>
    <t>Product Group</t>
  </si>
  <si>
    <t>group 1</t>
  </si>
  <si>
    <t>group 2</t>
  </si>
  <si>
    <t>group 3</t>
  </si>
  <si>
    <t>group 4</t>
  </si>
  <si>
    <t>group 5</t>
  </si>
  <si>
    <t>group 6</t>
  </si>
  <si>
    <t>group 7</t>
  </si>
  <si>
    <t>MON</t>
  </si>
  <si>
    <t>TUE</t>
  </si>
  <si>
    <t>WED</t>
  </si>
  <si>
    <t>THU</t>
  </si>
  <si>
    <t>FRI</t>
  </si>
  <si>
    <t>SAT</t>
  </si>
  <si>
    <t>SUN</t>
  </si>
  <si>
    <t>WEEKLY SALES</t>
  </si>
  <si>
    <t>Column1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</si>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</sst>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5">
    <font>
      <sz val="11"/>
      <color theme="1"/>
      <name val="Calibri"/>
      <family val="2"/>
      <scheme val="minor"/>
    </font>
    <font>
      <b/>
      <sz val="14"/>
      <color theme="1"/>
      <name val="Times New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4" fontId="0" fillId="0" borderId="0" xfId="1" applyFont="1" applyAlignment="1">
      <alignment horizontal="right"/>
    </xf>
    <xf numFmtId="10" fontId="0" fillId="0" borderId="0" xfId="0" applyNumberFormat="1" applyAlignment="1">
      <alignment horizontal="right"/>
    </xf>
    <xf numFmtId="44" fontId="0" fillId="0" borderId="0" xfId="0" applyNumberFormat="1" applyAlignment="1">
      <alignment horizontal="right"/>
    </xf>
    <xf numFmtId="4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1" fillId="2" borderId="0" xfId="0" applyNumberFormat="1" applyFont="1" applyFill="1" applyAlignment="1">
      <alignment horizontal="right"/>
    </xf>
    <xf numFmtId="44" fontId="3" fillId="3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"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Basics!$D$1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Basics!$A$2:$C$12</c15:sqref>
                  </c15:fullRef>
                  <c15:levelRef>
                    <c15:sqref>Basics!$B$2:$B$12</c15:sqref>
                  </c15:levelRef>
                </c:ext>
              </c:extLst>
              <c:f>Basics!$B$2:$B$12</c:f>
              <c:strCache>
                <c:ptCount val="10"/>
                <c:pt idx="0">
                  <c:v>group 1</c:v>
                </c:pt>
                <c:pt idx="1">
                  <c:v>group 5</c:v>
                </c:pt>
                <c:pt idx="2">
                  <c:v>group 1</c:v>
                </c:pt>
                <c:pt idx="3">
                  <c:v>group 4</c:v>
                </c:pt>
                <c:pt idx="4">
                  <c:v>group 6</c:v>
                </c:pt>
                <c:pt idx="5">
                  <c:v>group 7</c:v>
                </c:pt>
                <c:pt idx="6">
                  <c:v>group 1</c:v>
                </c:pt>
                <c:pt idx="7">
                  <c:v>group 2</c:v>
                </c:pt>
                <c:pt idx="8">
                  <c:v>group 2</c:v>
                </c:pt>
                <c:pt idx="9">
                  <c:v>group 3</c:v>
                </c:pt>
              </c:strCache>
            </c:strRef>
          </c:cat>
          <c:val>
            <c:numRef>
              <c:f>Basics!$D$2:$D$12</c:f>
              <c:numCache>
                <c:formatCode>"$"#,##0.00_);[Red]\("$"#,##0.00\)</c:formatCode>
                <c:ptCount val="11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A-49F7-BF4E-96948A279835}"/>
            </c:ext>
          </c:extLst>
        </c:ser>
        <c:ser>
          <c:idx val="1"/>
          <c:order val="1"/>
          <c:tx>
            <c:strRef>
              <c:f>Basics!$E$1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Basics!$A$2:$C$12</c15:sqref>
                  </c15:fullRef>
                  <c15:levelRef>
                    <c15:sqref>Basics!$B$2:$B$12</c15:sqref>
                  </c15:levelRef>
                </c:ext>
              </c:extLst>
              <c:f>Basics!$B$2:$B$12</c:f>
              <c:strCache>
                <c:ptCount val="10"/>
                <c:pt idx="0">
                  <c:v>group 1</c:v>
                </c:pt>
                <c:pt idx="1">
                  <c:v>group 5</c:v>
                </c:pt>
                <c:pt idx="2">
                  <c:v>group 1</c:v>
                </c:pt>
                <c:pt idx="3">
                  <c:v>group 4</c:v>
                </c:pt>
                <c:pt idx="4">
                  <c:v>group 6</c:v>
                </c:pt>
                <c:pt idx="5">
                  <c:v>group 7</c:v>
                </c:pt>
                <c:pt idx="6">
                  <c:v>group 1</c:v>
                </c:pt>
                <c:pt idx="7">
                  <c:v>group 2</c:v>
                </c:pt>
                <c:pt idx="8">
                  <c:v>group 2</c:v>
                </c:pt>
                <c:pt idx="9">
                  <c:v>group 3</c:v>
                </c:pt>
              </c:strCache>
            </c:strRef>
          </c:cat>
          <c:val>
            <c:numRef>
              <c:f>Basics!$E$2:$E$12</c:f>
              <c:numCache>
                <c:formatCode>0.00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A-49F7-BF4E-96948A279835}"/>
            </c:ext>
          </c:extLst>
        </c:ser>
        <c:ser>
          <c:idx val="2"/>
          <c:order val="2"/>
          <c:tx>
            <c:strRef>
              <c:f>Basics!$F$1</c:f>
              <c:strCache>
                <c:ptCount val="1"/>
                <c:pt idx="0">
                  <c:v>Net Amount</c:v>
                </c:pt>
              </c:strCache>
            </c:strRef>
          </c:tx>
          <c:spPr>
            <a:ln w="28575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Basics!$A$2:$C$12</c15:sqref>
                  </c15:fullRef>
                  <c15:levelRef>
                    <c15:sqref>Basics!$B$2:$B$12</c15:sqref>
                  </c15:levelRef>
                </c:ext>
              </c:extLst>
              <c:f>Basics!$B$2:$B$12</c:f>
              <c:strCache>
                <c:ptCount val="10"/>
                <c:pt idx="0">
                  <c:v>group 1</c:v>
                </c:pt>
                <c:pt idx="1">
                  <c:v>group 5</c:v>
                </c:pt>
                <c:pt idx="2">
                  <c:v>group 1</c:v>
                </c:pt>
                <c:pt idx="3">
                  <c:v>group 4</c:v>
                </c:pt>
                <c:pt idx="4">
                  <c:v>group 6</c:v>
                </c:pt>
                <c:pt idx="5">
                  <c:v>group 7</c:v>
                </c:pt>
                <c:pt idx="6">
                  <c:v>group 1</c:v>
                </c:pt>
                <c:pt idx="7">
                  <c:v>group 2</c:v>
                </c:pt>
                <c:pt idx="8">
                  <c:v>group 2</c:v>
                </c:pt>
                <c:pt idx="9">
                  <c:v>group 3</c:v>
                </c:pt>
              </c:strCache>
            </c:strRef>
          </c:cat>
          <c:val>
            <c:numRef>
              <c:f>Basics!$F$2:$F$12</c:f>
              <c:numCache>
                <c:formatCode>_("$"* #,##0.00_);_("$"* \(#,##0.00\);_("$"* "-"??_);_(@_)</c:formatCode>
                <c:ptCount val="11"/>
                <c:pt idx="0">
                  <c:v>297</c:v>
                </c:pt>
                <c:pt idx="1">
                  <c:v>99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400</c:v>
                </c:pt>
                <c:pt idx="10">
                  <c:v>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A-49F7-BF4E-96948A279835}"/>
            </c:ext>
          </c:extLst>
        </c:ser>
        <c:ser>
          <c:idx val="3"/>
          <c:order val="3"/>
          <c:tx>
            <c:strRef>
              <c:f>Basics!$G$1</c:f>
              <c:strCache>
                <c:ptCount val="1"/>
                <c:pt idx="0">
                  <c:v>Tax%</c:v>
                </c:pt>
              </c:strCache>
            </c:strRef>
          </c:tx>
          <c:spPr>
            <a:ln w="28575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Basics!$A$2:$C$12</c15:sqref>
                  </c15:fullRef>
                  <c15:levelRef>
                    <c15:sqref>Basics!$B$2:$B$12</c15:sqref>
                  </c15:levelRef>
                </c:ext>
              </c:extLst>
              <c:f>Basics!$B$2:$B$12</c:f>
              <c:strCache>
                <c:ptCount val="10"/>
                <c:pt idx="0">
                  <c:v>group 1</c:v>
                </c:pt>
                <c:pt idx="1">
                  <c:v>group 5</c:v>
                </c:pt>
                <c:pt idx="2">
                  <c:v>group 1</c:v>
                </c:pt>
                <c:pt idx="3">
                  <c:v>group 4</c:v>
                </c:pt>
                <c:pt idx="4">
                  <c:v>group 6</c:v>
                </c:pt>
                <c:pt idx="5">
                  <c:v>group 7</c:v>
                </c:pt>
                <c:pt idx="6">
                  <c:v>group 1</c:v>
                </c:pt>
                <c:pt idx="7">
                  <c:v>group 2</c:v>
                </c:pt>
                <c:pt idx="8">
                  <c:v>group 2</c:v>
                </c:pt>
                <c:pt idx="9">
                  <c:v>group 3</c:v>
                </c:pt>
              </c:strCache>
            </c:strRef>
          </c:cat>
          <c:val>
            <c:numRef>
              <c:f>Basics!$G$2:$G$12</c:f>
              <c:numCache>
                <c:formatCode>0.00%</c:formatCode>
                <c:ptCount val="11"/>
                <c:pt idx="0">
                  <c:v>0.05</c:v>
                </c:pt>
                <c:pt idx="1">
                  <c:v>0.04</c:v>
                </c:pt>
                <c:pt idx="2">
                  <c:v>0.1</c:v>
                </c:pt>
                <c:pt idx="3">
                  <c:v>0.13</c:v>
                </c:pt>
                <c:pt idx="4">
                  <c:v>0.06</c:v>
                </c:pt>
                <c:pt idx="5">
                  <c:v>0.09</c:v>
                </c:pt>
                <c:pt idx="6">
                  <c:v>0.12</c:v>
                </c:pt>
                <c:pt idx="7">
                  <c:v>7.0000000000000007E-2</c:v>
                </c:pt>
                <c:pt idx="8">
                  <c:v>0.1</c:v>
                </c:pt>
                <c:pt idx="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A-49F7-BF4E-96948A279835}"/>
            </c:ext>
          </c:extLst>
        </c:ser>
        <c:ser>
          <c:idx val="4"/>
          <c:order val="4"/>
          <c:tx>
            <c:strRef>
              <c:f>Basics!$H$1</c:f>
              <c:strCache>
                <c:ptCount val="1"/>
                <c:pt idx="0">
                  <c:v>Tax</c:v>
                </c:pt>
              </c:strCache>
            </c:strRef>
          </c:tx>
          <c:spPr>
            <a:ln w="28575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Basics!$A$2:$C$12</c15:sqref>
                  </c15:fullRef>
                  <c15:levelRef>
                    <c15:sqref>Basics!$B$2:$B$12</c15:sqref>
                  </c15:levelRef>
                </c:ext>
              </c:extLst>
              <c:f>Basics!$B$2:$B$12</c:f>
              <c:strCache>
                <c:ptCount val="10"/>
                <c:pt idx="0">
                  <c:v>group 1</c:v>
                </c:pt>
                <c:pt idx="1">
                  <c:v>group 5</c:v>
                </c:pt>
                <c:pt idx="2">
                  <c:v>group 1</c:v>
                </c:pt>
                <c:pt idx="3">
                  <c:v>group 4</c:v>
                </c:pt>
                <c:pt idx="4">
                  <c:v>group 6</c:v>
                </c:pt>
                <c:pt idx="5">
                  <c:v>group 7</c:v>
                </c:pt>
                <c:pt idx="6">
                  <c:v>group 1</c:v>
                </c:pt>
                <c:pt idx="7">
                  <c:v>group 2</c:v>
                </c:pt>
                <c:pt idx="8">
                  <c:v>group 2</c:v>
                </c:pt>
                <c:pt idx="9">
                  <c:v>group 3</c:v>
                </c:pt>
              </c:strCache>
            </c:strRef>
          </c:cat>
          <c:val>
            <c:numRef>
              <c:f>Basics!$H$2:$H$12</c:f>
              <c:numCache>
                <c:formatCode>_("$"* #,##0.00_);_("$"* \(#,##0.00\);_("$"* "-"??_);_(@_)</c:formatCode>
                <c:ptCount val="11"/>
                <c:pt idx="0">
                  <c:v>14.850000000000001</c:v>
                </c:pt>
                <c:pt idx="1">
                  <c:v>3.96</c:v>
                </c:pt>
                <c:pt idx="2">
                  <c:v>20</c:v>
                </c:pt>
                <c:pt idx="3">
                  <c:v>26</c:v>
                </c:pt>
                <c:pt idx="4">
                  <c:v>6</c:v>
                </c:pt>
                <c:pt idx="5">
                  <c:v>18</c:v>
                </c:pt>
                <c:pt idx="6">
                  <c:v>36</c:v>
                </c:pt>
                <c:pt idx="7">
                  <c:v>21.000000000000004</c:v>
                </c:pt>
                <c:pt idx="8">
                  <c:v>30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2A-49F7-BF4E-96948A279835}"/>
            </c:ext>
          </c:extLst>
        </c:ser>
        <c:ser>
          <c:idx val="5"/>
          <c:order val="5"/>
          <c:tx>
            <c:strRef>
              <c:f>Basics!$I$1</c:f>
              <c:strCache>
                <c:ptCount val="1"/>
                <c:pt idx="0">
                  <c:v>Gross Amount</c:v>
                </c:pt>
              </c:strCache>
            </c:strRef>
          </c:tx>
          <c:spPr>
            <a:ln w="28575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Basics!$A$2:$C$12</c15:sqref>
                  </c15:fullRef>
                  <c15:levelRef>
                    <c15:sqref>Basics!$B$2:$B$12</c15:sqref>
                  </c15:levelRef>
                </c:ext>
              </c:extLst>
              <c:f>Basics!$B$2:$B$12</c:f>
              <c:strCache>
                <c:ptCount val="10"/>
                <c:pt idx="0">
                  <c:v>group 1</c:v>
                </c:pt>
                <c:pt idx="1">
                  <c:v>group 5</c:v>
                </c:pt>
                <c:pt idx="2">
                  <c:v>group 1</c:v>
                </c:pt>
                <c:pt idx="3">
                  <c:v>group 4</c:v>
                </c:pt>
                <c:pt idx="4">
                  <c:v>group 6</c:v>
                </c:pt>
                <c:pt idx="5">
                  <c:v>group 7</c:v>
                </c:pt>
                <c:pt idx="6">
                  <c:v>group 1</c:v>
                </c:pt>
                <c:pt idx="7">
                  <c:v>group 2</c:v>
                </c:pt>
                <c:pt idx="8">
                  <c:v>group 2</c:v>
                </c:pt>
                <c:pt idx="9">
                  <c:v>group 3</c:v>
                </c:pt>
              </c:strCache>
            </c:strRef>
          </c:cat>
          <c:val>
            <c:numRef>
              <c:f>Basics!$I$2:$I$12</c:f>
              <c:numCache>
                <c:formatCode>_("$"* #,##0.00_);_("$"* \(#,##0.00\);_("$"* "-"??_);_(@_)</c:formatCode>
                <c:ptCount val="11"/>
                <c:pt idx="0">
                  <c:v>311.85000000000002</c:v>
                </c:pt>
                <c:pt idx="1">
                  <c:v>102.96</c:v>
                </c:pt>
                <c:pt idx="2">
                  <c:v>220</c:v>
                </c:pt>
                <c:pt idx="3">
                  <c:v>226</c:v>
                </c:pt>
                <c:pt idx="4">
                  <c:v>106</c:v>
                </c:pt>
                <c:pt idx="5">
                  <c:v>218</c:v>
                </c:pt>
                <c:pt idx="6">
                  <c:v>336</c:v>
                </c:pt>
                <c:pt idx="7">
                  <c:v>321</c:v>
                </c:pt>
                <c:pt idx="8">
                  <c:v>330</c:v>
                </c:pt>
                <c:pt idx="9">
                  <c:v>444</c:v>
                </c:pt>
                <c:pt idx="10">
                  <c:v>2615.81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2A-49F7-BF4E-96948A279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934656"/>
        <c:axId val="1621935904"/>
      </c:lineChart>
      <c:catAx>
        <c:axId val="16219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35904"/>
        <c:crosses val="autoZero"/>
        <c:auto val="1"/>
        <c:lblAlgn val="ctr"/>
        <c:lblOffset val="100"/>
        <c:noMultiLvlLbl val="0"/>
      </c:catAx>
      <c:valAx>
        <c:axId val="16219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1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spc="100" baseline="0"/>
              <a:t>WEEKLY</a:t>
            </a:r>
            <a:r>
              <a:rPr lang="en-US" spc="100" baseline="0"/>
              <a:t> </a:t>
            </a:r>
            <a:r>
              <a:rPr lang="en-US" b="1" spc="100" baseline="0"/>
              <a:t>SALES</a:t>
            </a:r>
          </a:p>
        </c:rich>
      </c:tx>
      <c:overlay val="0"/>
      <c:spPr>
        <a:gradFill>
          <a:gsLst>
            <a:gs pos="0">
              <a:schemeClr val="accent1">
                <a:lumMod val="75000"/>
              </a:schemeClr>
            </a:gs>
            <a:gs pos="74000">
              <a:schemeClr val="accent1">
                <a:lumMod val="40000"/>
                <a:lumOff val="60000"/>
              </a:schemeClr>
            </a:gs>
            <a:gs pos="83000">
              <a:schemeClr val="accent1">
                <a:lumMod val="40000"/>
                <a:lumOff val="60000"/>
              </a:schemeClr>
            </a:gs>
            <a:gs pos="100000">
              <a:schemeClr val="accent1">
                <a:lumMod val="20000"/>
                <a:lumOff val="80000"/>
              </a:schemeClr>
            </a:gs>
          </a:gsLst>
          <a:lin ang="5400000" scaled="1"/>
        </a:gradFill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VALUE'!$B$1</c:f>
              <c:strCache>
                <c:ptCount val="1"/>
                <c:pt idx="0">
                  <c:v>WEEKLY SALES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'MAX VALUE'!$A$2:$A$8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'MAX VALUE'!$B$2:$B$8</c:f>
              <c:numCache>
                <c:formatCode>"$"#,##0</c:formatCode>
                <c:ptCount val="7"/>
                <c:pt idx="0">
                  <c:v>221</c:v>
                </c:pt>
                <c:pt idx="1">
                  <c:v>357</c:v>
                </c:pt>
                <c:pt idx="2">
                  <c:v>417</c:v>
                </c:pt>
                <c:pt idx="3">
                  <c:v>237</c:v>
                </c:pt>
                <c:pt idx="4">
                  <c:v>450</c:v>
                </c:pt>
                <c:pt idx="5">
                  <c:v>491</c:v>
                </c:pt>
                <c:pt idx="6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2-4D82-BE59-6E367544B11A}"/>
            </c:ext>
          </c:extLst>
        </c:ser>
        <c:ser>
          <c:idx val="1"/>
          <c:order val="1"/>
          <c:tx>
            <c:strRef>
              <c:f>'MAX VALUE'!$C$1</c:f>
              <c:strCache>
                <c:ptCount val="1"/>
                <c:pt idx="0">
                  <c:v>Max Value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'MAX VALUE'!$A$2:$A$8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'MAX VALUE'!$C$2:$C$8</c:f>
              <c:numCache>
                <c:formatCode>"$"#,##0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491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2-4D82-BE59-6E367544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2031880288"/>
        <c:axId val="2031882784"/>
      </c:barChart>
      <c:catAx>
        <c:axId val="20318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82784"/>
        <c:crosses val="autoZero"/>
        <c:auto val="1"/>
        <c:lblAlgn val="ctr"/>
        <c:lblOffset val="100"/>
        <c:noMultiLvlLbl val="0"/>
      </c:catAx>
      <c:valAx>
        <c:axId val="2031882784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round/>
            </a:ln>
            <a:effectLst>
              <a:glow>
                <a:schemeClr val="accent1"/>
              </a:glow>
              <a:outerShdw blurRad="50800" dist="50800" dir="5400000" algn="ctr" rotWithShape="0">
                <a:srgbClr val="000000">
                  <a:alpha val="26000"/>
                </a:srgbClr>
              </a:outerShdw>
            </a:effectLst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8028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2">
            <a:lumMod val="25000"/>
          </a:schemeClr>
        </a:gs>
        <a:gs pos="47000">
          <a:schemeClr val="bg2">
            <a:lumMod val="25000"/>
          </a:schemeClr>
        </a:gs>
        <a:gs pos="47000">
          <a:schemeClr val="bg2">
            <a:lumMod val="25000"/>
          </a:schemeClr>
        </a:gs>
        <a:gs pos="100000">
          <a:schemeClr val="bg2">
            <a:lumMod val="5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15</xdr:row>
      <xdr:rowOff>148814</xdr:rowOff>
    </xdr:from>
    <xdr:to>
      <xdr:col>10</xdr:col>
      <xdr:colOff>595704</xdr:colOff>
      <xdr:row>30</xdr:row>
      <xdr:rowOff>148814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70161-6965-9EAD-8A2E-7D56213CA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91440</xdr:colOff>
      <xdr:row>10</xdr:row>
      <xdr:rowOff>106680</xdr:rowOff>
    </xdr:from>
    <xdr:to>
      <xdr:col>7</xdr:col>
      <xdr:colOff>15240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88EFD-B53A-8EAF-DAF0-879207CD7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22364-39C4-43C4-8A3E-8215B3931AA4}" name="Table3" displayName="Table3" ref="A1:C8" totalsRowShown="0">
  <tableColumns count="3">
    <tableColumn id="1" xr3:uid="{8A9DA54E-8FD1-41A3-BFC9-E8FB60506CD2}" name="Column1"/>
    <tableColumn id="2" xr3:uid="{4866C2BC-E1F0-4804-8B26-E9A9FC8B98FE}" name="WEEKLY SALES" dataDxfId="1">
      <calculatedColumnFormula>RANDBETWEEN(100, 500)</calculatedColumnFormula>
    </tableColumn>
    <tableColumn id="4" xr3:uid="{54682CA4-F3AD-4755-BF26-2C7C728E3499}" name="Max Value" dataDxfId="0">
      <calculatedColumnFormula>IF(MAX(Table3[WEEKLY SALES]) =Table3[[#This Row],[WEEKLY SALES]],Table3[[#This Row],[WEEKLY SALES]],"")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2631-ED19-4C83-A405-F6A131467D45}">
  <dimension ref="A1:I27"/>
  <sheetViews>
    <sheetView topLeftCell="C1" zoomScale="85" zoomScaleNormal="85" workbookViewId="0">
      <selection activeCell="L10" sqref="L10"/>
    </sheetView>
  </sheetViews>
  <sheetFormatPr defaultRowHeight="14.4"/>
  <cols>
    <col min="1" max="1" width="20.5546875" bestFit="1" customWidth="1"/>
    <col min="2" max="2" width="20.5546875" customWidth="1"/>
    <col min="3" max="3" width="24" customWidth="1"/>
    <col min="4" max="4" width="16.109375" style="7" customWidth="1"/>
    <col min="5" max="5" width="18.33203125" style="14" customWidth="1"/>
    <col min="6" max="6" width="20.5546875" style="7" customWidth="1"/>
    <col min="7" max="7" width="14.6640625" style="7" customWidth="1"/>
    <col min="8" max="8" width="17.33203125" style="7" customWidth="1"/>
    <col min="9" max="9" width="17.33203125" style="7" bestFit="1" customWidth="1"/>
  </cols>
  <sheetData>
    <row r="1" spans="1:9" ht="17.399999999999999">
      <c r="A1" s="4" t="s">
        <v>4</v>
      </c>
      <c r="B1" s="4" t="s">
        <v>10</v>
      </c>
      <c r="C1" s="4" t="s">
        <v>5</v>
      </c>
      <c r="D1" s="5" t="s">
        <v>6</v>
      </c>
      <c r="E1" s="15" t="s">
        <v>0</v>
      </c>
      <c r="F1" s="5" t="s">
        <v>1</v>
      </c>
      <c r="G1" s="5" t="s">
        <v>7</v>
      </c>
      <c r="H1" s="5" t="s">
        <v>8</v>
      </c>
      <c r="I1" s="5" t="s">
        <v>2</v>
      </c>
    </row>
    <row r="2" spans="1:9">
      <c r="A2" s="2">
        <v>44791</v>
      </c>
      <c r="B2" s="2" t="s">
        <v>11</v>
      </c>
      <c r="C2" s="3" t="s">
        <v>3</v>
      </c>
      <c r="D2" s="6">
        <v>99</v>
      </c>
      <c r="E2" s="14">
        <v>3</v>
      </c>
      <c r="F2" s="8">
        <f t="shared" ref="F2:F11" si="0">D2*E2</f>
        <v>297</v>
      </c>
      <c r="G2" s="9">
        <v>0.05</v>
      </c>
      <c r="H2" s="10">
        <f t="shared" ref="H2:H11" si="1">F2*G2</f>
        <v>14.850000000000001</v>
      </c>
      <c r="I2" s="11">
        <f t="shared" ref="I2:I11" si="2">F2+H2</f>
        <v>311.85000000000002</v>
      </c>
    </row>
    <row r="3" spans="1:9">
      <c r="A3" s="2">
        <v>44797</v>
      </c>
      <c r="B3" s="2" t="s">
        <v>15</v>
      </c>
      <c r="C3" s="1" t="s">
        <v>9</v>
      </c>
      <c r="D3" s="6">
        <v>99</v>
      </c>
      <c r="E3" s="14">
        <v>1</v>
      </c>
      <c r="F3" s="8">
        <f t="shared" si="0"/>
        <v>99</v>
      </c>
      <c r="G3" s="9">
        <v>0.04</v>
      </c>
      <c r="H3" s="10">
        <f t="shared" si="1"/>
        <v>3.96</v>
      </c>
      <c r="I3" s="11">
        <f t="shared" si="2"/>
        <v>102.96</v>
      </c>
    </row>
    <row r="4" spans="1:9">
      <c r="A4" s="2">
        <v>44791</v>
      </c>
      <c r="B4" s="2" t="s">
        <v>11</v>
      </c>
      <c r="C4" s="1" t="s">
        <v>3</v>
      </c>
      <c r="D4" s="6">
        <v>100</v>
      </c>
      <c r="E4" s="14">
        <v>2</v>
      </c>
      <c r="F4" s="8">
        <f t="shared" si="0"/>
        <v>200</v>
      </c>
      <c r="G4" s="9">
        <v>0.1</v>
      </c>
      <c r="H4" s="10">
        <f t="shared" si="1"/>
        <v>20</v>
      </c>
      <c r="I4" s="11">
        <f t="shared" si="2"/>
        <v>220</v>
      </c>
    </row>
    <row r="5" spans="1:9">
      <c r="A5" s="2">
        <v>44796</v>
      </c>
      <c r="B5" s="2" t="s">
        <v>14</v>
      </c>
      <c r="C5" s="1" t="s">
        <v>9</v>
      </c>
      <c r="D5" s="6">
        <v>100</v>
      </c>
      <c r="E5" s="14">
        <v>2</v>
      </c>
      <c r="F5" s="8">
        <f t="shared" si="0"/>
        <v>200</v>
      </c>
      <c r="G5" s="9">
        <v>0.13</v>
      </c>
      <c r="H5" s="10">
        <f t="shared" si="1"/>
        <v>26</v>
      </c>
      <c r="I5" s="11">
        <f t="shared" si="2"/>
        <v>226</v>
      </c>
    </row>
    <row r="6" spans="1:9">
      <c r="A6" s="2">
        <v>44798</v>
      </c>
      <c r="B6" s="2" t="s">
        <v>16</v>
      </c>
      <c r="C6" s="1" t="s">
        <v>9</v>
      </c>
      <c r="D6" s="6">
        <v>100</v>
      </c>
      <c r="E6" s="14">
        <v>1</v>
      </c>
      <c r="F6" s="8">
        <f t="shared" si="0"/>
        <v>100</v>
      </c>
      <c r="G6" s="9">
        <v>0.06</v>
      </c>
      <c r="H6" s="10">
        <f t="shared" si="1"/>
        <v>6</v>
      </c>
      <c r="I6" s="11">
        <f t="shared" si="2"/>
        <v>106</v>
      </c>
    </row>
    <row r="7" spans="1:9">
      <c r="A7" s="2">
        <v>44799</v>
      </c>
      <c r="B7" s="2" t="s">
        <v>17</v>
      </c>
      <c r="C7" s="1" t="s">
        <v>9</v>
      </c>
      <c r="D7" s="6">
        <v>100</v>
      </c>
      <c r="E7" s="14">
        <v>2</v>
      </c>
      <c r="F7" s="8">
        <f t="shared" si="0"/>
        <v>200</v>
      </c>
      <c r="G7" s="9">
        <v>0.09</v>
      </c>
      <c r="H7" s="10">
        <f t="shared" si="1"/>
        <v>18</v>
      </c>
      <c r="I7" s="11">
        <f t="shared" si="2"/>
        <v>218</v>
      </c>
    </row>
    <row r="8" spans="1:9">
      <c r="A8" s="2">
        <v>44792</v>
      </c>
      <c r="B8" s="2" t="s">
        <v>11</v>
      </c>
      <c r="C8" s="1" t="s">
        <v>9</v>
      </c>
      <c r="D8" s="6">
        <v>100</v>
      </c>
      <c r="E8" s="14">
        <v>3</v>
      </c>
      <c r="F8" s="8">
        <f t="shared" si="0"/>
        <v>300</v>
      </c>
      <c r="G8" s="9">
        <v>0.12</v>
      </c>
      <c r="H8" s="10">
        <f t="shared" si="1"/>
        <v>36</v>
      </c>
      <c r="I8" s="11">
        <f t="shared" si="2"/>
        <v>336</v>
      </c>
    </row>
    <row r="9" spans="1:9">
      <c r="A9" s="2">
        <v>44793</v>
      </c>
      <c r="B9" s="2" t="s">
        <v>12</v>
      </c>
      <c r="C9" s="1" t="s">
        <v>9</v>
      </c>
      <c r="D9" s="6">
        <v>100</v>
      </c>
      <c r="E9" s="14">
        <v>3</v>
      </c>
      <c r="F9" s="8">
        <f t="shared" si="0"/>
        <v>300</v>
      </c>
      <c r="G9" s="9">
        <v>7.0000000000000007E-2</v>
      </c>
      <c r="H9" s="10">
        <f t="shared" si="1"/>
        <v>21.000000000000004</v>
      </c>
      <c r="I9" s="11">
        <f t="shared" si="2"/>
        <v>321</v>
      </c>
    </row>
    <row r="10" spans="1:9">
      <c r="A10" s="2">
        <v>44794</v>
      </c>
      <c r="B10" s="2" t="s">
        <v>12</v>
      </c>
      <c r="C10" s="1" t="s">
        <v>3</v>
      </c>
      <c r="D10" s="6">
        <v>100</v>
      </c>
      <c r="E10" s="14">
        <v>3</v>
      </c>
      <c r="F10" s="8">
        <f t="shared" si="0"/>
        <v>300</v>
      </c>
      <c r="G10" s="9">
        <v>0.1</v>
      </c>
      <c r="H10" s="10">
        <f t="shared" si="1"/>
        <v>30</v>
      </c>
      <c r="I10" s="11">
        <f t="shared" si="2"/>
        <v>330</v>
      </c>
    </row>
    <row r="11" spans="1:9">
      <c r="A11" s="2">
        <v>44795</v>
      </c>
      <c r="B11" s="2" t="s">
        <v>13</v>
      </c>
      <c r="C11" s="1" t="s">
        <v>3</v>
      </c>
      <c r="D11" s="6">
        <v>100</v>
      </c>
      <c r="E11" s="14">
        <v>4</v>
      </c>
      <c r="F11" s="8">
        <f t="shared" si="0"/>
        <v>400</v>
      </c>
      <c r="G11" s="9">
        <v>0.11</v>
      </c>
      <c r="H11" s="10">
        <f t="shared" si="1"/>
        <v>44</v>
      </c>
      <c r="I11" s="11">
        <f t="shared" si="2"/>
        <v>444</v>
      </c>
    </row>
    <row r="12" spans="1:9">
      <c r="C12" s="1"/>
      <c r="F12" s="16">
        <f>SUM(Total_Net_Amount)</f>
        <v>2396</v>
      </c>
      <c r="G12" s="12"/>
      <c r="H12" s="12"/>
      <c r="I12" s="16">
        <f>SUM(I2:I11)</f>
        <v>2615.81</v>
      </c>
    </row>
    <row r="13" spans="1:9">
      <c r="C13" s="1"/>
      <c r="F13" s="13"/>
      <c r="G13" s="12"/>
      <c r="H13" s="12"/>
    </row>
    <row r="14" spans="1:9">
      <c r="C14" s="1"/>
      <c r="F14" s="13"/>
      <c r="G14" s="12"/>
      <c r="H14" s="12"/>
    </row>
    <row r="15" spans="1:9">
      <c r="C15" s="1"/>
      <c r="F15" s="13"/>
      <c r="G15" s="12"/>
      <c r="H15" s="12"/>
    </row>
    <row r="16" spans="1:9">
      <c r="C16" s="1"/>
      <c r="F16" s="13"/>
      <c r="G16" s="12"/>
      <c r="H16" s="12"/>
    </row>
    <row r="17" spans="3:8">
      <c r="C17" s="1"/>
      <c r="F17" s="13"/>
      <c r="G17" s="12"/>
      <c r="H17" s="12"/>
    </row>
    <row r="18" spans="3:8">
      <c r="C18" s="1"/>
      <c r="F18" s="13"/>
      <c r="G18" s="12"/>
      <c r="H18" s="12"/>
    </row>
    <row r="19" spans="3:8">
      <c r="C19" s="1"/>
      <c r="H19" s="12"/>
    </row>
    <row r="20" spans="3:8">
      <c r="C20" s="1"/>
    </row>
    <row r="21" spans="3:8">
      <c r="C21" s="1"/>
    </row>
    <row r="22" spans="3:8">
      <c r="C22" s="1"/>
    </row>
    <row r="23" spans="3:8">
      <c r="C23" s="1"/>
    </row>
    <row r="24" spans="3:8">
      <c r="C24" s="1"/>
    </row>
    <row r="25" spans="3:8">
      <c r="C25" s="1"/>
    </row>
    <row r="26" spans="3:8">
      <c r="C26" s="1"/>
    </row>
    <row r="27" spans="3:8">
      <c r="C27" s="1"/>
    </row>
  </sheetData>
  <sortState xmlns:xlrd2="http://schemas.microsoft.com/office/spreadsheetml/2017/richdata2" ref="A2:I12">
    <sortCondition ref="D7:D12"/>
  </sortState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1261-AA79-4FA5-9ED3-D36837F8F18F}">
  <dimension ref="A1:C8"/>
  <sheetViews>
    <sheetView tabSelected="1" workbookViewId="0">
      <selection activeCell="F9" sqref="F9"/>
    </sheetView>
  </sheetViews>
  <sheetFormatPr defaultRowHeight="14.4"/>
  <cols>
    <col min="1" max="1" width="10.77734375" customWidth="1"/>
    <col min="2" max="2" width="17.88671875" style="18" bestFit="1" customWidth="1"/>
    <col min="3" max="3" width="14.33203125" style="17" bestFit="1" customWidth="1"/>
  </cols>
  <sheetData>
    <row r="1" spans="1:3">
      <c r="A1" t="s">
        <v>26</v>
      </c>
      <c r="B1" s="18" t="s">
        <v>25</v>
      </c>
      <c r="C1" s="17" t="s">
        <v>27</v>
      </c>
    </row>
    <row r="2" spans="1:3">
      <c r="A2" t="s">
        <v>18</v>
      </c>
      <c r="B2" s="17">
        <f t="shared" ref="B2:B8" ca="1" si="0">RANDBETWEEN(100, 500)</f>
        <v>221</v>
      </c>
      <c r="C2" s="17" t="str">
        <f ca="1">IF(MAX(Table3[WEEKLY SALES]) =Table3[[#This Row],[WEEKLY SALES]],Table3[[#This Row],[WEEKLY SALES]],"")</f>
        <v/>
      </c>
    </row>
    <row r="3" spans="1:3">
      <c r="A3" t="s">
        <v>19</v>
      </c>
      <c r="B3" s="17">
        <f ca="1">RANDBETWEEN(100, 500)</f>
        <v>357</v>
      </c>
      <c r="C3" s="17" t="str">
        <f ca="1">IF(MAX(Table3[WEEKLY SALES]) =Table3[[#This Row],[WEEKLY SALES]],Table3[[#This Row],[WEEKLY SALES]],"")</f>
        <v/>
      </c>
    </row>
    <row r="4" spans="1:3">
      <c r="A4" t="s">
        <v>20</v>
      </c>
      <c r="B4" s="17">
        <f t="shared" ca="1" si="0"/>
        <v>417</v>
      </c>
      <c r="C4" s="17" t="str">
        <f ca="1">IF(MAX(Table3[WEEKLY SALES]) =Table3[[#This Row],[WEEKLY SALES]],Table3[[#This Row],[WEEKLY SALES]],"")</f>
        <v/>
      </c>
    </row>
    <row r="5" spans="1:3">
      <c r="A5" t="s">
        <v>21</v>
      </c>
      <c r="B5" s="17">
        <f t="shared" ca="1" si="0"/>
        <v>237</v>
      </c>
    </row>
    <row r="6" spans="1:3">
      <c r="A6" t="s">
        <v>22</v>
      </c>
      <c r="B6" s="17">
        <f t="shared" ca="1" si="0"/>
        <v>450</v>
      </c>
      <c r="C6" s="17" t="str">
        <f ca="1">IF(MAX(Table3[WEEKLY SALES]) =Table3[[#This Row],[WEEKLY SALES]],Table3[[#This Row],[WEEKLY SALES]],"")</f>
        <v/>
      </c>
    </row>
    <row r="7" spans="1:3">
      <c r="A7" t="s">
        <v>23</v>
      </c>
      <c r="B7" s="17">
        <f t="shared" ca="1" si="0"/>
        <v>491</v>
      </c>
      <c r="C7" s="17">
        <f ca="1">IF(MAX(Table3[WEEKLY SALES]) =Table3[[#This Row],[WEEKLY SALES]],Table3[[#This Row],[WEEKLY SALES]],"")</f>
        <v>491</v>
      </c>
    </row>
    <row r="8" spans="1:3">
      <c r="A8" t="s">
        <v>24</v>
      </c>
      <c r="B8" s="17">
        <f t="shared" ca="1" si="0"/>
        <v>202</v>
      </c>
      <c r="C8" s="17" t="str">
        <f ca="1">IF(MAX(Table3[WEEKLY SALES]) =Table3[[#This Row],[WEEKLY SALES]],Table3[[#This Row],[WEEKLY SALES]],"")</f>
        <v/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Basics</vt:lpstr>
      <vt:lpstr>MAX VALUE</vt:lpstr>
      <vt:lpstr>Total_Gross_Amount</vt:lpstr>
      <vt:lpstr>Total_Net_Amount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2022-08-15T05:15:47Z</dcterms:created>
  <dcterms:modified xsi:type="dcterms:W3CDTF">2022-08-19T00:38:08Z</dcterms:modified>
</cp:coreProperties>
</file>