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75"/>
  </bookViews>
  <sheets>
    <sheet name="0NF" sheetId="3" r:id="rId1"/>
    <sheet name="1NF" sheetId="4" r:id="rId2"/>
    <sheet name="2NF" sheetId="5" r:id="rId3"/>
    <sheet name="3NF" sheetId="6" r:id="rId4"/>
  </sheets>
  <calcPr calcId="144525"/>
</workbook>
</file>

<file path=xl/sharedStrings.xml><?xml version="1.0" encoding="utf-8"?>
<sst xmlns="http://schemas.openxmlformats.org/spreadsheetml/2006/main" count="56" uniqueCount="27">
  <si>
    <t>C_Id</t>
  </si>
  <si>
    <t>CC</t>
  </si>
  <si>
    <t>C_Name</t>
  </si>
  <si>
    <t>C_Wallet_balance</t>
  </si>
  <si>
    <t>Age</t>
  </si>
  <si>
    <t>Height</t>
  </si>
  <si>
    <t>Weight</t>
  </si>
  <si>
    <t>DOB</t>
  </si>
  <si>
    <t>BMI</t>
  </si>
  <si>
    <t>Seller_Id</t>
  </si>
  <si>
    <t>Review</t>
  </si>
  <si>
    <t>Product_id</t>
  </si>
  <si>
    <t>Rajesh</t>
  </si>
  <si>
    <t>232, 3,133</t>
  </si>
  <si>
    <t>Raveena</t>
  </si>
  <si>
    <t>Naman</t>
  </si>
  <si>
    <t>122, 4232, 324</t>
  </si>
  <si>
    <t>Radhika</t>
  </si>
  <si>
    <t>Shrishti</t>
  </si>
  <si>
    <t>3122, 23323</t>
  </si>
  <si>
    <t>Pankaj</t>
  </si>
  <si>
    <t>2342 323</t>
  </si>
  <si>
    <t>Narendra</t>
  </si>
  <si>
    <t>23 23 233</t>
  </si>
  <si>
    <t>C_Wallet-1_balance</t>
  </si>
  <si>
    <t>C_Wallet-2_balance</t>
  </si>
  <si>
    <t>Wallets</t>
  </si>
</sst>
</file>

<file path=xl/styles.xml><?xml version="1.0" encoding="utf-8"?>
<styleSheet xmlns="http://schemas.openxmlformats.org/spreadsheetml/2006/main">
  <numFmts count="5">
    <numFmt numFmtId="176" formatCode="_ &quot;₹&quot;* #,##0.00_ ;_ &quot;₹&quot;* \-#,##0.00_ ;_ &quot;₹&quot;* &quot;-&quot;??_ ;_ @_ "/>
    <numFmt numFmtId="177" formatCode="_ &quot;₹&quot;* #,##0_ ;_ &quot;₹&quot;* \-#,##0_ ;_ &quot;₹&quot;* &quot;-&quot;_ ;_ @_ "/>
    <numFmt numFmtId="178" formatCode="_ * #,##0.00_ ;_ * \-#,##0.00_ ;_ * &quot;-&quot;??_ ;_ @_ "/>
    <numFmt numFmtId="179" formatCode="_ * #,##0_ ;_ * \-#,##0_ ;_ * &quot;-&quot;_ ;_ @_ "/>
    <numFmt numFmtId="180" formatCode="dd/mm/yyyy"/>
  </numFmts>
  <fonts count="25">
    <font>
      <sz val="11"/>
      <color theme="1"/>
      <name val="Calibri"/>
      <charset val="134"/>
      <scheme val="minor"/>
    </font>
    <font>
      <b/>
      <u/>
      <sz val="14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u/>
      <sz val="14"/>
      <color theme="1"/>
      <name val="Calibri"/>
      <charset val="134"/>
      <scheme val="minor"/>
    </font>
    <font>
      <sz val="14"/>
      <color theme="1"/>
      <name val="Calibri"/>
      <charset val="134"/>
      <scheme val="minor"/>
    </font>
    <font>
      <b/>
      <sz val="14"/>
      <color theme="5" tint="0.799981688894314"/>
      <name val="Calibri"/>
      <charset val="134"/>
      <scheme val="minor"/>
    </font>
    <font>
      <sz val="14"/>
      <color theme="5" tint="0.7999816888943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134"/>
      <scheme val="minor"/>
    </font>
    <font>
      <sz val="11"/>
      <color theme="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0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134"/>
      <scheme val="minor"/>
    </font>
    <font>
      <sz val="18"/>
      <color theme="3"/>
      <name val="Calibri Light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sz val="11"/>
      <color rgb="FF006100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"/>
        <bgColor theme="8" tint="0.79998168889431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theme="8"/>
      </right>
      <top style="medium">
        <color auto="1"/>
      </top>
      <bottom style="medium">
        <color theme="8"/>
      </bottom>
      <diagonal/>
    </border>
    <border>
      <left style="thin">
        <color theme="8"/>
      </left>
      <right style="thin">
        <color theme="8"/>
      </right>
      <top style="medium">
        <color auto="1"/>
      </top>
      <bottom style="medium">
        <color theme="8"/>
      </bottom>
      <diagonal/>
    </border>
    <border>
      <left style="thin">
        <color theme="8"/>
      </left>
      <right style="medium">
        <color auto="1"/>
      </right>
      <top style="medium">
        <color auto="1"/>
      </top>
      <bottom style="medium">
        <color theme="8"/>
      </bottom>
      <diagonal/>
    </border>
    <border>
      <left style="medium">
        <color auto="1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 style="thin">
        <color theme="8"/>
      </bottom>
      <diagonal/>
    </border>
    <border>
      <left style="medium">
        <color auto="1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auto="1"/>
      </bottom>
      <diagonal/>
    </border>
    <border>
      <left style="thin">
        <color theme="8"/>
      </left>
      <right style="medium">
        <color auto="1"/>
      </right>
      <top style="thin">
        <color theme="8"/>
      </top>
      <bottom style="medium">
        <color auto="1"/>
      </bottom>
      <diagonal/>
    </border>
    <border>
      <left style="thin">
        <color theme="8"/>
      </left>
      <right style="thin">
        <color theme="8"/>
      </right>
      <top style="thin">
        <color theme="8"/>
      </top>
      <bottom style="medium">
        <color theme="8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0" fillId="7" borderId="0" applyNumberFormat="0" applyBorder="0" applyAlignment="0" applyProtection="0"/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11" fillId="10" borderId="12" applyNumberFormat="0" applyAlignment="0" applyProtection="0"/>
    <xf numFmtId="0" fontId="12" fillId="0" borderId="13" applyNumberFormat="0" applyFill="0" applyAlignment="0" applyProtection="0"/>
    <xf numFmtId="0" fontId="0" fillId="11" borderId="14" applyNumberFormat="0" applyFont="0" applyAlignment="0" applyProtection="0"/>
    <xf numFmtId="0" fontId="0" fillId="12" borderId="0" applyNumberFormat="0" applyBorder="0" applyAlignment="0" applyProtection="0"/>
    <xf numFmtId="0" fontId="13" fillId="0" borderId="0" applyNumberFormat="0" applyFill="0" applyBorder="0" applyAlignment="0" applyProtection="0"/>
    <xf numFmtId="0" fontId="0" fillId="2" borderId="0" applyNumberFormat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15" applyNumberFormat="0" applyFill="0" applyAlignment="0" applyProtection="0"/>
    <xf numFmtId="0" fontId="17" fillId="0" borderId="16" applyNumberFormat="0" applyFill="0" applyAlignment="0" applyProtection="0"/>
    <xf numFmtId="0" fontId="17" fillId="0" borderId="0" applyNumberFormat="0" applyFill="0" applyBorder="0" applyAlignment="0" applyProtection="0"/>
    <xf numFmtId="0" fontId="18" fillId="16" borderId="17" applyNumberFormat="0" applyAlignment="0" applyProtection="0"/>
    <xf numFmtId="0" fontId="9" fillId="17" borderId="0" applyNumberFormat="0" applyBorder="0" applyAlignment="0" applyProtection="0"/>
    <xf numFmtId="0" fontId="19" fillId="18" borderId="0" applyNumberFormat="0" applyBorder="0" applyAlignment="0" applyProtection="0"/>
    <xf numFmtId="0" fontId="20" fillId="20" borderId="18" applyNumberFormat="0" applyAlignment="0" applyProtection="0"/>
    <xf numFmtId="0" fontId="0" fillId="21" borderId="0" applyNumberFormat="0" applyBorder="0" applyAlignment="0" applyProtection="0"/>
    <xf numFmtId="0" fontId="21" fillId="20" borderId="17" applyNumberFormat="0" applyAlignment="0" applyProtection="0"/>
    <xf numFmtId="0" fontId="8" fillId="0" borderId="11" applyNumberFormat="0" applyFill="0" applyAlignment="0" applyProtection="0"/>
    <xf numFmtId="0" fontId="22" fillId="0" borderId="19" applyNumberFormat="0" applyFill="0" applyAlignment="0" applyProtection="0"/>
    <xf numFmtId="0" fontId="23" fillId="24" borderId="0" applyNumberFormat="0" applyBorder="0" applyAlignment="0" applyProtection="0"/>
    <xf numFmtId="0" fontId="24" fillId="26" borderId="0" applyNumberFormat="0" applyBorder="0" applyAlignment="0" applyProtection="0"/>
    <xf numFmtId="0" fontId="9" fillId="27" borderId="0" applyNumberFormat="0" applyBorder="0" applyAlignment="0" applyProtection="0"/>
    <xf numFmtId="0" fontId="0" fillId="5" borderId="0" applyNumberFormat="0" applyBorder="0" applyAlignment="0" applyProtection="0"/>
    <xf numFmtId="0" fontId="9" fillId="28" borderId="0" applyNumberFormat="0" applyBorder="0" applyAlignment="0" applyProtection="0"/>
    <xf numFmtId="0" fontId="9" fillId="30" borderId="0" applyNumberFormat="0" applyBorder="0" applyAlignment="0" applyProtection="0"/>
    <xf numFmtId="0" fontId="0" fillId="31" borderId="0" applyNumberFormat="0" applyBorder="0" applyAlignment="0" applyProtection="0"/>
    <xf numFmtId="0" fontId="0" fillId="22" borderId="0" applyNumberFormat="0" applyBorder="0" applyAlignment="0" applyProtection="0"/>
    <xf numFmtId="0" fontId="9" fillId="32" borderId="0" applyNumberFormat="0" applyBorder="0" applyAlignment="0" applyProtection="0"/>
    <xf numFmtId="0" fontId="9" fillId="33" borderId="0" applyNumberFormat="0" applyBorder="0" applyAlignment="0" applyProtection="0"/>
    <xf numFmtId="0" fontId="0" fillId="34" borderId="0" applyNumberFormat="0" applyBorder="0" applyAlignment="0" applyProtection="0"/>
    <xf numFmtId="0" fontId="9" fillId="35" borderId="0" applyNumberFormat="0" applyBorder="0" applyAlignment="0" applyProtection="0"/>
    <xf numFmtId="0" fontId="0" fillId="23" borderId="0" applyNumberFormat="0" applyBorder="0" applyAlignment="0" applyProtection="0"/>
    <xf numFmtId="0" fontId="0" fillId="19" borderId="0" applyNumberFormat="0" applyBorder="0" applyAlignment="0" applyProtection="0"/>
    <xf numFmtId="0" fontId="9" fillId="9" borderId="0" applyNumberFormat="0" applyBorder="0" applyAlignment="0" applyProtection="0"/>
    <xf numFmtId="0" fontId="0" fillId="13" borderId="0" applyNumberFormat="0" applyBorder="0" applyAlignment="0" applyProtection="0"/>
    <xf numFmtId="0" fontId="9" fillId="25" borderId="0" applyNumberFormat="0" applyBorder="0" applyAlignment="0" applyProtection="0"/>
    <xf numFmtId="0" fontId="9" fillId="29" borderId="0" applyNumberFormat="0" applyBorder="0" applyAlignment="0" applyProtection="0"/>
    <xf numFmtId="0" fontId="0" fillId="15" borderId="0" applyNumberFormat="0" applyBorder="0" applyAlignment="0" applyProtection="0"/>
    <xf numFmtId="0" fontId="9" fillId="14" borderId="0" applyNumberFormat="0" applyBorder="0" applyAlignment="0" applyProtection="0"/>
  </cellStyleXfs>
  <cellXfs count="42">
    <xf numFmtId="0" fontId="0" fillId="0" borderId="0" xfId="0"/>
    <xf numFmtId="0" fontId="0" fillId="0" borderId="0" xfId="0" applyFill="1" applyAlignment="1">
      <alignment vertical="top"/>
    </xf>
    <xf numFmtId="0" fontId="0" fillId="0" borderId="0" xfId="0" applyAlignment="1">
      <alignment vertical="top"/>
    </xf>
    <xf numFmtId="0" fontId="1" fillId="2" borderId="1" xfId="0" applyFont="1" applyFill="1" applyBorder="1" applyAlignment="1">
      <alignment horizontal="center" vertical="top"/>
    </xf>
    <xf numFmtId="0" fontId="2" fillId="3" borderId="2" xfId="0" applyFont="1" applyFill="1" applyBorder="1" applyAlignment="1">
      <alignment horizontal="center" vertical="top"/>
    </xf>
    <xf numFmtId="0" fontId="2" fillId="3" borderId="3" xfId="0" applyFont="1" applyFill="1" applyBorder="1" applyAlignment="1">
      <alignment horizontal="center" vertical="top"/>
    </xf>
    <xf numFmtId="0" fontId="3" fillId="2" borderId="4" xfId="0" applyFont="1" applyFill="1" applyBorder="1" applyAlignment="1">
      <alignment horizontal="center" vertical="top"/>
    </xf>
    <xf numFmtId="0" fontId="4" fillId="4" borderId="5" xfId="0" applyFont="1" applyFill="1" applyBorder="1" applyAlignment="1">
      <alignment horizontal="center" vertical="top"/>
    </xf>
    <xf numFmtId="3" fontId="4" fillId="4" borderId="5" xfId="0" applyNumberFormat="1" applyFont="1" applyFill="1" applyBorder="1" applyAlignment="1">
      <alignment horizontal="center" vertical="top"/>
    </xf>
    <xf numFmtId="3" fontId="4" fillId="4" borderId="6" xfId="0" applyNumberFormat="1" applyFont="1" applyFill="1" applyBorder="1" applyAlignment="1">
      <alignment horizontal="center" vertical="top"/>
    </xf>
    <xf numFmtId="0" fontId="4" fillId="5" borderId="5" xfId="0" applyFont="1" applyFill="1" applyBorder="1" applyAlignment="1">
      <alignment horizontal="center" vertical="top"/>
    </xf>
    <xf numFmtId="0" fontId="4" fillId="0" borderId="6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 vertical="top"/>
    </xf>
    <xf numFmtId="0" fontId="3" fillId="2" borderId="7" xfId="0" applyFont="1" applyFill="1" applyBorder="1" applyAlignment="1">
      <alignment horizontal="center" vertical="top"/>
    </xf>
    <xf numFmtId="0" fontId="4" fillId="4" borderId="8" xfId="0" applyFont="1" applyFill="1" applyBorder="1" applyAlignment="1">
      <alignment horizontal="center" vertical="top"/>
    </xf>
    <xf numFmtId="3" fontId="4" fillId="4" borderId="8" xfId="0" applyNumberFormat="1" applyFont="1" applyFill="1" applyBorder="1" applyAlignment="1">
      <alignment horizontal="center" vertical="top"/>
    </xf>
    <xf numFmtId="3" fontId="4" fillId="4" borderId="9" xfId="0" applyNumberFormat="1" applyFont="1" applyFill="1" applyBorder="1" applyAlignment="1">
      <alignment horizontal="center" vertical="top"/>
    </xf>
    <xf numFmtId="0" fontId="1" fillId="3" borderId="3" xfId="0" applyFont="1" applyFill="1" applyBorder="1" applyAlignment="1">
      <alignment horizontal="center" vertical="top"/>
    </xf>
    <xf numFmtId="3" fontId="3" fillId="4" borderId="6" xfId="0" applyNumberFormat="1" applyFont="1" applyFill="1" applyBorder="1" applyAlignment="1">
      <alignment horizontal="center" vertical="top"/>
    </xf>
    <xf numFmtId="0" fontId="3" fillId="5" borderId="6" xfId="0" applyFont="1" applyFill="1" applyBorder="1" applyAlignment="1">
      <alignment horizontal="center" vertical="top"/>
    </xf>
    <xf numFmtId="0" fontId="3" fillId="4" borderId="6" xfId="0" applyFont="1" applyFill="1" applyBorder="1" applyAlignment="1">
      <alignment horizontal="center" vertical="top"/>
    </xf>
    <xf numFmtId="3" fontId="3" fillId="4" borderId="9" xfId="0" applyNumberFormat="1" applyFont="1" applyFill="1" applyBorder="1" applyAlignment="1">
      <alignment horizontal="center" vertical="top"/>
    </xf>
    <xf numFmtId="0" fontId="2" fillId="3" borderId="1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4" fillId="4" borderId="4" xfId="0" applyFont="1" applyFill="1" applyBorder="1" applyAlignment="1">
      <alignment horizontal="center" vertical="top"/>
    </xf>
    <xf numFmtId="0" fontId="3" fillId="2" borderId="6" xfId="0" applyFont="1" applyFill="1" applyBorder="1" applyAlignment="1">
      <alignment horizontal="center" vertical="top"/>
    </xf>
    <xf numFmtId="0" fontId="4" fillId="5" borderId="4" xfId="0" applyFont="1" applyFill="1" applyBorder="1" applyAlignment="1">
      <alignment horizontal="center" vertical="top"/>
    </xf>
    <xf numFmtId="0" fontId="4" fillId="4" borderId="7" xfId="0" applyFont="1" applyFill="1" applyBorder="1" applyAlignment="1">
      <alignment horizontal="center" vertical="top"/>
    </xf>
    <xf numFmtId="0" fontId="3" fillId="2" borderId="9" xfId="0" applyFont="1" applyFill="1" applyBorder="1" applyAlignment="1">
      <alignment horizontal="center" vertical="top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4" fillId="4" borderId="5" xfId="0" applyFont="1" applyFill="1" applyBorder="1" applyAlignment="1">
      <alignment horizontal="center" vertical="center"/>
    </xf>
    <xf numFmtId="3" fontId="4" fillId="4" borderId="5" xfId="0" applyNumberFormat="1" applyFont="1" applyFill="1" applyBorder="1" applyAlignment="1">
      <alignment horizontal="center" vertical="center"/>
    </xf>
    <xf numFmtId="180" fontId="4" fillId="4" borderId="5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80" fontId="4" fillId="0" borderId="5" xfId="0" applyNumberFormat="1" applyFont="1" applyBorder="1" applyAlignment="1">
      <alignment horizontal="center" vertical="center"/>
    </xf>
    <xf numFmtId="3" fontId="4" fillId="0" borderId="5" xfId="0" applyNumberFormat="1" applyFont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637103</xdr:colOff>
      <xdr:row>14</xdr:row>
      <xdr:rowOff>126159</xdr:rowOff>
    </xdr:from>
    <xdr:to>
      <xdr:col>4</xdr:col>
      <xdr:colOff>548793</xdr:colOff>
      <xdr:row>16</xdr:row>
      <xdr:rowOff>145083</xdr:rowOff>
    </xdr:to>
    <xdr:cxnSp>
      <xdr:nvCxnSpPr>
        <xdr:cNvPr id="5" name="Elbow Connector 4"/>
        <xdr:cNvCxnSpPr/>
      </xdr:nvCxnSpPr>
      <xdr:spPr>
        <a:xfrm rot="10800000">
          <a:off x="1884680" y="3421380"/>
          <a:ext cx="2312035" cy="51435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E13" sqref="E13"/>
    </sheetView>
  </sheetViews>
  <sheetFormatPr defaultColWidth="9" defaultRowHeight="15"/>
  <cols>
    <col min="1" max="1" width="7.57142857142857" style="29" customWidth="1"/>
    <col min="2" max="2" width="4.71428571428571" style="30" customWidth="1"/>
    <col min="3" max="3" width="12.5714285714286" style="30" customWidth="1"/>
    <col min="4" max="4" width="23.7142857142857" style="30" customWidth="1"/>
    <col min="5" max="5" width="6.28571428571429" style="30" customWidth="1"/>
    <col min="6" max="6" width="9.42857142857143" style="30" customWidth="1"/>
    <col min="7" max="7" width="18.4285714285714" style="30" customWidth="1"/>
    <col min="8" max="8" width="15.5714285714286" style="30" customWidth="1"/>
    <col min="9" max="9" width="18.4285714285714" style="30" customWidth="1"/>
    <col min="10" max="10" width="12.1428571428571" style="30" customWidth="1"/>
    <col min="11" max="11" width="10.2857142857143" style="30" customWidth="1"/>
    <col min="12" max="12" width="14.7142857142857" style="30" customWidth="1"/>
    <col min="13" max="16384" width="9.14285714285714" style="30"/>
  </cols>
  <sheetData>
    <row r="1" ht="19.5" spans="1:12">
      <c r="A1" s="31" t="s">
        <v>0</v>
      </c>
      <c r="B1" s="32" t="s">
        <v>1</v>
      </c>
      <c r="C1" s="32" t="s">
        <v>2</v>
      </c>
      <c r="D1" s="32" t="s">
        <v>3</v>
      </c>
      <c r="E1" s="32" t="s">
        <v>4</v>
      </c>
      <c r="F1" s="32" t="s">
        <v>5</v>
      </c>
      <c r="G1" s="32" t="s">
        <v>6</v>
      </c>
      <c r="H1" s="32" t="s">
        <v>7</v>
      </c>
      <c r="I1" s="32" t="s">
        <v>8</v>
      </c>
      <c r="J1" s="32" t="s">
        <v>9</v>
      </c>
      <c r="K1" s="32" t="s">
        <v>10</v>
      </c>
      <c r="L1" s="32" t="s">
        <v>11</v>
      </c>
    </row>
    <row r="2" ht="18.75" spans="1:12">
      <c r="A2" s="33">
        <v>1001</v>
      </c>
      <c r="B2" s="34">
        <v>1</v>
      </c>
      <c r="C2" s="34" t="s">
        <v>12</v>
      </c>
      <c r="D2" s="35" t="s">
        <v>13</v>
      </c>
      <c r="E2" s="34">
        <f ca="1" t="shared" ref="E2:E10" si="0">DATEDIF(H2,TODAY(),"y")</f>
        <v>32</v>
      </c>
      <c r="F2" s="34">
        <v>170</v>
      </c>
      <c r="G2" s="34">
        <v>70</v>
      </c>
      <c r="H2" s="36">
        <v>33129</v>
      </c>
      <c r="I2" s="34">
        <f t="shared" ref="I2:I10" si="1">G2/(F2/100)^2</f>
        <v>24.2214532871972</v>
      </c>
      <c r="J2" s="34">
        <v>21</v>
      </c>
      <c r="K2" s="34">
        <v>4.5</v>
      </c>
      <c r="L2" s="34">
        <v>534</v>
      </c>
    </row>
    <row r="3" ht="18.75" spans="1:12">
      <c r="A3" s="33">
        <v>1002</v>
      </c>
      <c r="B3" s="37">
        <v>1</v>
      </c>
      <c r="C3" s="37" t="s">
        <v>14</v>
      </c>
      <c r="D3" s="37">
        <v>232</v>
      </c>
      <c r="E3" s="37">
        <f ca="1" t="shared" si="0"/>
        <v>32</v>
      </c>
      <c r="F3" s="37">
        <v>168</v>
      </c>
      <c r="G3" s="37">
        <v>73</v>
      </c>
      <c r="H3" s="38">
        <v>33130</v>
      </c>
      <c r="I3" s="37">
        <f t="shared" si="1"/>
        <v>25.8645124716553</v>
      </c>
      <c r="J3" s="37">
        <v>24</v>
      </c>
      <c r="K3" s="37">
        <v>3</v>
      </c>
      <c r="L3" s="37">
        <v>2314</v>
      </c>
    </row>
    <row r="4" ht="18.75" spans="1:12">
      <c r="A4" s="33">
        <v>1003</v>
      </c>
      <c r="B4" s="34">
        <v>2</v>
      </c>
      <c r="C4" s="34" t="s">
        <v>15</v>
      </c>
      <c r="D4" s="34" t="s">
        <v>16</v>
      </c>
      <c r="E4" s="34">
        <f ca="1" t="shared" si="0"/>
        <v>32</v>
      </c>
      <c r="F4" s="34">
        <v>172</v>
      </c>
      <c r="G4" s="34">
        <v>65</v>
      </c>
      <c r="H4" s="36">
        <v>33131</v>
      </c>
      <c r="I4" s="34">
        <f t="shared" si="1"/>
        <v>21.9713358572201</v>
      </c>
      <c r="J4" s="34">
        <v>42</v>
      </c>
      <c r="K4" s="34">
        <v>2</v>
      </c>
      <c r="L4" s="34">
        <v>231</v>
      </c>
    </row>
    <row r="5" ht="18.75" spans="1:12">
      <c r="A5" s="33">
        <v>1004</v>
      </c>
      <c r="B5" s="37">
        <v>2</v>
      </c>
      <c r="C5" s="37" t="s">
        <v>15</v>
      </c>
      <c r="D5" s="37" t="s">
        <v>16</v>
      </c>
      <c r="E5" s="37">
        <f ca="1" t="shared" si="0"/>
        <v>32</v>
      </c>
      <c r="F5" s="37">
        <v>172</v>
      </c>
      <c r="G5" s="37">
        <v>65</v>
      </c>
      <c r="H5" s="38">
        <v>33131</v>
      </c>
      <c r="I5" s="37">
        <f t="shared" si="1"/>
        <v>21.9713358572201</v>
      </c>
      <c r="J5" s="37">
        <v>12</v>
      </c>
      <c r="K5" s="37">
        <v>3.4</v>
      </c>
      <c r="L5" s="37">
        <v>645</v>
      </c>
    </row>
    <row r="6" ht="18.75" spans="1:12">
      <c r="A6" s="33">
        <v>1005</v>
      </c>
      <c r="B6" s="34">
        <v>3</v>
      </c>
      <c r="C6" s="34" t="s">
        <v>17</v>
      </c>
      <c r="D6" s="35">
        <v>2324255</v>
      </c>
      <c r="E6" s="34">
        <f ca="1" t="shared" si="0"/>
        <v>31</v>
      </c>
      <c r="F6" s="34">
        <v>172</v>
      </c>
      <c r="G6" s="34">
        <v>64.3333333333333</v>
      </c>
      <c r="H6" s="36">
        <v>33464</v>
      </c>
      <c r="I6" s="34">
        <f t="shared" si="1"/>
        <v>21.7459888227871</v>
      </c>
      <c r="J6" s="34">
        <v>21</v>
      </c>
      <c r="K6" s="34">
        <v>4.5</v>
      </c>
      <c r="L6" s="34">
        <v>3232</v>
      </c>
    </row>
    <row r="7" ht="18.75" spans="1:12">
      <c r="A7" s="33">
        <v>1006</v>
      </c>
      <c r="B7" s="37">
        <v>3</v>
      </c>
      <c r="C7" s="37" t="s">
        <v>18</v>
      </c>
      <c r="D7" s="37" t="s">
        <v>19</v>
      </c>
      <c r="E7" s="37">
        <f ca="1" t="shared" si="0"/>
        <v>31</v>
      </c>
      <c r="F7" s="37">
        <v>173</v>
      </c>
      <c r="G7" s="37">
        <v>61.8333333333333</v>
      </c>
      <c r="H7" s="38">
        <v>33401</v>
      </c>
      <c r="I7" s="37">
        <f t="shared" si="1"/>
        <v>20.6600064597325</v>
      </c>
      <c r="J7" s="37">
        <v>42</v>
      </c>
      <c r="K7" s="37">
        <v>2</v>
      </c>
      <c r="L7" s="37">
        <v>6465</v>
      </c>
    </row>
    <row r="8" ht="18.75" spans="1:12">
      <c r="A8" s="33">
        <v>1007</v>
      </c>
      <c r="B8" s="34">
        <v>3</v>
      </c>
      <c r="C8" s="34" t="s">
        <v>20</v>
      </c>
      <c r="D8" s="34" t="s">
        <v>21</v>
      </c>
      <c r="E8" s="34">
        <f ca="1" t="shared" si="0"/>
        <v>31</v>
      </c>
      <c r="F8" s="34">
        <v>174</v>
      </c>
      <c r="G8" s="34">
        <v>59.3333333333333</v>
      </c>
      <c r="H8" s="36">
        <v>33338</v>
      </c>
      <c r="I8" s="34">
        <f t="shared" si="1"/>
        <v>19.5974809530101</v>
      </c>
      <c r="J8" s="34">
        <v>21</v>
      </c>
      <c r="K8" s="34">
        <v>4.5</v>
      </c>
      <c r="L8" s="34">
        <v>1255</v>
      </c>
    </row>
    <row r="9" ht="18.75" spans="1:12">
      <c r="A9" s="33">
        <v>1008</v>
      </c>
      <c r="B9" s="37">
        <v>2</v>
      </c>
      <c r="C9" s="37" t="s">
        <v>22</v>
      </c>
      <c r="D9" s="39" t="s">
        <v>23</v>
      </c>
      <c r="E9" s="37">
        <f ca="1" t="shared" si="0"/>
        <v>31</v>
      </c>
      <c r="F9" s="37">
        <v>164</v>
      </c>
      <c r="G9" s="37">
        <v>56.8333333333333</v>
      </c>
      <c r="H9" s="38">
        <v>33275</v>
      </c>
      <c r="I9" s="37">
        <f t="shared" si="1"/>
        <v>21.1307753321436</v>
      </c>
      <c r="J9" s="37">
        <v>21</v>
      </c>
      <c r="K9" s="37">
        <v>4.5</v>
      </c>
      <c r="L9" s="37">
        <v>656</v>
      </c>
    </row>
    <row r="10" ht="18.75" spans="1:12">
      <c r="A10" s="33">
        <v>1009</v>
      </c>
      <c r="B10" s="34">
        <v>2</v>
      </c>
      <c r="C10" s="34" t="s">
        <v>22</v>
      </c>
      <c r="D10" s="35" t="s">
        <v>23</v>
      </c>
      <c r="E10" s="34">
        <f ca="1" t="shared" si="0"/>
        <v>31</v>
      </c>
      <c r="F10" s="34">
        <v>164</v>
      </c>
      <c r="G10" s="34">
        <v>56.8333333333333</v>
      </c>
      <c r="H10" s="36">
        <v>33275</v>
      </c>
      <c r="I10" s="34">
        <f t="shared" si="1"/>
        <v>21.1307753321436</v>
      </c>
      <c r="J10" s="41">
        <v>534</v>
      </c>
      <c r="K10" s="41">
        <v>0</v>
      </c>
      <c r="L10" s="41">
        <v>76</v>
      </c>
    </row>
    <row r="11" ht="18.75" spans="1:12">
      <c r="A11" s="40"/>
      <c r="B11" s="37"/>
      <c r="C11" s="37"/>
      <c r="D11" s="37"/>
      <c r="E11" s="37"/>
      <c r="F11" s="37"/>
      <c r="G11" s="37"/>
      <c r="H11" s="37"/>
      <c r="I11" s="37"/>
      <c r="J11" s="41">
        <v>23</v>
      </c>
      <c r="K11" s="41">
        <v>0</v>
      </c>
      <c r="L11" s="41">
        <v>56</v>
      </c>
    </row>
    <row r="12" ht="18.75" spans="1:12">
      <c r="A12" s="40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</row>
    <row r="13" ht="18.75" spans="1:12">
      <c r="A13" s="40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</row>
    <row r="14" ht="18.75" spans="1:12">
      <c r="A14" s="40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</row>
    <row r="15" ht="18.75" spans="1:12">
      <c r="A15" s="40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</row>
    <row r="16" ht="18.75" spans="1:12">
      <c r="A16" s="40"/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</row>
    <row r="17" ht="18.75" spans="1:12">
      <c r="A17" s="40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3"/>
  <sheetViews>
    <sheetView zoomScale="115" zoomScaleNormal="115" workbookViewId="0">
      <selection activeCell="I15" sqref="I15"/>
    </sheetView>
  </sheetViews>
  <sheetFormatPr defaultColWidth="9" defaultRowHeight="15" outlineLevelCol="5"/>
  <cols>
    <col min="1" max="1" width="7" style="1" customWidth="1"/>
    <col min="2" max="3" width="11.7142857142857" style="2" customWidth="1"/>
    <col min="4" max="5" width="24.2857142857143" style="2" customWidth="1"/>
    <col min="6" max="6" width="10" style="2" customWidth="1"/>
    <col min="7" max="16384" width="9.14285714285714" style="2"/>
  </cols>
  <sheetData>
    <row r="1" ht="19.5" spans="1:5">
      <c r="A1" s="3" t="s">
        <v>0</v>
      </c>
      <c r="B1" s="4" t="s">
        <v>1</v>
      </c>
      <c r="C1" s="4" t="s">
        <v>2</v>
      </c>
      <c r="D1" s="4" t="s">
        <v>24</v>
      </c>
      <c r="E1" s="5" t="s">
        <v>25</v>
      </c>
    </row>
    <row r="2" ht="18.75" spans="1:5">
      <c r="A2" s="6">
        <v>1001</v>
      </c>
      <c r="B2" s="7">
        <v>1</v>
      </c>
      <c r="C2" s="7" t="s">
        <v>12</v>
      </c>
      <c r="D2" s="8">
        <v>423</v>
      </c>
      <c r="E2" s="9">
        <v>534</v>
      </c>
    </row>
    <row r="3" ht="18.75" spans="1:5">
      <c r="A3" s="6">
        <v>1002</v>
      </c>
      <c r="B3" s="10">
        <v>1</v>
      </c>
      <c r="C3" s="10" t="s">
        <v>14</v>
      </c>
      <c r="D3" s="10">
        <v>232</v>
      </c>
      <c r="E3" s="11"/>
    </row>
    <row r="4" ht="18.75" spans="1:5">
      <c r="A4" s="6">
        <v>1003</v>
      </c>
      <c r="B4" s="7">
        <v>2</v>
      </c>
      <c r="C4" s="7" t="s">
        <v>15</v>
      </c>
      <c r="D4" s="7">
        <v>425</v>
      </c>
      <c r="E4" s="12">
        <v>423</v>
      </c>
    </row>
    <row r="5" ht="19.5" spans="1:5">
      <c r="A5" s="13">
        <v>1009</v>
      </c>
      <c r="B5" s="14">
        <v>2</v>
      </c>
      <c r="C5" s="14" t="s">
        <v>22</v>
      </c>
      <c r="D5" s="15">
        <v>523</v>
      </c>
      <c r="E5" s="16">
        <v>632</v>
      </c>
    </row>
    <row r="6" ht="15.75"/>
    <row r="7" ht="19.5" spans="1:4">
      <c r="A7" s="3" t="s">
        <v>0</v>
      </c>
      <c r="B7" s="4" t="s">
        <v>1</v>
      </c>
      <c r="C7" s="4" t="s">
        <v>2</v>
      </c>
      <c r="D7" s="17" t="s">
        <v>3</v>
      </c>
    </row>
    <row r="8" ht="18.75" spans="1:4">
      <c r="A8" s="6">
        <v>1001</v>
      </c>
      <c r="B8" s="7">
        <v>1</v>
      </c>
      <c r="C8" s="7" t="s">
        <v>12</v>
      </c>
      <c r="D8" s="18">
        <v>423</v>
      </c>
    </row>
    <row r="9" ht="18.75" spans="1:4">
      <c r="A9" s="6">
        <v>1001</v>
      </c>
      <c r="B9" s="7">
        <v>1</v>
      </c>
      <c r="C9" s="7" t="s">
        <v>12</v>
      </c>
      <c r="D9" s="18">
        <v>534</v>
      </c>
    </row>
    <row r="10" ht="18.75" spans="1:4">
      <c r="A10" s="6">
        <v>1002</v>
      </c>
      <c r="B10" s="10">
        <v>1</v>
      </c>
      <c r="C10" s="10" t="s">
        <v>14</v>
      </c>
      <c r="D10" s="19">
        <v>232</v>
      </c>
    </row>
    <row r="11" ht="18.75" spans="1:4">
      <c r="A11" s="6">
        <v>1003</v>
      </c>
      <c r="B11" s="7">
        <v>2</v>
      </c>
      <c r="C11" s="7" t="s">
        <v>15</v>
      </c>
      <c r="D11" s="20">
        <v>425</v>
      </c>
    </row>
    <row r="12" ht="18.75" spans="1:4">
      <c r="A12" s="6">
        <v>1009</v>
      </c>
      <c r="B12" s="7">
        <v>2</v>
      </c>
      <c r="C12" s="7" t="s">
        <v>22</v>
      </c>
      <c r="D12" s="18">
        <v>523</v>
      </c>
    </row>
    <row r="13" ht="19.5" spans="1:4">
      <c r="A13" s="13">
        <v>1009</v>
      </c>
      <c r="B13" s="14">
        <v>2</v>
      </c>
      <c r="C13" s="14" t="s">
        <v>22</v>
      </c>
      <c r="D13" s="21">
        <v>632</v>
      </c>
    </row>
    <row r="14" ht="15.75"/>
    <row r="15" ht="19.5" spans="1:3">
      <c r="A15" s="22" t="s">
        <v>1</v>
      </c>
      <c r="B15" s="4" t="s">
        <v>2</v>
      </c>
      <c r="C15" s="23" t="s">
        <v>0</v>
      </c>
    </row>
    <row r="16" ht="19.5" spans="1:3">
      <c r="A16" s="24">
        <v>1</v>
      </c>
      <c r="B16" s="7" t="s">
        <v>12</v>
      </c>
      <c r="C16" s="25">
        <v>1001</v>
      </c>
    </row>
    <row r="17" ht="19.5" spans="1:6">
      <c r="A17" s="26">
        <v>1</v>
      </c>
      <c r="B17" s="10" t="s">
        <v>14</v>
      </c>
      <c r="C17" s="25">
        <v>1002</v>
      </c>
      <c r="E17" s="3" t="s">
        <v>0</v>
      </c>
      <c r="F17" s="17" t="s">
        <v>26</v>
      </c>
    </row>
    <row r="18" ht="18.75" spans="1:6">
      <c r="A18" s="24">
        <v>2</v>
      </c>
      <c r="B18" s="7" t="s">
        <v>15</v>
      </c>
      <c r="C18" s="25">
        <v>1003</v>
      </c>
      <c r="E18" s="6">
        <v>1001</v>
      </c>
      <c r="F18" s="18">
        <v>423</v>
      </c>
    </row>
    <row r="19" ht="19.5" spans="1:6">
      <c r="A19" s="27">
        <v>2</v>
      </c>
      <c r="B19" s="14" t="s">
        <v>22</v>
      </c>
      <c r="C19" s="28">
        <v>1009</v>
      </c>
      <c r="E19" s="6">
        <v>1001</v>
      </c>
      <c r="F19" s="18">
        <v>534</v>
      </c>
    </row>
    <row r="20" ht="18.75" spans="5:6">
      <c r="E20" s="6">
        <v>1002</v>
      </c>
      <c r="F20" s="19">
        <v>232</v>
      </c>
    </row>
    <row r="21" ht="18.75" spans="5:6">
      <c r="E21" s="6">
        <v>1003</v>
      </c>
      <c r="F21" s="20">
        <v>425</v>
      </c>
    </row>
    <row r="22" ht="18.75" spans="5:6">
      <c r="E22" s="6">
        <v>1009</v>
      </c>
      <c r="F22" s="18">
        <v>523</v>
      </c>
    </row>
    <row r="23" ht="19.5" spans="5:6">
      <c r="E23" s="13">
        <v>1009</v>
      </c>
      <c r="F23" s="21">
        <v>632</v>
      </c>
    </row>
  </sheetData>
  <pageMargins left="0.7" right="0.7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>
    <row r="1" spans="1:1">
      <c r="A1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0NF</vt:lpstr>
      <vt:lpstr>1NF</vt:lpstr>
      <vt:lpstr>2NF</vt:lpstr>
      <vt:lpstr>3NF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Deepak</cp:lastModifiedBy>
  <dcterms:created xsi:type="dcterms:W3CDTF">2022-10-02T12:08:00Z</dcterms:created>
  <dcterms:modified xsi:type="dcterms:W3CDTF">2022-10-05T12:38:20Z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E1C9E44E746E4252A4CC1AA3E532F666</vt:lpwstr>
  </property>
  <property fmtid="{D5CDD505-2E9C-101B-9397-08002B2CF9AE}" pid="3" name="KSOProductBuildVer">
    <vt:lpwstr>1033-11.2.0.11210</vt:lpwstr>
  </property>
</Properties>
</file>