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epf\Google Drive - NU\Courses\Spring Quarter 2017\Data Viz\Exercise-1-Data\Exercise-1-Data\"/>
    </mc:Choice>
  </mc:AlternateContent>
  <bookViews>
    <workbookView xWindow="0" yWindow="0" windowWidth="25600" windowHeight="10050" tabRatio="500"/>
  </bookViews>
  <sheets>
    <sheet name="PartyControl" sheetId="3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2" i="3"/>
</calcChain>
</file>

<file path=xl/sharedStrings.xml><?xml version="1.0" encoding="utf-8"?>
<sst xmlns="http://schemas.openxmlformats.org/spreadsheetml/2006/main" count="213" uniqueCount="19">
  <si>
    <t>President</t>
  </si>
  <si>
    <t>R</t>
  </si>
  <si>
    <t xml:space="preserve">R </t>
  </si>
  <si>
    <t xml:space="preserve">K </t>
  </si>
  <si>
    <t>K</t>
  </si>
  <si>
    <t>Senate</t>
  </si>
  <si>
    <t>House</t>
  </si>
  <si>
    <t>Avg Employment</t>
  </si>
  <si>
    <t>Avg Unemployment</t>
  </si>
  <si>
    <t>Unemp/Emp Ratio</t>
  </si>
  <si>
    <t>Senate Majority %</t>
  </si>
  <si>
    <t>House Majority %</t>
  </si>
  <si>
    <t>Star Year</t>
  </si>
  <si>
    <t>P/S</t>
  </si>
  <si>
    <t>P/H</t>
  </si>
  <si>
    <t>P/S/H</t>
  </si>
  <si>
    <t>True House</t>
  </si>
  <si>
    <t>True Senate</t>
  </si>
  <si>
    <t>S/H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</si>
</sst>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 vertical="center" wrapText="1"/>
    </xf>
    <xf numFmtId="9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0" applyNumberForma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workbookViewId="0">
      <selection activeCell="J2" sqref="J2"/>
    </sheetView>
  </sheetViews>
  <sheetFormatPr defaultColWidth="10.6640625" defaultRowHeight="15.5" x14ac:dyDescent="0.35"/>
  <cols>
    <col min="4" max="4" width="13.1640625" customWidth="1"/>
    <col min="6" max="6" width="15" customWidth="1"/>
    <col min="7" max="7" width="18.83203125" customWidth="1"/>
    <col min="8" max="8" width="17.33203125" customWidth="1"/>
    <col min="9" max="9" width="20.83203125" customWidth="1"/>
  </cols>
  <sheetData>
    <row r="1" spans="1:15" ht="31" x14ac:dyDescent="0.35">
      <c r="A1" s="2" t="s">
        <v>12</v>
      </c>
      <c r="B1" s="2" t="s">
        <v>0</v>
      </c>
      <c r="C1" s="2" t="s">
        <v>5</v>
      </c>
      <c r="D1" s="2" t="s">
        <v>10</v>
      </c>
      <c r="E1" s="2" t="s">
        <v>6</v>
      </c>
      <c r="F1" s="2" t="s">
        <v>11</v>
      </c>
      <c r="G1" s="2" t="s">
        <v>7</v>
      </c>
      <c r="H1" s="2" t="s">
        <v>8</v>
      </c>
      <c r="I1" s="2" t="s">
        <v>9</v>
      </c>
      <c r="J1" s="2" t="s">
        <v>13</v>
      </c>
      <c r="K1" s="2" t="s">
        <v>14</v>
      </c>
      <c r="L1" s="2" t="s">
        <v>15</v>
      </c>
      <c r="M1" s="2" t="s">
        <v>18</v>
      </c>
      <c r="N1" s="2" t="s">
        <v>16</v>
      </c>
      <c r="O1" s="2" t="s">
        <v>17</v>
      </c>
    </row>
    <row r="2" spans="1:15" x14ac:dyDescent="0.35">
      <c r="A2" s="5">
        <v>2294</v>
      </c>
      <c r="B2" s="4" t="s">
        <v>1</v>
      </c>
      <c r="C2" s="4" t="s">
        <v>3</v>
      </c>
      <c r="D2" s="3">
        <v>0.51</v>
      </c>
      <c r="E2" s="4" t="s">
        <v>3</v>
      </c>
      <c r="F2" s="1">
        <v>0.56551724137931036</v>
      </c>
      <c r="G2">
        <v>58358</v>
      </c>
      <c r="H2">
        <v>2276.4166666666665</v>
      </c>
      <c r="I2">
        <v>3.9007790991237988E-2</v>
      </c>
      <c r="J2" t="str">
        <f>CONCATENATE(B2,O2)</f>
        <v>RK</v>
      </c>
      <c r="K2" t="str">
        <f>CONCATENATE(B2,N2)</f>
        <v>RK</v>
      </c>
      <c r="L2" t="str">
        <f>CONCATENATE(B2,O2,N2)</f>
        <v>RKK</v>
      </c>
      <c r="M2" t="str">
        <f>CONCATENATE(O2,N2)</f>
        <v>KK</v>
      </c>
      <c r="N2" t="str">
        <f>TRIM(E2)</f>
        <v>K</v>
      </c>
      <c r="O2" t="str">
        <f>TRIM(C2)</f>
        <v>K</v>
      </c>
    </row>
    <row r="3" spans="1:15" x14ac:dyDescent="0.35">
      <c r="A3" s="5">
        <v>2295</v>
      </c>
      <c r="B3" s="4" t="s">
        <v>1</v>
      </c>
      <c r="C3" s="4" t="s">
        <v>2</v>
      </c>
      <c r="D3" s="3">
        <v>0.54</v>
      </c>
      <c r="E3" s="4" t="s">
        <v>2</v>
      </c>
      <c r="F3" s="1">
        <v>0.60459770114942524</v>
      </c>
      <c r="G3">
        <v>57683</v>
      </c>
      <c r="H3">
        <v>3712.1666666666665</v>
      </c>
      <c r="I3">
        <v>6.4354604765124321E-2</v>
      </c>
      <c r="J3" t="str">
        <f t="shared" ref="J3:J66" si="0">CONCATENATE(B3,O3)</f>
        <v>RR</v>
      </c>
      <c r="K3" t="str">
        <f t="shared" ref="K3:K66" si="1">CONCATENATE(B3,N3)</f>
        <v>RR</v>
      </c>
      <c r="L3" t="str">
        <f t="shared" ref="L3:L66" si="2">CONCATENATE(B3,O3,N3)</f>
        <v>RRR</v>
      </c>
      <c r="M3" t="str">
        <f t="shared" ref="M3:M66" si="3">CONCATENATE(O3,N3)</f>
        <v>RR</v>
      </c>
      <c r="N3" t="str">
        <f t="shared" ref="N3:N66" si="4">TRIM(E3)</f>
        <v>R</v>
      </c>
      <c r="O3" t="str">
        <f t="shared" ref="O3:O66" si="5">TRIM(C3)</f>
        <v>R</v>
      </c>
    </row>
    <row r="4" spans="1:15" x14ac:dyDescent="0.35">
      <c r="A4" s="5">
        <v>2296</v>
      </c>
      <c r="B4" s="4" t="s">
        <v>1</v>
      </c>
      <c r="C4" s="4" t="s">
        <v>2</v>
      </c>
      <c r="D4" s="3">
        <v>0.54</v>
      </c>
      <c r="E4" s="4" t="s">
        <v>2</v>
      </c>
      <c r="F4" s="1">
        <v>0.60459770114942524</v>
      </c>
      <c r="G4">
        <v>58892</v>
      </c>
      <c r="H4">
        <v>3230</v>
      </c>
      <c r="I4">
        <v>5.4846159070841539E-2</v>
      </c>
      <c r="J4" t="str">
        <f t="shared" si="0"/>
        <v>RR</v>
      </c>
      <c r="K4" t="str">
        <f t="shared" si="1"/>
        <v>RR</v>
      </c>
      <c r="L4" t="str">
        <f t="shared" si="2"/>
        <v>RRR</v>
      </c>
      <c r="M4" t="str">
        <f t="shared" si="3"/>
        <v>RR</v>
      </c>
      <c r="N4" t="str">
        <f t="shared" si="4"/>
        <v>R</v>
      </c>
      <c r="O4" t="str">
        <f t="shared" si="5"/>
        <v>R</v>
      </c>
    </row>
    <row r="5" spans="1:15" x14ac:dyDescent="0.35">
      <c r="A5" s="5">
        <v>2297</v>
      </c>
      <c r="B5" s="4" t="s">
        <v>1</v>
      </c>
      <c r="C5" s="4" t="s">
        <v>2</v>
      </c>
      <c r="D5" s="3">
        <v>0.49</v>
      </c>
      <c r="E5" s="4" t="s">
        <v>2</v>
      </c>
      <c r="F5" s="1">
        <v>0.54022988505747127</v>
      </c>
      <c r="G5">
        <v>59967</v>
      </c>
      <c r="H5">
        <v>2049.9166666666665</v>
      </c>
      <c r="I5">
        <v>3.4184079021239454E-2</v>
      </c>
      <c r="J5" t="str">
        <f t="shared" si="0"/>
        <v>RR</v>
      </c>
      <c r="K5" t="str">
        <f t="shared" si="1"/>
        <v>RR</v>
      </c>
      <c r="L5" t="str">
        <f t="shared" si="2"/>
        <v>RRR</v>
      </c>
      <c r="M5" t="str">
        <f t="shared" si="3"/>
        <v>RR</v>
      </c>
      <c r="N5" t="str">
        <f t="shared" si="4"/>
        <v>R</v>
      </c>
      <c r="O5" t="str">
        <f t="shared" si="5"/>
        <v>R</v>
      </c>
    </row>
    <row r="6" spans="1:15" x14ac:dyDescent="0.35">
      <c r="A6" s="5">
        <v>2298</v>
      </c>
      <c r="B6" s="4" t="s">
        <v>1</v>
      </c>
      <c r="C6" s="4" t="s">
        <v>2</v>
      </c>
      <c r="D6" s="3">
        <v>0.49</v>
      </c>
      <c r="E6" s="4" t="s">
        <v>2</v>
      </c>
      <c r="F6" s="1">
        <v>0.54022988505747127</v>
      </c>
      <c r="G6">
        <v>60272</v>
      </c>
      <c r="H6">
        <v>1880.25</v>
      </c>
      <c r="I6">
        <v>3.1196077780727371E-2</v>
      </c>
      <c r="J6" t="str">
        <f t="shared" si="0"/>
        <v>RR</v>
      </c>
      <c r="K6" t="str">
        <f t="shared" si="1"/>
        <v>RR</v>
      </c>
      <c r="L6" t="str">
        <f t="shared" si="2"/>
        <v>RRR</v>
      </c>
      <c r="M6" t="str">
        <f t="shared" si="3"/>
        <v>RR</v>
      </c>
      <c r="N6" t="str">
        <f t="shared" si="4"/>
        <v>R</v>
      </c>
      <c r="O6" t="str">
        <f t="shared" si="5"/>
        <v>R</v>
      </c>
    </row>
    <row r="7" spans="1:15" x14ac:dyDescent="0.35">
      <c r="A7" s="5">
        <v>2299</v>
      </c>
      <c r="B7" s="4" t="s">
        <v>4</v>
      </c>
      <c r="C7" s="4" t="s">
        <v>3</v>
      </c>
      <c r="D7" s="3">
        <v>0.48</v>
      </c>
      <c r="E7" s="4" t="s">
        <v>2</v>
      </c>
      <c r="F7" s="1">
        <v>0.50804597701149423</v>
      </c>
      <c r="G7">
        <v>61206</v>
      </c>
      <c r="H7">
        <v>1849.75</v>
      </c>
      <c r="I7">
        <v>3.0221710289840865E-2</v>
      </c>
      <c r="J7" t="str">
        <f t="shared" si="0"/>
        <v>KK</v>
      </c>
      <c r="K7" t="str">
        <f t="shared" si="1"/>
        <v>KR</v>
      </c>
      <c r="L7" t="str">
        <f t="shared" si="2"/>
        <v>KKR</v>
      </c>
      <c r="M7" t="str">
        <f t="shared" si="3"/>
        <v>KR</v>
      </c>
      <c r="N7" t="str">
        <f t="shared" si="4"/>
        <v>R</v>
      </c>
      <c r="O7" t="str">
        <f t="shared" si="5"/>
        <v>K</v>
      </c>
    </row>
    <row r="8" spans="1:15" x14ac:dyDescent="0.35">
      <c r="A8" s="5">
        <v>2300</v>
      </c>
      <c r="B8" s="4" t="s">
        <v>4</v>
      </c>
      <c r="C8" s="4" t="s">
        <v>3</v>
      </c>
      <c r="D8" s="3">
        <v>0.48</v>
      </c>
      <c r="E8" s="4" t="s">
        <v>2</v>
      </c>
      <c r="F8" s="1">
        <v>0.50804597701149423</v>
      </c>
      <c r="G8">
        <v>60107</v>
      </c>
      <c r="H8">
        <v>3565.5</v>
      </c>
      <c r="I8">
        <v>5.931921406824496E-2</v>
      </c>
      <c r="J8" t="str">
        <f t="shared" si="0"/>
        <v>KK</v>
      </c>
      <c r="K8" t="str">
        <f t="shared" si="1"/>
        <v>KR</v>
      </c>
      <c r="L8" t="str">
        <f t="shared" si="2"/>
        <v>KKR</v>
      </c>
      <c r="M8" t="str">
        <f t="shared" si="3"/>
        <v>KR</v>
      </c>
      <c r="N8" t="str">
        <f t="shared" si="4"/>
        <v>R</v>
      </c>
      <c r="O8" t="str">
        <f t="shared" si="5"/>
        <v>K</v>
      </c>
    </row>
    <row r="9" spans="1:15" x14ac:dyDescent="0.35">
      <c r="A9" s="5">
        <v>2301</v>
      </c>
      <c r="B9" s="4" t="s">
        <v>4</v>
      </c>
      <c r="C9" s="4" t="s">
        <v>2</v>
      </c>
      <c r="D9" s="3">
        <v>0.48</v>
      </c>
      <c r="E9" s="4" t="s">
        <v>2</v>
      </c>
      <c r="F9" s="1">
        <v>0.53333333333333333</v>
      </c>
      <c r="G9">
        <v>62131</v>
      </c>
      <c r="H9">
        <v>2833.8333333333335</v>
      </c>
      <c r="I9">
        <v>4.5610618424511654E-2</v>
      </c>
      <c r="J9" t="str">
        <f t="shared" si="0"/>
        <v>KR</v>
      </c>
      <c r="K9" t="str">
        <f t="shared" si="1"/>
        <v>KR</v>
      </c>
      <c r="L9" t="str">
        <f t="shared" si="2"/>
        <v>KRR</v>
      </c>
      <c r="M9" t="str">
        <f t="shared" si="3"/>
        <v>RR</v>
      </c>
      <c r="N9" t="str">
        <f t="shared" si="4"/>
        <v>R</v>
      </c>
      <c r="O9" t="str">
        <f t="shared" si="5"/>
        <v>R</v>
      </c>
    </row>
    <row r="10" spans="1:15" x14ac:dyDescent="0.35">
      <c r="A10" s="5">
        <v>2302</v>
      </c>
      <c r="B10" s="4" t="s">
        <v>4</v>
      </c>
      <c r="C10" s="4" t="s">
        <v>2</v>
      </c>
      <c r="D10" s="3">
        <v>0.48</v>
      </c>
      <c r="E10" s="4" t="s">
        <v>2</v>
      </c>
      <c r="F10" s="1">
        <v>0.53333333333333333</v>
      </c>
      <c r="G10">
        <v>63792</v>
      </c>
      <c r="H10">
        <v>2744.9166666666665</v>
      </c>
      <c r="I10">
        <v>4.3029167711729786E-2</v>
      </c>
      <c r="J10" t="str">
        <f t="shared" si="0"/>
        <v>KR</v>
      </c>
      <c r="K10" t="str">
        <f t="shared" si="1"/>
        <v>KR</v>
      </c>
      <c r="L10" t="str">
        <f t="shared" si="2"/>
        <v>KRR</v>
      </c>
      <c r="M10" t="str">
        <f t="shared" si="3"/>
        <v>RR</v>
      </c>
      <c r="N10" t="str">
        <f t="shared" si="4"/>
        <v>R</v>
      </c>
      <c r="O10" t="str">
        <f t="shared" si="5"/>
        <v>R</v>
      </c>
    </row>
    <row r="11" spans="1:15" x14ac:dyDescent="0.35">
      <c r="A11" s="5">
        <v>2303</v>
      </c>
      <c r="B11" s="4" t="s">
        <v>4</v>
      </c>
      <c r="C11" s="4" t="s">
        <v>2</v>
      </c>
      <c r="D11" s="3">
        <v>0.49</v>
      </c>
      <c r="E11" s="4" t="s">
        <v>2</v>
      </c>
      <c r="F11" s="1">
        <v>0.53333333333333333</v>
      </c>
      <c r="G11">
        <v>64065</v>
      </c>
      <c r="H11">
        <v>2877.4166666666665</v>
      </c>
      <c r="I11">
        <v>4.4914019615494676E-2</v>
      </c>
      <c r="J11" t="str">
        <f t="shared" si="0"/>
        <v>KR</v>
      </c>
      <c r="K11" t="str">
        <f t="shared" si="1"/>
        <v>KR</v>
      </c>
      <c r="L11" t="str">
        <f t="shared" si="2"/>
        <v>KRR</v>
      </c>
      <c r="M11" t="str">
        <f t="shared" si="3"/>
        <v>RR</v>
      </c>
      <c r="N11" t="str">
        <f t="shared" si="4"/>
        <v>R</v>
      </c>
      <c r="O11" t="str">
        <f t="shared" si="5"/>
        <v>R</v>
      </c>
    </row>
    <row r="12" spans="1:15" x14ac:dyDescent="0.35">
      <c r="A12" s="5">
        <v>2304</v>
      </c>
      <c r="B12" s="4" t="s">
        <v>4</v>
      </c>
      <c r="C12" s="4" t="s">
        <v>2</v>
      </c>
      <c r="D12" s="3">
        <v>0.49</v>
      </c>
      <c r="E12" s="4" t="s">
        <v>2</v>
      </c>
      <c r="F12" s="1">
        <v>0.53333333333333333</v>
      </c>
      <c r="G12">
        <v>63043</v>
      </c>
      <c r="H12">
        <v>4627.083333333333</v>
      </c>
      <c r="I12">
        <v>7.3395671737279844E-2</v>
      </c>
      <c r="J12" t="str">
        <f t="shared" si="0"/>
        <v>KR</v>
      </c>
      <c r="K12" t="str">
        <f t="shared" si="1"/>
        <v>KR</v>
      </c>
      <c r="L12" t="str">
        <f t="shared" si="2"/>
        <v>KRR</v>
      </c>
      <c r="M12" t="str">
        <f t="shared" si="3"/>
        <v>RR</v>
      </c>
      <c r="N12" t="str">
        <f t="shared" si="4"/>
        <v>R</v>
      </c>
      <c r="O12" t="str">
        <f t="shared" si="5"/>
        <v>R</v>
      </c>
    </row>
    <row r="13" spans="1:15" x14ac:dyDescent="0.35">
      <c r="A13" s="5">
        <v>2305</v>
      </c>
      <c r="B13" s="4" t="s">
        <v>4</v>
      </c>
      <c r="C13" s="4" t="s">
        <v>2</v>
      </c>
      <c r="D13" s="3">
        <v>0.65</v>
      </c>
      <c r="E13" s="4" t="s">
        <v>2</v>
      </c>
      <c r="F13" s="1">
        <v>0.65057471264367817</v>
      </c>
      <c r="G13">
        <v>64629</v>
      </c>
      <c r="H13">
        <v>3730.8333333333335</v>
      </c>
      <c r="I13">
        <v>5.7726923414153607E-2</v>
      </c>
      <c r="J13" t="str">
        <f t="shared" si="0"/>
        <v>KR</v>
      </c>
      <c r="K13" t="str">
        <f t="shared" si="1"/>
        <v>KR</v>
      </c>
      <c r="L13" t="str">
        <f t="shared" si="2"/>
        <v>KRR</v>
      </c>
      <c r="M13" t="str">
        <f t="shared" si="3"/>
        <v>RR</v>
      </c>
      <c r="N13" t="str">
        <f t="shared" si="4"/>
        <v>R</v>
      </c>
      <c r="O13" t="str">
        <f t="shared" si="5"/>
        <v>R</v>
      </c>
    </row>
    <row r="14" spans="1:15" x14ac:dyDescent="0.35">
      <c r="A14" s="5">
        <v>2306</v>
      </c>
      <c r="B14" s="4" t="s">
        <v>4</v>
      </c>
      <c r="C14" s="4" t="s">
        <v>2</v>
      </c>
      <c r="D14" s="3">
        <v>0.65</v>
      </c>
      <c r="E14" s="4" t="s">
        <v>2</v>
      </c>
      <c r="F14" s="1">
        <v>0.65057471264367817</v>
      </c>
      <c r="G14">
        <v>65785</v>
      </c>
      <c r="H14">
        <v>3874.1666666666665</v>
      </c>
      <c r="I14">
        <v>5.8891337944313546E-2</v>
      </c>
      <c r="J14" t="str">
        <f t="shared" si="0"/>
        <v>KR</v>
      </c>
      <c r="K14" t="str">
        <f t="shared" si="1"/>
        <v>KR</v>
      </c>
      <c r="L14" t="str">
        <f t="shared" si="2"/>
        <v>KRR</v>
      </c>
      <c r="M14" t="str">
        <f t="shared" si="3"/>
        <v>RR</v>
      </c>
      <c r="N14" t="str">
        <f t="shared" si="4"/>
        <v>R</v>
      </c>
      <c r="O14" t="str">
        <f t="shared" si="5"/>
        <v>R</v>
      </c>
    </row>
    <row r="15" spans="1:15" x14ac:dyDescent="0.35">
      <c r="A15" s="5">
        <v>2307</v>
      </c>
      <c r="B15" s="4" t="s">
        <v>1</v>
      </c>
      <c r="C15" s="4" t="s">
        <v>2</v>
      </c>
      <c r="D15" s="3">
        <v>0.64</v>
      </c>
      <c r="E15" s="4" t="s">
        <v>2</v>
      </c>
      <c r="F15" s="1">
        <v>0.60459770114942524</v>
      </c>
      <c r="G15">
        <v>65744</v>
      </c>
      <c r="H15">
        <v>4705.666666666667</v>
      </c>
      <c r="I15">
        <v>7.1575606392471819E-2</v>
      </c>
      <c r="J15" t="str">
        <f t="shared" si="0"/>
        <v>RR</v>
      </c>
      <c r="K15" t="str">
        <f t="shared" si="1"/>
        <v>RR</v>
      </c>
      <c r="L15" t="str">
        <f t="shared" si="2"/>
        <v>RRR</v>
      </c>
      <c r="M15" t="str">
        <f t="shared" si="3"/>
        <v>RR</v>
      </c>
      <c r="N15" t="str">
        <f t="shared" si="4"/>
        <v>R</v>
      </c>
      <c r="O15" t="str">
        <f t="shared" si="5"/>
        <v>R</v>
      </c>
    </row>
    <row r="16" spans="1:15" x14ac:dyDescent="0.35">
      <c r="A16" s="5">
        <v>2308</v>
      </c>
      <c r="B16" s="4" t="s">
        <v>1</v>
      </c>
      <c r="C16" s="4" t="s">
        <v>2</v>
      </c>
      <c r="D16" s="3">
        <v>0.64</v>
      </c>
      <c r="E16" s="4" t="s">
        <v>2</v>
      </c>
      <c r="F16" s="1">
        <v>0.60459770114942524</v>
      </c>
      <c r="G16">
        <v>66702</v>
      </c>
      <c r="H16">
        <v>3917.75</v>
      </c>
      <c r="I16">
        <v>5.8735120386195314E-2</v>
      </c>
      <c r="J16" t="str">
        <f t="shared" si="0"/>
        <v>RR</v>
      </c>
      <c r="K16" t="str">
        <f t="shared" si="1"/>
        <v>RR</v>
      </c>
      <c r="L16" t="str">
        <f t="shared" si="2"/>
        <v>RRR</v>
      </c>
      <c r="M16" t="str">
        <f t="shared" si="3"/>
        <v>RR</v>
      </c>
      <c r="N16" t="str">
        <f t="shared" si="4"/>
        <v>R</v>
      </c>
      <c r="O16" t="str">
        <f t="shared" si="5"/>
        <v>R</v>
      </c>
    </row>
    <row r="17" spans="1:15" x14ac:dyDescent="0.35">
      <c r="A17" s="5">
        <v>2309</v>
      </c>
      <c r="B17" s="4" t="s">
        <v>1</v>
      </c>
      <c r="C17" s="4" t="s">
        <v>2</v>
      </c>
      <c r="D17" s="3">
        <v>0.66</v>
      </c>
      <c r="E17" s="4" t="s">
        <v>2</v>
      </c>
      <c r="F17" s="1">
        <v>0.59540229885057472</v>
      </c>
      <c r="G17">
        <v>67760</v>
      </c>
      <c r="H17">
        <v>4052.6666666666665</v>
      </c>
      <c r="I17">
        <v>5.9809130263675715E-2</v>
      </c>
      <c r="J17" t="str">
        <f t="shared" si="0"/>
        <v>RR</v>
      </c>
      <c r="K17" t="str">
        <f t="shared" si="1"/>
        <v>RR</v>
      </c>
      <c r="L17" t="str">
        <f t="shared" si="2"/>
        <v>RRR</v>
      </c>
      <c r="M17" t="str">
        <f t="shared" si="3"/>
        <v>RR</v>
      </c>
      <c r="N17" t="str">
        <f t="shared" si="4"/>
        <v>R</v>
      </c>
      <c r="O17" t="str">
        <f t="shared" si="5"/>
        <v>R</v>
      </c>
    </row>
    <row r="18" spans="1:15" x14ac:dyDescent="0.35">
      <c r="A18" s="5">
        <v>2310</v>
      </c>
      <c r="B18" s="4" t="s">
        <v>1</v>
      </c>
      <c r="C18" s="4" t="s">
        <v>2</v>
      </c>
      <c r="D18" s="3">
        <v>0.66</v>
      </c>
      <c r="E18" s="4" t="s">
        <v>2</v>
      </c>
      <c r="F18" s="1">
        <v>0.59540229885057472</v>
      </c>
      <c r="G18">
        <v>69301</v>
      </c>
      <c r="H18">
        <v>3775.8333333333335</v>
      </c>
      <c r="I18">
        <v>5.4484543272583855E-2</v>
      </c>
      <c r="J18" t="str">
        <f t="shared" si="0"/>
        <v>RR</v>
      </c>
      <c r="K18" t="str">
        <f t="shared" si="1"/>
        <v>RR</v>
      </c>
      <c r="L18" t="str">
        <f t="shared" si="2"/>
        <v>RRR</v>
      </c>
      <c r="M18" t="str">
        <f t="shared" si="3"/>
        <v>RR</v>
      </c>
      <c r="N18" t="str">
        <f t="shared" si="4"/>
        <v>R</v>
      </c>
      <c r="O18" t="str">
        <f t="shared" si="5"/>
        <v>R</v>
      </c>
    </row>
    <row r="19" spans="1:15" x14ac:dyDescent="0.35">
      <c r="A19" s="5">
        <v>2311</v>
      </c>
      <c r="B19" s="4" t="s">
        <v>1</v>
      </c>
      <c r="C19" s="4" t="s">
        <v>2</v>
      </c>
      <c r="D19" s="3">
        <v>0.68</v>
      </c>
      <c r="E19" s="4" t="s">
        <v>2</v>
      </c>
      <c r="F19" s="1">
        <v>0.67816091954022983</v>
      </c>
      <c r="G19">
        <v>71070</v>
      </c>
      <c r="H19">
        <v>3353.6666666666665</v>
      </c>
      <c r="I19">
        <v>4.7188218188640309E-2</v>
      </c>
      <c r="J19" t="str">
        <f t="shared" si="0"/>
        <v>RR</v>
      </c>
      <c r="K19" t="str">
        <f t="shared" si="1"/>
        <v>RR</v>
      </c>
      <c r="L19" t="str">
        <f t="shared" si="2"/>
        <v>RRR</v>
      </c>
      <c r="M19" t="str">
        <f t="shared" si="3"/>
        <v>RR</v>
      </c>
      <c r="N19" t="str">
        <f t="shared" si="4"/>
        <v>R</v>
      </c>
      <c r="O19" t="str">
        <f t="shared" si="5"/>
        <v>R</v>
      </c>
    </row>
    <row r="20" spans="1:15" x14ac:dyDescent="0.35">
      <c r="A20" s="5">
        <v>2312</v>
      </c>
      <c r="B20" s="4" t="s">
        <v>1</v>
      </c>
      <c r="C20" s="4" t="s">
        <v>2</v>
      </c>
      <c r="D20" s="3">
        <v>0.68</v>
      </c>
      <c r="E20" s="4" t="s">
        <v>2</v>
      </c>
      <c r="F20" s="1">
        <v>0.67816091954022983</v>
      </c>
      <c r="G20">
        <v>72878</v>
      </c>
      <c r="H20">
        <v>2866.5833333333335</v>
      </c>
      <c r="I20">
        <v>3.9334001116020381E-2</v>
      </c>
      <c r="J20" t="str">
        <f t="shared" si="0"/>
        <v>RR</v>
      </c>
      <c r="K20" t="str">
        <f t="shared" si="1"/>
        <v>RR</v>
      </c>
      <c r="L20" t="str">
        <f t="shared" si="2"/>
        <v>RRR</v>
      </c>
      <c r="M20" t="str">
        <f t="shared" si="3"/>
        <v>RR</v>
      </c>
      <c r="N20" t="str">
        <f t="shared" si="4"/>
        <v>R</v>
      </c>
      <c r="O20" t="str">
        <f t="shared" si="5"/>
        <v>R</v>
      </c>
    </row>
    <row r="21" spans="1:15" x14ac:dyDescent="0.35">
      <c r="A21" s="5">
        <v>2313</v>
      </c>
      <c r="B21" s="4" t="s">
        <v>1</v>
      </c>
      <c r="C21" s="4" t="s">
        <v>2</v>
      </c>
      <c r="D21" s="3">
        <v>0.64</v>
      </c>
      <c r="E21" s="4" t="s">
        <v>2</v>
      </c>
      <c r="F21" s="1">
        <v>0.56781609195402294</v>
      </c>
      <c r="G21">
        <v>74376</v>
      </c>
      <c r="H21">
        <v>2971.8333333333335</v>
      </c>
      <c r="I21">
        <v>3.9956885733749239E-2</v>
      </c>
      <c r="J21" t="str">
        <f t="shared" si="0"/>
        <v>RR</v>
      </c>
      <c r="K21" t="str">
        <f t="shared" si="1"/>
        <v>RR</v>
      </c>
      <c r="L21" t="str">
        <f t="shared" si="2"/>
        <v>RRR</v>
      </c>
      <c r="M21" t="str">
        <f t="shared" si="3"/>
        <v>RR</v>
      </c>
      <c r="N21" t="str">
        <f t="shared" si="4"/>
        <v>R</v>
      </c>
      <c r="O21" t="str">
        <f t="shared" si="5"/>
        <v>R</v>
      </c>
    </row>
    <row r="22" spans="1:15" x14ac:dyDescent="0.35">
      <c r="A22" s="5">
        <v>2314</v>
      </c>
      <c r="B22" s="4" t="s">
        <v>1</v>
      </c>
      <c r="C22" s="4" t="s">
        <v>2</v>
      </c>
      <c r="D22" s="3">
        <v>0.64</v>
      </c>
      <c r="E22" s="4" t="s">
        <v>2</v>
      </c>
      <c r="F22" s="1">
        <v>0.56781609195402294</v>
      </c>
      <c r="G22">
        <v>75913</v>
      </c>
      <c r="H22">
        <v>2797.4166666666665</v>
      </c>
      <c r="I22">
        <v>3.6850297928769336E-2</v>
      </c>
      <c r="J22" t="str">
        <f t="shared" si="0"/>
        <v>RR</v>
      </c>
      <c r="K22" t="str">
        <f t="shared" si="1"/>
        <v>RR</v>
      </c>
      <c r="L22" t="str">
        <f t="shared" si="2"/>
        <v>RRR</v>
      </c>
      <c r="M22" t="str">
        <f t="shared" si="3"/>
        <v>RR</v>
      </c>
      <c r="N22" t="str">
        <f t="shared" si="4"/>
        <v>R</v>
      </c>
      <c r="O22" t="str">
        <f t="shared" si="5"/>
        <v>R</v>
      </c>
    </row>
    <row r="23" spans="1:15" x14ac:dyDescent="0.35">
      <c r="A23" s="5">
        <v>2315</v>
      </c>
      <c r="B23" s="4" t="s">
        <v>4</v>
      </c>
      <c r="C23" s="4" t="s">
        <v>2</v>
      </c>
      <c r="D23" s="3">
        <v>0.56999999999999995</v>
      </c>
      <c r="E23" s="4" t="s">
        <v>2</v>
      </c>
      <c r="F23" s="1">
        <v>0.55862068965517242</v>
      </c>
      <c r="G23">
        <v>77875</v>
      </c>
      <c r="H23">
        <v>2830.1666666666665</v>
      </c>
      <c r="I23">
        <v>3.6342429106474047E-2</v>
      </c>
      <c r="J23" t="str">
        <f t="shared" si="0"/>
        <v>KR</v>
      </c>
      <c r="K23" t="str">
        <f t="shared" si="1"/>
        <v>KR</v>
      </c>
      <c r="L23" t="str">
        <f t="shared" si="2"/>
        <v>KRR</v>
      </c>
      <c r="M23" t="str">
        <f t="shared" si="3"/>
        <v>RR</v>
      </c>
      <c r="N23" t="str">
        <f t="shared" si="4"/>
        <v>R</v>
      </c>
      <c r="O23" t="str">
        <f t="shared" si="5"/>
        <v>R</v>
      </c>
    </row>
    <row r="24" spans="1:15" x14ac:dyDescent="0.35">
      <c r="A24" s="5">
        <v>2316</v>
      </c>
      <c r="B24" s="4" t="s">
        <v>4</v>
      </c>
      <c r="C24" s="4" t="s">
        <v>2</v>
      </c>
      <c r="D24" s="3">
        <v>0.56999999999999995</v>
      </c>
      <c r="E24" s="4" t="s">
        <v>2</v>
      </c>
      <c r="F24" s="1">
        <v>0.55862068965517242</v>
      </c>
      <c r="G24">
        <v>78669</v>
      </c>
      <c r="H24">
        <v>4127.333333333333</v>
      </c>
      <c r="I24">
        <v>5.2464545543140666E-2</v>
      </c>
      <c r="J24" t="str">
        <f t="shared" si="0"/>
        <v>KR</v>
      </c>
      <c r="K24" t="str">
        <f t="shared" si="1"/>
        <v>KR</v>
      </c>
      <c r="L24" t="str">
        <f t="shared" si="2"/>
        <v>KRR</v>
      </c>
      <c r="M24" t="str">
        <f t="shared" si="3"/>
        <v>RR</v>
      </c>
      <c r="N24" t="str">
        <f t="shared" si="4"/>
        <v>R</v>
      </c>
      <c r="O24" t="str">
        <f t="shared" si="5"/>
        <v>R</v>
      </c>
    </row>
    <row r="25" spans="1:15" x14ac:dyDescent="0.35">
      <c r="A25" s="5">
        <v>2317</v>
      </c>
      <c r="B25" s="4" t="s">
        <v>4</v>
      </c>
      <c r="C25" s="4" t="s">
        <v>2</v>
      </c>
      <c r="D25" s="3">
        <v>0.54</v>
      </c>
      <c r="E25" s="4" t="s">
        <v>2</v>
      </c>
      <c r="F25" s="1">
        <v>0.58620689655172409</v>
      </c>
      <c r="G25">
        <v>79355</v>
      </c>
      <c r="H25">
        <v>5021.666666666667</v>
      </c>
      <c r="I25">
        <v>6.3281036691659839E-2</v>
      </c>
      <c r="J25" t="str">
        <f t="shared" si="0"/>
        <v>KR</v>
      </c>
      <c r="K25" t="str">
        <f t="shared" si="1"/>
        <v>KR</v>
      </c>
      <c r="L25" t="str">
        <f t="shared" si="2"/>
        <v>KRR</v>
      </c>
      <c r="M25" t="str">
        <f t="shared" si="3"/>
        <v>RR</v>
      </c>
      <c r="N25" t="str">
        <f t="shared" si="4"/>
        <v>R</v>
      </c>
      <c r="O25" t="str">
        <f t="shared" si="5"/>
        <v>R</v>
      </c>
    </row>
    <row r="26" spans="1:15" x14ac:dyDescent="0.35">
      <c r="A26" s="5">
        <v>2318</v>
      </c>
      <c r="B26" s="4" t="s">
        <v>4</v>
      </c>
      <c r="C26" s="4" t="s">
        <v>2</v>
      </c>
      <c r="D26" s="3">
        <v>0.54</v>
      </c>
      <c r="E26" s="4" t="s">
        <v>2</v>
      </c>
      <c r="F26" s="1">
        <v>0.58620689655172409</v>
      </c>
      <c r="G26">
        <v>82135</v>
      </c>
      <c r="H26">
        <v>4875.833333333333</v>
      </c>
      <c r="I26">
        <v>5.9363649276597465E-2</v>
      </c>
      <c r="J26" t="str">
        <f t="shared" si="0"/>
        <v>KR</v>
      </c>
      <c r="K26" t="str">
        <f t="shared" si="1"/>
        <v>KR</v>
      </c>
      <c r="L26" t="str">
        <f t="shared" si="2"/>
        <v>KRR</v>
      </c>
      <c r="M26" t="str">
        <f t="shared" si="3"/>
        <v>RR</v>
      </c>
      <c r="N26" t="str">
        <f t="shared" si="4"/>
        <v>R</v>
      </c>
      <c r="O26" t="str">
        <f t="shared" si="5"/>
        <v>R</v>
      </c>
    </row>
    <row r="27" spans="1:15" x14ac:dyDescent="0.35">
      <c r="A27" s="5">
        <v>2319</v>
      </c>
      <c r="B27" s="4" t="s">
        <v>4</v>
      </c>
      <c r="C27" s="4" t="s">
        <v>2</v>
      </c>
      <c r="D27" s="3">
        <v>0.56000000000000005</v>
      </c>
      <c r="E27" s="4" t="s">
        <v>2</v>
      </c>
      <c r="F27" s="1">
        <v>0.55632183908045973</v>
      </c>
      <c r="G27">
        <v>85051</v>
      </c>
      <c r="H27">
        <v>4359.333333333333</v>
      </c>
      <c r="I27">
        <v>5.1255521197085666E-2</v>
      </c>
      <c r="J27" t="str">
        <f t="shared" si="0"/>
        <v>KR</v>
      </c>
      <c r="K27" t="str">
        <f t="shared" si="1"/>
        <v>KR</v>
      </c>
      <c r="L27" t="str">
        <f t="shared" si="2"/>
        <v>KRR</v>
      </c>
      <c r="M27" t="str">
        <f t="shared" si="3"/>
        <v>RR</v>
      </c>
      <c r="N27" t="str">
        <f t="shared" si="4"/>
        <v>R</v>
      </c>
      <c r="O27" t="str">
        <f t="shared" si="5"/>
        <v>R</v>
      </c>
    </row>
    <row r="28" spans="1:15" x14ac:dyDescent="0.35">
      <c r="A28" s="5">
        <v>2320</v>
      </c>
      <c r="B28" s="4" t="s">
        <v>4</v>
      </c>
      <c r="C28" s="4" t="s">
        <v>2</v>
      </c>
      <c r="D28" s="3">
        <v>0.56000000000000005</v>
      </c>
      <c r="E28" s="4" t="s">
        <v>2</v>
      </c>
      <c r="F28" s="1">
        <v>0.55632183908045973</v>
      </c>
      <c r="G28">
        <v>86803</v>
      </c>
      <c r="H28">
        <v>5173.333333333333</v>
      </c>
      <c r="I28">
        <v>5.9598554581446875E-2</v>
      </c>
      <c r="J28" t="str">
        <f t="shared" si="0"/>
        <v>KR</v>
      </c>
      <c r="K28" t="str">
        <f t="shared" si="1"/>
        <v>KR</v>
      </c>
      <c r="L28" t="str">
        <f t="shared" si="2"/>
        <v>KRR</v>
      </c>
      <c r="M28" t="str">
        <f t="shared" si="3"/>
        <v>RR</v>
      </c>
      <c r="N28" t="str">
        <f t="shared" si="4"/>
        <v>R</v>
      </c>
      <c r="O28" t="str">
        <f t="shared" si="5"/>
        <v>R</v>
      </c>
    </row>
    <row r="29" spans="1:15" x14ac:dyDescent="0.35">
      <c r="A29" s="5">
        <v>2321</v>
      </c>
      <c r="B29" s="4" t="s">
        <v>4</v>
      </c>
      <c r="C29" s="4" t="s">
        <v>2</v>
      </c>
      <c r="D29" s="3">
        <v>0.6</v>
      </c>
      <c r="E29" s="4" t="s">
        <v>2</v>
      </c>
      <c r="F29" s="1">
        <v>0.66896551724137931</v>
      </c>
      <c r="G29">
        <v>85830</v>
      </c>
      <c r="H29">
        <v>7939.583333333333</v>
      </c>
      <c r="I29">
        <v>9.2503592372519317E-2</v>
      </c>
      <c r="J29" t="str">
        <f t="shared" si="0"/>
        <v>KR</v>
      </c>
      <c r="K29" t="str">
        <f t="shared" si="1"/>
        <v>KR</v>
      </c>
      <c r="L29" t="str">
        <f t="shared" si="2"/>
        <v>KRR</v>
      </c>
      <c r="M29" t="str">
        <f t="shared" si="3"/>
        <v>RR</v>
      </c>
      <c r="N29" t="str">
        <f t="shared" si="4"/>
        <v>R</v>
      </c>
      <c r="O29" t="str">
        <f t="shared" si="5"/>
        <v>R</v>
      </c>
    </row>
    <row r="30" spans="1:15" x14ac:dyDescent="0.35">
      <c r="A30" s="5">
        <v>2322</v>
      </c>
      <c r="B30" s="4" t="s">
        <v>4</v>
      </c>
      <c r="C30" s="4" t="s">
        <v>2</v>
      </c>
      <c r="D30" s="3">
        <v>0.6</v>
      </c>
      <c r="E30" s="4" t="s">
        <v>2</v>
      </c>
      <c r="F30" s="1">
        <v>0.66896551724137931</v>
      </c>
      <c r="G30">
        <v>88753</v>
      </c>
      <c r="H30">
        <v>7398.166666666667</v>
      </c>
      <c r="I30">
        <v>8.335680671827056E-2</v>
      </c>
      <c r="J30" t="str">
        <f t="shared" si="0"/>
        <v>KR</v>
      </c>
      <c r="K30" t="str">
        <f t="shared" si="1"/>
        <v>KR</v>
      </c>
      <c r="L30" t="str">
        <f t="shared" si="2"/>
        <v>KRR</v>
      </c>
      <c r="M30" t="str">
        <f t="shared" si="3"/>
        <v>RR</v>
      </c>
      <c r="N30" t="str">
        <f t="shared" si="4"/>
        <v>R</v>
      </c>
      <c r="O30" t="str">
        <f t="shared" si="5"/>
        <v>R</v>
      </c>
    </row>
    <row r="31" spans="1:15" x14ac:dyDescent="0.35">
      <c r="A31" s="5">
        <v>2323</v>
      </c>
      <c r="B31" s="4" t="s">
        <v>1</v>
      </c>
      <c r="C31" s="4" t="s">
        <v>2</v>
      </c>
      <c r="D31" s="3">
        <v>0.61</v>
      </c>
      <c r="E31" s="4" t="s">
        <v>2</v>
      </c>
      <c r="F31" s="1">
        <v>0.671264367816092</v>
      </c>
      <c r="G31">
        <v>92017</v>
      </c>
      <c r="H31">
        <v>6966.916666666667</v>
      </c>
      <c r="I31">
        <v>7.5713364559447355E-2</v>
      </c>
      <c r="J31" t="str">
        <f t="shared" si="0"/>
        <v>RR</v>
      </c>
      <c r="K31" t="str">
        <f t="shared" si="1"/>
        <v>RR</v>
      </c>
      <c r="L31" t="str">
        <f t="shared" si="2"/>
        <v>RRR</v>
      </c>
      <c r="M31" t="str">
        <f t="shared" si="3"/>
        <v>RR</v>
      </c>
      <c r="N31" t="str">
        <f t="shared" si="4"/>
        <v>R</v>
      </c>
      <c r="O31" t="str">
        <f t="shared" si="5"/>
        <v>R</v>
      </c>
    </row>
    <row r="32" spans="1:15" x14ac:dyDescent="0.35">
      <c r="A32" s="5">
        <v>2324</v>
      </c>
      <c r="B32" s="4" t="s">
        <v>1</v>
      </c>
      <c r="C32" s="4" t="s">
        <v>2</v>
      </c>
      <c r="D32" s="3">
        <v>0.61</v>
      </c>
      <c r="E32" s="4" t="s">
        <v>2</v>
      </c>
      <c r="F32" s="1">
        <v>0.671264367816092</v>
      </c>
      <c r="G32">
        <v>96046</v>
      </c>
      <c r="H32">
        <v>6187.083333333333</v>
      </c>
      <c r="I32">
        <v>6.4417917803274813E-2</v>
      </c>
      <c r="J32" t="str">
        <f t="shared" si="0"/>
        <v>RR</v>
      </c>
      <c r="K32" t="str">
        <f t="shared" si="1"/>
        <v>RR</v>
      </c>
      <c r="L32" t="str">
        <f t="shared" si="2"/>
        <v>RRR</v>
      </c>
      <c r="M32" t="str">
        <f t="shared" si="3"/>
        <v>RR</v>
      </c>
      <c r="N32" t="str">
        <f t="shared" si="4"/>
        <v>R</v>
      </c>
      <c r="O32" t="str">
        <f t="shared" si="5"/>
        <v>R</v>
      </c>
    </row>
    <row r="33" spans="1:15" x14ac:dyDescent="0.35">
      <c r="A33" s="5">
        <v>2325</v>
      </c>
      <c r="B33" s="4" t="s">
        <v>1</v>
      </c>
      <c r="C33" s="4" t="s">
        <v>2</v>
      </c>
      <c r="D33" s="3">
        <v>0.57999999999999996</v>
      </c>
      <c r="E33" s="4" t="s">
        <v>2</v>
      </c>
      <c r="F33" s="1">
        <v>0.63678160919540228</v>
      </c>
      <c r="G33">
        <v>98825</v>
      </c>
      <c r="H33">
        <v>6135.333333333333</v>
      </c>
      <c r="I33">
        <v>6.2082806307445816E-2</v>
      </c>
      <c r="J33" t="str">
        <f t="shared" si="0"/>
        <v>RR</v>
      </c>
      <c r="K33" t="str">
        <f t="shared" si="1"/>
        <v>RR</v>
      </c>
      <c r="L33" t="str">
        <f t="shared" si="2"/>
        <v>RRR</v>
      </c>
      <c r="M33" t="str">
        <f t="shared" si="3"/>
        <v>RR</v>
      </c>
      <c r="N33" t="str">
        <f t="shared" si="4"/>
        <v>R</v>
      </c>
      <c r="O33" t="str">
        <f t="shared" si="5"/>
        <v>R</v>
      </c>
    </row>
    <row r="34" spans="1:15" x14ac:dyDescent="0.35">
      <c r="A34" s="5">
        <v>2326</v>
      </c>
      <c r="B34" s="4" t="s">
        <v>1</v>
      </c>
      <c r="C34" s="4" t="s">
        <v>2</v>
      </c>
      <c r="D34" s="3">
        <v>0.57999999999999996</v>
      </c>
      <c r="E34" s="4" t="s">
        <v>2</v>
      </c>
      <c r="F34" s="1">
        <v>0.63678160919540228</v>
      </c>
      <c r="G34">
        <v>99303</v>
      </c>
      <c r="H34">
        <v>7670.666666666667</v>
      </c>
      <c r="I34">
        <v>7.7245064768100336E-2</v>
      </c>
      <c r="J34" t="str">
        <f t="shared" si="0"/>
        <v>RR</v>
      </c>
      <c r="K34" t="str">
        <f t="shared" si="1"/>
        <v>RR</v>
      </c>
      <c r="L34" t="str">
        <f t="shared" si="2"/>
        <v>RRR</v>
      </c>
      <c r="M34" t="str">
        <f t="shared" si="3"/>
        <v>RR</v>
      </c>
      <c r="N34" t="str">
        <f t="shared" si="4"/>
        <v>R</v>
      </c>
      <c r="O34" t="str">
        <f t="shared" si="5"/>
        <v>R</v>
      </c>
    </row>
    <row r="35" spans="1:15" x14ac:dyDescent="0.35">
      <c r="A35" s="5">
        <v>2327</v>
      </c>
      <c r="B35" s="4" t="s">
        <v>4</v>
      </c>
      <c r="C35" s="4" t="s">
        <v>3</v>
      </c>
      <c r="D35" s="3">
        <v>0.53</v>
      </c>
      <c r="E35" s="4" t="s">
        <v>2</v>
      </c>
      <c r="F35" s="1">
        <v>0.55632183908045973</v>
      </c>
      <c r="G35">
        <v>100400</v>
      </c>
      <c r="H35">
        <v>8276.3333333333339</v>
      </c>
      <c r="I35">
        <v>8.2433598937583008E-2</v>
      </c>
      <c r="J35" t="str">
        <f t="shared" si="0"/>
        <v>KK</v>
      </c>
      <c r="K35" t="str">
        <f t="shared" si="1"/>
        <v>KR</v>
      </c>
      <c r="L35" t="str">
        <f t="shared" si="2"/>
        <v>KKR</v>
      </c>
      <c r="M35" t="str">
        <f t="shared" si="3"/>
        <v>KR</v>
      </c>
      <c r="N35" t="str">
        <f t="shared" si="4"/>
        <v>R</v>
      </c>
      <c r="O35" t="str">
        <f t="shared" si="5"/>
        <v>K</v>
      </c>
    </row>
    <row r="36" spans="1:15" x14ac:dyDescent="0.35">
      <c r="A36" s="5">
        <v>2328</v>
      </c>
      <c r="B36" s="4" t="s">
        <v>4</v>
      </c>
      <c r="C36" s="4" t="s">
        <v>3</v>
      </c>
      <c r="D36" s="3">
        <v>0.53</v>
      </c>
      <c r="E36" s="4" t="s">
        <v>2</v>
      </c>
      <c r="F36" s="1">
        <v>0.55632183908045973</v>
      </c>
      <c r="G36">
        <v>99529</v>
      </c>
      <c r="H36">
        <v>10714.916666666666</v>
      </c>
      <c r="I36">
        <v>0.1076562274981831</v>
      </c>
      <c r="J36" t="str">
        <f t="shared" si="0"/>
        <v>KK</v>
      </c>
      <c r="K36" t="str">
        <f t="shared" si="1"/>
        <v>KR</v>
      </c>
      <c r="L36" t="str">
        <f t="shared" si="2"/>
        <v>KKR</v>
      </c>
      <c r="M36" t="str">
        <f t="shared" si="3"/>
        <v>KR</v>
      </c>
      <c r="N36" t="str">
        <f t="shared" si="4"/>
        <v>R</v>
      </c>
      <c r="O36" t="str">
        <f t="shared" si="5"/>
        <v>K</v>
      </c>
    </row>
    <row r="37" spans="1:15" x14ac:dyDescent="0.35">
      <c r="A37" s="5">
        <v>2329</v>
      </c>
      <c r="B37" s="4" t="s">
        <v>4</v>
      </c>
      <c r="C37" s="4" t="s">
        <v>3</v>
      </c>
      <c r="D37" s="3">
        <v>0.54</v>
      </c>
      <c r="E37" s="4" t="s">
        <v>2</v>
      </c>
      <c r="F37" s="1">
        <v>0.61839080459770113</v>
      </c>
      <c r="G37">
        <v>100822</v>
      </c>
      <c r="H37">
        <v>10693.75</v>
      </c>
      <c r="I37">
        <v>0.10606564043561921</v>
      </c>
      <c r="J37" t="str">
        <f t="shared" si="0"/>
        <v>KK</v>
      </c>
      <c r="K37" t="str">
        <f t="shared" si="1"/>
        <v>KR</v>
      </c>
      <c r="L37" t="str">
        <f t="shared" si="2"/>
        <v>KKR</v>
      </c>
      <c r="M37" t="str">
        <f t="shared" si="3"/>
        <v>KR</v>
      </c>
      <c r="N37" t="str">
        <f t="shared" si="4"/>
        <v>R</v>
      </c>
      <c r="O37" t="str">
        <f t="shared" si="5"/>
        <v>K</v>
      </c>
    </row>
    <row r="38" spans="1:15" x14ac:dyDescent="0.35">
      <c r="A38" s="5">
        <v>2330</v>
      </c>
      <c r="B38" s="4" t="s">
        <v>4</v>
      </c>
      <c r="C38" s="4" t="s">
        <v>3</v>
      </c>
      <c r="D38" s="3">
        <v>0.54</v>
      </c>
      <c r="E38" s="4" t="s">
        <v>2</v>
      </c>
      <c r="F38" s="1">
        <v>0.61839080459770113</v>
      </c>
      <c r="G38">
        <v>105003</v>
      </c>
      <c r="H38">
        <v>8529.0833333333339</v>
      </c>
      <c r="I38">
        <v>8.1227044306670604E-2</v>
      </c>
      <c r="J38" t="str">
        <f t="shared" si="0"/>
        <v>KK</v>
      </c>
      <c r="K38" t="str">
        <f t="shared" si="1"/>
        <v>KR</v>
      </c>
      <c r="L38" t="str">
        <f t="shared" si="2"/>
        <v>KKR</v>
      </c>
      <c r="M38" t="str">
        <f t="shared" si="3"/>
        <v>KR</v>
      </c>
      <c r="N38" t="str">
        <f t="shared" si="4"/>
        <v>R</v>
      </c>
      <c r="O38" t="str">
        <f t="shared" si="5"/>
        <v>K</v>
      </c>
    </row>
    <row r="39" spans="1:15" x14ac:dyDescent="0.35">
      <c r="A39" s="5">
        <v>2331</v>
      </c>
      <c r="B39" s="4" t="s">
        <v>4</v>
      </c>
      <c r="C39" s="4" t="s">
        <v>3</v>
      </c>
      <c r="D39" s="3">
        <v>0.53</v>
      </c>
      <c r="E39" s="4" t="s">
        <v>2</v>
      </c>
      <c r="F39" s="1">
        <v>0.58160919540229883</v>
      </c>
      <c r="G39">
        <v>107154</v>
      </c>
      <c r="H39">
        <v>8313.4166666666661</v>
      </c>
      <c r="I39">
        <v>7.7583820171591031E-2</v>
      </c>
      <c r="J39" t="str">
        <f t="shared" si="0"/>
        <v>KK</v>
      </c>
      <c r="K39" t="str">
        <f t="shared" si="1"/>
        <v>KR</v>
      </c>
      <c r="L39" t="str">
        <f t="shared" si="2"/>
        <v>KKR</v>
      </c>
      <c r="M39" t="str">
        <f t="shared" si="3"/>
        <v>KR</v>
      </c>
      <c r="N39" t="str">
        <f t="shared" si="4"/>
        <v>R</v>
      </c>
      <c r="O39" t="str">
        <f t="shared" si="5"/>
        <v>K</v>
      </c>
    </row>
    <row r="40" spans="1:15" x14ac:dyDescent="0.35">
      <c r="A40" s="5">
        <v>2332</v>
      </c>
      <c r="B40" s="4" t="s">
        <v>4</v>
      </c>
      <c r="C40" s="4" t="s">
        <v>3</v>
      </c>
      <c r="D40" s="3">
        <v>0.53</v>
      </c>
      <c r="E40" s="4" t="s">
        <v>2</v>
      </c>
      <c r="F40" s="1">
        <v>0.58160919540229883</v>
      </c>
      <c r="G40">
        <v>109601</v>
      </c>
      <c r="H40">
        <v>8245</v>
      </c>
      <c r="I40">
        <v>7.5227415808249931E-2</v>
      </c>
      <c r="J40" t="str">
        <f t="shared" si="0"/>
        <v>KK</v>
      </c>
      <c r="K40" t="str">
        <f t="shared" si="1"/>
        <v>KR</v>
      </c>
      <c r="L40" t="str">
        <f t="shared" si="2"/>
        <v>KKR</v>
      </c>
      <c r="M40" t="str">
        <f t="shared" si="3"/>
        <v>KR</v>
      </c>
      <c r="N40" t="str">
        <f t="shared" si="4"/>
        <v>R</v>
      </c>
      <c r="O40" t="str">
        <f t="shared" si="5"/>
        <v>K</v>
      </c>
    </row>
    <row r="41" spans="1:15" x14ac:dyDescent="0.35">
      <c r="A41" s="5">
        <v>2333</v>
      </c>
      <c r="B41" s="4" t="s">
        <v>4</v>
      </c>
      <c r="C41" s="4" t="s">
        <v>2</v>
      </c>
      <c r="D41" s="3">
        <v>0.55000000000000004</v>
      </c>
      <c r="E41" s="4" t="s">
        <v>2</v>
      </c>
      <c r="F41" s="1">
        <v>0.59310344827586203</v>
      </c>
      <c r="G41">
        <v>112439</v>
      </c>
      <c r="H41">
        <v>7413.5</v>
      </c>
      <c r="I41">
        <v>6.5933528402066899E-2</v>
      </c>
      <c r="J41" t="str">
        <f t="shared" si="0"/>
        <v>KR</v>
      </c>
      <c r="K41" t="str">
        <f t="shared" si="1"/>
        <v>KR</v>
      </c>
      <c r="L41" t="str">
        <f t="shared" si="2"/>
        <v>KRR</v>
      </c>
      <c r="M41" t="str">
        <f t="shared" si="3"/>
        <v>RR</v>
      </c>
      <c r="N41" t="str">
        <f t="shared" si="4"/>
        <v>R</v>
      </c>
      <c r="O41" t="str">
        <f t="shared" si="5"/>
        <v>R</v>
      </c>
    </row>
    <row r="42" spans="1:15" x14ac:dyDescent="0.35">
      <c r="A42" s="5">
        <v>2334</v>
      </c>
      <c r="B42" s="4" t="s">
        <v>4</v>
      </c>
      <c r="C42" s="4" t="s">
        <v>2</v>
      </c>
      <c r="D42" s="3">
        <v>0.55000000000000004</v>
      </c>
      <c r="E42" s="4" t="s">
        <v>2</v>
      </c>
      <c r="F42" s="1">
        <v>0.59310344827586203</v>
      </c>
      <c r="G42">
        <v>114974</v>
      </c>
      <c r="H42">
        <v>6696.583333333333</v>
      </c>
      <c r="I42">
        <v>5.8244327703074895E-2</v>
      </c>
      <c r="J42" t="str">
        <f t="shared" si="0"/>
        <v>KR</v>
      </c>
      <c r="K42" t="str">
        <f t="shared" si="1"/>
        <v>KR</v>
      </c>
      <c r="L42" t="str">
        <f t="shared" si="2"/>
        <v>KRR</v>
      </c>
      <c r="M42" t="str">
        <f t="shared" si="3"/>
        <v>RR</v>
      </c>
      <c r="N42" t="str">
        <f t="shared" si="4"/>
        <v>R</v>
      </c>
      <c r="O42" t="str">
        <f t="shared" si="5"/>
        <v>R</v>
      </c>
    </row>
    <row r="43" spans="1:15" x14ac:dyDescent="0.35">
      <c r="A43" s="5">
        <v>2335</v>
      </c>
      <c r="B43" s="4" t="s">
        <v>4</v>
      </c>
      <c r="C43" s="4" t="s">
        <v>2</v>
      </c>
      <c r="D43" s="3">
        <v>0.55000000000000004</v>
      </c>
      <c r="E43" s="4" t="s">
        <v>2</v>
      </c>
      <c r="F43" s="1">
        <v>0.5977011494252874</v>
      </c>
      <c r="G43">
        <v>117327</v>
      </c>
      <c r="H43">
        <v>6523.666666666667</v>
      </c>
      <c r="I43">
        <v>5.5602433085876798E-2</v>
      </c>
      <c r="J43" t="str">
        <f t="shared" si="0"/>
        <v>KR</v>
      </c>
      <c r="K43" t="str">
        <f t="shared" si="1"/>
        <v>KR</v>
      </c>
      <c r="L43" t="str">
        <f t="shared" si="2"/>
        <v>KRR</v>
      </c>
      <c r="M43" t="str">
        <f t="shared" si="3"/>
        <v>RR</v>
      </c>
      <c r="N43" t="str">
        <f t="shared" si="4"/>
        <v>R</v>
      </c>
      <c r="O43" t="str">
        <f t="shared" si="5"/>
        <v>R</v>
      </c>
    </row>
    <row r="44" spans="1:15" x14ac:dyDescent="0.35">
      <c r="A44" s="5">
        <v>2336</v>
      </c>
      <c r="B44" s="4" t="s">
        <v>4</v>
      </c>
      <c r="C44" s="4" t="s">
        <v>2</v>
      </c>
      <c r="D44" s="3">
        <v>0.55000000000000004</v>
      </c>
      <c r="E44" s="4" t="s">
        <v>2</v>
      </c>
      <c r="F44" s="1">
        <v>0.5977011494252874</v>
      </c>
      <c r="G44">
        <v>118796</v>
      </c>
      <c r="H44">
        <v>7061</v>
      </c>
      <c r="I44">
        <v>5.9438028216438267E-2</v>
      </c>
      <c r="J44" t="str">
        <f t="shared" si="0"/>
        <v>KR</v>
      </c>
      <c r="K44" t="str">
        <f t="shared" si="1"/>
        <v>KR</v>
      </c>
      <c r="L44" t="str">
        <f t="shared" si="2"/>
        <v>KRR</v>
      </c>
      <c r="M44" t="str">
        <f t="shared" si="3"/>
        <v>RR</v>
      </c>
      <c r="N44" t="str">
        <f t="shared" si="4"/>
        <v>R</v>
      </c>
      <c r="O44" t="str">
        <f t="shared" si="5"/>
        <v>R</v>
      </c>
    </row>
    <row r="45" spans="1:15" x14ac:dyDescent="0.35">
      <c r="A45" s="5">
        <v>2337</v>
      </c>
      <c r="B45" s="4" t="s">
        <v>4</v>
      </c>
      <c r="C45" s="4" t="s">
        <v>2</v>
      </c>
      <c r="D45" s="3">
        <v>0.56000000000000005</v>
      </c>
      <c r="E45" s="4" t="s">
        <v>2</v>
      </c>
      <c r="F45" s="1">
        <v>0.61379310344827587</v>
      </c>
      <c r="G45">
        <v>117713</v>
      </c>
      <c r="H45">
        <v>8639.8333333333339</v>
      </c>
      <c r="I45">
        <v>7.3397444065934389E-2</v>
      </c>
      <c r="J45" t="str">
        <f t="shared" si="0"/>
        <v>KR</v>
      </c>
      <c r="K45" t="str">
        <f t="shared" si="1"/>
        <v>KR</v>
      </c>
      <c r="L45" t="str">
        <f t="shared" si="2"/>
        <v>KRR</v>
      </c>
      <c r="M45" t="str">
        <f t="shared" si="3"/>
        <v>RR</v>
      </c>
      <c r="N45" t="str">
        <f t="shared" si="4"/>
        <v>R</v>
      </c>
      <c r="O45" t="str">
        <f t="shared" si="5"/>
        <v>R</v>
      </c>
    </row>
    <row r="46" spans="1:15" x14ac:dyDescent="0.35">
      <c r="A46" s="5">
        <v>2338</v>
      </c>
      <c r="B46" s="4" t="s">
        <v>4</v>
      </c>
      <c r="C46" s="4" t="s">
        <v>2</v>
      </c>
      <c r="D46" s="3">
        <v>0.56000000000000005</v>
      </c>
      <c r="E46" s="4" t="s">
        <v>2</v>
      </c>
      <c r="F46" s="1">
        <v>0.61379310344827587</v>
      </c>
      <c r="G46">
        <v>118488</v>
      </c>
      <c r="H46">
        <v>9611.1666666666661</v>
      </c>
      <c r="I46">
        <v>8.1115105889766614E-2</v>
      </c>
      <c r="J46" t="str">
        <f t="shared" si="0"/>
        <v>KR</v>
      </c>
      <c r="K46" t="str">
        <f t="shared" si="1"/>
        <v>KR</v>
      </c>
      <c r="L46" t="str">
        <f t="shared" si="2"/>
        <v>KRR</v>
      </c>
      <c r="M46" t="str">
        <f t="shared" si="3"/>
        <v>RR</v>
      </c>
      <c r="N46" t="str">
        <f t="shared" si="4"/>
        <v>R</v>
      </c>
      <c r="O46" t="str">
        <f t="shared" si="5"/>
        <v>R</v>
      </c>
    </row>
    <row r="47" spans="1:15" x14ac:dyDescent="0.35">
      <c r="A47" s="5">
        <v>2339</v>
      </c>
      <c r="B47" s="4" t="s">
        <v>1</v>
      </c>
      <c r="C47" s="4" t="s">
        <v>2</v>
      </c>
      <c r="D47" s="3">
        <v>0.56999999999999995</v>
      </c>
      <c r="E47" s="4" t="s">
        <v>2</v>
      </c>
      <c r="F47" s="1">
        <v>0.59310344827586203</v>
      </c>
      <c r="G47">
        <v>120259</v>
      </c>
      <c r="H47">
        <v>8926.6666666666661</v>
      </c>
      <c r="I47">
        <v>7.4228678657453209E-2</v>
      </c>
      <c r="J47" t="str">
        <f t="shared" si="0"/>
        <v>RR</v>
      </c>
      <c r="K47" t="str">
        <f t="shared" si="1"/>
        <v>RR</v>
      </c>
      <c r="L47" t="str">
        <f t="shared" si="2"/>
        <v>RRR</v>
      </c>
      <c r="M47" t="str">
        <f t="shared" si="3"/>
        <v>RR</v>
      </c>
      <c r="N47" t="str">
        <f t="shared" si="4"/>
        <v>R</v>
      </c>
      <c r="O47" t="str">
        <f t="shared" si="5"/>
        <v>R</v>
      </c>
    </row>
    <row r="48" spans="1:15" x14ac:dyDescent="0.35">
      <c r="A48" s="5">
        <v>2340</v>
      </c>
      <c r="B48" s="4" t="s">
        <v>1</v>
      </c>
      <c r="C48" s="4" t="s">
        <v>2</v>
      </c>
      <c r="D48" s="3">
        <v>0.56999999999999995</v>
      </c>
      <c r="E48" s="4" t="s">
        <v>2</v>
      </c>
      <c r="F48" s="1">
        <v>0.59310344827586203</v>
      </c>
      <c r="G48">
        <v>123071</v>
      </c>
      <c r="H48">
        <v>7975.5</v>
      </c>
      <c r="I48">
        <v>6.4804056195204393E-2</v>
      </c>
      <c r="J48" t="str">
        <f t="shared" si="0"/>
        <v>RR</v>
      </c>
      <c r="K48" t="str">
        <f t="shared" si="1"/>
        <v>RR</v>
      </c>
      <c r="L48" t="str">
        <f t="shared" si="2"/>
        <v>RRR</v>
      </c>
      <c r="M48" t="str">
        <f t="shared" si="3"/>
        <v>RR</v>
      </c>
      <c r="N48" t="str">
        <f t="shared" si="4"/>
        <v>R</v>
      </c>
      <c r="O48" t="str">
        <f t="shared" si="5"/>
        <v>R</v>
      </c>
    </row>
    <row r="49" spans="1:15" x14ac:dyDescent="0.35">
      <c r="A49" s="5">
        <v>2341</v>
      </c>
      <c r="B49" s="4" t="s">
        <v>1</v>
      </c>
      <c r="C49" s="4" t="s">
        <v>3</v>
      </c>
      <c r="D49" s="3">
        <v>0.52</v>
      </c>
      <c r="E49" s="4" t="s">
        <v>3</v>
      </c>
      <c r="F49" s="1">
        <v>0.52873563218390807</v>
      </c>
      <c r="G49">
        <v>124908</v>
      </c>
      <c r="H49">
        <v>7406.916666666667</v>
      </c>
      <c r="I49">
        <v>5.9298977380685521E-2</v>
      </c>
      <c r="J49" t="str">
        <f t="shared" si="0"/>
        <v>RK</v>
      </c>
      <c r="K49" t="str">
        <f t="shared" si="1"/>
        <v>RK</v>
      </c>
      <c r="L49" t="str">
        <f t="shared" si="2"/>
        <v>RKK</v>
      </c>
      <c r="M49" t="str">
        <f t="shared" si="3"/>
        <v>KK</v>
      </c>
      <c r="N49" t="str">
        <f t="shared" si="4"/>
        <v>K</v>
      </c>
      <c r="O49" t="str">
        <f t="shared" si="5"/>
        <v>K</v>
      </c>
    </row>
    <row r="50" spans="1:15" x14ac:dyDescent="0.35">
      <c r="A50" s="5">
        <v>2342</v>
      </c>
      <c r="B50" s="4" t="s">
        <v>1</v>
      </c>
      <c r="C50" s="4" t="s">
        <v>3</v>
      </c>
      <c r="D50" s="3">
        <v>0.52</v>
      </c>
      <c r="E50" s="4" t="s">
        <v>3</v>
      </c>
      <c r="F50" s="1">
        <v>0.52873563218390807</v>
      </c>
      <c r="G50">
        <v>126720</v>
      </c>
      <c r="H50">
        <v>7231.083333333333</v>
      </c>
      <c r="I50">
        <v>5.7063473274410775E-2</v>
      </c>
      <c r="J50" t="str">
        <f t="shared" si="0"/>
        <v>RK</v>
      </c>
      <c r="K50" t="str">
        <f t="shared" si="1"/>
        <v>RK</v>
      </c>
      <c r="L50" t="str">
        <f t="shared" si="2"/>
        <v>RKK</v>
      </c>
      <c r="M50" t="str">
        <f t="shared" si="3"/>
        <v>KK</v>
      </c>
      <c r="N50" t="str">
        <f t="shared" si="4"/>
        <v>K</v>
      </c>
      <c r="O50" t="str">
        <f t="shared" si="5"/>
        <v>K</v>
      </c>
    </row>
    <row r="51" spans="1:15" x14ac:dyDescent="0.35">
      <c r="A51" s="5">
        <v>2343</v>
      </c>
      <c r="B51" s="4" t="s">
        <v>1</v>
      </c>
      <c r="C51" s="4" t="s">
        <v>3</v>
      </c>
      <c r="D51" s="3">
        <v>0.55000000000000004</v>
      </c>
      <c r="E51" s="4" t="s">
        <v>3</v>
      </c>
      <c r="F51" s="1">
        <v>0.52413793103448281</v>
      </c>
      <c r="G51">
        <v>129572</v>
      </c>
      <c r="H51">
        <v>6728.666666666667</v>
      </c>
      <c r="I51">
        <v>5.1929943712118877E-2</v>
      </c>
      <c r="J51" t="str">
        <f t="shared" si="0"/>
        <v>RK</v>
      </c>
      <c r="K51" t="str">
        <f t="shared" si="1"/>
        <v>RK</v>
      </c>
      <c r="L51" t="str">
        <f t="shared" si="2"/>
        <v>RKK</v>
      </c>
      <c r="M51" t="str">
        <f t="shared" si="3"/>
        <v>KK</v>
      </c>
      <c r="N51" t="str">
        <f t="shared" si="4"/>
        <v>K</v>
      </c>
      <c r="O51" t="str">
        <f t="shared" si="5"/>
        <v>K</v>
      </c>
    </row>
    <row r="52" spans="1:15" x14ac:dyDescent="0.35">
      <c r="A52" s="5">
        <v>2344</v>
      </c>
      <c r="B52" s="4" t="s">
        <v>1</v>
      </c>
      <c r="C52" s="4" t="s">
        <v>3</v>
      </c>
      <c r="D52" s="3">
        <v>0.55000000000000004</v>
      </c>
      <c r="E52" s="4" t="s">
        <v>3</v>
      </c>
      <c r="F52" s="1">
        <v>0.52413793103448281</v>
      </c>
      <c r="G52">
        <v>131476</v>
      </c>
      <c r="H52">
        <v>6203.833333333333</v>
      </c>
      <c r="I52">
        <v>4.7186051700183557E-2</v>
      </c>
      <c r="J52" t="str">
        <f t="shared" si="0"/>
        <v>RK</v>
      </c>
      <c r="K52" t="str">
        <f t="shared" si="1"/>
        <v>RK</v>
      </c>
      <c r="L52" t="str">
        <f t="shared" si="2"/>
        <v>RKK</v>
      </c>
      <c r="M52" t="str">
        <f t="shared" si="3"/>
        <v>KK</v>
      </c>
      <c r="N52" t="str">
        <f t="shared" si="4"/>
        <v>K</v>
      </c>
      <c r="O52" t="str">
        <f t="shared" si="5"/>
        <v>K</v>
      </c>
    </row>
    <row r="53" spans="1:15" x14ac:dyDescent="0.35">
      <c r="A53" s="5">
        <v>2345</v>
      </c>
      <c r="B53" s="4" t="s">
        <v>1</v>
      </c>
      <c r="C53" s="4" t="s">
        <v>3</v>
      </c>
      <c r="D53" s="3">
        <v>0.55000000000000004</v>
      </c>
      <c r="E53" s="4" t="s">
        <v>3</v>
      </c>
      <c r="F53" s="1">
        <v>0.51264367816091949</v>
      </c>
      <c r="G53">
        <v>133501</v>
      </c>
      <c r="H53">
        <v>5878.833333333333</v>
      </c>
      <c r="I53">
        <v>4.4035874887329178E-2</v>
      </c>
      <c r="J53" t="str">
        <f t="shared" si="0"/>
        <v>RK</v>
      </c>
      <c r="K53" t="str">
        <f t="shared" si="1"/>
        <v>RK</v>
      </c>
      <c r="L53" t="str">
        <f t="shared" si="2"/>
        <v>RKK</v>
      </c>
      <c r="M53" t="str">
        <f t="shared" si="3"/>
        <v>KK</v>
      </c>
      <c r="N53" t="str">
        <f t="shared" si="4"/>
        <v>K</v>
      </c>
      <c r="O53" t="str">
        <f t="shared" si="5"/>
        <v>K</v>
      </c>
    </row>
    <row r="54" spans="1:15" x14ac:dyDescent="0.35">
      <c r="A54" s="5">
        <v>2346</v>
      </c>
      <c r="B54" s="4" t="s">
        <v>1</v>
      </c>
      <c r="C54" s="4" t="s">
        <v>3</v>
      </c>
      <c r="D54" s="3">
        <v>0.55000000000000004</v>
      </c>
      <c r="E54" s="4" t="s">
        <v>3</v>
      </c>
      <c r="F54" s="1">
        <v>0.51264367816091949</v>
      </c>
      <c r="G54">
        <v>136901</v>
      </c>
      <c r="H54">
        <v>5685.083333333333</v>
      </c>
      <c r="I54">
        <v>4.1526967175793697E-2</v>
      </c>
      <c r="J54" t="str">
        <f t="shared" si="0"/>
        <v>RK</v>
      </c>
      <c r="K54" t="str">
        <f t="shared" si="1"/>
        <v>RK</v>
      </c>
      <c r="L54" t="str">
        <f t="shared" si="2"/>
        <v>RKK</v>
      </c>
      <c r="M54" t="str">
        <f t="shared" si="3"/>
        <v>KK</v>
      </c>
      <c r="N54" t="str">
        <f t="shared" si="4"/>
        <v>K</v>
      </c>
      <c r="O54" t="str">
        <f t="shared" si="5"/>
        <v>K</v>
      </c>
    </row>
    <row r="55" spans="1:15" x14ac:dyDescent="0.35">
      <c r="A55" s="5">
        <v>2347</v>
      </c>
      <c r="B55" s="4" t="s">
        <v>4</v>
      </c>
      <c r="C55" s="4" t="s">
        <v>1</v>
      </c>
      <c r="D55" s="3">
        <v>0.5</v>
      </c>
      <c r="E55" s="4" t="s">
        <v>3</v>
      </c>
      <c r="F55" s="1">
        <v>0.50804597701149423</v>
      </c>
      <c r="G55">
        <v>136939</v>
      </c>
      <c r="H55">
        <v>6829.666666666667</v>
      </c>
      <c r="I55">
        <v>4.9873788085692657E-2</v>
      </c>
      <c r="J55" t="str">
        <f t="shared" si="0"/>
        <v>KR</v>
      </c>
      <c r="K55" t="str">
        <f t="shared" si="1"/>
        <v>KK</v>
      </c>
      <c r="L55" t="str">
        <f t="shared" si="2"/>
        <v>KRK</v>
      </c>
      <c r="M55" t="str">
        <f t="shared" si="3"/>
        <v>RK</v>
      </c>
      <c r="N55" t="str">
        <f t="shared" si="4"/>
        <v>K</v>
      </c>
      <c r="O55" t="str">
        <f t="shared" si="5"/>
        <v>R</v>
      </c>
    </row>
    <row r="56" spans="1:15" x14ac:dyDescent="0.35">
      <c r="A56" s="5">
        <v>2348</v>
      </c>
      <c r="B56" s="4" t="s">
        <v>4</v>
      </c>
      <c r="C56" s="4" t="s">
        <v>1</v>
      </c>
      <c r="D56" s="3">
        <v>0.5</v>
      </c>
      <c r="E56" s="4" t="s">
        <v>3</v>
      </c>
      <c r="F56" s="1">
        <v>0.50804597701149423</v>
      </c>
      <c r="G56">
        <v>136481</v>
      </c>
      <c r="H56">
        <v>8375.3333333333339</v>
      </c>
      <c r="I56">
        <v>6.1366295186387365E-2</v>
      </c>
      <c r="J56" t="str">
        <f t="shared" si="0"/>
        <v>KR</v>
      </c>
      <c r="K56" t="str">
        <f t="shared" si="1"/>
        <v>KK</v>
      </c>
      <c r="L56" t="str">
        <f t="shared" si="2"/>
        <v>KRK</v>
      </c>
      <c r="M56" t="str">
        <f t="shared" si="3"/>
        <v>RK</v>
      </c>
      <c r="N56" t="str">
        <f t="shared" si="4"/>
        <v>K</v>
      </c>
      <c r="O56" t="str">
        <f t="shared" si="5"/>
        <v>R</v>
      </c>
    </row>
    <row r="57" spans="1:15" x14ac:dyDescent="0.35">
      <c r="A57" s="5">
        <v>2349</v>
      </c>
      <c r="B57" s="4" t="s">
        <v>4</v>
      </c>
      <c r="C57" s="4" t="s">
        <v>3</v>
      </c>
      <c r="D57" s="3">
        <v>0.51</v>
      </c>
      <c r="E57" s="4" t="s">
        <v>3</v>
      </c>
      <c r="F57" s="1">
        <v>0.52643678160919538</v>
      </c>
      <c r="G57">
        <v>137729</v>
      </c>
      <c r="H57">
        <v>8770.3333333333339</v>
      </c>
      <c r="I57">
        <v>6.3678189294435694E-2</v>
      </c>
      <c r="J57" t="str">
        <f t="shared" si="0"/>
        <v>KK</v>
      </c>
      <c r="K57" t="str">
        <f t="shared" si="1"/>
        <v>KK</v>
      </c>
      <c r="L57" t="str">
        <f t="shared" si="2"/>
        <v>KKK</v>
      </c>
      <c r="M57" t="str">
        <f t="shared" si="3"/>
        <v>KK</v>
      </c>
      <c r="N57" t="str">
        <f t="shared" si="4"/>
        <v>K</v>
      </c>
      <c r="O57" t="str">
        <f t="shared" si="5"/>
        <v>K</v>
      </c>
    </row>
    <row r="58" spans="1:15" x14ac:dyDescent="0.35">
      <c r="A58" s="5">
        <v>2350</v>
      </c>
      <c r="B58" s="4" t="s">
        <v>4</v>
      </c>
      <c r="C58" s="4" t="s">
        <v>3</v>
      </c>
      <c r="D58" s="3">
        <v>0.51</v>
      </c>
      <c r="E58" s="4" t="s">
        <v>3</v>
      </c>
      <c r="F58" s="1">
        <v>0.52643678160919538</v>
      </c>
      <c r="G58">
        <v>139240</v>
      </c>
      <c r="H58">
        <v>8139.666666666667</v>
      </c>
      <c r="I58">
        <v>5.8457818634492009E-2</v>
      </c>
      <c r="J58" t="str">
        <f t="shared" si="0"/>
        <v>KK</v>
      </c>
      <c r="K58" t="str">
        <f t="shared" si="1"/>
        <v>KK</v>
      </c>
      <c r="L58" t="str">
        <f t="shared" si="2"/>
        <v>KKK</v>
      </c>
      <c r="M58" t="str">
        <f t="shared" si="3"/>
        <v>KK</v>
      </c>
      <c r="N58" t="str">
        <f t="shared" si="4"/>
        <v>K</v>
      </c>
      <c r="O58" t="str">
        <f t="shared" si="5"/>
        <v>K</v>
      </c>
    </row>
    <row r="59" spans="1:15" x14ac:dyDescent="0.35">
      <c r="A59" s="5">
        <v>2351</v>
      </c>
      <c r="B59" s="4" t="s">
        <v>4</v>
      </c>
      <c r="C59" s="4" t="s">
        <v>3</v>
      </c>
      <c r="D59" s="3">
        <v>0.55000000000000004</v>
      </c>
      <c r="E59" s="4" t="s">
        <v>3</v>
      </c>
      <c r="F59" s="1">
        <v>0.53333333333333333</v>
      </c>
      <c r="G59">
        <v>141710</v>
      </c>
      <c r="H59">
        <v>7579.166666666667</v>
      </c>
      <c r="I59">
        <v>5.3483640298261713E-2</v>
      </c>
      <c r="J59" t="str">
        <f t="shared" si="0"/>
        <v>KK</v>
      </c>
      <c r="K59" t="str">
        <f t="shared" si="1"/>
        <v>KK</v>
      </c>
      <c r="L59" t="str">
        <f t="shared" si="2"/>
        <v>KKK</v>
      </c>
      <c r="M59" t="str">
        <f t="shared" si="3"/>
        <v>KK</v>
      </c>
      <c r="N59" t="str">
        <f t="shared" si="4"/>
        <v>K</v>
      </c>
      <c r="O59" t="str">
        <f t="shared" si="5"/>
        <v>K</v>
      </c>
    </row>
    <row r="60" spans="1:15" x14ac:dyDescent="0.35">
      <c r="A60" s="5">
        <v>2352</v>
      </c>
      <c r="B60" s="4" t="s">
        <v>4</v>
      </c>
      <c r="C60" s="4" t="s">
        <v>3</v>
      </c>
      <c r="D60" s="3">
        <v>0.55000000000000004</v>
      </c>
      <c r="E60" s="4" t="s">
        <v>3</v>
      </c>
      <c r="F60" s="1">
        <v>0.53333333333333333</v>
      </c>
      <c r="G60">
        <v>144418</v>
      </c>
      <c r="H60">
        <v>6991.25</v>
      </c>
      <c r="I60">
        <v>4.840982426013378E-2</v>
      </c>
      <c r="J60" t="str">
        <f t="shared" si="0"/>
        <v>KK</v>
      </c>
      <c r="K60" t="str">
        <f t="shared" si="1"/>
        <v>KK</v>
      </c>
      <c r="L60" t="str">
        <f t="shared" si="2"/>
        <v>KKK</v>
      </c>
      <c r="M60" t="str">
        <f t="shared" si="3"/>
        <v>KK</v>
      </c>
      <c r="N60" t="str">
        <f t="shared" si="4"/>
        <v>K</v>
      </c>
      <c r="O60" t="str">
        <f t="shared" si="5"/>
        <v>K</v>
      </c>
    </row>
    <row r="61" spans="1:15" x14ac:dyDescent="0.35">
      <c r="A61" s="5">
        <v>2353</v>
      </c>
      <c r="B61" s="4" t="s">
        <v>4</v>
      </c>
      <c r="C61" s="4" t="s">
        <v>2</v>
      </c>
      <c r="D61" s="3">
        <v>0.51</v>
      </c>
      <c r="E61" s="4" t="s">
        <v>2</v>
      </c>
      <c r="F61" s="1">
        <v>0.53563218390804601</v>
      </c>
      <c r="G61">
        <v>146050</v>
      </c>
      <c r="H61">
        <v>7073.083333333333</v>
      </c>
      <c r="I61">
        <v>4.8429190916352845E-2</v>
      </c>
      <c r="J61" t="str">
        <f t="shared" si="0"/>
        <v>KR</v>
      </c>
      <c r="K61" t="str">
        <f t="shared" si="1"/>
        <v>KR</v>
      </c>
      <c r="L61" t="str">
        <f t="shared" si="2"/>
        <v>KRR</v>
      </c>
      <c r="M61" t="str">
        <f t="shared" si="3"/>
        <v>RR</v>
      </c>
      <c r="N61" t="str">
        <f t="shared" si="4"/>
        <v>R</v>
      </c>
      <c r="O61" t="str">
        <f t="shared" si="5"/>
        <v>R</v>
      </c>
    </row>
    <row r="62" spans="1:15" x14ac:dyDescent="0.35">
      <c r="A62" s="5">
        <v>2354</v>
      </c>
      <c r="B62" s="4" t="s">
        <v>4</v>
      </c>
      <c r="C62" s="4" t="s">
        <v>2</v>
      </c>
      <c r="D62" s="3">
        <v>0.51</v>
      </c>
      <c r="E62" s="4" t="s">
        <v>2</v>
      </c>
      <c r="F62" s="1">
        <v>0.53563218390804601</v>
      </c>
      <c r="G62">
        <v>145373</v>
      </c>
      <c r="H62">
        <v>8948.1666666666661</v>
      </c>
      <c r="I62">
        <v>6.1553154070334008E-2</v>
      </c>
      <c r="J62" t="str">
        <f t="shared" si="0"/>
        <v>KR</v>
      </c>
      <c r="K62" t="str">
        <f t="shared" si="1"/>
        <v>KR</v>
      </c>
      <c r="L62" t="str">
        <f t="shared" si="2"/>
        <v>KRR</v>
      </c>
      <c r="M62" t="str">
        <f t="shared" si="3"/>
        <v>RR</v>
      </c>
      <c r="N62" t="str">
        <f t="shared" si="4"/>
        <v>R</v>
      </c>
      <c r="O62" t="str">
        <f t="shared" si="5"/>
        <v>R</v>
      </c>
    </row>
    <row r="63" spans="1:15" x14ac:dyDescent="0.35">
      <c r="A63" s="5">
        <v>2355</v>
      </c>
      <c r="B63" s="4" t="s">
        <v>1</v>
      </c>
      <c r="C63" s="4" t="s">
        <v>2</v>
      </c>
      <c r="D63" s="3">
        <v>0.55000000000000004</v>
      </c>
      <c r="E63" s="4" t="s">
        <v>2</v>
      </c>
      <c r="F63" s="1">
        <v>0.58850574712643677</v>
      </c>
      <c r="G63">
        <v>139894</v>
      </c>
      <c r="H63">
        <v>14294.583333333334</v>
      </c>
      <c r="I63">
        <v>0.10218153268427048</v>
      </c>
      <c r="J63" t="str">
        <f t="shared" si="0"/>
        <v>RR</v>
      </c>
      <c r="K63" t="str">
        <f t="shared" si="1"/>
        <v>RR</v>
      </c>
      <c r="L63" t="str">
        <f t="shared" si="2"/>
        <v>RRR</v>
      </c>
      <c r="M63" t="str">
        <f t="shared" si="3"/>
        <v>RR</v>
      </c>
      <c r="N63" t="str">
        <f t="shared" si="4"/>
        <v>R</v>
      </c>
      <c r="O63" t="str">
        <f t="shared" si="5"/>
        <v>R</v>
      </c>
    </row>
    <row r="64" spans="1:15" x14ac:dyDescent="0.35">
      <c r="A64" s="5">
        <v>2356</v>
      </c>
      <c r="B64" s="4" t="s">
        <v>1</v>
      </c>
      <c r="C64" s="4" t="s">
        <v>2</v>
      </c>
      <c r="D64" s="3">
        <v>0.55000000000000004</v>
      </c>
      <c r="E64" s="4" t="s">
        <v>2</v>
      </c>
      <c r="F64" s="1">
        <v>0.58850574712643677</v>
      </c>
      <c r="G64">
        <v>139077</v>
      </c>
      <c r="H64">
        <v>14810.166666666666</v>
      </c>
      <c r="I64">
        <v>0.10648897133722086</v>
      </c>
      <c r="J64" t="str">
        <f t="shared" si="0"/>
        <v>RR</v>
      </c>
      <c r="K64" t="str">
        <f t="shared" si="1"/>
        <v>RR</v>
      </c>
      <c r="L64" t="str">
        <f t="shared" si="2"/>
        <v>RRR</v>
      </c>
      <c r="M64" t="str">
        <f t="shared" si="3"/>
        <v>RR</v>
      </c>
      <c r="N64" t="str">
        <f t="shared" si="4"/>
        <v>R</v>
      </c>
      <c r="O64" t="str">
        <f t="shared" si="5"/>
        <v>R</v>
      </c>
    </row>
    <row r="65" spans="1:15" x14ac:dyDescent="0.35">
      <c r="A65" s="5">
        <v>2357</v>
      </c>
      <c r="B65" s="4" t="s">
        <v>1</v>
      </c>
      <c r="C65" s="4" t="s">
        <v>2</v>
      </c>
      <c r="D65" s="3">
        <v>0.51</v>
      </c>
      <c r="E65" s="4" t="s">
        <v>3</v>
      </c>
      <c r="F65" s="1">
        <v>0.55632183908045973</v>
      </c>
      <c r="G65">
        <v>139882</v>
      </c>
      <c r="H65">
        <v>13737.25</v>
      </c>
      <c r="I65">
        <v>9.8205987904090589E-2</v>
      </c>
      <c r="J65" t="str">
        <f t="shared" si="0"/>
        <v>RR</v>
      </c>
      <c r="K65" t="str">
        <f t="shared" si="1"/>
        <v>RK</v>
      </c>
      <c r="L65" t="str">
        <f t="shared" si="2"/>
        <v>RRK</v>
      </c>
      <c r="M65" t="str">
        <f t="shared" si="3"/>
        <v>RK</v>
      </c>
      <c r="N65" t="str">
        <f t="shared" si="4"/>
        <v>K</v>
      </c>
      <c r="O65" t="str">
        <f t="shared" si="5"/>
        <v>R</v>
      </c>
    </row>
    <row r="66" spans="1:15" x14ac:dyDescent="0.35">
      <c r="A66" s="5">
        <v>2358</v>
      </c>
      <c r="B66" s="4" t="s">
        <v>1</v>
      </c>
      <c r="C66" s="4" t="s">
        <v>2</v>
      </c>
      <c r="D66" s="3">
        <v>0.51</v>
      </c>
      <c r="E66" s="4" t="s">
        <v>3</v>
      </c>
      <c r="F66" s="1">
        <v>0.55632183908045973</v>
      </c>
      <c r="G66">
        <v>142469</v>
      </c>
      <c r="H66">
        <v>12496.666666666666</v>
      </c>
      <c r="I66">
        <v>8.7714988289850179E-2</v>
      </c>
      <c r="J66" t="str">
        <f t="shared" si="0"/>
        <v>RR</v>
      </c>
      <c r="K66" t="str">
        <f t="shared" si="1"/>
        <v>RK</v>
      </c>
      <c r="L66" t="str">
        <f t="shared" si="2"/>
        <v>RRK</v>
      </c>
      <c r="M66" t="str">
        <f t="shared" si="3"/>
        <v>RK</v>
      </c>
      <c r="N66" t="str">
        <f t="shared" si="4"/>
        <v>K</v>
      </c>
      <c r="O66" t="str">
        <f t="shared" si="5"/>
        <v>R</v>
      </c>
    </row>
    <row r="67" spans="1:15" x14ac:dyDescent="0.35">
      <c r="A67" s="5">
        <v>2359</v>
      </c>
      <c r="B67" s="4" t="s">
        <v>1</v>
      </c>
      <c r="C67" s="4" t="s">
        <v>2</v>
      </c>
      <c r="D67" s="3">
        <v>0.53</v>
      </c>
      <c r="E67" s="4" t="s">
        <v>3</v>
      </c>
      <c r="F67" s="1">
        <v>0.53793103448275859</v>
      </c>
      <c r="G67">
        <v>143761</v>
      </c>
      <c r="H67">
        <v>11766.5</v>
      </c>
      <c r="I67">
        <v>8.184764991896272E-2</v>
      </c>
      <c r="J67" t="str">
        <f t="shared" ref="J67" si="6">CONCATENATE(B67,O67)</f>
        <v>RR</v>
      </c>
      <c r="K67" t="str">
        <f t="shared" ref="K67" si="7">CONCATENATE(B67,N67)</f>
        <v>RK</v>
      </c>
      <c r="L67" t="str">
        <f t="shared" ref="L67" si="8">CONCATENATE(B67,O67,N67)</f>
        <v>RRK</v>
      </c>
      <c r="M67" t="str">
        <f t="shared" ref="M67" si="9">CONCATENATE(O67,N67)</f>
        <v>RK</v>
      </c>
      <c r="N67" t="str">
        <f t="shared" ref="N67" si="10">TRIM(E67)</f>
        <v>K</v>
      </c>
      <c r="O67" t="str">
        <f t="shared" ref="O67" si="11">TRIM(C67)</f>
        <v>R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PartyControl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Keahey</dc:creator>
  <cp:lastModifiedBy>Rohan Jha</cp:lastModifiedBy>
  <dcterms:created xsi:type="dcterms:W3CDTF">2013-09-11T22:19:44Z</dcterms:created>
  <dcterms:modified xsi:type="dcterms:W3CDTF">2017-04-09T22:58:11Z</dcterms:modified>
</cp:coreProperties>
</file>