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paramachandra/Documents/02.Explorer/PublicRepos/data-analytics-case-studies/001.fitness-app-case-study/source-data/"/>
    </mc:Choice>
  </mc:AlternateContent>
  <xr:revisionPtr revIDLastSave="0" documentId="13_ncr:1_{D636F0A7-ED41-8244-B828-033AE6E5E332}" xr6:coauthVersionLast="47" xr6:coauthVersionMax="47" xr10:uidLastSave="{00000000-0000-0000-0000-000000000000}"/>
  <bookViews>
    <workbookView xWindow="300" yWindow="500" windowWidth="27700" windowHeight="15320" activeTab="3" xr2:uid="{00000000-000D-0000-FFFF-FFFF00000000}"/>
  </bookViews>
  <sheets>
    <sheet name="dailyActivity_merged-raw" sheetId="1" r:id="rId1"/>
    <sheet name="statistics_summary" sheetId="3" r:id="rId2"/>
    <sheet name="histogram_data" sheetId="5" r:id="rId3"/>
    <sheet name="piechart_data" sheetId="6" r:id="rId4"/>
    <sheet name="visualization" sheetId="4" r:id="rId5"/>
    <sheet name="sanity-checks" sheetId="2" r:id="rId6"/>
  </sheets>
  <definedNames>
    <definedName name="_xlnm._FilterDatabase" localSheetId="0" hidden="1">'dailyActivity_merged-raw'!$A$1:$R$941</definedName>
    <definedName name="_xlnm._FilterDatabase" localSheetId="5" hidden="1">'sanity-checks'!$A:$A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6" l="1"/>
  <c r="B4" i="6"/>
  <c r="B3" i="6"/>
  <c r="B2" i="6"/>
  <c r="C48" i="4"/>
  <c r="B3" i="5"/>
  <c r="B4" i="5"/>
  <c r="B5" i="5"/>
  <c r="B6" i="5"/>
  <c r="B7" i="5"/>
  <c r="B8" i="5"/>
  <c r="B2" i="5"/>
  <c r="C51" i="4"/>
  <c r="C50" i="4"/>
  <c r="C49" i="4"/>
  <c r="C20" i="4"/>
  <c r="C21" i="4"/>
  <c r="C22" i="4"/>
  <c r="C23" i="4"/>
  <c r="C24" i="4"/>
  <c r="C25" i="4"/>
  <c r="C19" i="4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C6" i="3"/>
  <c r="S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B6" i="3"/>
  <c r="C4" i="3"/>
  <c r="S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B4" i="3"/>
  <c r="C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3" i="3"/>
  <c r="C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B2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2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2" i="1"/>
  <c r="Q2" i="1" s="1"/>
</calcChain>
</file>

<file path=xl/sharedStrings.xml><?xml version="1.0" encoding="utf-8"?>
<sst xmlns="http://schemas.openxmlformats.org/spreadsheetml/2006/main" count="71" uniqueCount="39">
  <si>
    <t>Unique Ids</t>
  </si>
  <si>
    <t>id</t>
  </si>
  <si>
    <t>activity_date</t>
  </si>
  <si>
    <t>total_steps</t>
  </si>
  <si>
    <t>total_distance</t>
  </si>
  <si>
    <t>tracker_distance</t>
  </si>
  <si>
    <t>logged_activities_distance</t>
  </si>
  <si>
    <t>very_active_distance</t>
  </si>
  <si>
    <t>moderately_active_distance</t>
  </si>
  <si>
    <t>light_active_distance</t>
  </si>
  <si>
    <t>sedentary_active_distance</t>
  </si>
  <si>
    <t>very_active_minutes</t>
  </si>
  <si>
    <t>fairly_active_minutes</t>
  </si>
  <si>
    <t>lightly_active_minutes</t>
  </si>
  <si>
    <t>sedentary_minutes</t>
  </si>
  <si>
    <t>calories</t>
  </si>
  <si>
    <t>total_mins</t>
  </si>
  <si>
    <t>total_hrs</t>
  </si>
  <si>
    <t>day_of_week</t>
  </si>
  <si>
    <t>Min</t>
  </si>
  <si>
    <t>Max</t>
  </si>
  <si>
    <t>Median</t>
  </si>
  <si>
    <t>Mean</t>
  </si>
  <si>
    <t>1st Quartile</t>
  </si>
  <si>
    <t>3rd Quartile</t>
  </si>
  <si>
    <t>count</t>
  </si>
  <si>
    <t>Sunday</t>
  </si>
  <si>
    <t>Monday</t>
  </si>
  <si>
    <t>Tuesday</t>
  </si>
  <si>
    <t>Wednesday</t>
  </si>
  <si>
    <t>Thursday</t>
  </si>
  <si>
    <t>Friday</t>
  </si>
  <si>
    <t>Saturday</t>
  </si>
  <si>
    <t>Very Active Minutes</t>
  </si>
  <si>
    <t>Fairly Active Minutes</t>
  </si>
  <si>
    <t>Lightly Active Minutes</t>
  </si>
  <si>
    <t>Sedentary Minutes</t>
  </si>
  <si>
    <t>Title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</si>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</sst>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d/m/yy;@"/>
  </numFmts>
  <fonts count="21">
    <font>
      <sz val="12"/>
      <color theme="1"/>
      <name val="ArialUnicodeMS"/>
      <family val="2"/>
    </font>
    <font>
      <sz val="12"/>
      <color theme="1"/>
      <name val="ArialUnicodeM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UnicodeMS"/>
      <family val="2"/>
    </font>
    <font>
      <b/>
      <sz val="13"/>
      <color theme="3"/>
      <name val="ArialUnicodeMS"/>
      <family val="2"/>
    </font>
    <font>
      <b/>
      <sz val="11"/>
      <color theme="3"/>
      <name val="ArialUnicodeMS"/>
      <family val="2"/>
    </font>
    <font>
      <sz val="12"/>
      <color rgb="FF006100"/>
      <name val="ArialUnicodeMS"/>
      <family val="2"/>
    </font>
    <font>
      <sz val="12"/>
      <color rgb="FF9C0006"/>
      <name val="ArialUnicodeMS"/>
      <family val="2"/>
    </font>
    <font>
      <sz val="12"/>
      <color rgb="FF9C5700"/>
      <name val="ArialUnicodeMS"/>
      <family val="2"/>
    </font>
    <font>
      <sz val="12"/>
      <color rgb="FF3F3F76"/>
      <name val="ArialUnicodeMS"/>
      <family val="2"/>
    </font>
    <font>
      <b/>
      <sz val="12"/>
      <color rgb="FF3F3F3F"/>
      <name val="ArialUnicodeMS"/>
      <family val="2"/>
    </font>
    <font>
      <b/>
      <sz val="12"/>
      <color rgb="FFFA7D00"/>
      <name val="ArialUnicodeMS"/>
      <family val="2"/>
    </font>
    <font>
      <sz val="12"/>
      <color rgb="FFFA7D00"/>
      <name val="ArialUnicodeMS"/>
      <family val="2"/>
    </font>
    <font>
      <b/>
      <sz val="12"/>
      <color theme="0"/>
      <name val="ArialUnicodeMS"/>
      <family val="2"/>
    </font>
    <font>
      <sz val="12"/>
      <color rgb="FFFF0000"/>
      <name val="ArialUnicodeMS"/>
      <family val="2"/>
    </font>
    <font>
      <i/>
      <sz val="12"/>
      <color rgb="FF7F7F7F"/>
      <name val="ArialUnicodeMS"/>
      <family val="2"/>
    </font>
    <font>
      <b/>
      <sz val="12"/>
      <color theme="1"/>
      <name val="ArialUnicodeMS"/>
      <family val="2"/>
    </font>
    <font>
      <sz val="12"/>
      <color theme="0"/>
      <name val="ArialUnicodeMS"/>
      <family val="2"/>
    </font>
    <font>
      <b/>
      <sz val="12"/>
      <color theme="1"/>
      <name val="ArialUnicodeMS"/>
    </font>
    <font>
      <b/>
      <sz val="12"/>
      <color rgb="FF000000"/>
      <name val="ArialUnicodeMS"/>
    </font>
    <font>
      <sz val="12"/>
      <color rgb="FF000000"/>
      <name val="ArialUnicode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8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Log In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visualization!$B$19:$B$25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visualization!$C$19:$C$25</c:f>
              <c:numCache>
                <c:formatCode>General</c:formatCode>
                <c:ptCount val="7"/>
                <c:pt idx="0">
                  <c:v>121</c:v>
                </c:pt>
                <c:pt idx="1">
                  <c:v>120</c:v>
                </c:pt>
                <c:pt idx="2">
                  <c:v>152</c:v>
                </c:pt>
                <c:pt idx="3">
                  <c:v>150</c:v>
                </c:pt>
                <c:pt idx="4">
                  <c:v>147</c:v>
                </c:pt>
                <c:pt idx="5">
                  <c:v>126</c:v>
                </c:pt>
                <c:pt idx="6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7-D94E-9AC2-B2041B7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514768"/>
        <c:axId val="1282084688"/>
      </c:barChart>
      <c:catAx>
        <c:axId val="128151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</a:t>
                </a:r>
                <a:r>
                  <a:rPr lang="en-US" baseline="0"/>
                  <a:t> the 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84688"/>
        <c:crosses val="autoZero"/>
        <c:auto val="1"/>
        <c:lblAlgn val="ctr"/>
        <c:lblOffset val="100"/>
        <c:noMultiLvlLbl val="0"/>
      </c:catAx>
      <c:valAx>
        <c:axId val="12820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5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</a:t>
            </a:r>
            <a:r>
              <a:rPr lang="en-US" baseline="0"/>
              <a:t> Burned for Every Step Taken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'dailyActivity_merged-raw'!$O$1</c:f>
              <c:strCache>
                <c:ptCount val="1"/>
                <c:pt idx="0">
                  <c:v>calories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'dailyActivity_merged-raw'!$C$2:$C$941</c:f>
              <c:numCache>
                <c:formatCode>General</c:formatCode>
                <c:ptCount val="940"/>
                <c:pt idx="0">
                  <c:v>13162</c:v>
                </c:pt>
                <c:pt idx="1">
                  <c:v>10735</c:v>
                </c:pt>
                <c:pt idx="2">
                  <c:v>10460</c:v>
                </c:pt>
                <c:pt idx="3">
                  <c:v>9762</c:v>
                </c:pt>
                <c:pt idx="4">
                  <c:v>12669</c:v>
                </c:pt>
                <c:pt idx="5">
                  <c:v>9705</c:v>
                </c:pt>
                <c:pt idx="6">
                  <c:v>13019</c:v>
                </c:pt>
                <c:pt idx="7">
                  <c:v>15506</c:v>
                </c:pt>
                <c:pt idx="8">
                  <c:v>10544</c:v>
                </c:pt>
                <c:pt idx="9">
                  <c:v>9819</c:v>
                </c:pt>
                <c:pt idx="10">
                  <c:v>12764</c:v>
                </c:pt>
                <c:pt idx="11">
                  <c:v>14371</c:v>
                </c:pt>
                <c:pt idx="12">
                  <c:v>10039</c:v>
                </c:pt>
                <c:pt idx="13">
                  <c:v>15355</c:v>
                </c:pt>
                <c:pt idx="14">
                  <c:v>13755</c:v>
                </c:pt>
                <c:pt idx="15">
                  <c:v>18134</c:v>
                </c:pt>
                <c:pt idx="16">
                  <c:v>13154</c:v>
                </c:pt>
                <c:pt idx="17">
                  <c:v>11181</c:v>
                </c:pt>
                <c:pt idx="18">
                  <c:v>14673</c:v>
                </c:pt>
                <c:pt idx="19">
                  <c:v>10602</c:v>
                </c:pt>
                <c:pt idx="20">
                  <c:v>14727</c:v>
                </c:pt>
                <c:pt idx="21">
                  <c:v>15103</c:v>
                </c:pt>
                <c:pt idx="22">
                  <c:v>11100</c:v>
                </c:pt>
                <c:pt idx="23">
                  <c:v>14070</c:v>
                </c:pt>
                <c:pt idx="24">
                  <c:v>12159</c:v>
                </c:pt>
                <c:pt idx="25">
                  <c:v>11992</c:v>
                </c:pt>
                <c:pt idx="26">
                  <c:v>10060</c:v>
                </c:pt>
                <c:pt idx="27">
                  <c:v>12022</c:v>
                </c:pt>
                <c:pt idx="28">
                  <c:v>12207</c:v>
                </c:pt>
                <c:pt idx="29">
                  <c:v>12770</c:v>
                </c:pt>
                <c:pt idx="30">
                  <c:v>0</c:v>
                </c:pt>
                <c:pt idx="31">
                  <c:v>8163</c:v>
                </c:pt>
                <c:pt idx="32">
                  <c:v>7007</c:v>
                </c:pt>
                <c:pt idx="33">
                  <c:v>9107</c:v>
                </c:pt>
                <c:pt idx="34">
                  <c:v>1510</c:v>
                </c:pt>
                <c:pt idx="35">
                  <c:v>5370</c:v>
                </c:pt>
                <c:pt idx="36">
                  <c:v>6175</c:v>
                </c:pt>
                <c:pt idx="37">
                  <c:v>10536</c:v>
                </c:pt>
                <c:pt idx="38">
                  <c:v>2916</c:v>
                </c:pt>
                <c:pt idx="39">
                  <c:v>4974</c:v>
                </c:pt>
                <c:pt idx="40">
                  <c:v>6349</c:v>
                </c:pt>
                <c:pt idx="41">
                  <c:v>4026</c:v>
                </c:pt>
                <c:pt idx="42">
                  <c:v>8538</c:v>
                </c:pt>
                <c:pt idx="43">
                  <c:v>6076</c:v>
                </c:pt>
                <c:pt idx="44">
                  <c:v>6497</c:v>
                </c:pt>
                <c:pt idx="45">
                  <c:v>2826</c:v>
                </c:pt>
                <c:pt idx="46">
                  <c:v>8367</c:v>
                </c:pt>
                <c:pt idx="47">
                  <c:v>2759</c:v>
                </c:pt>
                <c:pt idx="48">
                  <c:v>2390</c:v>
                </c:pt>
                <c:pt idx="49">
                  <c:v>6474</c:v>
                </c:pt>
                <c:pt idx="50">
                  <c:v>36019</c:v>
                </c:pt>
                <c:pt idx="51">
                  <c:v>7155</c:v>
                </c:pt>
                <c:pt idx="52">
                  <c:v>2100</c:v>
                </c:pt>
                <c:pt idx="53">
                  <c:v>2193</c:v>
                </c:pt>
                <c:pt idx="54">
                  <c:v>2470</c:v>
                </c:pt>
                <c:pt idx="55">
                  <c:v>1727</c:v>
                </c:pt>
                <c:pt idx="56">
                  <c:v>2104</c:v>
                </c:pt>
                <c:pt idx="57">
                  <c:v>3427</c:v>
                </c:pt>
                <c:pt idx="58">
                  <c:v>1732</c:v>
                </c:pt>
                <c:pt idx="59">
                  <c:v>2969</c:v>
                </c:pt>
                <c:pt idx="60">
                  <c:v>3134</c:v>
                </c:pt>
                <c:pt idx="61">
                  <c:v>2971</c:v>
                </c:pt>
                <c:pt idx="62">
                  <c:v>10694</c:v>
                </c:pt>
                <c:pt idx="63">
                  <c:v>8001</c:v>
                </c:pt>
                <c:pt idx="64">
                  <c:v>11037</c:v>
                </c:pt>
                <c:pt idx="65">
                  <c:v>5263</c:v>
                </c:pt>
                <c:pt idx="66">
                  <c:v>15300</c:v>
                </c:pt>
                <c:pt idx="67">
                  <c:v>8757</c:v>
                </c:pt>
                <c:pt idx="68">
                  <c:v>7132</c:v>
                </c:pt>
                <c:pt idx="69">
                  <c:v>11256</c:v>
                </c:pt>
                <c:pt idx="70">
                  <c:v>2436</c:v>
                </c:pt>
                <c:pt idx="71">
                  <c:v>1223</c:v>
                </c:pt>
                <c:pt idx="72">
                  <c:v>3673</c:v>
                </c:pt>
                <c:pt idx="73">
                  <c:v>6637</c:v>
                </c:pt>
                <c:pt idx="74">
                  <c:v>3321</c:v>
                </c:pt>
                <c:pt idx="75">
                  <c:v>3580</c:v>
                </c:pt>
                <c:pt idx="76">
                  <c:v>9919</c:v>
                </c:pt>
                <c:pt idx="77">
                  <c:v>3032</c:v>
                </c:pt>
                <c:pt idx="78">
                  <c:v>9405</c:v>
                </c:pt>
                <c:pt idx="79">
                  <c:v>3176</c:v>
                </c:pt>
                <c:pt idx="80">
                  <c:v>18213</c:v>
                </c:pt>
                <c:pt idx="81">
                  <c:v>6132</c:v>
                </c:pt>
                <c:pt idx="82">
                  <c:v>3758</c:v>
                </c:pt>
                <c:pt idx="83">
                  <c:v>12850</c:v>
                </c:pt>
                <c:pt idx="84">
                  <c:v>2309</c:v>
                </c:pt>
                <c:pt idx="85">
                  <c:v>4363</c:v>
                </c:pt>
                <c:pt idx="86">
                  <c:v>9787</c:v>
                </c:pt>
                <c:pt idx="87">
                  <c:v>13372</c:v>
                </c:pt>
                <c:pt idx="88">
                  <c:v>6724</c:v>
                </c:pt>
                <c:pt idx="89">
                  <c:v>6643</c:v>
                </c:pt>
                <c:pt idx="90">
                  <c:v>9167</c:v>
                </c:pt>
                <c:pt idx="91">
                  <c:v>1329</c:v>
                </c:pt>
                <c:pt idx="92">
                  <c:v>6697</c:v>
                </c:pt>
                <c:pt idx="93">
                  <c:v>4929</c:v>
                </c:pt>
                <c:pt idx="94">
                  <c:v>7937</c:v>
                </c:pt>
                <c:pt idx="95">
                  <c:v>3844</c:v>
                </c:pt>
                <c:pt idx="96">
                  <c:v>3414</c:v>
                </c:pt>
                <c:pt idx="97">
                  <c:v>4525</c:v>
                </c:pt>
                <c:pt idx="98">
                  <c:v>4597</c:v>
                </c:pt>
                <c:pt idx="99">
                  <c:v>197</c:v>
                </c:pt>
                <c:pt idx="100">
                  <c:v>8</c:v>
                </c:pt>
                <c:pt idx="101">
                  <c:v>8054</c:v>
                </c:pt>
                <c:pt idx="102">
                  <c:v>5372</c:v>
                </c:pt>
                <c:pt idx="103">
                  <c:v>3570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6907</c:v>
                </c:pt>
                <c:pt idx="109">
                  <c:v>4920</c:v>
                </c:pt>
                <c:pt idx="110">
                  <c:v>4014</c:v>
                </c:pt>
                <c:pt idx="111">
                  <c:v>2573</c:v>
                </c:pt>
                <c:pt idx="112">
                  <c:v>0</c:v>
                </c:pt>
                <c:pt idx="113">
                  <c:v>4059</c:v>
                </c:pt>
                <c:pt idx="114">
                  <c:v>2080</c:v>
                </c:pt>
                <c:pt idx="115">
                  <c:v>2237</c:v>
                </c:pt>
                <c:pt idx="116">
                  <c:v>44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678</c:v>
                </c:pt>
                <c:pt idx="124">
                  <c:v>356</c:v>
                </c:pt>
                <c:pt idx="125">
                  <c:v>2163</c:v>
                </c:pt>
                <c:pt idx="126">
                  <c:v>980</c:v>
                </c:pt>
                <c:pt idx="127">
                  <c:v>0</c:v>
                </c:pt>
                <c:pt idx="128">
                  <c:v>0</c:v>
                </c:pt>
                <c:pt idx="129">
                  <c:v>244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149</c:v>
                </c:pt>
                <c:pt idx="134">
                  <c:v>2945</c:v>
                </c:pt>
                <c:pt idx="135">
                  <c:v>2090</c:v>
                </c:pt>
                <c:pt idx="136">
                  <c:v>152</c:v>
                </c:pt>
                <c:pt idx="137">
                  <c:v>3761</c:v>
                </c:pt>
                <c:pt idx="138">
                  <c:v>0</c:v>
                </c:pt>
                <c:pt idx="139">
                  <c:v>1675</c:v>
                </c:pt>
                <c:pt idx="140">
                  <c:v>0</c:v>
                </c:pt>
                <c:pt idx="141">
                  <c:v>0</c:v>
                </c:pt>
                <c:pt idx="142">
                  <c:v>2704</c:v>
                </c:pt>
                <c:pt idx="143">
                  <c:v>3790</c:v>
                </c:pt>
                <c:pt idx="144">
                  <c:v>1326</c:v>
                </c:pt>
                <c:pt idx="145">
                  <c:v>1786</c:v>
                </c:pt>
                <c:pt idx="146">
                  <c:v>0</c:v>
                </c:pt>
                <c:pt idx="147">
                  <c:v>2091</c:v>
                </c:pt>
                <c:pt idx="148">
                  <c:v>1510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11875</c:v>
                </c:pt>
                <c:pt idx="155">
                  <c:v>12024</c:v>
                </c:pt>
                <c:pt idx="156">
                  <c:v>10690</c:v>
                </c:pt>
                <c:pt idx="157">
                  <c:v>11034</c:v>
                </c:pt>
                <c:pt idx="158">
                  <c:v>10100</c:v>
                </c:pt>
                <c:pt idx="159">
                  <c:v>15112</c:v>
                </c:pt>
                <c:pt idx="160">
                  <c:v>14131</c:v>
                </c:pt>
                <c:pt idx="161">
                  <c:v>11548</c:v>
                </c:pt>
                <c:pt idx="162">
                  <c:v>15112</c:v>
                </c:pt>
                <c:pt idx="163">
                  <c:v>12453</c:v>
                </c:pt>
                <c:pt idx="164">
                  <c:v>12954</c:v>
                </c:pt>
                <c:pt idx="165">
                  <c:v>6001</c:v>
                </c:pt>
                <c:pt idx="166">
                  <c:v>13481</c:v>
                </c:pt>
                <c:pt idx="167">
                  <c:v>11369</c:v>
                </c:pt>
                <c:pt idx="168">
                  <c:v>10119</c:v>
                </c:pt>
                <c:pt idx="169">
                  <c:v>10159</c:v>
                </c:pt>
                <c:pt idx="170">
                  <c:v>10140</c:v>
                </c:pt>
                <c:pt idx="171">
                  <c:v>10245</c:v>
                </c:pt>
                <c:pt idx="172">
                  <c:v>18387</c:v>
                </c:pt>
                <c:pt idx="173">
                  <c:v>10538</c:v>
                </c:pt>
                <c:pt idx="174">
                  <c:v>10379</c:v>
                </c:pt>
                <c:pt idx="175">
                  <c:v>12183</c:v>
                </c:pt>
                <c:pt idx="176">
                  <c:v>11768</c:v>
                </c:pt>
                <c:pt idx="177">
                  <c:v>11895</c:v>
                </c:pt>
                <c:pt idx="178">
                  <c:v>10227</c:v>
                </c:pt>
                <c:pt idx="179">
                  <c:v>6708</c:v>
                </c:pt>
                <c:pt idx="180">
                  <c:v>3292</c:v>
                </c:pt>
                <c:pt idx="181">
                  <c:v>13379</c:v>
                </c:pt>
                <c:pt idx="182">
                  <c:v>12798</c:v>
                </c:pt>
                <c:pt idx="183">
                  <c:v>13272</c:v>
                </c:pt>
                <c:pt idx="184">
                  <c:v>9117</c:v>
                </c:pt>
                <c:pt idx="185">
                  <c:v>4414</c:v>
                </c:pt>
                <c:pt idx="186">
                  <c:v>4993</c:v>
                </c:pt>
                <c:pt idx="187">
                  <c:v>3335</c:v>
                </c:pt>
                <c:pt idx="188">
                  <c:v>3821</c:v>
                </c:pt>
                <c:pt idx="189">
                  <c:v>2547</c:v>
                </c:pt>
                <c:pt idx="190">
                  <c:v>838</c:v>
                </c:pt>
                <c:pt idx="191">
                  <c:v>3325</c:v>
                </c:pt>
                <c:pt idx="192">
                  <c:v>2424</c:v>
                </c:pt>
                <c:pt idx="193">
                  <c:v>7222</c:v>
                </c:pt>
                <c:pt idx="194">
                  <c:v>2467</c:v>
                </c:pt>
                <c:pt idx="195">
                  <c:v>2915</c:v>
                </c:pt>
                <c:pt idx="196">
                  <c:v>12357</c:v>
                </c:pt>
                <c:pt idx="197">
                  <c:v>3490</c:v>
                </c:pt>
                <c:pt idx="198">
                  <c:v>6017</c:v>
                </c:pt>
                <c:pt idx="199">
                  <c:v>5933</c:v>
                </c:pt>
                <c:pt idx="200">
                  <c:v>6088</c:v>
                </c:pt>
                <c:pt idx="201">
                  <c:v>6375</c:v>
                </c:pt>
                <c:pt idx="202">
                  <c:v>7604</c:v>
                </c:pt>
                <c:pt idx="203">
                  <c:v>4729</c:v>
                </c:pt>
                <c:pt idx="204">
                  <c:v>3609</c:v>
                </c:pt>
                <c:pt idx="205">
                  <c:v>7018</c:v>
                </c:pt>
                <c:pt idx="206">
                  <c:v>5992</c:v>
                </c:pt>
                <c:pt idx="207">
                  <c:v>6564</c:v>
                </c:pt>
                <c:pt idx="208">
                  <c:v>12167</c:v>
                </c:pt>
                <c:pt idx="209">
                  <c:v>8198</c:v>
                </c:pt>
                <c:pt idx="210">
                  <c:v>4193</c:v>
                </c:pt>
                <c:pt idx="211">
                  <c:v>5528</c:v>
                </c:pt>
                <c:pt idx="212">
                  <c:v>10685</c:v>
                </c:pt>
                <c:pt idx="213">
                  <c:v>254</c:v>
                </c:pt>
                <c:pt idx="214">
                  <c:v>8580</c:v>
                </c:pt>
                <c:pt idx="215">
                  <c:v>8891</c:v>
                </c:pt>
                <c:pt idx="216">
                  <c:v>10725</c:v>
                </c:pt>
                <c:pt idx="217">
                  <c:v>7275</c:v>
                </c:pt>
                <c:pt idx="218">
                  <c:v>3973</c:v>
                </c:pt>
                <c:pt idx="219">
                  <c:v>5205</c:v>
                </c:pt>
                <c:pt idx="220">
                  <c:v>5057</c:v>
                </c:pt>
                <c:pt idx="221">
                  <c:v>6198</c:v>
                </c:pt>
                <c:pt idx="222">
                  <c:v>6559</c:v>
                </c:pt>
                <c:pt idx="223">
                  <c:v>5997</c:v>
                </c:pt>
                <c:pt idx="224">
                  <c:v>7192</c:v>
                </c:pt>
                <c:pt idx="225">
                  <c:v>3404</c:v>
                </c:pt>
                <c:pt idx="226">
                  <c:v>5583</c:v>
                </c:pt>
                <c:pt idx="227">
                  <c:v>5079</c:v>
                </c:pt>
                <c:pt idx="228">
                  <c:v>4165</c:v>
                </c:pt>
                <c:pt idx="229">
                  <c:v>3588</c:v>
                </c:pt>
                <c:pt idx="230">
                  <c:v>3409</c:v>
                </c:pt>
                <c:pt idx="231">
                  <c:v>1715</c:v>
                </c:pt>
                <c:pt idx="232">
                  <c:v>1532</c:v>
                </c:pt>
                <c:pt idx="233">
                  <c:v>924</c:v>
                </c:pt>
                <c:pt idx="234">
                  <c:v>4571</c:v>
                </c:pt>
                <c:pt idx="235">
                  <c:v>772</c:v>
                </c:pt>
                <c:pt idx="236">
                  <c:v>3634</c:v>
                </c:pt>
                <c:pt idx="237">
                  <c:v>7443</c:v>
                </c:pt>
                <c:pt idx="238">
                  <c:v>1201</c:v>
                </c:pt>
                <c:pt idx="239">
                  <c:v>5202</c:v>
                </c:pt>
                <c:pt idx="240">
                  <c:v>4878</c:v>
                </c:pt>
                <c:pt idx="241">
                  <c:v>7379</c:v>
                </c:pt>
                <c:pt idx="242">
                  <c:v>5161</c:v>
                </c:pt>
                <c:pt idx="243">
                  <c:v>3090</c:v>
                </c:pt>
                <c:pt idx="244">
                  <c:v>6227</c:v>
                </c:pt>
                <c:pt idx="245">
                  <c:v>6424</c:v>
                </c:pt>
                <c:pt idx="246">
                  <c:v>2661</c:v>
                </c:pt>
                <c:pt idx="247">
                  <c:v>10113</c:v>
                </c:pt>
                <c:pt idx="248">
                  <c:v>10352</c:v>
                </c:pt>
                <c:pt idx="249">
                  <c:v>10129</c:v>
                </c:pt>
                <c:pt idx="250">
                  <c:v>10465</c:v>
                </c:pt>
                <c:pt idx="251">
                  <c:v>22244</c:v>
                </c:pt>
                <c:pt idx="252">
                  <c:v>5472</c:v>
                </c:pt>
                <c:pt idx="253">
                  <c:v>8247</c:v>
                </c:pt>
                <c:pt idx="254">
                  <c:v>6711</c:v>
                </c:pt>
                <c:pt idx="255">
                  <c:v>10999</c:v>
                </c:pt>
                <c:pt idx="256">
                  <c:v>10080</c:v>
                </c:pt>
                <c:pt idx="257">
                  <c:v>7804</c:v>
                </c:pt>
                <c:pt idx="258">
                  <c:v>16901</c:v>
                </c:pt>
                <c:pt idx="259">
                  <c:v>9471</c:v>
                </c:pt>
                <c:pt idx="260">
                  <c:v>9482</c:v>
                </c:pt>
                <c:pt idx="261">
                  <c:v>5980</c:v>
                </c:pt>
                <c:pt idx="262">
                  <c:v>11423</c:v>
                </c:pt>
                <c:pt idx="263">
                  <c:v>5439</c:v>
                </c:pt>
                <c:pt idx="264">
                  <c:v>42</c:v>
                </c:pt>
                <c:pt idx="265">
                  <c:v>8796</c:v>
                </c:pt>
                <c:pt idx="266">
                  <c:v>7618</c:v>
                </c:pt>
                <c:pt idx="267">
                  <c:v>7910</c:v>
                </c:pt>
                <c:pt idx="268">
                  <c:v>8482</c:v>
                </c:pt>
                <c:pt idx="269">
                  <c:v>9685</c:v>
                </c:pt>
                <c:pt idx="270">
                  <c:v>2524</c:v>
                </c:pt>
                <c:pt idx="271">
                  <c:v>7762</c:v>
                </c:pt>
                <c:pt idx="272">
                  <c:v>7948</c:v>
                </c:pt>
                <c:pt idx="273">
                  <c:v>9202</c:v>
                </c:pt>
                <c:pt idx="274">
                  <c:v>8859</c:v>
                </c:pt>
                <c:pt idx="275">
                  <c:v>7286</c:v>
                </c:pt>
                <c:pt idx="276">
                  <c:v>9317</c:v>
                </c:pt>
                <c:pt idx="277">
                  <c:v>6873</c:v>
                </c:pt>
                <c:pt idx="278">
                  <c:v>7373</c:v>
                </c:pt>
                <c:pt idx="279">
                  <c:v>8242</c:v>
                </c:pt>
                <c:pt idx="280">
                  <c:v>3516</c:v>
                </c:pt>
                <c:pt idx="281">
                  <c:v>7913</c:v>
                </c:pt>
                <c:pt idx="282">
                  <c:v>7365</c:v>
                </c:pt>
                <c:pt idx="283">
                  <c:v>8452</c:v>
                </c:pt>
                <c:pt idx="284">
                  <c:v>7399</c:v>
                </c:pt>
                <c:pt idx="285">
                  <c:v>7525</c:v>
                </c:pt>
                <c:pt idx="286">
                  <c:v>7412</c:v>
                </c:pt>
                <c:pt idx="287">
                  <c:v>8278</c:v>
                </c:pt>
                <c:pt idx="288">
                  <c:v>8314</c:v>
                </c:pt>
                <c:pt idx="289">
                  <c:v>7063</c:v>
                </c:pt>
                <c:pt idx="290">
                  <c:v>4940</c:v>
                </c:pt>
                <c:pt idx="291">
                  <c:v>8168</c:v>
                </c:pt>
                <c:pt idx="292">
                  <c:v>7726</c:v>
                </c:pt>
                <c:pt idx="293">
                  <c:v>8275</c:v>
                </c:pt>
                <c:pt idx="294">
                  <c:v>6440</c:v>
                </c:pt>
                <c:pt idx="295">
                  <c:v>7566</c:v>
                </c:pt>
                <c:pt idx="296">
                  <c:v>4747</c:v>
                </c:pt>
                <c:pt idx="297">
                  <c:v>9715</c:v>
                </c:pt>
                <c:pt idx="298">
                  <c:v>8844</c:v>
                </c:pt>
                <c:pt idx="299">
                  <c:v>7451</c:v>
                </c:pt>
                <c:pt idx="300">
                  <c:v>6905</c:v>
                </c:pt>
                <c:pt idx="301">
                  <c:v>8199</c:v>
                </c:pt>
                <c:pt idx="302">
                  <c:v>6798</c:v>
                </c:pt>
                <c:pt idx="303">
                  <c:v>7711</c:v>
                </c:pt>
                <c:pt idx="304">
                  <c:v>4880</c:v>
                </c:pt>
                <c:pt idx="305">
                  <c:v>8857</c:v>
                </c:pt>
                <c:pt idx="306">
                  <c:v>3843</c:v>
                </c:pt>
                <c:pt idx="307">
                  <c:v>7396</c:v>
                </c:pt>
                <c:pt idx="308">
                  <c:v>6731</c:v>
                </c:pt>
                <c:pt idx="309">
                  <c:v>5995</c:v>
                </c:pt>
                <c:pt idx="310">
                  <c:v>8283</c:v>
                </c:pt>
                <c:pt idx="311">
                  <c:v>7904</c:v>
                </c:pt>
                <c:pt idx="312">
                  <c:v>5512</c:v>
                </c:pt>
                <c:pt idx="313">
                  <c:v>9135</c:v>
                </c:pt>
                <c:pt idx="314">
                  <c:v>5250</c:v>
                </c:pt>
                <c:pt idx="315">
                  <c:v>3077</c:v>
                </c:pt>
                <c:pt idx="316">
                  <c:v>8856</c:v>
                </c:pt>
                <c:pt idx="317">
                  <c:v>10035</c:v>
                </c:pt>
                <c:pt idx="318">
                  <c:v>7641</c:v>
                </c:pt>
                <c:pt idx="319">
                  <c:v>9010</c:v>
                </c:pt>
                <c:pt idx="320">
                  <c:v>13459</c:v>
                </c:pt>
                <c:pt idx="321">
                  <c:v>10415</c:v>
                </c:pt>
                <c:pt idx="322">
                  <c:v>11663</c:v>
                </c:pt>
                <c:pt idx="323">
                  <c:v>12414</c:v>
                </c:pt>
                <c:pt idx="324">
                  <c:v>11658</c:v>
                </c:pt>
                <c:pt idx="325">
                  <c:v>6093</c:v>
                </c:pt>
                <c:pt idx="326">
                  <c:v>8911</c:v>
                </c:pt>
                <c:pt idx="327">
                  <c:v>12058</c:v>
                </c:pt>
                <c:pt idx="328">
                  <c:v>14112</c:v>
                </c:pt>
                <c:pt idx="329">
                  <c:v>11177</c:v>
                </c:pt>
                <c:pt idx="330">
                  <c:v>11388</c:v>
                </c:pt>
                <c:pt idx="331">
                  <c:v>7193</c:v>
                </c:pt>
                <c:pt idx="332">
                  <c:v>7114</c:v>
                </c:pt>
                <c:pt idx="333">
                  <c:v>10645</c:v>
                </c:pt>
                <c:pt idx="334">
                  <c:v>13238</c:v>
                </c:pt>
                <c:pt idx="335">
                  <c:v>10414</c:v>
                </c:pt>
                <c:pt idx="336">
                  <c:v>16520</c:v>
                </c:pt>
                <c:pt idx="337">
                  <c:v>14335</c:v>
                </c:pt>
                <c:pt idx="338">
                  <c:v>13559</c:v>
                </c:pt>
                <c:pt idx="339">
                  <c:v>12312</c:v>
                </c:pt>
                <c:pt idx="340">
                  <c:v>11677</c:v>
                </c:pt>
                <c:pt idx="341">
                  <c:v>11550</c:v>
                </c:pt>
                <c:pt idx="342">
                  <c:v>13585</c:v>
                </c:pt>
                <c:pt idx="343">
                  <c:v>14687</c:v>
                </c:pt>
                <c:pt idx="344">
                  <c:v>13072</c:v>
                </c:pt>
                <c:pt idx="345">
                  <c:v>746</c:v>
                </c:pt>
                <c:pt idx="346">
                  <c:v>8539</c:v>
                </c:pt>
                <c:pt idx="347">
                  <c:v>0</c:v>
                </c:pt>
                <c:pt idx="348">
                  <c:v>108</c:v>
                </c:pt>
                <c:pt idx="349">
                  <c:v>1882</c:v>
                </c:pt>
                <c:pt idx="350">
                  <c:v>1982</c:v>
                </c:pt>
                <c:pt idx="351">
                  <c:v>16</c:v>
                </c:pt>
                <c:pt idx="352">
                  <c:v>62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475</c:v>
                </c:pt>
                <c:pt idx="367">
                  <c:v>4496</c:v>
                </c:pt>
                <c:pt idx="368">
                  <c:v>10252</c:v>
                </c:pt>
                <c:pt idx="369">
                  <c:v>11728</c:v>
                </c:pt>
                <c:pt idx="370">
                  <c:v>4369</c:v>
                </c:pt>
                <c:pt idx="371">
                  <c:v>6132</c:v>
                </c:pt>
                <c:pt idx="372">
                  <c:v>5862</c:v>
                </c:pt>
                <c:pt idx="373">
                  <c:v>4556</c:v>
                </c:pt>
                <c:pt idx="374">
                  <c:v>5546</c:v>
                </c:pt>
                <c:pt idx="375">
                  <c:v>3689</c:v>
                </c:pt>
                <c:pt idx="376">
                  <c:v>590</c:v>
                </c:pt>
                <c:pt idx="377">
                  <c:v>5394</c:v>
                </c:pt>
                <c:pt idx="378">
                  <c:v>5974</c:v>
                </c:pt>
                <c:pt idx="379">
                  <c:v>0</c:v>
                </c:pt>
                <c:pt idx="380">
                  <c:v>3984</c:v>
                </c:pt>
                <c:pt idx="381">
                  <c:v>7753</c:v>
                </c:pt>
                <c:pt idx="382">
                  <c:v>8204</c:v>
                </c:pt>
                <c:pt idx="383">
                  <c:v>10210</c:v>
                </c:pt>
                <c:pt idx="384">
                  <c:v>5664</c:v>
                </c:pt>
                <c:pt idx="385">
                  <c:v>4744</c:v>
                </c:pt>
                <c:pt idx="386">
                  <c:v>29</c:v>
                </c:pt>
                <c:pt idx="387">
                  <c:v>2276</c:v>
                </c:pt>
                <c:pt idx="388">
                  <c:v>8925</c:v>
                </c:pt>
                <c:pt idx="389">
                  <c:v>8954</c:v>
                </c:pt>
                <c:pt idx="390">
                  <c:v>3702</c:v>
                </c:pt>
                <c:pt idx="391">
                  <c:v>4500</c:v>
                </c:pt>
                <c:pt idx="392">
                  <c:v>4935</c:v>
                </c:pt>
                <c:pt idx="393">
                  <c:v>4081</c:v>
                </c:pt>
                <c:pt idx="394">
                  <c:v>9259</c:v>
                </c:pt>
                <c:pt idx="395">
                  <c:v>9899</c:v>
                </c:pt>
                <c:pt idx="396">
                  <c:v>10780</c:v>
                </c:pt>
                <c:pt idx="397">
                  <c:v>10817</c:v>
                </c:pt>
                <c:pt idx="398">
                  <c:v>7990</c:v>
                </c:pt>
                <c:pt idx="399">
                  <c:v>8221</c:v>
                </c:pt>
                <c:pt idx="400">
                  <c:v>1251</c:v>
                </c:pt>
                <c:pt idx="401">
                  <c:v>9261</c:v>
                </c:pt>
                <c:pt idx="402">
                  <c:v>9648</c:v>
                </c:pt>
                <c:pt idx="403">
                  <c:v>10429</c:v>
                </c:pt>
                <c:pt idx="404">
                  <c:v>13658</c:v>
                </c:pt>
                <c:pt idx="405">
                  <c:v>9524</c:v>
                </c:pt>
                <c:pt idx="406">
                  <c:v>7937</c:v>
                </c:pt>
                <c:pt idx="407">
                  <c:v>3672</c:v>
                </c:pt>
                <c:pt idx="408">
                  <c:v>10378</c:v>
                </c:pt>
                <c:pt idx="409">
                  <c:v>9487</c:v>
                </c:pt>
                <c:pt idx="410">
                  <c:v>9129</c:v>
                </c:pt>
                <c:pt idx="411">
                  <c:v>17</c:v>
                </c:pt>
                <c:pt idx="412">
                  <c:v>10122</c:v>
                </c:pt>
                <c:pt idx="413">
                  <c:v>10993</c:v>
                </c:pt>
                <c:pt idx="414">
                  <c:v>8863</c:v>
                </c:pt>
                <c:pt idx="415">
                  <c:v>8758</c:v>
                </c:pt>
                <c:pt idx="416">
                  <c:v>6580</c:v>
                </c:pt>
                <c:pt idx="417">
                  <c:v>4660</c:v>
                </c:pt>
                <c:pt idx="418">
                  <c:v>11009</c:v>
                </c:pt>
                <c:pt idx="419">
                  <c:v>10181</c:v>
                </c:pt>
                <c:pt idx="420">
                  <c:v>10553</c:v>
                </c:pt>
                <c:pt idx="421">
                  <c:v>10055</c:v>
                </c:pt>
                <c:pt idx="422">
                  <c:v>12139</c:v>
                </c:pt>
                <c:pt idx="423">
                  <c:v>13236</c:v>
                </c:pt>
                <c:pt idx="424">
                  <c:v>10243</c:v>
                </c:pt>
                <c:pt idx="425">
                  <c:v>12961</c:v>
                </c:pt>
                <c:pt idx="426">
                  <c:v>9461</c:v>
                </c:pt>
                <c:pt idx="427">
                  <c:v>11193</c:v>
                </c:pt>
                <c:pt idx="428">
                  <c:v>10074</c:v>
                </c:pt>
                <c:pt idx="429">
                  <c:v>9232</c:v>
                </c:pt>
                <c:pt idx="430">
                  <c:v>12533</c:v>
                </c:pt>
                <c:pt idx="431">
                  <c:v>10255</c:v>
                </c:pt>
                <c:pt idx="432">
                  <c:v>10096</c:v>
                </c:pt>
                <c:pt idx="433">
                  <c:v>12727</c:v>
                </c:pt>
                <c:pt idx="434">
                  <c:v>12375</c:v>
                </c:pt>
                <c:pt idx="435">
                  <c:v>9603</c:v>
                </c:pt>
                <c:pt idx="436">
                  <c:v>13175</c:v>
                </c:pt>
                <c:pt idx="437">
                  <c:v>22770</c:v>
                </c:pt>
                <c:pt idx="438">
                  <c:v>17298</c:v>
                </c:pt>
                <c:pt idx="439">
                  <c:v>10218</c:v>
                </c:pt>
                <c:pt idx="440">
                  <c:v>10299</c:v>
                </c:pt>
                <c:pt idx="441">
                  <c:v>10201</c:v>
                </c:pt>
                <c:pt idx="442">
                  <c:v>3369</c:v>
                </c:pt>
                <c:pt idx="443">
                  <c:v>3276</c:v>
                </c:pt>
                <c:pt idx="444">
                  <c:v>2961</c:v>
                </c:pt>
                <c:pt idx="445">
                  <c:v>3974</c:v>
                </c:pt>
                <c:pt idx="446">
                  <c:v>7198</c:v>
                </c:pt>
                <c:pt idx="447">
                  <c:v>3945</c:v>
                </c:pt>
                <c:pt idx="448">
                  <c:v>2268</c:v>
                </c:pt>
                <c:pt idx="449">
                  <c:v>6155</c:v>
                </c:pt>
                <c:pt idx="450">
                  <c:v>2064</c:v>
                </c:pt>
                <c:pt idx="451">
                  <c:v>2072</c:v>
                </c:pt>
                <c:pt idx="452">
                  <c:v>3809</c:v>
                </c:pt>
                <c:pt idx="453">
                  <c:v>6831</c:v>
                </c:pt>
                <c:pt idx="454">
                  <c:v>4363</c:v>
                </c:pt>
                <c:pt idx="455">
                  <c:v>5002</c:v>
                </c:pt>
                <c:pt idx="456">
                  <c:v>3385</c:v>
                </c:pt>
                <c:pt idx="457">
                  <c:v>6326</c:v>
                </c:pt>
                <c:pt idx="458">
                  <c:v>7243</c:v>
                </c:pt>
                <c:pt idx="459">
                  <c:v>4493</c:v>
                </c:pt>
                <c:pt idx="460">
                  <c:v>4676</c:v>
                </c:pt>
                <c:pt idx="461">
                  <c:v>6222</c:v>
                </c:pt>
                <c:pt idx="462">
                  <c:v>5232</c:v>
                </c:pt>
                <c:pt idx="463">
                  <c:v>6910</c:v>
                </c:pt>
                <c:pt idx="464">
                  <c:v>7502</c:v>
                </c:pt>
                <c:pt idx="465">
                  <c:v>2923</c:v>
                </c:pt>
                <c:pt idx="466">
                  <c:v>3800</c:v>
                </c:pt>
                <c:pt idx="467">
                  <c:v>4514</c:v>
                </c:pt>
                <c:pt idx="468">
                  <c:v>5183</c:v>
                </c:pt>
                <c:pt idx="469">
                  <c:v>7303</c:v>
                </c:pt>
                <c:pt idx="470">
                  <c:v>5275</c:v>
                </c:pt>
                <c:pt idx="471">
                  <c:v>3915</c:v>
                </c:pt>
                <c:pt idx="472">
                  <c:v>9105</c:v>
                </c:pt>
                <c:pt idx="473">
                  <c:v>768</c:v>
                </c:pt>
                <c:pt idx="474">
                  <c:v>5135</c:v>
                </c:pt>
                <c:pt idx="475">
                  <c:v>4978</c:v>
                </c:pt>
                <c:pt idx="476">
                  <c:v>6799</c:v>
                </c:pt>
                <c:pt idx="477">
                  <c:v>7795</c:v>
                </c:pt>
                <c:pt idx="478">
                  <c:v>7289</c:v>
                </c:pt>
                <c:pt idx="479">
                  <c:v>9634</c:v>
                </c:pt>
                <c:pt idx="480">
                  <c:v>8940</c:v>
                </c:pt>
                <c:pt idx="481">
                  <c:v>5401</c:v>
                </c:pt>
                <c:pt idx="482">
                  <c:v>4803</c:v>
                </c:pt>
                <c:pt idx="483">
                  <c:v>13743</c:v>
                </c:pt>
                <c:pt idx="484">
                  <c:v>9601</c:v>
                </c:pt>
                <c:pt idx="485">
                  <c:v>6890</c:v>
                </c:pt>
                <c:pt idx="486">
                  <c:v>8563</c:v>
                </c:pt>
                <c:pt idx="487">
                  <c:v>8095</c:v>
                </c:pt>
                <c:pt idx="488">
                  <c:v>9148</c:v>
                </c:pt>
                <c:pt idx="489">
                  <c:v>9557</c:v>
                </c:pt>
                <c:pt idx="490">
                  <c:v>9451</c:v>
                </c:pt>
                <c:pt idx="491">
                  <c:v>7833</c:v>
                </c:pt>
                <c:pt idx="492">
                  <c:v>10319</c:v>
                </c:pt>
                <c:pt idx="493">
                  <c:v>3428</c:v>
                </c:pt>
                <c:pt idx="494">
                  <c:v>7891</c:v>
                </c:pt>
                <c:pt idx="495">
                  <c:v>5267</c:v>
                </c:pt>
                <c:pt idx="496">
                  <c:v>5232</c:v>
                </c:pt>
                <c:pt idx="497">
                  <c:v>10611</c:v>
                </c:pt>
                <c:pt idx="498">
                  <c:v>3755</c:v>
                </c:pt>
                <c:pt idx="499">
                  <c:v>8237</c:v>
                </c:pt>
                <c:pt idx="500">
                  <c:v>6543</c:v>
                </c:pt>
                <c:pt idx="501">
                  <c:v>11451</c:v>
                </c:pt>
                <c:pt idx="502">
                  <c:v>6435</c:v>
                </c:pt>
                <c:pt idx="503">
                  <c:v>9108</c:v>
                </c:pt>
                <c:pt idx="504">
                  <c:v>6307</c:v>
                </c:pt>
                <c:pt idx="505">
                  <c:v>7213</c:v>
                </c:pt>
                <c:pt idx="506">
                  <c:v>6877</c:v>
                </c:pt>
                <c:pt idx="507">
                  <c:v>7860</c:v>
                </c:pt>
                <c:pt idx="508">
                  <c:v>6506</c:v>
                </c:pt>
                <c:pt idx="509">
                  <c:v>11140</c:v>
                </c:pt>
                <c:pt idx="510">
                  <c:v>12692</c:v>
                </c:pt>
                <c:pt idx="511">
                  <c:v>9105</c:v>
                </c:pt>
                <c:pt idx="512">
                  <c:v>6708</c:v>
                </c:pt>
                <c:pt idx="513">
                  <c:v>8793</c:v>
                </c:pt>
                <c:pt idx="514">
                  <c:v>6530</c:v>
                </c:pt>
                <c:pt idx="515">
                  <c:v>1664</c:v>
                </c:pt>
                <c:pt idx="516">
                  <c:v>15126</c:v>
                </c:pt>
                <c:pt idx="517">
                  <c:v>15050</c:v>
                </c:pt>
                <c:pt idx="518">
                  <c:v>9167</c:v>
                </c:pt>
                <c:pt idx="519">
                  <c:v>6108</c:v>
                </c:pt>
                <c:pt idx="520">
                  <c:v>7047</c:v>
                </c:pt>
                <c:pt idx="521">
                  <c:v>9023</c:v>
                </c:pt>
                <c:pt idx="522">
                  <c:v>9930</c:v>
                </c:pt>
                <c:pt idx="523">
                  <c:v>10144</c:v>
                </c:pt>
                <c:pt idx="524">
                  <c:v>0</c:v>
                </c:pt>
                <c:pt idx="525">
                  <c:v>7245</c:v>
                </c:pt>
                <c:pt idx="526">
                  <c:v>9454</c:v>
                </c:pt>
                <c:pt idx="527">
                  <c:v>8161</c:v>
                </c:pt>
                <c:pt idx="528">
                  <c:v>8614</c:v>
                </c:pt>
                <c:pt idx="529">
                  <c:v>6943</c:v>
                </c:pt>
                <c:pt idx="530">
                  <c:v>14370</c:v>
                </c:pt>
                <c:pt idx="531">
                  <c:v>12857</c:v>
                </c:pt>
                <c:pt idx="532">
                  <c:v>8232</c:v>
                </c:pt>
                <c:pt idx="533">
                  <c:v>10613</c:v>
                </c:pt>
                <c:pt idx="534">
                  <c:v>9810</c:v>
                </c:pt>
                <c:pt idx="535">
                  <c:v>2752</c:v>
                </c:pt>
                <c:pt idx="536">
                  <c:v>11596</c:v>
                </c:pt>
                <c:pt idx="537">
                  <c:v>4832</c:v>
                </c:pt>
                <c:pt idx="538">
                  <c:v>17022</c:v>
                </c:pt>
                <c:pt idx="539">
                  <c:v>16556</c:v>
                </c:pt>
                <c:pt idx="540">
                  <c:v>5771</c:v>
                </c:pt>
                <c:pt idx="541">
                  <c:v>655</c:v>
                </c:pt>
                <c:pt idx="542">
                  <c:v>3727</c:v>
                </c:pt>
                <c:pt idx="543">
                  <c:v>15482</c:v>
                </c:pt>
                <c:pt idx="544">
                  <c:v>2713</c:v>
                </c:pt>
                <c:pt idx="545">
                  <c:v>12346</c:v>
                </c:pt>
                <c:pt idx="546">
                  <c:v>11682</c:v>
                </c:pt>
                <c:pt idx="547">
                  <c:v>4112</c:v>
                </c:pt>
                <c:pt idx="548">
                  <c:v>1807</c:v>
                </c:pt>
                <c:pt idx="549">
                  <c:v>10946</c:v>
                </c:pt>
                <c:pt idx="550">
                  <c:v>11886</c:v>
                </c:pt>
                <c:pt idx="551">
                  <c:v>10538</c:v>
                </c:pt>
                <c:pt idx="552">
                  <c:v>11393</c:v>
                </c:pt>
                <c:pt idx="553">
                  <c:v>12764</c:v>
                </c:pt>
                <c:pt idx="554">
                  <c:v>1202</c:v>
                </c:pt>
                <c:pt idx="555">
                  <c:v>5164</c:v>
                </c:pt>
                <c:pt idx="556">
                  <c:v>9769</c:v>
                </c:pt>
                <c:pt idx="557">
                  <c:v>12848</c:v>
                </c:pt>
                <c:pt idx="558">
                  <c:v>4249</c:v>
                </c:pt>
                <c:pt idx="559">
                  <c:v>14331</c:v>
                </c:pt>
                <c:pt idx="560">
                  <c:v>9632</c:v>
                </c:pt>
                <c:pt idx="561">
                  <c:v>1868</c:v>
                </c:pt>
                <c:pt idx="562">
                  <c:v>6083</c:v>
                </c:pt>
                <c:pt idx="563">
                  <c:v>11611</c:v>
                </c:pt>
                <c:pt idx="564">
                  <c:v>16358</c:v>
                </c:pt>
                <c:pt idx="565">
                  <c:v>4926</c:v>
                </c:pt>
                <c:pt idx="566">
                  <c:v>3121</c:v>
                </c:pt>
                <c:pt idx="567">
                  <c:v>8135</c:v>
                </c:pt>
                <c:pt idx="568">
                  <c:v>5077</c:v>
                </c:pt>
                <c:pt idx="569">
                  <c:v>8596</c:v>
                </c:pt>
                <c:pt idx="570">
                  <c:v>12087</c:v>
                </c:pt>
                <c:pt idx="571">
                  <c:v>14269</c:v>
                </c:pt>
                <c:pt idx="572">
                  <c:v>12231</c:v>
                </c:pt>
                <c:pt idx="573">
                  <c:v>9893</c:v>
                </c:pt>
                <c:pt idx="574">
                  <c:v>12574</c:v>
                </c:pt>
                <c:pt idx="575">
                  <c:v>8330</c:v>
                </c:pt>
                <c:pt idx="576">
                  <c:v>10830</c:v>
                </c:pt>
                <c:pt idx="577">
                  <c:v>9172</c:v>
                </c:pt>
                <c:pt idx="578">
                  <c:v>7638</c:v>
                </c:pt>
                <c:pt idx="579">
                  <c:v>15764</c:v>
                </c:pt>
                <c:pt idx="580">
                  <c:v>6393</c:v>
                </c:pt>
                <c:pt idx="581">
                  <c:v>5325</c:v>
                </c:pt>
                <c:pt idx="582">
                  <c:v>6805</c:v>
                </c:pt>
                <c:pt idx="583">
                  <c:v>9841</c:v>
                </c:pt>
                <c:pt idx="584">
                  <c:v>7924</c:v>
                </c:pt>
                <c:pt idx="585">
                  <c:v>12363</c:v>
                </c:pt>
                <c:pt idx="586">
                  <c:v>13368</c:v>
                </c:pt>
                <c:pt idx="587">
                  <c:v>7439</c:v>
                </c:pt>
                <c:pt idx="588">
                  <c:v>11045</c:v>
                </c:pt>
                <c:pt idx="589">
                  <c:v>5206</c:v>
                </c:pt>
                <c:pt idx="590">
                  <c:v>7550</c:v>
                </c:pt>
                <c:pt idx="591">
                  <c:v>4950</c:v>
                </c:pt>
                <c:pt idx="592">
                  <c:v>0</c:v>
                </c:pt>
                <c:pt idx="593">
                  <c:v>0</c:v>
                </c:pt>
                <c:pt idx="594">
                  <c:v>3421</c:v>
                </c:pt>
                <c:pt idx="595">
                  <c:v>8869</c:v>
                </c:pt>
                <c:pt idx="596">
                  <c:v>4038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14019</c:v>
                </c:pt>
                <c:pt idx="601">
                  <c:v>14450</c:v>
                </c:pt>
                <c:pt idx="602">
                  <c:v>7150</c:v>
                </c:pt>
                <c:pt idx="603">
                  <c:v>5153</c:v>
                </c:pt>
                <c:pt idx="604">
                  <c:v>11135</c:v>
                </c:pt>
                <c:pt idx="605">
                  <c:v>10449</c:v>
                </c:pt>
                <c:pt idx="606">
                  <c:v>19542</c:v>
                </c:pt>
                <c:pt idx="607">
                  <c:v>8206</c:v>
                </c:pt>
                <c:pt idx="608">
                  <c:v>11495</c:v>
                </c:pt>
                <c:pt idx="609">
                  <c:v>7623</c:v>
                </c:pt>
                <c:pt idx="610">
                  <c:v>0</c:v>
                </c:pt>
                <c:pt idx="611">
                  <c:v>9543</c:v>
                </c:pt>
                <c:pt idx="612">
                  <c:v>9411</c:v>
                </c:pt>
                <c:pt idx="613">
                  <c:v>3403</c:v>
                </c:pt>
                <c:pt idx="614">
                  <c:v>9592</c:v>
                </c:pt>
                <c:pt idx="615">
                  <c:v>6987</c:v>
                </c:pt>
                <c:pt idx="616">
                  <c:v>8915</c:v>
                </c:pt>
                <c:pt idx="617">
                  <c:v>4933</c:v>
                </c:pt>
                <c:pt idx="618">
                  <c:v>0</c:v>
                </c:pt>
                <c:pt idx="619">
                  <c:v>2997</c:v>
                </c:pt>
                <c:pt idx="620">
                  <c:v>9799</c:v>
                </c:pt>
                <c:pt idx="621">
                  <c:v>3365</c:v>
                </c:pt>
                <c:pt idx="622">
                  <c:v>7336</c:v>
                </c:pt>
                <c:pt idx="623">
                  <c:v>7328</c:v>
                </c:pt>
                <c:pt idx="624">
                  <c:v>4477</c:v>
                </c:pt>
                <c:pt idx="625">
                  <c:v>4562</c:v>
                </c:pt>
                <c:pt idx="626">
                  <c:v>7142</c:v>
                </c:pt>
                <c:pt idx="627">
                  <c:v>7671</c:v>
                </c:pt>
                <c:pt idx="628">
                  <c:v>9501</c:v>
                </c:pt>
                <c:pt idx="629">
                  <c:v>8301</c:v>
                </c:pt>
                <c:pt idx="630">
                  <c:v>7851</c:v>
                </c:pt>
                <c:pt idx="631">
                  <c:v>6885</c:v>
                </c:pt>
                <c:pt idx="632">
                  <c:v>7142</c:v>
                </c:pt>
                <c:pt idx="633">
                  <c:v>6361</c:v>
                </c:pt>
                <c:pt idx="634">
                  <c:v>0</c:v>
                </c:pt>
                <c:pt idx="635">
                  <c:v>6238</c:v>
                </c:pt>
                <c:pt idx="636">
                  <c:v>0</c:v>
                </c:pt>
                <c:pt idx="637">
                  <c:v>5896</c:v>
                </c:pt>
                <c:pt idx="638">
                  <c:v>7802</c:v>
                </c:pt>
                <c:pt idx="639">
                  <c:v>0</c:v>
                </c:pt>
                <c:pt idx="640">
                  <c:v>5565</c:v>
                </c:pt>
                <c:pt idx="641">
                  <c:v>5731</c:v>
                </c:pt>
                <c:pt idx="642">
                  <c:v>0</c:v>
                </c:pt>
                <c:pt idx="643">
                  <c:v>6744</c:v>
                </c:pt>
                <c:pt idx="644">
                  <c:v>9837</c:v>
                </c:pt>
                <c:pt idx="645">
                  <c:v>6781</c:v>
                </c:pt>
                <c:pt idx="646">
                  <c:v>6047</c:v>
                </c:pt>
                <c:pt idx="647">
                  <c:v>5832</c:v>
                </c:pt>
                <c:pt idx="648">
                  <c:v>6339</c:v>
                </c:pt>
                <c:pt idx="649">
                  <c:v>6116</c:v>
                </c:pt>
                <c:pt idx="650">
                  <c:v>5510</c:v>
                </c:pt>
                <c:pt idx="651">
                  <c:v>7706</c:v>
                </c:pt>
                <c:pt idx="652">
                  <c:v>6277</c:v>
                </c:pt>
                <c:pt idx="653">
                  <c:v>0</c:v>
                </c:pt>
                <c:pt idx="654">
                  <c:v>0</c:v>
                </c:pt>
                <c:pt idx="655">
                  <c:v>4053</c:v>
                </c:pt>
                <c:pt idx="656">
                  <c:v>5162</c:v>
                </c:pt>
                <c:pt idx="657">
                  <c:v>1282</c:v>
                </c:pt>
                <c:pt idx="658">
                  <c:v>4732</c:v>
                </c:pt>
                <c:pt idx="659">
                  <c:v>2497</c:v>
                </c:pt>
                <c:pt idx="660">
                  <c:v>8294</c:v>
                </c:pt>
                <c:pt idx="661">
                  <c:v>0</c:v>
                </c:pt>
                <c:pt idx="662">
                  <c:v>10771</c:v>
                </c:pt>
                <c:pt idx="663">
                  <c:v>0</c:v>
                </c:pt>
                <c:pt idx="664">
                  <c:v>637</c:v>
                </c:pt>
                <c:pt idx="665">
                  <c:v>0</c:v>
                </c:pt>
                <c:pt idx="666">
                  <c:v>2153</c:v>
                </c:pt>
                <c:pt idx="667">
                  <c:v>6474</c:v>
                </c:pt>
                <c:pt idx="668">
                  <c:v>7091</c:v>
                </c:pt>
                <c:pt idx="669">
                  <c:v>0</c:v>
                </c:pt>
                <c:pt idx="670">
                  <c:v>703</c:v>
                </c:pt>
                <c:pt idx="671">
                  <c:v>0</c:v>
                </c:pt>
                <c:pt idx="672">
                  <c:v>2503</c:v>
                </c:pt>
                <c:pt idx="673">
                  <c:v>2487</c:v>
                </c:pt>
                <c:pt idx="674">
                  <c:v>0</c:v>
                </c:pt>
                <c:pt idx="675">
                  <c:v>9</c:v>
                </c:pt>
                <c:pt idx="676">
                  <c:v>0</c:v>
                </c:pt>
                <c:pt idx="677">
                  <c:v>0</c:v>
                </c:pt>
                <c:pt idx="678">
                  <c:v>4697</c:v>
                </c:pt>
                <c:pt idx="679">
                  <c:v>1967</c:v>
                </c:pt>
                <c:pt idx="680">
                  <c:v>10199</c:v>
                </c:pt>
                <c:pt idx="681">
                  <c:v>5652</c:v>
                </c:pt>
                <c:pt idx="682">
                  <c:v>1551</c:v>
                </c:pt>
                <c:pt idx="683">
                  <c:v>5563</c:v>
                </c:pt>
                <c:pt idx="684">
                  <c:v>13217</c:v>
                </c:pt>
                <c:pt idx="685">
                  <c:v>10145</c:v>
                </c:pt>
                <c:pt idx="686">
                  <c:v>11404</c:v>
                </c:pt>
                <c:pt idx="687">
                  <c:v>10742</c:v>
                </c:pt>
                <c:pt idx="688">
                  <c:v>13928</c:v>
                </c:pt>
                <c:pt idx="689">
                  <c:v>11835</c:v>
                </c:pt>
                <c:pt idx="690">
                  <c:v>10725</c:v>
                </c:pt>
                <c:pt idx="691">
                  <c:v>20031</c:v>
                </c:pt>
                <c:pt idx="692">
                  <c:v>5029</c:v>
                </c:pt>
                <c:pt idx="693">
                  <c:v>13239</c:v>
                </c:pt>
                <c:pt idx="694">
                  <c:v>10433</c:v>
                </c:pt>
                <c:pt idx="695">
                  <c:v>10320</c:v>
                </c:pt>
                <c:pt idx="696">
                  <c:v>12627</c:v>
                </c:pt>
                <c:pt idx="697">
                  <c:v>10762</c:v>
                </c:pt>
                <c:pt idx="698">
                  <c:v>10081</c:v>
                </c:pt>
                <c:pt idx="699">
                  <c:v>5454</c:v>
                </c:pt>
                <c:pt idx="700">
                  <c:v>12912</c:v>
                </c:pt>
                <c:pt idx="701">
                  <c:v>12109</c:v>
                </c:pt>
                <c:pt idx="702">
                  <c:v>10147</c:v>
                </c:pt>
                <c:pt idx="703">
                  <c:v>10524</c:v>
                </c:pt>
                <c:pt idx="704">
                  <c:v>5908</c:v>
                </c:pt>
                <c:pt idx="705">
                  <c:v>6815</c:v>
                </c:pt>
                <c:pt idx="706">
                  <c:v>4188</c:v>
                </c:pt>
                <c:pt idx="707">
                  <c:v>12342</c:v>
                </c:pt>
                <c:pt idx="708">
                  <c:v>15448</c:v>
                </c:pt>
                <c:pt idx="709">
                  <c:v>6722</c:v>
                </c:pt>
                <c:pt idx="710">
                  <c:v>3587</c:v>
                </c:pt>
                <c:pt idx="711">
                  <c:v>14172</c:v>
                </c:pt>
                <c:pt idx="712">
                  <c:v>12862</c:v>
                </c:pt>
                <c:pt idx="713">
                  <c:v>11179</c:v>
                </c:pt>
                <c:pt idx="714">
                  <c:v>5273</c:v>
                </c:pt>
                <c:pt idx="715">
                  <c:v>4631</c:v>
                </c:pt>
                <c:pt idx="716">
                  <c:v>8059</c:v>
                </c:pt>
                <c:pt idx="717">
                  <c:v>14816</c:v>
                </c:pt>
                <c:pt idx="718">
                  <c:v>14194</c:v>
                </c:pt>
                <c:pt idx="719">
                  <c:v>15566</c:v>
                </c:pt>
                <c:pt idx="720">
                  <c:v>13744</c:v>
                </c:pt>
                <c:pt idx="721">
                  <c:v>15299</c:v>
                </c:pt>
                <c:pt idx="722">
                  <c:v>8093</c:v>
                </c:pt>
                <c:pt idx="723">
                  <c:v>11085</c:v>
                </c:pt>
                <c:pt idx="724">
                  <c:v>18229</c:v>
                </c:pt>
                <c:pt idx="725">
                  <c:v>15090</c:v>
                </c:pt>
                <c:pt idx="726">
                  <c:v>13541</c:v>
                </c:pt>
                <c:pt idx="727">
                  <c:v>15128</c:v>
                </c:pt>
                <c:pt idx="728">
                  <c:v>20067</c:v>
                </c:pt>
                <c:pt idx="729">
                  <c:v>3761</c:v>
                </c:pt>
                <c:pt idx="730">
                  <c:v>5600</c:v>
                </c:pt>
                <c:pt idx="731">
                  <c:v>13041</c:v>
                </c:pt>
                <c:pt idx="732">
                  <c:v>14510</c:v>
                </c:pt>
                <c:pt idx="733">
                  <c:v>0</c:v>
                </c:pt>
                <c:pt idx="734">
                  <c:v>15010</c:v>
                </c:pt>
                <c:pt idx="735">
                  <c:v>11459</c:v>
                </c:pt>
                <c:pt idx="736">
                  <c:v>0</c:v>
                </c:pt>
                <c:pt idx="737">
                  <c:v>11317</c:v>
                </c:pt>
                <c:pt idx="738">
                  <c:v>5813</c:v>
                </c:pt>
                <c:pt idx="739">
                  <c:v>9123</c:v>
                </c:pt>
                <c:pt idx="740">
                  <c:v>8585</c:v>
                </c:pt>
                <c:pt idx="741">
                  <c:v>31</c:v>
                </c:pt>
                <c:pt idx="742">
                  <c:v>0</c:v>
                </c:pt>
                <c:pt idx="743">
                  <c:v>9827</c:v>
                </c:pt>
                <c:pt idx="744">
                  <c:v>10688</c:v>
                </c:pt>
                <c:pt idx="745">
                  <c:v>14365</c:v>
                </c:pt>
                <c:pt idx="746">
                  <c:v>9469</c:v>
                </c:pt>
                <c:pt idx="747">
                  <c:v>9753</c:v>
                </c:pt>
                <c:pt idx="748">
                  <c:v>2817</c:v>
                </c:pt>
                <c:pt idx="749">
                  <c:v>3520</c:v>
                </c:pt>
                <c:pt idx="750">
                  <c:v>10091</c:v>
                </c:pt>
                <c:pt idx="751">
                  <c:v>10387</c:v>
                </c:pt>
                <c:pt idx="752">
                  <c:v>11107</c:v>
                </c:pt>
                <c:pt idx="753">
                  <c:v>11584</c:v>
                </c:pt>
                <c:pt idx="754">
                  <c:v>7881</c:v>
                </c:pt>
                <c:pt idx="755">
                  <c:v>14560</c:v>
                </c:pt>
                <c:pt idx="756">
                  <c:v>12390</c:v>
                </c:pt>
                <c:pt idx="757">
                  <c:v>10052</c:v>
                </c:pt>
                <c:pt idx="758">
                  <c:v>10288</c:v>
                </c:pt>
                <c:pt idx="759">
                  <c:v>10988</c:v>
                </c:pt>
                <c:pt idx="760">
                  <c:v>8564</c:v>
                </c:pt>
                <c:pt idx="761">
                  <c:v>12461</c:v>
                </c:pt>
                <c:pt idx="762">
                  <c:v>12827</c:v>
                </c:pt>
                <c:pt idx="763">
                  <c:v>10677</c:v>
                </c:pt>
                <c:pt idx="764">
                  <c:v>13566</c:v>
                </c:pt>
                <c:pt idx="765">
                  <c:v>14433</c:v>
                </c:pt>
                <c:pt idx="766">
                  <c:v>9572</c:v>
                </c:pt>
                <c:pt idx="767">
                  <c:v>3789</c:v>
                </c:pt>
                <c:pt idx="768">
                  <c:v>18060</c:v>
                </c:pt>
                <c:pt idx="769">
                  <c:v>16433</c:v>
                </c:pt>
                <c:pt idx="770">
                  <c:v>20159</c:v>
                </c:pt>
                <c:pt idx="771">
                  <c:v>20669</c:v>
                </c:pt>
                <c:pt idx="772">
                  <c:v>14549</c:v>
                </c:pt>
                <c:pt idx="773">
                  <c:v>18827</c:v>
                </c:pt>
                <c:pt idx="774">
                  <c:v>17076</c:v>
                </c:pt>
                <c:pt idx="775">
                  <c:v>15929</c:v>
                </c:pt>
                <c:pt idx="776">
                  <c:v>15108</c:v>
                </c:pt>
                <c:pt idx="777">
                  <c:v>16057</c:v>
                </c:pt>
                <c:pt idx="778">
                  <c:v>10520</c:v>
                </c:pt>
                <c:pt idx="779">
                  <c:v>22359</c:v>
                </c:pt>
                <c:pt idx="780">
                  <c:v>22988</c:v>
                </c:pt>
                <c:pt idx="781">
                  <c:v>20500</c:v>
                </c:pt>
                <c:pt idx="782">
                  <c:v>12685</c:v>
                </c:pt>
                <c:pt idx="783">
                  <c:v>12422</c:v>
                </c:pt>
                <c:pt idx="784">
                  <c:v>15447</c:v>
                </c:pt>
                <c:pt idx="785">
                  <c:v>12315</c:v>
                </c:pt>
                <c:pt idx="786">
                  <c:v>7135</c:v>
                </c:pt>
                <c:pt idx="787">
                  <c:v>1170</c:v>
                </c:pt>
                <c:pt idx="788">
                  <c:v>1969</c:v>
                </c:pt>
                <c:pt idx="789">
                  <c:v>15484</c:v>
                </c:pt>
                <c:pt idx="790">
                  <c:v>14581</c:v>
                </c:pt>
                <c:pt idx="791">
                  <c:v>14990</c:v>
                </c:pt>
                <c:pt idx="792">
                  <c:v>13953</c:v>
                </c:pt>
                <c:pt idx="793">
                  <c:v>19769</c:v>
                </c:pt>
                <c:pt idx="794">
                  <c:v>22026</c:v>
                </c:pt>
                <c:pt idx="795">
                  <c:v>12465</c:v>
                </c:pt>
                <c:pt idx="796">
                  <c:v>14810</c:v>
                </c:pt>
                <c:pt idx="797">
                  <c:v>12209</c:v>
                </c:pt>
                <c:pt idx="798">
                  <c:v>4998</c:v>
                </c:pt>
                <c:pt idx="799">
                  <c:v>9033</c:v>
                </c:pt>
                <c:pt idx="800">
                  <c:v>8053</c:v>
                </c:pt>
                <c:pt idx="801">
                  <c:v>5234</c:v>
                </c:pt>
                <c:pt idx="802">
                  <c:v>2672</c:v>
                </c:pt>
                <c:pt idx="803">
                  <c:v>9256</c:v>
                </c:pt>
                <c:pt idx="804">
                  <c:v>10204</c:v>
                </c:pt>
                <c:pt idx="805">
                  <c:v>5151</c:v>
                </c:pt>
                <c:pt idx="806">
                  <c:v>4212</c:v>
                </c:pt>
                <c:pt idx="807">
                  <c:v>6466</c:v>
                </c:pt>
                <c:pt idx="808">
                  <c:v>11268</c:v>
                </c:pt>
                <c:pt idx="809">
                  <c:v>2824</c:v>
                </c:pt>
                <c:pt idx="810">
                  <c:v>9282</c:v>
                </c:pt>
                <c:pt idx="811">
                  <c:v>8905</c:v>
                </c:pt>
                <c:pt idx="812">
                  <c:v>6829</c:v>
                </c:pt>
                <c:pt idx="813">
                  <c:v>4562</c:v>
                </c:pt>
                <c:pt idx="814">
                  <c:v>10232</c:v>
                </c:pt>
                <c:pt idx="815">
                  <c:v>2718</c:v>
                </c:pt>
                <c:pt idx="816">
                  <c:v>6260</c:v>
                </c:pt>
                <c:pt idx="817">
                  <c:v>0</c:v>
                </c:pt>
                <c:pt idx="818">
                  <c:v>7626</c:v>
                </c:pt>
                <c:pt idx="819">
                  <c:v>12386</c:v>
                </c:pt>
                <c:pt idx="820">
                  <c:v>13318</c:v>
                </c:pt>
                <c:pt idx="821">
                  <c:v>14461</c:v>
                </c:pt>
                <c:pt idx="822">
                  <c:v>11207</c:v>
                </c:pt>
                <c:pt idx="823">
                  <c:v>2132</c:v>
                </c:pt>
                <c:pt idx="824">
                  <c:v>13630</c:v>
                </c:pt>
                <c:pt idx="825">
                  <c:v>13070</c:v>
                </c:pt>
                <c:pt idx="826">
                  <c:v>9388</c:v>
                </c:pt>
                <c:pt idx="827">
                  <c:v>15148</c:v>
                </c:pt>
                <c:pt idx="828">
                  <c:v>12200</c:v>
                </c:pt>
                <c:pt idx="829">
                  <c:v>5709</c:v>
                </c:pt>
                <c:pt idx="830">
                  <c:v>3703</c:v>
                </c:pt>
                <c:pt idx="831">
                  <c:v>12405</c:v>
                </c:pt>
                <c:pt idx="832">
                  <c:v>16208</c:v>
                </c:pt>
                <c:pt idx="833">
                  <c:v>7359</c:v>
                </c:pt>
                <c:pt idx="834">
                  <c:v>5417</c:v>
                </c:pt>
                <c:pt idx="835">
                  <c:v>6175</c:v>
                </c:pt>
                <c:pt idx="836">
                  <c:v>2946</c:v>
                </c:pt>
                <c:pt idx="837">
                  <c:v>11419</c:v>
                </c:pt>
                <c:pt idx="838">
                  <c:v>6064</c:v>
                </c:pt>
                <c:pt idx="839">
                  <c:v>8712</c:v>
                </c:pt>
                <c:pt idx="840">
                  <c:v>7875</c:v>
                </c:pt>
                <c:pt idx="841">
                  <c:v>8567</c:v>
                </c:pt>
                <c:pt idx="842">
                  <c:v>7045</c:v>
                </c:pt>
                <c:pt idx="843">
                  <c:v>4468</c:v>
                </c:pt>
                <c:pt idx="844">
                  <c:v>2943</c:v>
                </c:pt>
                <c:pt idx="845">
                  <c:v>8382</c:v>
                </c:pt>
                <c:pt idx="846">
                  <c:v>6582</c:v>
                </c:pt>
                <c:pt idx="847">
                  <c:v>9143</c:v>
                </c:pt>
                <c:pt idx="848">
                  <c:v>4561</c:v>
                </c:pt>
                <c:pt idx="849">
                  <c:v>5014</c:v>
                </c:pt>
                <c:pt idx="850">
                  <c:v>5571</c:v>
                </c:pt>
                <c:pt idx="851">
                  <c:v>3135</c:v>
                </c:pt>
                <c:pt idx="852">
                  <c:v>3430</c:v>
                </c:pt>
                <c:pt idx="853">
                  <c:v>5319</c:v>
                </c:pt>
                <c:pt idx="854">
                  <c:v>3008</c:v>
                </c:pt>
                <c:pt idx="855">
                  <c:v>3864</c:v>
                </c:pt>
                <c:pt idx="856">
                  <c:v>5697</c:v>
                </c:pt>
                <c:pt idx="857">
                  <c:v>5273</c:v>
                </c:pt>
                <c:pt idx="858">
                  <c:v>8538</c:v>
                </c:pt>
                <c:pt idx="859">
                  <c:v>8687</c:v>
                </c:pt>
                <c:pt idx="860">
                  <c:v>9423</c:v>
                </c:pt>
                <c:pt idx="861">
                  <c:v>8286</c:v>
                </c:pt>
                <c:pt idx="862">
                  <c:v>4503</c:v>
                </c:pt>
                <c:pt idx="863">
                  <c:v>10499</c:v>
                </c:pt>
                <c:pt idx="864">
                  <c:v>12474</c:v>
                </c:pt>
                <c:pt idx="865">
                  <c:v>6174</c:v>
                </c:pt>
                <c:pt idx="866">
                  <c:v>15168</c:v>
                </c:pt>
                <c:pt idx="867">
                  <c:v>10085</c:v>
                </c:pt>
                <c:pt idx="868">
                  <c:v>4512</c:v>
                </c:pt>
                <c:pt idx="869">
                  <c:v>8469</c:v>
                </c:pt>
                <c:pt idx="870">
                  <c:v>12015</c:v>
                </c:pt>
                <c:pt idx="871">
                  <c:v>3588</c:v>
                </c:pt>
                <c:pt idx="872">
                  <c:v>12427</c:v>
                </c:pt>
                <c:pt idx="873">
                  <c:v>5843</c:v>
                </c:pt>
                <c:pt idx="874">
                  <c:v>6117</c:v>
                </c:pt>
                <c:pt idx="875">
                  <c:v>9217</c:v>
                </c:pt>
                <c:pt idx="876">
                  <c:v>9877</c:v>
                </c:pt>
                <c:pt idx="877">
                  <c:v>8240</c:v>
                </c:pt>
                <c:pt idx="878">
                  <c:v>8701</c:v>
                </c:pt>
                <c:pt idx="879">
                  <c:v>0</c:v>
                </c:pt>
                <c:pt idx="880">
                  <c:v>2564</c:v>
                </c:pt>
                <c:pt idx="881">
                  <c:v>1320</c:v>
                </c:pt>
                <c:pt idx="882">
                  <c:v>1219</c:v>
                </c:pt>
                <c:pt idx="883">
                  <c:v>2483</c:v>
                </c:pt>
                <c:pt idx="884">
                  <c:v>244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3147</c:v>
                </c:pt>
                <c:pt idx="889">
                  <c:v>144</c:v>
                </c:pt>
                <c:pt idx="890">
                  <c:v>4068</c:v>
                </c:pt>
                <c:pt idx="891">
                  <c:v>5245</c:v>
                </c:pt>
                <c:pt idx="892">
                  <c:v>400</c:v>
                </c:pt>
                <c:pt idx="893">
                  <c:v>0</c:v>
                </c:pt>
                <c:pt idx="894">
                  <c:v>1321</c:v>
                </c:pt>
                <c:pt idx="895">
                  <c:v>1758</c:v>
                </c:pt>
                <c:pt idx="896">
                  <c:v>6157</c:v>
                </c:pt>
                <c:pt idx="897">
                  <c:v>8360</c:v>
                </c:pt>
                <c:pt idx="898">
                  <c:v>7174</c:v>
                </c:pt>
                <c:pt idx="899">
                  <c:v>1619</c:v>
                </c:pt>
                <c:pt idx="900">
                  <c:v>1831</c:v>
                </c:pt>
                <c:pt idx="901">
                  <c:v>2421</c:v>
                </c:pt>
                <c:pt idx="902">
                  <c:v>2283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23186</c:v>
                </c:pt>
                <c:pt idx="910">
                  <c:v>15337</c:v>
                </c:pt>
                <c:pt idx="911">
                  <c:v>21129</c:v>
                </c:pt>
                <c:pt idx="912">
                  <c:v>13422</c:v>
                </c:pt>
                <c:pt idx="913">
                  <c:v>29326</c:v>
                </c:pt>
                <c:pt idx="914">
                  <c:v>15118</c:v>
                </c:pt>
                <c:pt idx="915">
                  <c:v>11423</c:v>
                </c:pt>
                <c:pt idx="916">
                  <c:v>18785</c:v>
                </c:pt>
                <c:pt idx="917">
                  <c:v>19948</c:v>
                </c:pt>
                <c:pt idx="918">
                  <c:v>19377</c:v>
                </c:pt>
                <c:pt idx="919">
                  <c:v>18258</c:v>
                </c:pt>
                <c:pt idx="920">
                  <c:v>11200</c:v>
                </c:pt>
                <c:pt idx="921">
                  <c:v>16674</c:v>
                </c:pt>
                <c:pt idx="922">
                  <c:v>12986</c:v>
                </c:pt>
                <c:pt idx="923">
                  <c:v>11101</c:v>
                </c:pt>
                <c:pt idx="924">
                  <c:v>23629</c:v>
                </c:pt>
                <c:pt idx="925">
                  <c:v>14890</c:v>
                </c:pt>
                <c:pt idx="926">
                  <c:v>9733</c:v>
                </c:pt>
                <c:pt idx="927">
                  <c:v>27745</c:v>
                </c:pt>
                <c:pt idx="928">
                  <c:v>10930</c:v>
                </c:pt>
                <c:pt idx="929">
                  <c:v>4790</c:v>
                </c:pt>
                <c:pt idx="930">
                  <c:v>10818</c:v>
                </c:pt>
                <c:pt idx="931">
                  <c:v>18193</c:v>
                </c:pt>
                <c:pt idx="932">
                  <c:v>14055</c:v>
                </c:pt>
                <c:pt idx="933">
                  <c:v>21727</c:v>
                </c:pt>
                <c:pt idx="934">
                  <c:v>12332</c:v>
                </c:pt>
                <c:pt idx="935">
                  <c:v>10686</c:v>
                </c:pt>
                <c:pt idx="936">
                  <c:v>20226</c:v>
                </c:pt>
                <c:pt idx="937">
                  <c:v>10733</c:v>
                </c:pt>
                <c:pt idx="938">
                  <c:v>21420</c:v>
                </c:pt>
                <c:pt idx="939">
                  <c:v>8064</c:v>
                </c:pt>
              </c:numCache>
            </c:numRef>
          </c:xVal>
          <c:yVal>
            <c:numRef>
              <c:f>'dailyActivity_merged-raw'!$O$2:$O$941</c:f>
              <c:numCache>
                <c:formatCode>General</c:formatCode>
                <c:ptCount val="940"/>
                <c:pt idx="0">
                  <c:v>1985</c:v>
                </c:pt>
                <c:pt idx="1">
                  <c:v>1797</c:v>
                </c:pt>
                <c:pt idx="2">
                  <c:v>1776</c:v>
                </c:pt>
                <c:pt idx="3">
                  <c:v>1745</c:v>
                </c:pt>
                <c:pt idx="4">
                  <c:v>1863</c:v>
                </c:pt>
                <c:pt idx="5">
                  <c:v>1728</c:v>
                </c:pt>
                <c:pt idx="6">
                  <c:v>1921</c:v>
                </c:pt>
                <c:pt idx="7">
                  <c:v>2035</c:v>
                </c:pt>
                <c:pt idx="8">
                  <c:v>1786</c:v>
                </c:pt>
                <c:pt idx="9">
                  <c:v>1775</c:v>
                </c:pt>
                <c:pt idx="10">
                  <c:v>1827</c:v>
                </c:pt>
                <c:pt idx="11">
                  <c:v>1949</c:v>
                </c:pt>
                <c:pt idx="12">
                  <c:v>1788</c:v>
                </c:pt>
                <c:pt idx="13">
                  <c:v>2013</c:v>
                </c:pt>
                <c:pt idx="14">
                  <c:v>1970</c:v>
                </c:pt>
                <c:pt idx="15">
                  <c:v>2159</c:v>
                </c:pt>
                <c:pt idx="16">
                  <c:v>1898</c:v>
                </c:pt>
                <c:pt idx="17">
                  <c:v>1837</c:v>
                </c:pt>
                <c:pt idx="18">
                  <c:v>1947</c:v>
                </c:pt>
                <c:pt idx="19">
                  <c:v>1820</c:v>
                </c:pt>
                <c:pt idx="20">
                  <c:v>2004</c:v>
                </c:pt>
                <c:pt idx="21">
                  <c:v>1990</c:v>
                </c:pt>
                <c:pt idx="22">
                  <c:v>1819</c:v>
                </c:pt>
                <c:pt idx="23">
                  <c:v>1959</c:v>
                </c:pt>
                <c:pt idx="24">
                  <c:v>1896</c:v>
                </c:pt>
                <c:pt idx="25">
                  <c:v>1821</c:v>
                </c:pt>
                <c:pt idx="26">
                  <c:v>1740</c:v>
                </c:pt>
                <c:pt idx="27">
                  <c:v>1819</c:v>
                </c:pt>
                <c:pt idx="28">
                  <c:v>1859</c:v>
                </c:pt>
                <c:pt idx="29">
                  <c:v>1783</c:v>
                </c:pt>
                <c:pt idx="30">
                  <c:v>0</c:v>
                </c:pt>
                <c:pt idx="31">
                  <c:v>1432</c:v>
                </c:pt>
                <c:pt idx="32">
                  <c:v>1411</c:v>
                </c:pt>
                <c:pt idx="33">
                  <c:v>1572</c:v>
                </c:pt>
                <c:pt idx="34">
                  <c:v>1344</c:v>
                </c:pt>
                <c:pt idx="35">
                  <c:v>1463</c:v>
                </c:pt>
                <c:pt idx="36">
                  <c:v>1554</c:v>
                </c:pt>
                <c:pt idx="37">
                  <c:v>1604</c:v>
                </c:pt>
                <c:pt idx="38">
                  <c:v>1435</c:v>
                </c:pt>
                <c:pt idx="39">
                  <c:v>1446</c:v>
                </c:pt>
                <c:pt idx="40">
                  <c:v>1467</c:v>
                </c:pt>
                <c:pt idx="41">
                  <c:v>1470</c:v>
                </c:pt>
                <c:pt idx="42">
                  <c:v>1562</c:v>
                </c:pt>
                <c:pt idx="43">
                  <c:v>1617</c:v>
                </c:pt>
                <c:pt idx="44">
                  <c:v>1492</c:v>
                </c:pt>
                <c:pt idx="45">
                  <c:v>1402</c:v>
                </c:pt>
                <c:pt idx="46">
                  <c:v>1670</c:v>
                </c:pt>
                <c:pt idx="47">
                  <c:v>1401</c:v>
                </c:pt>
                <c:pt idx="48">
                  <c:v>1404</c:v>
                </c:pt>
                <c:pt idx="49">
                  <c:v>1655</c:v>
                </c:pt>
                <c:pt idx="50">
                  <c:v>2690</c:v>
                </c:pt>
                <c:pt idx="51">
                  <c:v>1497</c:v>
                </c:pt>
                <c:pt idx="52">
                  <c:v>1334</c:v>
                </c:pt>
                <c:pt idx="53">
                  <c:v>1368</c:v>
                </c:pt>
                <c:pt idx="54">
                  <c:v>1370</c:v>
                </c:pt>
                <c:pt idx="55">
                  <c:v>1341</c:v>
                </c:pt>
                <c:pt idx="56">
                  <c:v>1474</c:v>
                </c:pt>
                <c:pt idx="57">
                  <c:v>1427</c:v>
                </c:pt>
                <c:pt idx="58">
                  <c:v>1328</c:v>
                </c:pt>
                <c:pt idx="59">
                  <c:v>1393</c:v>
                </c:pt>
                <c:pt idx="60">
                  <c:v>1359</c:v>
                </c:pt>
                <c:pt idx="61">
                  <c:v>1002</c:v>
                </c:pt>
                <c:pt idx="62">
                  <c:v>3199</c:v>
                </c:pt>
                <c:pt idx="63">
                  <c:v>2902</c:v>
                </c:pt>
                <c:pt idx="64">
                  <c:v>3226</c:v>
                </c:pt>
                <c:pt idx="65">
                  <c:v>2750</c:v>
                </c:pt>
                <c:pt idx="66">
                  <c:v>3493</c:v>
                </c:pt>
                <c:pt idx="67">
                  <c:v>3011</c:v>
                </c:pt>
                <c:pt idx="68">
                  <c:v>2806</c:v>
                </c:pt>
                <c:pt idx="69">
                  <c:v>3300</c:v>
                </c:pt>
                <c:pt idx="70">
                  <c:v>2430</c:v>
                </c:pt>
                <c:pt idx="71">
                  <c:v>2140</c:v>
                </c:pt>
                <c:pt idx="72">
                  <c:v>2344</c:v>
                </c:pt>
                <c:pt idx="73">
                  <c:v>2677</c:v>
                </c:pt>
                <c:pt idx="74">
                  <c:v>2413</c:v>
                </c:pt>
                <c:pt idx="75">
                  <c:v>2497</c:v>
                </c:pt>
                <c:pt idx="76">
                  <c:v>3123</c:v>
                </c:pt>
                <c:pt idx="77">
                  <c:v>2489</c:v>
                </c:pt>
                <c:pt idx="78">
                  <c:v>3108</c:v>
                </c:pt>
                <c:pt idx="79">
                  <c:v>2498</c:v>
                </c:pt>
                <c:pt idx="80">
                  <c:v>3846</c:v>
                </c:pt>
                <c:pt idx="81">
                  <c:v>2696</c:v>
                </c:pt>
                <c:pt idx="82">
                  <c:v>2580</c:v>
                </c:pt>
                <c:pt idx="83">
                  <c:v>3324</c:v>
                </c:pt>
                <c:pt idx="84">
                  <c:v>2222</c:v>
                </c:pt>
                <c:pt idx="85">
                  <c:v>2463</c:v>
                </c:pt>
                <c:pt idx="86">
                  <c:v>3328</c:v>
                </c:pt>
                <c:pt idx="87">
                  <c:v>3404</c:v>
                </c:pt>
                <c:pt idx="88">
                  <c:v>2987</c:v>
                </c:pt>
                <c:pt idx="89">
                  <c:v>3008</c:v>
                </c:pt>
                <c:pt idx="90">
                  <c:v>2799</c:v>
                </c:pt>
                <c:pt idx="91">
                  <c:v>1276</c:v>
                </c:pt>
                <c:pt idx="92">
                  <c:v>2030</c:v>
                </c:pt>
                <c:pt idx="93">
                  <c:v>1860</c:v>
                </c:pt>
                <c:pt idx="94">
                  <c:v>2130</c:v>
                </c:pt>
                <c:pt idx="95">
                  <c:v>1725</c:v>
                </c:pt>
                <c:pt idx="96">
                  <c:v>1657</c:v>
                </c:pt>
                <c:pt idx="97">
                  <c:v>1793</c:v>
                </c:pt>
                <c:pt idx="98">
                  <c:v>1814</c:v>
                </c:pt>
                <c:pt idx="99">
                  <c:v>1366</c:v>
                </c:pt>
                <c:pt idx="100">
                  <c:v>1349</c:v>
                </c:pt>
                <c:pt idx="101">
                  <c:v>2062</c:v>
                </c:pt>
                <c:pt idx="102">
                  <c:v>1827</c:v>
                </c:pt>
                <c:pt idx="103">
                  <c:v>1645</c:v>
                </c:pt>
                <c:pt idx="104">
                  <c:v>1347</c:v>
                </c:pt>
                <c:pt idx="105">
                  <c:v>1347</c:v>
                </c:pt>
                <c:pt idx="106">
                  <c:v>1347</c:v>
                </c:pt>
                <c:pt idx="107">
                  <c:v>1348</c:v>
                </c:pt>
                <c:pt idx="108">
                  <c:v>1992</c:v>
                </c:pt>
                <c:pt idx="109">
                  <c:v>1856</c:v>
                </c:pt>
                <c:pt idx="110">
                  <c:v>1763</c:v>
                </c:pt>
                <c:pt idx="111">
                  <c:v>1541</c:v>
                </c:pt>
                <c:pt idx="112">
                  <c:v>1348</c:v>
                </c:pt>
                <c:pt idx="113">
                  <c:v>1742</c:v>
                </c:pt>
                <c:pt idx="114">
                  <c:v>1549</c:v>
                </c:pt>
                <c:pt idx="115">
                  <c:v>1589</c:v>
                </c:pt>
                <c:pt idx="116">
                  <c:v>1351</c:v>
                </c:pt>
                <c:pt idx="117">
                  <c:v>1347</c:v>
                </c:pt>
                <c:pt idx="118">
                  <c:v>1347</c:v>
                </c:pt>
                <c:pt idx="119">
                  <c:v>1347</c:v>
                </c:pt>
                <c:pt idx="120">
                  <c:v>1347</c:v>
                </c:pt>
                <c:pt idx="121">
                  <c:v>1347</c:v>
                </c:pt>
                <c:pt idx="122">
                  <c:v>665</c:v>
                </c:pt>
                <c:pt idx="123">
                  <c:v>2220</c:v>
                </c:pt>
                <c:pt idx="124">
                  <c:v>2151</c:v>
                </c:pt>
                <c:pt idx="125">
                  <c:v>2383</c:v>
                </c:pt>
                <c:pt idx="126">
                  <c:v>2221</c:v>
                </c:pt>
                <c:pt idx="127">
                  <c:v>2064</c:v>
                </c:pt>
                <c:pt idx="128">
                  <c:v>2063</c:v>
                </c:pt>
                <c:pt idx="129">
                  <c:v>2111</c:v>
                </c:pt>
                <c:pt idx="130">
                  <c:v>2063</c:v>
                </c:pt>
                <c:pt idx="131">
                  <c:v>2063</c:v>
                </c:pt>
                <c:pt idx="132">
                  <c:v>2064</c:v>
                </c:pt>
                <c:pt idx="133">
                  <c:v>2093</c:v>
                </c:pt>
                <c:pt idx="134">
                  <c:v>2499</c:v>
                </c:pt>
                <c:pt idx="135">
                  <c:v>2324</c:v>
                </c:pt>
                <c:pt idx="136">
                  <c:v>2100</c:v>
                </c:pt>
                <c:pt idx="137">
                  <c:v>2638</c:v>
                </c:pt>
                <c:pt idx="138">
                  <c:v>2063</c:v>
                </c:pt>
                <c:pt idx="139">
                  <c:v>2351</c:v>
                </c:pt>
                <c:pt idx="140">
                  <c:v>2063</c:v>
                </c:pt>
                <c:pt idx="141">
                  <c:v>2064</c:v>
                </c:pt>
                <c:pt idx="142">
                  <c:v>2411</c:v>
                </c:pt>
                <c:pt idx="143">
                  <c:v>2505</c:v>
                </c:pt>
                <c:pt idx="144">
                  <c:v>2195</c:v>
                </c:pt>
                <c:pt idx="145">
                  <c:v>2338</c:v>
                </c:pt>
                <c:pt idx="146">
                  <c:v>2063</c:v>
                </c:pt>
                <c:pt idx="147">
                  <c:v>2383</c:v>
                </c:pt>
                <c:pt idx="148">
                  <c:v>2229</c:v>
                </c:pt>
                <c:pt idx="149">
                  <c:v>2063</c:v>
                </c:pt>
                <c:pt idx="150">
                  <c:v>2063</c:v>
                </c:pt>
                <c:pt idx="151">
                  <c:v>2063</c:v>
                </c:pt>
                <c:pt idx="152">
                  <c:v>2063</c:v>
                </c:pt>
                <c:pt idx="153">
                  <c:v>1383</c:v>
                </c:pt>
                <c:pt idx="154">
                  <c:v>2390</c:v>
                </c:pt>
                <c:pt idx="155">
                  <c:v>2601</c:v>
                </c:pt>
                <c:pt idx="156">
                  <c:v>2312</c:v>
                </c:pt>
                <c:pt idx="157">
                  <c:v>2525</c:v>
                </c:pt>
                <c:pt idx="158">
                  <c:v>2177</c:v>
                </c:pt>
                <c:pt idx="159">
                  <c:v>2782</c:v>
                </c:pt>
                <c:pt idx="160">
                  <c:v>2770</c:v>
                </c:pt>
                <c:pt idx="161">
                  <c:v>2489</c:v>
                </c:pt>
                <c:pt idx="162">
                  <c:v>2897</c:v>
                </c:pt>
                <c:pt idx="163">
                  <c:v>3158</c:v>
                </c:pt>
                <c:pt idx="164">
                  <c:v>2638</c:v>
                </c:pt>
                <c:pt idx="165">
                  <c:v>2069</c:v>
                </c:pt>
                <c:pt idx="166">
                  <c:v>2529</c:v>
                </c:pt>
                <c:pt idx="167">
                  <c:v>2470</c:v>
                </c:pt>
                <c:pt idx="168">
                  <c:v>2793</c:v>
                </c:pt>
                <c:pt idx="169">
                  <c:v>2463</c:v>
                </c:pt>
                <c:pt idx="170">
                  <c:v>2296</c:v>
                </c:pt>
                <c:pt idx="171">
                  <c:v>2611</c:v>
                </c:pt>
                <c:pt idx="172">
                  <c:v>2732</c:v>
                </c:pt>
                <c:pt idx="173">
                  <c:v>2380</c:v>
                </c:pt>
                <c:pt idx="174">
                  <c:v>2473</c:v>
                </c:pt>
                <c:pt idx="175">
                  <c:v>2752</c:v>
                </c:pt>
                <c:pt idx="176">
                  <c:v>2649</c:v>
                </c:pt>
                <c:pt idx="177">
                  <c:v>2609</c:v>
                </c:pt>
                <c:pt idx="178">
                  <c:v>2498</c:v>
                </c:pt>
                <c:pt idx="179">
                  <c:v>1995</c:v>
                </c:pt>
                <c:pt idx="180">
                  <c:v>1848</c:v>
                </c:pt>
                <c:pt idx="181">
                  <c:v>2709</c:v>
                </c:pt>
                <c:pt idx="182">
                  <c:v>2797</c:v>
                </c:pt>
                <c:pt idx="183">
                  <c:v>2544</c:v>
                </c:pt>
                <c:pt idx="184">
                  <c:v>1853</c:v>
                </c:pt>
                <c:pt idx="185">
                  <c:v>1459</c:v>
                </c:pt>
                <c:pt idx="186">
                  <c:v>1521</c:v>
                </c:pt>
                <c:pt idx="187">
                  <c:v>1431</c:v>
                </c:pt>
                <c:pt idx="188">
                  <c:v>1444</c:v>
                </c:pt>
                <c:pt idx="189">
                  <c:v>1373</c:v>
                </c:pt>
                <c:pt idx="190">
                  <c:v>1214</c:v>
                </c:pt>
                <c:pt idx="191">
                  <c:v>1419</c:v>
                </c:pt>
                <c:pt idx="192">
                  <c:v>1356</c:v>
                </c:pt>
                <c:pt idx="193">
                  <c:v>1667</c:v>
                </c:pt>
                <c:pt idx="194">
                  <c:v>1370</c:v>
                </c:pt>
                <c:pt idx="195">
                  <c:v>1399</c:v>
                </c:pt>
                <c:pt idx="196">
                  <c:v>1916</c:v>
                </c:pt>
                <c:pt idx="197">
                  <c:v>1401</c:v>
                </c:pt>
                <c:pt idx="198">
                  <c:v>1576</c:v>
                </c:pt>
                <c:pt idx="199">
                  <c:v>1595</c:v>
                </c:pt>
                <c:pt idx="200">
                  <c:v>1593</c:v>
                </c:pt>
                <c:pt idx="201">
                  <c:v>1649</c:v>
                </c:pt>
                <c:pt idx="202">
                  <c:v>1692</c:v>
                </c:pt>
                <c:pt idx="203">
                  <c:v>1506</c:v>
                </c:pt>
                <c:pt idx="204">
                  <c:v>1447</c:v>
                </c:pt>
                <c:pt idx="205">
                  <c:v>1690</c:v>
                </c:pt>
                <c:pt idx="206">
                  <c:v>1604</c:v>
                </c:pt>
                <c:pt idx="207">
                  <c:v>1658</c:v>
                </c:pt>
                <c:pt idx="208">
                  <c:v>1926</c:v>
                </c:pt>
                <c:pt idx="209">
                  <c:v>1736</c:v>
                </c:pt>
                <c:pt idx="210">
                  <c:v>1491</c:v>
                </c:pt>
                <c:pt idx="211">
                  <c:v>1555</c:v>
                </c:pt>
                <c:pt idx="212">
                  <c:v>1869</c:v>
                </c:pt>
                <c:pt idx="213">
                  <c:v>1141</c:v>
                </c:pt>
                <c:pt idx="214">
                  <c:v>1698</c:v>
                </c:pt>
                <c:pt idx="215">
                  <c:v>1364</c:v>
                </c:pt>
                <c:pt idx="216">
                  <c:v>2124</c:v>
                </c:pt>
                <c:pt idx="217">
                  <c:v>2003</c:v>
                </c:pt>
                <c:pt idx="218">
                  <c:v>1696</c:v>
                </c:pt>
                <c:pt idx="219">
                  <c:v>1801</c:v>
                </c:pt>
                <c:pt idx="220">
                  <c:v>1724</c:v>
                </c:pt>
                <c:pt idx="221">
                  <c:v>1852</c:v>
                </c:pt>
                <c:pt idx="222">
                  <c:v>1905</c:v>
                </c:pt>
                <c:pt idx="223">
                  <c:v>1811</c:v>
                </c:pt>
                <c:pt idx="224">
                  <c:v>1922</c:v>
                </c:pt>
                <c:pt idx="225">
                  <c:v>1610</c:v>
                </c:pt>
                <c:pt idx="226">
                  <c:v>1851</c:v>
                </c:pt>
                <c:pt idx="227">
                  <c:v>1804</c:v>
                </c:pt>
                <c:pt idx="228">
                  <c:v>1725</c:v>
                </c:pt>
                <c:pt idx="229">
                  <c:v>1654</c:v>
                </c:pt>
                <c:pt idx="230">
                  <c:v>1632</c:v>
                </c:pt>
                <c:pt idx="231">
                  <c:v>1481</c:v>
                </c:pt>
                <c:pt idx="232">
                  <c:v>1473</c:v>
                </c:pt>
                <c:pt idx="233">
                  <c:v>1410</c:v>
                </c:pt>
                <c:pt idx="234">
                  <c:v>1779</c:v>
                </c:pt>
                <c:pt idx="235">
                  <c:v>1403</c:v>
                </c:pt>
                <c:pt idx="236">
                  <c:v>1613</c:v>
                </c:pt>
                <c:pt idx="237">
                  <c:v>1878</c:v>
                </c:pt>
                <c:pt idx="238">
                  <c:v>1426</c:v>
                </c:pt>
                <c:pt idx="239">
                  <c:v>1780</c:v>
                </c:pt>
                <c:pt idx="240">
                  <c:v>1742</c:v>
                </c:pt>
                <c:pt idx="241">
                  <c:v>1972</c:v>
                </c:pt>
                <c:pt idx="242">
                  <c:v>1821</c:v>
                </c:pt>
                <c:pt idx="243">
                  <c:v>1630</c:v>
                </c:pt>
                <c:pt idx="244">
                  <c:v>1899</c:v>
                </c:pt>
                <c:pt idx="245">
                  <c:v>1903</c:v>
                </c:pt>
                <c:pt idx="246">
                  <c:v>1125</c:v>
                </c:pt>
                <c:pt idx="247">
                  <c:v>2344</c:v>
                </c:pt>
                <c:pt idx="248">
                  <c:v>2038</c:v>
                </c:pt>
                <c:pt idx="249">
                  <c:v>2010</c:v>
                </c:pt>
                <c:pt idx="250">
                  <c:v>2133</c:v>
                </c:pt>
                <c:pt idx="251">
                  <c:v>2670</c:v>
                </c:pt>
                <c:pt idx="252">
                  <c:v>1882</c:v>
                </c:pt>
                <c:pt idx="253">
                  <c:v>1944</c:v>
                </c:pt>
                <c:pt idx="254">
                  <c:v>2346</c:v>
                </c:pt>
                <c:pt idx="255">
                  <c:v>2198</c:v>
                </c:pt>
                <c:pt idx="256">
                  <c:v>2048</c:v>
                </c:pt>
                <c:pt idx="257">
                  <c:v>1946</c:v>
                </c:pt>
                <c:pt idx="258">
                  <c:v>2629</c:v>
                </c:pt>
                <c:pt idx="259">
                  <c:v>2187</c:v>
                </c:pt>
                <c:pt idx="260">
                  <c:v>2095</c:v>
                </c:pt>
                <c:pt idx="261">
                  <c:v>1861</c:v>
                </c:pt>
                <c:pt idx="262">
                  <c:v>2194</c:v>
                </c:pt>
                <c:pt idx="263">
                  <c:v>1854</c:v>
                </c:pt>
                <c:pt idx="264">
                  <c:v>403</c:v>
                </c:pt>
                <c:pt idx="265">
                  <c:v>1982</c:v>
                </c:pt>
                <c:pt idx="266">
                  <c:v>2004</c:v>
                </c:pt>
                <c:pt idx="267">
                  <c:v>1893</c:v>
                </c:pt>
                <c:pt idx="268">
                  <c:v>2063</c:v>
                </c:pt>
                <c:pt idx="269">
                  <c:v>2148</c:v>
                </c:pt>
                <c:pt idx="270">
                  <c:v>1529</c:v>
                </c:pt>
                <c:pt idx="271">
                  <c:v>1890</c:v>
                </c:pt>
                <c:pt idx="272">
                  <c:v>1956</c:v>
                </c:pt>
                <c:pt idx="273">
                  <c:v>2094</c:v>
                </c:pt>
                <c:pt idx="274">
                  <c:v>1970</c:v>
                </c:pt>
                <c:pt idx="275">
                  <c:v>2241</c:v>
                </c:pt>
                <c:pt idx="276">
                  <c:v>2021</c:v>
                </c:pt>
                <c:pt idx="277">
                  <c:v>1898</c:v>
                </c:pt>
                <c:pt idx="278">
                  <c:v>1907</c:v>
                </c:pt>
                <c:pt idx="279">
                  <c:v>1882</c:v>
                </c:pt>
                <c:pt idx="280">
                  <c:v>1966</c:v>
                </c:pt>
                <c:pt idx="281">
                  <c:v>1835</c:v>
                </c:pt>
                <c:pt idx="282">
                  <c:v>1780</c:v>
                </c:pt>
                <c:pt idx="283">
                  <c:v>1830</c:v>
                </c:pt>
                <c:pt idx="284">
                  <c:v>1739</c:v>
                </c:pt>
                <c:pt idx="285">
                  <c:v>1878</c:v>
                </c:pt>
                <c:pt idx="286">
                  <c:v>1906</c:v>
                </c:pt>
                <c:pt idx="287">
                  <c:v>2015</c:v>
                </c:pt>
                <c:pt idx="288">
                  <c:v>1971</c:v>
                </c:pt>
                <c:pt idx="289">
                  <c:v>1910</c:v>
                </c:pt>
                <c:pt idx="290">
                  <c:v>1897</c:v>
                </c:pt>
                <c:pt idx="291">
                  <c:v>2096</c:v>
                </c:pt>
                <c:pt idx="292">
                  <c:v>1906</c:v>
                </c:pt>
                <c:pt idx="293">
                  <c:v>1962</c:v>
                </c:pt>
                <c:pt idx="294">
                  <c:v>1826</c:v>
                </c:pt>
                <c:pt idx="295">
                  <c:v>1431</c:v>
                </c:pt>
                <c:pt idx="296">
                  <c:v>1788</c:v>
                </c:pt>
                <c:pt idx="297">
                  <c:v>2093</c:v>
                </c:pt>
                <c:pt idx="298">
                  <c:v>2065</c:v>
                </c:pt>
                <c:pt idx="299">
                  <c:v>1908</c:v>
                </c:pt>
                <c:pt idx="300">
                  <c:v>1908</c:v>
                </c:pt>
                <c:pt idx="301">
                  <c:v>1964</c:v>
                </c:pt>
                <c:pt idx="302">
                  <c:v>2014</c:v>
                </c:pt>
                <c:pt idx="303">
                  <c:v>1985</c:v>
                </c:pt>
                <c:pt idx="304">
                  <c:v>1867</c:v>
                </c:pt>
                <c:pt idx="305">
                  <c:v>2124</c:v>
                </c:pt>
                <c:pt idx="306">
                  <c:v>1669</c:v>
                </c:pt>
                <c:pt idx="307">
                  <c:v>1995</c:v>
                </c:pt>
                <c:pt idx="308">
                  <c:v>1921</c:v>
                </c:pt>
                <c:pt idx="309">
                  <c:v>2010</c:v>
                </c:pt>
                <c:pt idx="310">
                  <c:v>2057</c:v>
                </c:pt>
                <c:pt idx="311">
                  <c:v>2095</c:v>
                </c:pt>
                <c:pt idx="312">
                  <c:v>1972</c:v>
                </c:pt>
                <c:pt idx="313">
                  <c:v>2044</c:v>
                </c:pt>
                <c:pt idx="314">
                  <c:v>1946</c:v>
                </c:pt>
                <c:pt idx="315">
                  <c:v>1237</c:v>
                </c:pt>
                <c:pt idx="316">
                  <c:v>1450</c:v>
                </c:pt>
                <c:pt idx="317">
                  <c:v>1495</c:v>
                </c:pt>
                <c:pt idx="318">
                  <c:v>1433</c:v>
                </c:pt>
                <c:pt idx="319">
                  <c:v>1468</c:v>
                </c:pt>
                <c:pt idx="320">
                  <c:v>1625</c:v>
                </c:pt>
                <c:pt idx="321">
                  <c:v>1529</c:v>
                </c:pt>
                <c:pt idx="322">
                  <c:v>1584</c:v>
                </c:pt>
                <c:pt idx="323">
                  <c:v>1638</c:v>
                </c:pt>
                <c:pt idx="324">
                  <c:v>1554</c:v>
                </c:pt>
                <c:pt idx="325">
                  <c:v>1397</c:v>
                </c:pt>
                <c:pt idx="326">
                  <c:v>1481</c:v>
                </c:pt>
                <c:pt idx="327">
                  <c:v>1638</c:v>
                </c:pt>
                <c:pt idx="328">
                  <c:v>1655</c:v>
                </c:pt>
                <c:pt idx="329">
                  <c:v>1570</c:v>
                </c:pt>
                <c:pt idx="330">
                  <c:v>1551</c:v>
                </c:pt>
                <c:pt idx="331">
                  <c:v>1377</c:v>
                </c:pt>
                <c:pt idx="332">
                  <c:v>1407</c:v>
                </c:pt>
                <c:pt idx="333">
                  <c:v>1545</c:v>
                </c:pt>
                <c:pt idx="334">
                  <c:v>1650</c:v>
                </c:pt>
                <c:pt idx="335">
                  <c:v>1501</c:v>
                </c:pt>
                <c:pt idx="336">
                  <c:v>1760</c:v>
                </c:pt>
                <c:pt idx="337">
                  <c:v>1710</c:v>
                </c:pt>
                <c:pt idx="338">
                  <c:v>1628</c:v>
                </c:pt>
                <c:pt idx="339">
                  <c:v>1618</c:v>
                </c:pt>
                <c:pt idx="340">
                  <c:v>1590</c:v>
                </c:pt>
                <c:pt idx="341">
                  <c:v>1574</c:v>
                </c:pt>
                <c:pt idx="342">
                  <c:v>1633</c:v>
                </c:pt>
                <c:pt idx="343">
                  <c:v>1667</c:v>
                </c:pt>
                <c:pt idx="344">
                  <c:v>1630</c:v>
                </c:pt>
                <c:pt idx="345">
                  <c:v>52</c:v>
                </c:pt>
                <c:pt idx="346">
                  <c:v>3654</c:v>
                </c:pt>
                <c:pt idx="347">
                  <c:v>1981</c:v>
                </c:pt>
                <c:pt idx="348">
                  <c:v>2011</c:v>
                </c:pt>
                <c:pt idx="349">
                  <c:v>2951</c:v>
                </c:pt>
                <c:pt idx="350">
                  <c:v>3051</c:v>
                </c:pt>
                <c:pt idx="351">
                  <c:v>1990</c:v>
                </c:pt>
                <c:pt idx="352">
                  <c:v>1995</c:v>
                </c:pt>
                <c:pt idx="353">
                  <c:v>1980</c:v>
                </c:pt>
                <c:pt idx="354">
                  <c:v>1980</c:v>
                </c:pt>
                <c:pt idx="355">
                  <c:v>1980</c:v>
                </c:pt>
                <c:pt idx="356">
                  <c:v>1980</c:v>
                </c:pt>
                <c:pt idx="357">
                  <c:v>1980</c:v>
                </c:pt>
                <c:pt idx="358">
                  <c:v>1980</c:v>
                </c:pt>
                <c:pt idx="359">
                  <c:v>1980</c:v>
                </c:pt>
                <c:pt idx="360">
                  <c:v>1980</c:v>
                </c:pt>
                <c:pt idx="361">
                  <c:v>1980</c:v>
                </c:pt>
                <c:pt idx="362">
                  <c:v>1980</c:v>
                </c:pt>
                <c:pt idx="363">
                  <c:v>1980</c:v>
                </c:pt>
                <c:pt idx="364">
                  <c:v>1980</c:v>
                </c:pt>
                <c:pt idx="365">
                  <c:v>1980</c:v>
                </c:pt>
                <c:pt idx="366">
                  <c:v>2207</c:v>
                </c:pt>
                <c:pt idx="367">
                  <c:v>2828</c:v>
                </c:pt>
                <c:pt idx="368">
                  <c:v>3879</c:v>
                </c:pt>
                <c:pt idx="369">
                  <c:v>3429</c:v>
                </c:pt>
                <c:pt idx="370">
                  <c:v>2704</c:v>
                </c:pt>
                <c:pt idx="371">
                  <c:v>2975</c:v>
                </c:pt>
                <c:pt idx="372">
                  <c:v>3089</c:v>
                </c:pt>
                <c:pt idx="373">
                  <c:v>2785</c:v>
                </c:pt>
                <c:pt idx="374">
                  <c:v>2926</c:v>
                </c:pt>
                <c:pt idx="375">
                  <c:v>2645</c:v>
                </c:pt>
                <c:pt idx="376">
                  <c:v>1120</c:v>
                </c:pt>
                <c:pt idx="377">
                  <c:v>2286</c:v>
                </c:pt>
                <c:pt idx="378">
                  <c:v>2306</c:v>
                </c:pt>
                <c:pt idx="379">
                  <c:v>1776</c:v>
                </c:pt>
                <c:pt idx="380">
                  <c:v>1527</c:v>
                </c:pt>
                <c:pt idx="381">
                  <c:v>2115</c:v>
                </c:pt>
                <c:pt idx="382">
                  <c:v>2135</c:v>
                </c:pt>
                <c:pt idx="383">
                  <c:v>2302</c:v>
                </c:pt>
                <c:pt idx="384">
                  <c:v>1985</c:v>
                </c:pt>
                <c:pt idx="385">
                  <c:v>1884</c:v>
                </c:pt>
                <c:pt idx="386">
                  <c:v>1464</c:v>
                </c:pt>
                <c:pt idx="387">
                  <c:v>1632</c:v>
                </c:pt>
                <c:pt idx="388">
                  <c:v>2200</c:v>
                </c:pt>
                <c:pt idx="389">
                  <c:v>2220</c:v>
                </c:pt>
                <c:pt idx="390">
                  <c:v>1792</c:v>
                </c:pt>
                <c:pt idx="391">
                  <c:v>1886</c:v>
                </c:pt>
                <c:pt idx="392">
                  <c:v>1945</c:v>
                </c:pt>
                <c:pt idx="393">
                  <c:v>1880</c:v>
                </c:pt>
                <c:pt idx="394">
                  <c:v>2314</c:v>
                </c:pt>
                <c:pt idx="395">
                  <c:v>2236</c:v>
                </c:pt>
                <c:pt idx="396">
                  <c:v>2324</c:v>
                </c:pt>
                <c:pt idx="397">
                  <c:v>2367</c:v>
                </c:pt>
                <c:pt idx="398">
                  <c:v>2175</c:v>
                </c:pt>
                <c:pt idx="399">
                  <c:v>2092</c:v>
                </c:pt>
                <c:pt idx="400">
                  <c:v>1593</c:v>
                </c:pt>
                <c:pt idx="401">
                  <c:v>2270</c:v>
                </c:pt>
                <c:pt idx="402">
                  <c:v>2235</c:v>
                </c:pt>
                <c:pt idx="403">
                  <c:v>2282</c:v>
                </c:pt>
                <c:pt idx="404">
                  <c:v>2530</c:v>
                </c:pt>
                <c:pt idx="405">
                  <c:v>2266</c:v>
                </c:pt>
                <c:pt idx="406">
                  <c:v>2158</c:v>
                </c:pt>
                <c:pt idx="407">
                  <c:v>1792</c:v>
                </c:pt>
                <c:pt idx="408">
                  <c:v>2345</c:v>
                </c:pt>
                <c:pt idx="409">
                  <c:v>2260</c:v>
                </c:pt>
                <c:pt idx="410">
                  <c:v>2232</c:v>
                </c:pt>
                <c:pt idx="411">
                  <c:v>257</c:v>
                </c:pt>
                <c:pt idx="412">
                  <c:v>2955</c:v>
                </c:pt>
                <c:pt idx="413">
                  <c:v>3092</c:v>
                </c:pt>
                <c:pt idx="414">
                  <c:v>2998</c:v>
                </c:pt>
                <c:pt idx="415">
                  <c:v>3066</c:v>
                </c:pt>
                <c:pt idx="416">
                  <c:v>3073</c:v>
                </c:pt>
                <c:pt idx="417">
                  <c:v>2572</c:v>
                </c:pt>
                <c:pt idx="418">
                  <c:v>3274</c:v>
                </c:pt>
                <c:pt idx="419">
                  <c:v>3015</c:v>
                </c:pt>
                <c:pt idx="420">
                  <c:v>3083</c:v>
                </c:pt>
                <c:pt idx="421">
                  <c:v>3069</c:v>
                </c:pt>
                <c:pt idx="422">
                  <c:v>3544</c:v>
                </c:pt>
                <c:pt idx="423">
                  <c:v>3306</c:v>
                </c:pt>
                <c:pt idx="424">
                  <c:v>2885</c:v>
                </c:pt>
                <c:pt idx="425">
                  <c:v>3288</c:v>
                </c:pt>
                <c:pt idx="426">
                  <c:v>2929</c:v>
                </c:pt>
                <c:pt idx="427">
                  <c:v>3074</c:v>
                </c:pt>
                <c:pt idx="428">
                  <c:v>2969</c:v>
                </c:pt>
                <c:pt idx="429">
                  <c:v>2979</c:v>
                </c:pt>
                <c:pt idx="430">
                  <c:v>3283</c:v>
                </c:pt>
                <c:pt idx="431">
                  <c:v>2926</c:v>
                </c:pt>
                <c:pt idx="432">
                  <c:v>3147</c:v>
                </c:pt>
                <c:pt idx="433">
                  <c:v>3290</c:v>
                </c:pt>
                <c:pt idx="434">
                  <c:v>3162</c:v>
                </c:pt>
                <c:pt idx="435">
                  <c:v>2899</c:v>
                </c:pt>
                <c:pt idx="436">
                  <c:v>3425</c:v>
                </c:pt>
                <c:pt idx="437">
                  <c:v>4022</c:v>
                </c:pt>
                <c:pt idx="438">
                  <c:v>3934</c:v>
                </c:pt>
                <c:pt idx="439">
                  <c:v>3013</c:v>
                </c:pt>
                <c:pt idx="440">
                  <c:v>3061</c:v>
                </c:pt>
                <c:pt idx="441">
                  <c:v>2954</c:v>
                </c:pt>
                <c:pt idx="442">
                  <c:v>1623</c:v>
                </c:pt>
                <c:pt idx="443">
                  <c:v>2113</c:v>
                </c:pt>
                <c:pt idx="444">
                  <c:v>2095</c:v>
                </c:pt>
                <c:pt idx="445">
                  <c:v>2194</c:v>
                </c:pt>
                <c:pt idx="446">
                  <c:v>2496</c:v>
                </c:pt>
                <c:pt idx="447">
                  <c:v>2180</c:v>
                </c:pt>
                <c:pt idx="448">
                  <c:v>1933</c:v>
                </c:pt>
                <c:pt idx="449">
                  <c:v>2248</c:v>
                </c:pt>
                <c:pt idx="450">
                  <c:v>1954</c:v>
                </c:pt>
                <c:pt idx="451">
                  <c:v>1974</c:v>
                </c:pt>
                <c:pt idx="452">
                  <c:v>2150</c:v>
                </c:pt>
                <c:pt idx="453">
                  <c:v>2432</c:v>
                </c:pt>
                <c:pt idx="454">
                  <c:v>2149</c:v>
                </c:pt>
                <c:pt idx="455">
                  <c:v>2247</c:v>
                </c:pt>
                <c:pt idx="456">
                  <c:v>2070</c:v>
                </c:pt>
                <c:pt idx="457">
                  <c:v>2291</c:v>
                </c:pt>
                <c:pt idx="458">
                  <c:v>2361</c:v>
                </c:pt>
                <c:pt idx="459">
                  <c:v>2203</c:v>
                </c:pt>
                <c:pt idx="460">
                  <c:v>2196</c:v>
                </c:pt>
                <c:pt idx="461">
                  <c:v>2363</c:v>
                </c:pt>
                <c:pt idx="462">
                  <c:v>2246</c:v>
                </c:pt>
                <c:pt idx="463">
                  <c:v>2336</c:v>
                </c:pt>
                <c:pt idx="464">
                  <c:v>2421</c:v>
                </c:pt>
                <c:pt idx="465">
                  <c:v>2070</c:v>
                </c:pt>
                <c:pt idx="466">
                  <c:v>2120</c:v>
                </c:pt>
                <c:pt idx="467">
                  <c:v>2211</c:v>
                </c:pt>
                <c:pt idx="468">
                  <c:v>2123</c:v>
                </c:pt>
                <c:pt idx="469">
                  <c:v>2423</c:v>
                </c:pt>
                <c:pt idx="470">
                  <c:v>2281</c:v>
                </c:pt>
                <c:pt idx="471">
                  <c:v>2181</c:v>
                </c:pt>
                <c:pt idx="472">
                  <c:v>2499</c:v>
                </c:pt>
                <c:pt idx="473">
                  <c:v>1212</c:v>
                </c:pt>
                <c:pt idx="474">
                  <c:v>1909</c:v>
                </c:pt>
                <c:pt idx="475">
                  <c:v>1722</c:v>
                </c:pt>
                <c:pt idx="476">
                  <c:v>1922</c:v>
                </c:pt>
                <c:pt idx="477">
                  <c:v>2121</c:v>
                </c:pt>
                <c:pt idx="478">
                  <c:v>1997</c:v>
                </c:pt>
                <c:pt idx="479">
                  <c:v>2117</c:v>
                </c:pt>
                <c:pt idx="480">
                  <c:v>2116</c:v>
                </c:pt>
                <c:pt idx="481">
                  <c:v>1876</c:v>
                </c:pt>
                <c:pt idx="482">
                  <c:v>1788</c:v>
                </c:pt>
                <c:pt idx="483">
                  <c:v>2486</c:v>
                </c:pt>
                <c:pt idx="484">
                  <c:v>2094</c:v>
                </c:pt>
                <c:pt idx="485">
                  <c:v>2085</c:v>
                </c:pt>
                <c:pt idx="486">
                  <c:v>2173</c:v>
                </c:pt>
                <c:pt idx="487">
                  <c:v>2225</c:v>
                </c:pt>
                <c:pt idx="488">
                  <c:v>2223</c:v>
                </c:pt>
                <c:pt idx="489">
                  <c:v>2098</c:v>
                </c:pt>
                <c:pt idx="490">
                  <c:v>2185</c:v>
                </c:pt>
                <c:pt idx="491">
                  <c:v>1918</c:v>
                </c:pt>
                <c:pt idx="492">
                  <c:v>2105</c:v>
                </c:pt>
                <c:pt idx="493">
                  <c:v>1692</c:v>
                </c:pt>
                <c:pt idx="494">
                  <c:v>2066</c:v>
                </c:pt>
                <c:pt idx="495">
                  <c:v>1953</c:v>
                </c:pt>
                <c:pt idx="496">
                  <c:v>1842</c:v>
                </c:pt>
                <c:pt idx="497">
                  <c:v>2262</c:v>
                </c:pt>
                <c:pt idx="498">
                  <c:v>1722</c:v>
                </c:pt>
                <c:pt idx="499">
                  <c:v>1973</c:v>
                </c:pt>
                <c:pt idx="500">
                  <c:v>2666</c:v>
                </c:pt>
                <c:pt idx="501">
                  <c:v>2223</c:v>
                </c:pt>
                <c:pt idx="502">
                  <c:v>1889</c:v>
                </c:pt>
                <c:pt idx="503">
                  <c:v>2131</c:v>
                </c:pt>
                <c:pt idx="504">
                  <c:v>1452</c:v>
                </c:pt>
                <c:pt idx="505">
                  <c:v>2947</c:v>
                </c:pt>
                <c:pt idx="506">
                  <c:v>2898</c:v>
                </c:pt>
                <c:pt idx="507">
                  <c:v>2984</c:v>
                </c:pt>
                <c:pt idx="508">
                  <c:v>2896</c:v>
                </c:pt>
                <c:pt idx="509">
                  <c:v>3328</c:v>
                </c:pt>
                <c:pt idx="510">
                  <c:v>3394</c:v>
                </c:pt>
                <c:pt idx="511">
                  <c:v>3013</c:v>
                </c:pt>
                <c:pt idx="512">
                  <c:v>2812</c:v>
                </c:pt>
                <c:pt idx="513">
                  <c:v>3061</c:v>
                </c:pt>
                <c:pt idx="514">
                  <c:v>2729</c:v>
                </c:pt>
                <c:pt idx="515">
                  <c:v>2241</c:v>
                </c:pt>
                <c:pt idx="516">
                  <c:v>3691</c:v>
                </c:pt>
                <c:pt idx="517">
                  <c:v>3538</c:v>
                </c:pt>
                <c:pt idx="518">
                  <c:v>3064</c:v>
                </c:pt>
                <c:pt idx="519">
                  <c:v>2784</c:v>
                </c:pt>
                <c:pt idx="520">
                  <c:v>2908</c:v>
                </c:pt>
                <c:pt idx="521">
                  <c:v>3033</c:v>
                </c:pt>
                <c:pt idx="522">
                  <c:v>3165</c:v>
                </c:pt>
                <c:pt idx="523">
                  <c:v>3115</c:v>
                </c:pt>
                <c:pt idx="524">
                  <c:v>2017</c:v>
                </c:pt>
                <c:pt idx="525">
                  <c:v>2859</c:v>
                </c:pt>
                <c:pt idx="526">
                  <c:v>3145</c:v>
                </c:pt>
                <c:pt idx="527">
                  <c:v>3004</c:v>
                </c:pt>
                <c:pt idx="528">
                  <c:v>3006</c:v>
                </c:pt>
                <c:pt idx="529">
                  <c:v>2859</c:v>
                </c:pt>
                <c:pt idx="530">
                  <c:v>3683</c:v>
                </c:pt>
                <c:pt idx="531">
                  <c:v>3287</c:v>
                </c:pt>
                <c:pt idx="532">
                  <c:v>2990</c:v>
                </c:pt>
                <c:pt idx="533">
                  <c:v>3172</c:v>
                </c:pt>
                <c:pt idx="534">
                  <c:v>3069</c:v>
                </c:pt>
                <c:pt idx="535">
                  <c:v>1240</c:v>
                </c:pt>
                <c:pt idx="536">
                  <c:v>2026</c:v>
                </c:pt>
                <c:pt idx="537">
                  <c:v>1718</c:v>
                </c:pt>
                <c:pt idx="538">
                  <c:v>2324</c:v>
                </c:pt>
                <c:pt idx="539">
                  <c:v>2254</c:v>
                </c:pt>
                <c:pt idx="540">
                  <c:v>1831</c:v>
                </c:pt>
                <c:pt idx="541">
                  <c:v>1397</c:v>
                </c:pt>
                <c:pt idx="542">
                  <c:v>1683</c:v>
                </c:pt>
                <c:pt idx="543">
                  <c:v>2284</c:v>
                </c:pt>
                <c:pt idx="544">
                  <c:v>1570</c:v>
                </c:pt>
                <c:pt idx="545">
                  <c:v>2066</c:v>
                </c:pt>
                <c:pt idx="546">
                  <c:v>2105</c:v>
                </c:pt>
                <c:pt idx="547">
                  <c:v>1776</c:v>
                </c:pt>
                <c:pt idx="548">
                  <c:v>1507</c:v>
                </c:pt>
                <c:pt idx="549">
                  <c:v>2033</c:v>
                </c:pt>
                <c:pt idx="550">
                  <c:v>2093</c:v>
                </c:pt>
                <c:pt idx="551">
                  <c:v>1922</c:v>
                </c:pt>
                <c:pt idx="552">
                  <c:v>1999</c:v>
                </c:pt>
                <c:pt idx="553">
                  <c:v>2169</c:v>
                </c:pt>
                <c:pt idx="554">
                  <c:v>1463</c:v>
                </c:pt>
                <c:pt idx="555">
                  <c:v>1747</c:v>
                </c:pt>
                <c:pt idx="556">
                  <c:v>1996</c:v>
                </c:pt>
                <c:pt idx="557">
                  <c:v>2116</c:v>
                </c:pt>
                <c:pt idx="558">
                  <c:v>1698</c:v>
                </c:pt>
                <c:pt idx="559">
                  <c:v>2156</c:v>
                </c:pt>
                <c:pt idx="560">
                  <c:v>1916</c:v>
                </c:pt>
                <c:pt idx="561">
                  <c:v>1494</c:v>
                </c:pt>
                <c:pt idx="562">
                  <c:v>1762</c:v>
                </c:pt>
                <c:pt idx="563">
                  <c:v>2272</c:v>
                </c:pt>
                <c:pt idx="564">
                  <c:v>2335</c:v>
                </c:pt>
                <c:pt idx="565">
                  <c:v>1693</c:v>
                </c:pt>
                <c:pt idx="566">
                  <c:v>741</c:v>
                </c:pt>
                <c:pt idx="567">
                  <c:v>3405</c:v>
                </c:pt>
                <c:pt idx="568">
                  <c:v>2551</c:v>
                </c:pt>
                <c:pt idx="569">
                  <c:v>4022</c:v>
                </c:pt>
                <c:pt idx="570">
                  <c:v>4005</c:v>
                </c:pt>
                <c:pt idx="571">
                  <c:v>4274</c:v>
                </c:pt>
                <c:pt idx="572">
                  <c:v>4552</c:v>
                </c:pt>
                <c:pt idx="573">
                  <c:v>3625</c:v>
                </c:pt>
                <c:pt idx="574">
                  <c:v>3501</c:v>
                </c:pt>
                <c:pt idx="575">
                  <c:v>3192</c:v>
                </c:pt>
                <c:pt idx="576">
                  <c:v>4018</c:v>
                </c:pt>
                <c:pt idx="577">
                  <c:v>3329</c:v>
                </c:pt>
                <c:pt idx="578">
                  <c:v>3152</c:v>
                </c:pt>
                <c:pt idx="579">
                  <c:v>4392</c:v>
                </c:pt>
                <c:pt idx="580">
                  <c:v>3374</c:v>
                </c:pt>
                <c:pt idx="581">
                  <c:v>3088</c:v>
                </c:pt>
                <c:pt idx="582">
                  <c:v>3294</c:v>
                </c:pt>
                <c:pt idx="583">
                  <c:v>3580</c:v>
                </c:pt>
                <c:pt idx="584">
                  <c:v>3544</c:v>
                </c:pt>
                <c:pt idx="585">
                  <c:v>4501</c:v>
                </c:pt>
                <c:pt idx="586">
                  <c:v>4546</c:v>
                </c:pt>
                <c:pt idx="587">
                  <c:v>3014</c:v>
                </c:pt>
                <c:pt idx="588">
                  <c:v>3795</c:v>
                </c:pt>
                <c:pt idx="589">
                  <c:v>2755</c:v>
                </c:pt>
                <c:pt idx="590">
                  <c:v>3004</c:v>
                </c:pt>
                <c:pt idx="591">
                  <c:v>2643</c:v>
                </c:pt>
                <c:pt idx="592">
                  <c:v>1819</c:v>
                </c:pt>
                <c:pt idx="593">
                  <c:v>1819</c:v>
                </c:pt>
                <c:pt idx="594">
                  <c:v>2489</c:v>
                </c:pt>
                <c:pt idx="595">
                  <c:v>3841</c:v>
                </c:pt>
                <c:pt idx="596">
                  <c:v>1665</c:v>
                </c:pt>
                <c:pt idx="597">
                  <c:v>1496</c:v>
                </c:pt>
                <c:pt idx="598">
                  <c:v>1496</c:v>
                </c:pt>
                <c:pt idx="599">
                  <c:v>1496</c:v>
                </c:pt>
                <c:pt idx="600">
                  <c:v>2865</c:v>
                </c:pt>
                <c:pt idx="601">
                  <c:v>2828</c:v>
                </c:pt>
                <c:pt idx="602">
                  <c:v>2225</c:v>
                </c:pt>
                <c:pt idx="603">
                  <c:v>2018</c:v>
                </c:pt>
                <c:pt idx="604">
                  <c:v>2606</c:v>
                </c:pt>
                <c:pt idx="605">
                  <c:v>2536</c:v>
                </c:pt>
                <c:pt idx="606">
                  <c:v>4900</c:v>
                </c:pt>
                <c:pt idx="607">
                  <c:v>2409</c:v>
                </c:pt>
                <c:pt idx="608">
                  <c:v>2651</c:v>
                </c:pt>
                <c:pt idx="609">
                  <c:v>2305</c:v>
                </c:pt>
                <c:pt idx="610">
                  <c:v>1497</c:v>
                </c:pt>
                <c:pt idx="611">
                  <c:v>2450</c:v>
                </c:pt>
                <c:pt idx="612">
                  <c:v>2576</c:v>
                </c:pt>
                <c:pt idx="613">
                  <c:v>1879</c:v>
                </c:pt>
                <c:pt idx="614">
                  <c:v>2560</c:v>
                </c:pt>
                <c:pt idx="615">
                  <c:v>2275</c:v>
                </c:pt>
                <c:pt idx="616">
                  <c:v>2361</c:v>
                </c:pt>
                <c:pt idx="617">
                  <c:v>2044</c:v>
                </c:pt>
                <c:pt idx="618">
                  <c:v>1496</c:v>
                </c:pt>
                <c:pt idx="619">
                  <c:v>1902</c:v>
                </c:pt>
                <c:pt idx="620">
                  <c:v>2636</c:v>
                </c:pt>
                <c:pt idx="621">
                  <c:v>1838</c:v>
                </c:pt>
                <c:pt idx="622">
                  <c:v>2469</c:v>
                </c:pt>
                <c:pt idx="623">
                  <c:v>2250</c:v>
                </c:pt>
                <c:pt idx="624">
                  <c:v>1248</c:v>
                </c:pt>
                <c:pt idx="625">
                  <c:v>2560</c:v>
                </c:pt>
                <c:pt idx="626">
                  <c:v>2905</c:v>
                </c:pt>
                <c:pt idx="627">
                  <c:v>2952</c:v>
                </c:pt>
                <c:pt idx="628">
                  <c:v>2896</c:v>
                </c:pt>
                <c:pt idx="629">
                  <c:v>2783</c:v>
                </c:pt>
                <c:pt idx="630">
                  <c:v>3171</c:v>
                </c:pt>
                <c:pt idx="631">
                  <c:v>2766</c:v>
                </c:pt>
                <c:pt idx="632">
                  <c:v>2839</c:v>
                </c:pt>
                <c:pt idx="633">
                  <c:v>2701</c:v>
                </c:pt>
                <c:pt idx="634">
                  <c:v>2060</c:v>
                </c:pt>
                <c:pt idx="635">
                  <c:v>2796</c:v>
                </c:pt>
                <c:pt idx="636">
                  <c:v>2664</c:v>
                </c:pt>
                <c:pt idx="637">
                  <c:v>2703</c:v>
                </c:pt>
                <c:pt idx="638">
                  <c:v>2771</c:v>
                </c:pt>
                <c:pt idx="639">
                  <c:v>2060</c:v>
                </c:pt>
                <c:pt idx="640">
                  <c:v>2743</c:v>
                </c:pt>
                <c:pt idx="641">
                  <c:v>2687</c:v>
                </c:pt>
                <c:pt idx="642">
                  <c:v>2060</c:v>
                </c:pt>
                <c:pt idx="643">
                  <c:v>2843</c:v>
                </c:pt>
                <c:pt idx="644">
                  <c:v>3327</c:v>
                </c:pt>
                <c:pt idx="645">
                  <c:v>2725</c:v>
                </c:pt>
                <c:pt idx="646">
                  <c:v>2671</c:v>
                </c:pt>
                <c:pt idx="647">
                  <c:v>2718</c:v>
                </c:pt>
                <c:pt idx="648">
                  <c:v>2682</c:v>
                </c:pt>
                <c:pt idx="649">
                  <c:v>2806</c:v>
                </c:pt>
                <c:pt idx="650">
                  <c:v>2613</c:v>
                </c:pt>
                <c:pt idx="651">
                  <c:v>2712</c:v>
                </c:pt>
                <c:pt idx="652">
                  <c:v>2175</c:v>
                </c:pt>
                <c:pt idx="653">
                  <c:v>0</c:v>
                </c:pt>
                <c:pt idx="654">
                  <c:v>1841</c:v>
                </c:pt>
                <c:pt idx="655">
                  <c:v>2400</c:v>
                </c:pt>
                <c:pt idx="656">
                  <c:v>2507</c:v>
                </c:pt>
                <c:pt idx="657">
                  <c:v>2127</c:v>
                </c:pt>
                <c:pt idx="658">
                  <c:v>2225</c:v>
                </c:pt>
                <c:pt idx="659">
                  <c:v>2067</c:v>
                </c:pt>
                <c:pt idx="660">
                  <c:v>2798</c:v>
                </c:pt>
                <c:pt idx="661">
                  <c:v>1841</c:v>
                </c:pt>
                <c:pt idx="662">
                  <c:v>3727</c:v>
                </c:pt>
                <c:pt idx="663">
                  <c:v>1841</c:v>
                </c:pt>
                <c:pt idx="664">
                  <c:v>1922</c:v>
                </c:pt>
                <c:pt idx="665">
                  <c:v>1841</c:v>
                </c:pt>
                <c:pt idx="666">
                  <c:v>2053</c:v>
                </c:pt>
                <c:pt idx="667">
                  <c:v>2484</c:v>
                </c:pt>
                <c:pt idx="668">
                  <c:v>2584</c:v>
                </c:pt>
                <c:pt idx="669">
                  <c:v>1841</c:v>
                </c:pt>
                <c:pt idx="670">
                  <c:v>1993</c:v>
                </c:pt>
                <c:pt idx="671">
                  <c:v>1841</c:v>
                </c:pt>
                <c:pt idx="672">
                  <c:v>2280</c:v>
                </c:pt>
                <c:pt idx="673">
                  <c:v>2319</c:v>
                </c:pt>
                <c:pt idx="674">
                  <c:v>1841</c:v>
                </c:pt>
                <c:pt idx="675">
                  <c:v>1843</c:v>
                </c:pt>
                <c:pt idx="676">
                  <c:v>1841</c:v>
                </c:pt>
                <c:pt idx="677">
                  <c:v>1841</c:v>
                </c:pt>
                <c:pt idx="678">
                  <c:v>2496</c:v>
                </c:pt>
                <c:pt idx="679">
                  <c:v>1032</c:v>
                </c:pt>
                <c:pt idx="680">
                  <c:v>1994</c:v>
                </c:pt>
                <c:pt idx="681">
                  <c:v>1718</c:v>
                </c:pt>
                <c:pt idx="682">
                  <c:v>1466</c:v>
                </c:pt>
                <c:pt idx="683">
                  <c:v>1756</c:v>
                </c:pt>
                <c:pt idx="684">
                  <c:v>2173</c:v>
                </c:pt>
                <c:pt idx="685">
                  <c:v>2027</c:v>
                </c:pt>
                <c:pt idx="686">
                  <c:v>2039</c:v>
                </c:pt>
                <c:pt idx="687">
                  <c:v>2046</c:v>
                </c:pt>
                <c:pt idx="688">
                  <c:v>2174</c:v>
                </c:pt>
                <c:pt idx="689">
                  <c:v>2179</c:v>
                </c:pt>
                <c:pt idx="690">
                  <c:v>2086</c:v>
                </c:pt>
                <c:pt idx="691">
                  <c:v>2571</c:v>
                </c:pt>
                <c:pt idx="692">
                  <c:v>1705</c:v>
                </c:pt>
                <c:pt idx="693">
                  <c:v>2194</c:v>
                </c:pt>
                <c:pt idx="694">
                  <c:v>2012</c:v>
                </c:pt>
                <c:pt idx="695">
                  <c:v>2034</c:v>
                </c:pt>
                <c:pt idx="696">
                  <c:v>2182</c:v>
                </c:pt>
                <c:pt idx="697">
                  <c:v>2254</c:v>
                </c:pt>
                <c:pt idx="698">
                  <c:v>2002</c:v>
                </c:pt>
                <c:pt idx="699">
                  <c:v>1740</c:v>
                </c:pt>
                <c:pt idx="700">
                  <c:v>2162</c:v>
                </c:pt>
                <c:pt idx="701">
                  <c:v>2072</c:v>
                </c:pt>
                <c:pt idx="702">
                  <c:v>2086</c:v>
                </c:pt>
                <c:pt idx="703">
                  <c:v>2066</c:v>
                </c:pt>
                <c:pt idx="704">
                  <c:v>1850</c:v>
                </c:pt>
                <c:pt idx="705">
                  <c:v>1947</c:v>
                </c:pt>
                <c:pt idx="706">
                  <c:v>1659</c:v>
                </c:pt>
                <c:pt idx="707">
                  <c:v>2105</c:v>
                </c:pt>
                <c:pt idx="708">
                  <c:v>2361</c:v>
                </c:pt>
                <c:pt idx="709">
                  <c:v>1855</c:v>
                </c:pt>
                <c:pt idx="710">
                  <c:v>928</c:v>
                </c:pt>
                <c:pt idx="711">
                  <c:v>2937</c:v>
                </c:pt>
                <c:pt idx="712">
                  <c:v>2742</c:v>
                </c:pt>
                <c:pt idx="713">
                  <c:v>2668</c:v>
                </c:pt>
                <c:pt idx="714">
                  <c:v>2098</c:v>
                </c:pt>
                <c:pt idx="715">
                  <c:v>2076</c:v>
                </c:pt>
                <c:pt idx="716">
                  <c:v>2383</c:v>
                </c:pt>
                <c:pt idx="717">
                  <c:v>2832</c:v>
                </c:pt>
                <c:pt idx="718">
                  <c:v>2812</c:v>
                </c:pt>
                <c:pt idx="719">
                  <c:v>3096</c:v>
                </c:pt>
                <c:pt idx="720">
                  <c:v>2763</c:v>
                </c:pt>
                <c:pt idx="721">
                  <c:v>2889</c:v>
                </c:pt>
                <c:pt idx="722">
                  <c:v>2284</c:v>
                </c:pt>
                <c:pt idx="723">
                  <c:v>2667</c:v>
                </c:pt>
                <c:pt idx="724">
                  <c:v>3055</c:v>
                </c:pt>
                <c:pt idx="725">
                  <c:v>2939</c:v>
                </c:pt>
                <c:pt idx="726">
                  <c:v>2830</c:v>
                </c:pt>
                <c:pt idx="727">
                  <c:v>2836</c:v>
                </c:pt>
                <c:pt idx="728">
                  <c:v>3180</c:v>
                </c:pt>
                <c:pt idx="729">
                  <c:v>2051</c:v>
                </c:pt>
                <c:pt idx="730">
                  <c:v>2225</c:v>
                </c:pt>
                <c:pt idx="731">
                  <c:v>2642</c:v>
                </c:pt>
                <c:pt idx="732">
                  <c:v>2976</c:v>
                </c:pt>
                <c:pt idx="733">
                  <c:v>1557</c:v>
                </c:pt>
                <c:pt idx="734">
                  <c:v>2933</c:v>
                </c:pt>
                <c:pt idx="735">
                  <c:v>2553</c:v>
                </c:pt>
                <c:pt idx="736">
                  <c:v>120</c:v>
                </c:pt>
                <c:pt idx="737">
                  <c:v>2772</c:v>
                </c:pt>
                <c:pt idx="738">
                  <c:v>2516</c:v>
                </c:pt>
                <c:pt idx="739">
                  <c:v>2734</c:v>
                </c:pt>
                <c:pt idx="740">
                  <c:v>2395</c:v>
                </c:pt>
                <c:pt idx="741">
                  <c:v>1635</c:v>
                </c:pt>
                <c:pt idx="742">
                  <c:v>1629</c:v>
                </c:pt>
                <c:pt idx="743">
                  <c:v>2743</c:v>
                </c:pt>
                <c:pt idx="744">
                  <c:v>2944</c:v>
                </c:pt>
                <c:pt idx="745">
                  <c:v>2997</c:v>
                </c:pt>
                <c:pt idx="746">
                  <c:v>2463</c:v>
                </c:pt>
                <c:pt idx="747">
                  <c:v>2846</c:v>
                </c:pt>
                <c:pt idx="748">
                  <c:v>1965</c:v>
                </c:pt>
                <c:pt idx="749">
                  <c:v>2049</c:v>
                </c:pt>
                <c:pt idx="750">
                  <c:v>2752</c:v>
                </c:pt>
                <c:pt idx="751">
                  <c:v>2781</c:v>
                </c:pt>
                <c:pt idx="752">
                  <c:v>2693</c:v>
                </c:pt>
                <c:pt idx="753">
                  <c:v>2862</c:v>
                </c:pt>
                <c:pt idx="754">
                  <c:v>2616</c:v>
                </c:pt>
                <c:pt idx="755">
                  <c:v>2995</c:v>
                </c:pt>
                <c:pt idx="756">
                  <c:v>2730</c:v>
                </c:pt>
                <c:pt idx="757">
                  <c:v>2754</c:v>
                </c:pt>
                <c:pt idx="758">
                  <c:v>2754</c:v>
                </c:pt>
                <c:pt idx="759">
                  <c:v>2655</c:v>
                </c:pt>
                <c:pt idx="760">
                  <c:v>2386</c:v>
                </c:pt>
                <c:pt idx="761">
                  <c:v>2924</c:v>
                </c:pt>
                <c:pt idx="762">
                  <c:v>2739</c:v>
                </c:pt>
                <c:pt idx="763">
                  <c:v>2534</c:v>
                </c:pt>
                <c:pt idx="764">
                  <c:v>2960</c:v>
                </c:pt>
                <c:pt idx="765">
                  <c:v>2800</c:v>
                </c:pt>
                <c:pt idx="766">
                  <c:v>2735</c:v>
                </c:pt>
                <c:pt idx="767">
                  <c:v>1199</c:v>
                </c:pt>
                <c:pt idx="768">
                  <c:v>3186</c:v>
                </c:pt>
                <c:pt idx="769">
                  <c:v>3140</c:v>
                </c:pt>
                <c:pt idx="770">
                  <c:v>3411</c:v>
                </c:pt>
                <c:pt idx="771">
                  <c:v>3410</c:v>
                </c:pt>
                <c:pt idx="772">
                  <c:v>2867</c:v>
                </c:pt>
                <c:pt idx="773">
                  <c:v>3213</c:v>
                </c:pt>
                <c:pt idx="774">
                  <c:v>3133</c:v>
                </c:pt>
                <c:pt idx="775">
                  <c:v>3114</c:v>
                </c:pt>
                <c:pt idx="776">
                  <c:v>3043</c:v>
                </c:pt>
                <c:pt idx="777">
                  <c:v>3103</c:v>
                </c:pt>
                <c:pt idx="778">
                  <c:v>2655</c:v>
                </c:pt>
                <c:pt idx="779">
                  <c:v>3554</c:v>
                </c:pt>
                <c:pt idx="780">
                  <c:v>3577</c:v>
                </c:pt>
                <c:pt idx="781">
                  <c:v>3403</c:v>
                </c:pt>
                <c:pt idx="782">
                  <c:v>2846</c:v>
                </c:pt>
                <c:pt idx="783">
                  <c:v>2852</c:v>
                </c:pt>
                <c:pt idx="784">
                  <c:v>3062</c:v>
                </c:pt>
                <c:pt idx="785">
                  <c:v>2794</c:v>
                </c:pt>
                <c:pt idx="786">
                  <c:v>2408</c:v>
                </c:pt>
                <c:pt idx="787">
                  <c:v>1886</c:v>
                </c:pt>
                <c:pt idx="788">
                  <c:v>1988</c:v>
                </c:pt>
                <c:pt idx="789">
                  <c:v>3023</c:v>
                </c:pt>
                <c:pt idx="790">
                  <c:v>2918</c:v>
                </c:pt>
                <c:pt idx="791">
                  <c:v>2950</c:v>
                </c:pt>
                <c:pt idx="792">
                  <c:v>2859</c:v>
                </c:pt>
                <c:pt idx="793">
                  <c:v>3331</c:v>
                </c:pt>
                <c:pt idx="794">
                  <c:v>3589</c:v>
                </c:pt>
                <c:pt idx="795">
                  <c:v>2765</c:v>
                </c:pt>
                <c:pt idx="796">
                  <c:v>2926</c:v>
                </c:pt>
                <c:pt idx="797">
                  <c:v>2809</c:v>
                </c:pt>
                <c:pt idx="798">
                  <c:v>1505</c:v>
                </c:pt>
                <c:pt idx="799">
                  <c:v>2044</c:v>
                </c:pt>
                <c:pt idx="800">
                  <c:v>1935</c:v>
                </c:pt>
                <c:pt idx="801">
                  <c:v>1705</c:v>
                </c:pt>
                <c:pt idx="802">
                  <c:v>1632</c:v>
                </c:pt>
                <c:pt idx="803">
                  <c:v>1880</c:v>
                </c:pt>
                <c:pt idx="804">
                  <c:v>2112</c:v>
                </c:pt>
                <c:pt idx="805">
                  <c:v>1829</c:v>
                </c:pt>
                <c:pt idx="806">
                  <c:v>1763</c:v>
                </c:pt>
                <c:pt idx="807">
                  <c:v>1931</c:v>
                </c:pt>
                <c:pt idx="808">
                  <c:v>2218</c:v>
                </c:pt>
                <c:pt idx="809">
                  <c:v>1651</c:v>
                </c:pt>
                <c:pt idx="810">
                  <c:v>2132</c:v>
                </c:pt>
                <c:pt idx="811">
                  <c:v>1976</c:v>
                </c:pt>
                <c:pt idx="812">
                  <c:v>1909</c:v>
                </c:pt>
                <c:pt idx="813">
                  <c:v>1813</c:v>
                </c:pt>
                <c:pt idx="814">
                  <c:v>2008</c:v>
                </c:pt>
                <c:pt idx="815">
                  <c:v>1580</c:v>
                </c:pt>
                <c:pt idx="816">
                  <c:v>1854</c:v>
                </c:pt>
                <c:pt idx="817">
                  <c:v>0</c:v>
                </c:pt>
                <c:pt idx="818">
                  <c:v>3635</c:v>
                </c:pt>
                <c:pt idx="819">
                  <c:v>4079</c:v>
                </c:pt>
                <c:pt idx="820">
                  <c:v>4163</c:v>
                </c:pt>
                <c:pt idx="821">
                  <c:v>3666</c:v>
                </c:pt>
                <c:pt idx="822">
                  <c:v>3363</c:v>
                </c:pt>
                <c:pt idx="823">
                  <c:v>2572</c:v>
                </c:pt>
                <c:pt idx="824">
                  <c:v>4157</c:v>
                </c:pt>
                <c:pt idx="825">
                  <c:v>4092</c:v>
                </c:pt>
                <c:pt idx="826">
                  <c:v>3787</c:v>
                </c:pt>
                <c:pt idx="827">
                  <c:v>4236</c:v>
                </c:pt>
                <c:pt idx="828">
                  <c:v>4044</c:v>
                </c:pt>
                <c:pt idx="829">
                  <c:v>2908</c:v>
                </c:pt>
                <c:pt idx="830">
                  <c:v>2741</c:v>
                </c:pt>
                <c:pt idx="831">
                  <c:v>4005</c:v>
                </c:pt>
                <c:pt idx="832">
                  <c:v>3763</c:v>
                </c:pt>
                <c:pt idx="833">
                  <c:v>3061</c:v>
                </c:pt>
                <c:pt idx="834">
                  <c:v>2884</c:v>
                </c:pt>
                <c:pt idx="835">
                  <c:v>2982</c:v>
                </c:pt>
                <c:pt idx="836">
                  <c:v>2660</c:v>
                </c:pt>
                <c:pt idx="837">
                  <c:v>3369</c:v>
                </c:pt>
                <c:pt idx="838">
                  <c:v>3491</c:v>
                </c:pt>
                <c:pt idx="839">
                  <c:v>3784</c:v>
                </c:pt>
                <c:pt idx="840">
                  <c:v>3110</c:v>
                </c:pt>
                <c:pt idx="841">
                  <c:v>3783</c:v>
                </c:pt>
                <c:pt idx="842">
                  <c:v>3644</c:v>
                </c:pt>
                <c:pt idx="843">
                  <c:v>2799</c:v>
                </c:pt>
                <c:pt idx="844">
                  <c:v>2685</c:v>
                </c:pt>
                <c:pt idx="845">
                  <c:v>3721</c:v>
                </c:pt>
                <c:pt idx="846">
                  <c:v>3586</c:v>
                </c:pt>
                <c:pt idx="847">
                  <c:v>3788</c:v>
                </c:pt>
                <c:pt idx="848">
                  <c:v>1976</c:v>
                </c:pt>
                <c:pt idx="849">
                  <c:v>2650</c:v>
                </c:pt>
                <c:pt idx="850">
                  <c:v>2654</c:v>
                </c:pt>
                <c:pt idx="851">
                  <c:v>2443</c:v>
                </c:pt>
                <c:pt idx="852">
                  <c:v>2505</c:v>
                </c:pt>
                <c:pt idx="853">
                  <c:v>2693</c:v>
                </c:pt>
                <c:pt idx="854">
                  <c:v>2439</c:v>
                </c:pt>
                <c:pt idx="855">
                  <c:v>2536</c:v>
                </c:pt>
                <c:pt idx="856">
                  <c:v>2668</c:v>
                </c:pt>
                <c:pt idx="857">
                  <c:v>2647</c:v>
                </c:pt>
                <c:pt idx="858">
                  <c:v>2883</c:v>
                </c:pt>
                <c:pt idx="859">
                  <c:v>2944</c:v>
                </c:pt>
                <c:pt idx="860">
                  <c:v>3012</c:v>
                </c:pt>
                <c:pt idx="861">
                  <c:v>2889</c:v>
                </c:pt>
                <c:pt idx="862">
                  <c:v>2547</c:v>
                </c:pt>
                <c:pt idx="863">
                  <c:v>3093</c:v>
                </c:pt>
                <c:pt idx="864">
                  <c:v>3142</c:v>
                </c:pt>
                <c:pt idx="865">
                  <c:v>2757</c:v>
                </c:pt>
                <c:pt idx="866">
                  <c:v>3513</c:v>
                </c:pt>
                <c:pt idx="867">
                  <c:v>3164</c:v>
                </c:pt>
                <c:pt idx="868">
                  <c:v>2596</c:v>
                </c:pt>
                <c:pt idx="869">
                  <c:v>2894</c:v>
                </c:pt>
                <c:pt idx="870">
                  <c:v>3212</c:v>
                </c:pt>
                <c:pt idx="871">
                  <c:v>2516</c:v>
                </c:pt>
                <c:pt idx="872">
                  <c:v>3266</c:v>
                </c:pt>
                <c:pt idx="873">
                  <c:v>2683</c:v>
                </c:pt>
                <c:pt idx="874">
                  <c:v>2810</c:v>
                </c:pt>
                <c:pt idx="875">
                  <c:v>2940</c:v>
                </c:pt>
                <c:pt idx="876">
                  <c:v>2947</c:v>
                </c:pt>
                <c:pt idx="877">
                  <c:v>2846</c:v>
                </c:pt>
                <c:pt idx="878">
                  <c:v>2804</c:v>
                </c:pt>
                <c:pt idx="879">
                  <c:v>0</c:v>
                </c:pt>
                <c:pt idx="880">
                  <c:v>2044</c:v>
                </c:pt>
                <c:pt idx="881">
                  <c:v>1934</c:v>
                </c:pt>
                <c:pt idx="882">
                  <c:v>1963</c:v>
                </c:pt>
                <c:pt idx="883">
                  <c:v>2009</c:v>
                </c:pt>
                <c:pt idx="884">
                  <c:v>1721</c:v>
                </c:pt>
                <c:pt idx="885">
                  <c:v>1688</c:v>
                </c:pt>
                <c:pt idx="886">
                  <c:v>1688</c:v>
                </c:pt>
                <c:pt idx="887">
                  <c:v>1688</c:v>
                </c:pt>
                <c:pt idx="888">
                  <c:v>2188</c:v>
                </c:pt>
                <c:pt idx="889">
                  <c:v>1720</c:v>
                </c:pt>
                <c:pt idx="890">
                  <c:v>2419</c:v>
                </c:pt>
                <c:pt idx="891">
                  <c:v>2748</c:v>
                </c:pt>
                <c:pt idx="892">
                  <c:v>1799</c:v>
                </c:pt>
                <c:pt idx="893">
                  <c:v>1688</c:v>
                </c:pt>
                <c:pt idx="894">
                  <c:v>1928</c:v>
                </c:pt>
                <c:pt idx="895">
                  <c:v>2067</c:v>
                </c:pt>
                <c:pt idx="896">
                  <c:v>2780</c:v>
                </c:pt>
                <c:pt idx="897">
                  <c:v>3101</c:v>
                </c:pt>
                <c:pt idx="898">
                  <c:v>2896</c:v>
                </c:pt>
                <c:pt idx="899">
                  <c:v>1962</c:v>
                </c:pt>
                <c:pt idx="900">
                  <c:v>2015</c:v>
                </c:pt>
                <c:pt idx="901">
                  <c:v>2297</c:v>
                </c:pt>
                <c:pt idx="902">
                  <c:v>2067</c:v>
                </c:pt>
                <c:pt idx="903">
                  <c:v>1688</c:v>
                </c:pt>
                <c:pt idx="904">
                  <c:v>1688</c:v>
                </c:pt>
                <c:pt idx="905">
                  <c:v>1688</c:v>
                </c:pt>
                <c:pt idx="906">
                  <c:v>1688</c:v>
                </c:pt>
                <c:pt idx="907">
                  <c:v>1688</c:v>
                </c:pt>
                <c:pt idx="908">
                  <c:v>57</c:v>
                </c:pt>
                <c:pt idx="909">
                  <c:v>3921</c:v>
                </c:pt>
                <c:pt idx="910">
                  <c:v>3566</c:v>
                </c:pt>
                <c:pt idx="911">
                  <c:v>3793</c:v>
                </c:pt>
                <c:pt idx="912">
                  <c:v>3934</c:v>
                </c:pt>
                <c:pt idx="913">
                  <c:v>4547</c:v>
                </c:pt>
                <c:pt idx="914">
                  <c:v>3545</c:v>
                </c:pt>
                <c:pt idx="915">
                  <c:v>2761</c:v>
                </c:pt>
                <c:pt idx="916">
                  <c:v>3676</c:v>
                </c:pt>
                <c:pt idx="917">
                  <c:v>3679</c:v>
                </c:pt>
                <c:pt idx="918">
                  <c:v>3659</c:v>
                </c:pt>
                <c:pt idx="919">
                  <c:v>3427</c:v>
                </c:pt>
                <c:pt idx="920">
                  <c:v>3891</c:v>
                </c:pt>
                <c:pt idx="921">
                  <c:v>3455</c:v>
                </c:pt>
                <c:pt idx="922">
                  <c:v>3802</c:v>
                </c:pt>
                <c:pt idx="923">
                  <c:v>2860</c:v>
                </c:pt>
                <c:pt idx="924">
                  <c:v>3808</c:v>
                </c:pt>
                <c:pt idx="925">
                  <c:v>3060</c:v>
                </c:pt>
                <c:pt idx="926">
                  <c:v>2698</c:v>
                </c:pt>
                <c:pt idx="927">
                  <c:v>4398</c:v>
                </c:pt>
                <c:pt idx="928">
                  <c:v>2786</c:v>
                </c:pt>
                <c:pt idx="929">
                  <c:v>2189</c:v>
                </c:pt>
                <c:pt idx="930">
                  <c:v>2817</c:v>
                </c:pt>
                <c:pt idx="931">
                  <c:v>3477</c:v>
                </c:pt>
                <c:pt idx="932">
                  <c:v>3052</c:v>
                </c:pt>
                <c:pt idx="933">
                  <c:v>4015</c:v>
                </c:pt>
                <c:pt idx="934">
                  <c:v>4142</c:v>
                </c:pt>
                <c:pt idx="935">
                  <c:v>2847</c:v>
                </c:pt>
                <c:pt idx="936">
                  <c:v>3710</c:v>
                </c:pt>
                <c:pt idx="937">
                  <c:v>2832</c:v>
                </c:pt>
                <c:pt idx="938">
                  <c:v>3832</c:v>
                </c:pt>
                <c:pt idx="939">
                  <c:v>1849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F-7D4F-886C-0A5B9D89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67136"/>
        <c:axId val="1312484992"/>
      </c:scatterChart>
      <c:valAx>
        <c:axId val="1312467136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84992"/>
        <c:crosses val="autoZero"/>
        <c:crossBetween val="midCat"/>
        <c:majorUnit val="5000"/>
      </c:valAx>
      <c:valAx>
        <c:axId val="13124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 Burned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Burned For Hours</a:t>
            </a:r>
            <a:r>
              <a:rPr lang="en-US" baseline="0"/>
              <a:t> Logged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'dailyActivity_merged-raw'!$Q$1</c:f>
              <c:strCache>
                <c:ptCount val="1"/>
                <c:pt idx="0">
                  <c:v>total_hrs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'dailyActivity_merged-raw'!$O$2:$O$941</c:f>
              <c:numCache>
                <c:formatCode>General</c:formatCode>
                <c:ptCount val="940"/>
                <c:pt idx="0">
                  <c:v>1985</c:v>
                </c:pt>
                <c:pt idx="1">
                  <c:v>1797</c:v>
                </c:pt>
                <c:pt idx="2">
                  <c:v>1776</c:v>
                </c:pt>
                <c:pt idx="3">
                  <c:v>1745</c:v>
                </c:pt>
                <c:pt idx="4">
                  <c:v>1863</c:v>
                </c:pt>
                <c:pt idx="5">
                  <c:v>1728</c:v>
                </c:pt>
                <c:pt idx="6">
                  <c:v>1921</c:v>
                </c:pt>
                <c:pt idx="7">
                  <c:v>2035</c:v>
                </c:pt>
                <c:pt idx="8">
                  <c:v>1786</c:v>
                </c:pt>
                <c:pt idx="9">
                  <c:v>1775</c:v>
                </c:pt>
                <c:pt idx="10">
                  <c:v>1827</c:v>
                </c:pt>
                <c:pt idx="11">
                  <c:v>1949</c:v>
                </c:pt>
                <c:pt idx="12">
                  <c:v>1788</c:v>
                </c:pt>
                <c:pt idx="13">
                  <c:v>2013</c:v>
                </c:pt>
                <c:pt idx="14">
                  <c:v>1970</c:v>
                </c:pt>
                <c:pt idx="15">
                  <c:v>2159</c:v>
                </c:pt>
                <c:pt idx="16">
                  <c:v>1898</c:v>
                </c:pt>
                <c:pt idx="17">
                  <c:v>1837</c:v>
                </c:pt>
                <c:pt idx="18">
                  <c:v>1947</c:v>
                </c:pt>
                <c:pt idx="19">
                  <c:v>1820</c:v>
                </c:pt>
                <c:pt idx="20">
                  <c:v>2004</c:v>
                </c:pt>
                <c:pt idx="21">
                  <c:v>1990</c:v>
                </c:pt>
                <c:pt idx="22">
                  <c:v>1819</c:v>
                </c:pt>
                <c:pt idx="23">
                  <c:v>1959</c:v>
                </c:pt>
                <c:pt idx="24">
                  <c:v>1896</c:v>
                </c:pt>
                <c:pt idx="25">
                  <c:v>1821</c:v>
                </c:pt>
                <c:pt idx="26">
                  <c:v>1740</c:v>
                </c:pt>
                <c:pt idx="27">
                  <c:v>1819</c:v>
                </c:pt>
                <c:pt idx="28">
                  <c:v>1859</c:v>
                </c:pt>
                <c:pt idx="29">
                  <c:v>1783</c:v>
                </c:pt>
                <c:pt idx="30">
                  <c:v>0</c:v>
                </c:pt>
                <c:pt idx="31">
                  <c:v>1432</c:v>
                </c:pt>
                <c:pt idx="32">
                  <c:v>1411</c:v>
                </c:pt>
                <c:pt idx="33">
                  <c:v>1572</c:v>
                </c:pt>
                <c:pt idx="34">
                  <c:v>1344</c:v>
                </c:pt>
                <c:pt idx="35">
                  <c:v>1463</c:v>
                </c:pt>
                <c:pt idx="36">
                  <c:v>1554</c:v>
                </c:pt>
                <c:pt idx="37">
                  <c:v>1604</c:v>
                </c:pt>
                <c:pt idx="38">
                  <c:v>1435</c:v>
                </c:pt>
                <c:pt idx="39">
                  <c:v>1446</c:v>
                </c:pt>
                <c:pt idx="40">
                  <c:v>1467</c:v>
                </c:pt>
                <c:pt idx="41">
                  <c:v>1470</c:v>
                </c:pt>
                <c:pt idx="42">
                  <c:v>1562</c:v>
                </c:pt>
                <c:pt idx="43">
                  <c:v>1617</c:v>
                </c:pt>
                <c:pt idx="44">
                  <c:v>1492</c:v>
                </c:pt>
                <c:pt idx="45">
                  <c:v>1402</c:v>
                </c:pt>
                <c:pt idx="46">
                  <c:v>1670</c:v>
                </c:pt>
                <c:pt idx="47">
                  <c:v>1401</c:v>
                </c:pt>
                <c:pt idx="48">
                  <c:v>1404</c:v>
                </c:pt>
                <c:pt idx="49">
                  <c:v>1655</c:v>
                </c:pt>
                <c:pt idx="50">
                  <c:v>2690</c:v>
                </c:pt>
                <c:pt idx="51">
                  <c:v>1497</c:v>
                </c:pt>
                <c:pt idx="52">
                  <c:v>1334</c:v>
                </c:pt>
                <c:pt idx="53">
                  <c:v>1368</c:v>
                </c:pt>
                <c:pt idx="54">
                  <c:v>1370</c:v>
                </c:pt>
                <c:pt idx="55">
                  <c:v>1341</c:v>
                </c:pt>
                <c:pt idx="56">
                  <c:v>1474</c:v>
                </c:pt>
                <c:pt idx="57">
                  <c:v>1427</c:v>
                </c:pt>
                <c:pt idx="58">
                  <c:v>1328</c:v>
                </c:pt>
                <c:pt idx="59">
                  <c:v>1393</c:v>
                </c:pt>
                <c:pt idx="60">
                  <c:v>1359</c:v>
                </c:pt>
                <c:pt idx="61">
                  <c:v>1002</c:v>
                </c:pt>
                <c:pt idx="62">
                  <c:v>3199</c:v>
                </c:pt>
                <c:pt idx="63">
                  <c:v>2902</c:v>
                </c:pt>
                <c:pt idx="64">
                  <c:v>3226</c:v>
                </c:pt>
                <c:pt idx="65">
                  <c:v>2750</c:v>
                </c:pt>
                <c:pt idx="66">
                  <c:v>3493</c:v>
                </c:pt>
                <c:pt idx="67">
                  <c:v>3011</c:v>
                </c:pt>
                <c:pt idx="68">
                  <c:v>2806</c:v>
                </c:pt>
                <c:pt idx="69">
                  <c:v>3300</c:v>
                </c:pt>
                <c:pt idx="70">
                  <c:v>2430</c:v>
                </c:pt>
                <c:pt idx="71">
                  <c:v>2140</c:v>
                </c:pt>
                <c:pt idx="72">
                  <c:v>2344</c:v>
                </c:pt>
                <c:pt idx="73">
                  <c:v>2677</c:v>
                </c:pt>
                <c:pt idx="74">
                  <c:v>2413</c:v>
                </c:pt>
                <c:pt idx="75">
                  <c:v>2497</c:v>
                </c:pt>
                <c:pt idx="76">
                  <c:v>3123</c:v>
                </c:pt>
                <c:pt idx="77">
                  <c:v>2489</c:v>
                </c:pt>
                <c:pt idx="78">
                  <c:v>3108</c:v>
                </c:pt>
                <c:pt idx="79">
                  <c:v>2498</c:v>
                </c:pt>
                <c:pt idx="80">
                  <c:v>3846</c:v>
                </c:pt>
                <c:pt idx="81">
                  <c:v>2696</c:v>
                </c:pt>
                <c:pt idx="82">
                  <c:v>2580</c:v>
                </c:pt>
                <c:pt idx="83">
                  <c:v>3324</c:v>
                </c:pt>
                <c:pt idx="84">
                  <c:v>2222</c:v>
                </c:pt>
                <c:pt idx="85">
                  <c:v>2463</c:v>
                </c:pt>
                <c:pt idx="86">
                  <c:v>3328</c:v>
                </c:pt>
                <c:pt idx="87">
                  <c:v>3404</c:v>
                </c:pt>
                <c:pt idx="88">
                  <c:v>2987</c:v>
                </c:pt>
                <c:pt idx="89">
                  <c:v>3008</c:v>
                </c:pt>
                <c:pt idx="90">
                  <c:v>2799</c:v>
                </c:pt>
                <c:pt idx="91">
                  <c:v>1276</c:v>
                </c:pt>
                <c:pt idx="92">
                  <c:v>2030</c:v>
                </c:pt>
                <c:pt idx="93">
                  <c:v>1860</c:v>
                </c:pt>
                <c:pt idx="94">
                  <c:v>2130</c:v>
                </c:pt>
                <c:pt idx="95">
                  <c:v>1725</c:v>
                </c:pt>
                <c:pt idx="96">
                  <c:v>1657</c:v>
                </c:pt>
                <c:pt idx="97">
                  <c:v>1793</c:v>
                </c:pt>
                <c:pt idx="98">
                  <c:v>1814</c:v>
                </c:pt>
                <c:pt idx="99">
                  <c:v>1366</c:v>
                </c:pt>
                <c:pt idx="100">
                  <c:v>1349</c:v>
                </c:pt>
                <c:pt idx="101">
                  <c:v>2062</c:v>
                </c:pt>
                <c:pt idx="102">
                  <c:v>1827</c:v>
                </c:pt>
                <c:pt idx="103">
                  <c:v>1645</c:v>
                </c:pt>
                <c:pt idx="104">
                  <c:v>1347</c:v>
                </c:pt>
                <c:pt idx="105">
                  <c:v>1347</c:v>
                </c:pt>
                <c:pt idx="106">
                  <c:v>1347</c:v>
                </c:pt>
                <c:pt idx="107">
                  <c:v>1348</c:v>
                </c:pt>
                <c:pt idx="108">
                  <c:v>1992</c:v>
                </c:pt>
                <c:pt idx="109">
                  <c:v>1856</c:v>
                </c:pt>
                <c:pt idx="110">
                  <c:v>1763</c:v>
                </c:pt>
                <c:pt idx="111">
                  <c:v>1541</c:v>
                </c:pt>
                <c:pt idx="112">
                  <c:v>1348</c:v>
                </c:pt>
                <c:pt idx="113">
                  <c:v>1742</c:v>
                </c:pt>
                <c:pt idx="114">
                  <c:v>1549</c:v>
                </c:pt>
                <c:pt idx="115">
                  <c:v>1589</c:v>
                </c:pt>
                <c:pt idx="116">
                  <c:v>1351</c:v>
                </c:pt>
                <c:pt idx="117">
                  <c:v>1347</c:v>
                </c:pt>
                <c:pt idx="118">
                  <c:v>1347</c:v>
                </c:pt>
                <c:pt idx="119">
                  <c:v>1347</c:v>
                </c:pt>
                <c:pt idx="120">
                  <c:v>1347</c:v>
                </c:pt>
                <c:pt idx="121">
                  <c:v>1347</c:v>
                </c:pt>
                <c:pt idx="122">
                  <c:v>665</c:v>
                </c:pt>
                <c:pt idx="123">
                  <c:v>2220</c:v>
                </c:pt>
                <c:pt idx="124">
                  <c:v>2151</c:v>
                </c:pt>
                <c:pt idx="125">
                  <c:v>2383</c:v>
                </c:pt>
                <c:pt idx="126">
                  <c:v>2221</c:v>
                </c:pt>
                <c:pt idx="127">
                  <c:v>2064</c:v>
                </c:pt>
                <c:pt idx="128">
                  <c:v>2063</c:v>
                </c:pt>
                <c:pt idx="129">
                  <c:v>2111</c:v>
                </c:pt>
                <c:pt idx="130">
                  <c:v>2063</c:v>
                </c:pt>
                <c:pt idx="131">
                  <c:v>2063</c:v>
                </c:pt>
                <c:pt idx="132">
                  <c:v>2064</c:v>
                </c:pt>
                <c:pt idx="133">
                  <c:v>2093</c:v>
                </c:pt>
                <c:pt idx="134">
                  <c:v>2499</c:v>
                </c:pt>
                <c:pt idx="135">
                  <c:v>2324</c:v>
                </c:pt>
                <c:pt idx="136">
                  <c:v>2100</c:v>
                </c:pt>
                <c:pt idx="137">
                  <c:v>2638</c:v>
                </c:pt>
                <c:pt idx="138">
                  <c:v>2063</c:v>
                </c:pt>
                <c:pt idx="139">
                  <c:v>2351</c:v>
                </c:pt>
                <c:pt idx="140">
                  <c:v>2063</c:v>
                </c:pt>
                <c:pt idx="141">
                  <c:v>2064</c:v>
                </c:pt>
                <c:pt idx="142">
                  <c:v>2411</c:v>
                </c:pt>
                <c:pt idx="143">
                  <c:v>2505</c:v>
                </c:pt>
                <c:pt idx="144">
                  <c:v>2195</c:v>
                </c:pt>
                <c:pt idx="145">
                  <c:v>2338</c:v>
                </c:pt>
                <c:pt idx="146">
                  <c:v>2063</c:v>
                </c:pt>
                <c:pt idx="147">
                  <c:v>2383</c:v>
                </c:pt>
                <c:pt idx="148">
                  <c:v>2229</c:v>
                </c:pt>
                <c:pt idx="149">
                  <c:v>2063</c:v>
                </c:pt>
                <c:pt idx="150">
                  <c:v>2063</c:v>
                </c:pt>
                <c:pt idx="151">
                  <c:v>2063</c:v>
                </c:pt>
                <c:pt idx="152">
                  <c:v>2063</c:v>
                </c:pt>
                <c:pt idx="153">
                  <c:v>1383</c:v>
                </c:pt>
                <c:pt idx="154">
                  <c:v>2390</c:v>
                </c:pt>
                <c:pt idx="155">
                  <c:v>2601</c:v>
                </c:pt>
                <c:pt idx="156">
                  <c:v>2312</c:v>
                </c:pt>
                <c:pt idx="157">
                  <c:v>2525</c:v>
                </c:pt>
                <c:pt idx="158">
                  <c:v>2177</c:v>
                </c:pt>
                <c:pt idx="159">
                  <c:v>2782</c:v>
                </c:pt>
                <c:pt idx="160">
                  <c:v>2770</c:v>
                </c:pt>
                <c:pt idx="161">
                  <c:v>2489</c:v>
                </c:pt>
                <c:pt idx="162">
                  <c:v>2897</c:v>
                </c:pt>
                <c:pt idx="163">
                  <c:v>3158</c:v>
                </c:pt>
                <c:pt idx="164">
                  <c:v>2638</c:v>
                </c:pt>
                <c:pt idx="165">
                  <c:v>2069</c:v>
                </c:pt>
                <c:pt idx="166">
                  <c:v>2529</c:v>
                </c:pt>
                <c:pt idx="167">
                  <c:v>2470</c:v>
                </c:pt>
                <c:pt idx="168">
                  <c:v>2793</c:v>
                </c:pt>
                <c:pt idx="169">
                  <c:v>2463</c:v>
                </c:pt>
                <c:pt idx="170">
                  <c:v>2296</c:v>
                </c:pt>
                <c:pt idx="171">
                  <c:v>2611</c:v>
                </c:pt>
                <c:pt idx="172">
                  <c:v>2732</c:v>
                </c:pt>
                <c:pt idx="173">
                  <c:v>2380</c:v>
                </c:pt>
                <c:pt idx="174">
                  <c:v>2473</c:v>
                </c:pt>
                <c:pt idx="175">
                  <c:v>2752</c:v>
                </c:pt>
                <c:pt idx="176">
                  <c:v>2649</c:v>
                </c:pt>
                <c:pt idx="177">
                  <c:v>2609</c:v>
                </c:pt>
                <c:pt idx="178">
                  <c:v>2498</c:v>
                </c:pt>
                <c:pt idx="179">
                  <c:v>1995</c:v>
                </c:pt>
                <c:pt idx="180">
                  <c:v>1848</c:v>
                </c:pt>
                <c:pt idx="181">
                  <c:v>2709</c:v>
                </c:pt>
                <c:pt idx="182">
                  <c:v>2797</c:v>
                </c:pt>
                <c:pt idx="183">
                  <c:v>2544</c:v>
                </c:pt>
                <c:pt idx="184">
                  <c:v>1853</c:v>
                </c:pt>
                <c:pt idx="185">
                  <c:v>1459</c:v>
                </c:pt>
                <c:pt idx="186">
                  <c:v>1521</c:v>
                </c:pt>
                <c:pt idx="187">
                  <c:v>1431</c:v>
                </c:pt>
                <c:pt idx="188">
                  <c:v>1444</c:v>
                </c:pt>
                <c:pt idx="189">
                  <c:v>1373</c:v>
                </c:pt>
                <c:pt idx="190">
                  <c:v>1214</c:v>
                </c:pt>
                <c:pt idx="191">
                  <c:v>1419</c:v>
                </c:pt>
                <c:pt idx="192">
                  <c:v>1356</c:v>
                </c:pt>
                <c:pt idx="193">
                  <c:v>1667</c:v>
                </c:pt>
                <c:pt idx="194">
                  <c:v>1370</c:v>
                </c:pt>
                <c:pt idx="195">
                  <c:v>1399</c:v>
                </c:pt>
                <c:pt idx="196">
                  <c:v>1916</c:v>
                </c:pt>
                <c:pt idx="197">
                  <c:v>1401</c:v>
                </c:pt>
                <c:pt idx="198">
                  <c:v>1576</c:v>
                </c:pt>
                <c:pt idx="199">
                  <c:v>1595</c:v>
                </c:pt>
                <c:pt idx="200">
                  <c:v>1593</c:v>
                </c:pt>
                <c:pt idx="201">
                  <c:v>1649</c:v>
                </c:pt>
                <c:pt idx="202">
                  <c:v>1692</c:v>
                </c:pt>
                <c:pt idx="203">
                  <c:v>1506</c:v>
                </c:pt>
                <c:pt idx="204">
                  <c:v>1447</c:v>
                </c:pt>
                <c:pt idx="205">
                  <c:v>1690</c:v>
                </c:pt>
                <c:pt idx="206">
                  <c:v>1604</c:v>
                </c:pt>
                <c:pt idx="207">
                  <c:v>1658</c:v>
                </c:pt>
                <c:pt idx="208">
                  <c:v>1926</c:v>
                </c:pt>
                <c:pt idx="209">
                  <c:v>1736</c:v>
                </c:pt>
                <c:pt idx="210">
                  <c:v>1491</c:v>
                </c:pt>
                <c:pt idx="211">
                  <c:v>1555</c:v>
                </c:pt>
                <c:pt idx="212">
                  <c:v>1869</c:v>
                </c:pt>
                <c:pt idx="213">
                  <c:v>1141</c:v>
                </c:pt>
                <c:pt idx="214">
                  <c:v>1698</c:v>
                </c:pt>
                <c:pt idx="215">
                  <c:v>1364</c:v>
                </c:pt>
                <c:pt idx="216">
                  <c:v>2124</c:v>
                </c:pt>
                <c:pt idx="217">
                  <c:v>2003</c:v>
                </c:pt>
                <c:pt idx="218">
                  <c:v>1696</c:v>
                </c:pt>
                <c:pt idx="219">
                  <c:v>1801</c:v>
                </c:pt>
                <c:pt idx="220">
                  <c:v>1724</c:v>
                </c:pt>
                <c:pt idx="221">
                  <c:v>1852</c:v>
                </c:pt>
                <c:pt idx="222">
                  <c:v>1905</c:v>
                </c:pt>
                <c:pt idx="223">
                  <c:v>1811</c:v>
                </c:pt>
                <c:pt idx="224">
                  <c:v>1922</c:v>
                </c:pt>
                <c:pt idx="225">
                  <c:v>1610</c:v>
                </c:pt>
                <c:pt idx="226">
                  <c:v>1851</c:v>
                </c:pt>
                <c:pt idx="227">
                  <c:v>1804</c:v>
                </c:pt>
                <c:pt idx="228">
                  <c:v>1725</c:v>
                </c:pt>
                <c:pt idx="229">
                  <c:v>1654</c:v>
                </c:pt>
                <c:pt idx="230">
                  <c:v>1632</c:v>
                </c:pt>
                <c:pt idx="231">
                  <c:v>1481</c:v>
                </c:pt>
                <c:pt idx="232">
                  <c:v>1473</c:v>
                </c:pt>
                <c:pt idx="233">
                  <c:v>1410</c:v>
                </c:pt>
                <c:pt idx="234">
                  <c:v>1779</c:v>
                </c:pt>
                <c:pt idx="235">
                  <c:v>1403</c:v>
                </c:pt>
                <c:pt idx="236">
                  <c:v>1613</c:v>
                </c:pt>
                <c:pt idx="237">
                  <c:v>1878</c:v>
                </c:pt>
                <c:pt idx="238">
                  <c:v>1426</c:v>
                </c:pt>
                <c:pt idx="239">
                  <c:v>1780</c:v>
                </c:pt>
                <c:pt idx="240">
                  <c:v>1742</c:v>
                </c:pt>
                <c:pt idx="241">
                  <c:v>1972</c:v>
                </c:pt>
                <c:pt idx="242">
                  <c:v>1821</c:v>
                </c:pt>
                <c:pt idx="243">
                  <c:v>1630</c:v>
                </c:pt>
                <c:pt idx="244">
                  <c:v>1899</c:v>
                </c:pt>
                <c:pt idx="245">
                  <c:v>1903</c:v>
                </c:pt>
                <c:pt idx="246">
                  <c:v>1125</c:v>
                </c:pt>
                <c:pt idx="247">
                  <c:v>2344</c:v>
                </c:pt>
                <c:pt idx="248">
                  <c:v>2038</c:v>
                </c:pt>
                <c:pt idx="249">
                  <c:v>2010</c:v>
                </c:pt>
                <c:pt idx="250">
                  <c:v>2133</c:v>
                </c:pt>
                <c:pt idx="251">
                  <c:v>2670</c:v>
                </c:pt>
                <c:pt idx="252">
                  <c:v>1882</c:v>
                </c:pt>
                <c:pt idx="253">
                  <c:v>1944</c:v>
                </c:pt>
                <c:pt idx="254">
                  <c:v>2346</c:v>
                </c:pt>
                <c:pt idx="255">
                  <c:v>2198</c:v>
                </c:pt>
                <c:pt idx="256">
                  <c:v>2048</c:v>
                </c:pt>
                <c:pt idx="257">
                  <c:v>1946</c:v>
                </c:pt>
                <c:pt idx="258">
                  <c:v>2629</c:v>
                </c:pt>
                <c:pt idx="259">
                  <c:v>2187</c:v>
                </c:pt>
                <c:pt idx="260">
                  <c:v>2095</c:v>
                </c:pt>
                <c:pt idx="261">
                  <c:v>1861</c:v>
                </c:pt>
                <c:pt idx="262">
                  <c:v>2194</c:v>
                </c:pt>
                <c:pt idx="263">
                  <c:v>1854</c:v>
                </c:pt>
                <c:pt idx="264">
                  <c:v>403</c:v>
                </c:pt>
                <c:pt idx="265">
                  <c:v>1982</c:v>
                </c:pt>
                <c:pt idx="266">
                  <c:v>2004</c:v>
                </c:pt>
                <c:pt idx="267">
                  <c:v>1893</c:v>
                </c:pt>
                <c:pt idx="268">
                  <c:v>2063</c:v>
                </c:pt>
                <c:pt idx="269">
                  <c:v>2148</c:v>
                </c:pt>
                <c:pt idx="270">
                  <c:v>1529</c:v>
                </c:pt>
                <c:pt idx="271">
                  <c:v>1890</c:v>
                </c:pt>
                <c:pt idx="272">
                  <c:v>1956</c:v>
                </c:pt>
                <c:pt idx="273">
                  <c:v>2094</c:v>
                </c:pt>
                <c:pt idx="274">
                  <c:v>1970</c:v>
                </c:pt>
                <c:pt idx="275">
                  <c:v>2241</c:v>
                </c:pt>
                <c:pt idx="276">
                  <c:v>2021</c:v>
                </c:pt>
                <c:pt idx="277">
                  <c:v>1898</c:v>
                </c:pt>
                <c:pt idx="278">
                  <c:v>1907</c:v>
                </c:pt>
                <c:pt idx="279">
                  <c:v>1882</c:v>
                </c:pt>
                <c:pt idx="280">
                  <c:v>1966</c:v>
                </c:pt>
                <c:pt idx="281">
                  <c:v>1835</c:v>
                </c:pt>
                <c:pt idx="282">
                  <c:v>1780</c:v>
                </c:pt>
                <c:pt idx="283">
                  <c:v>1830</c:v>
                </c:pt>
                <c:pt idx="284">
                  <c:v>1739</c:v>
                </c:pt>
                <c:pt idx="285">
                  <c:v>1878</c:v>
                </c:pt>
                <c:pt idx="286">
                  <c:v>1906</c:v>
                </c:pt>
                <c:pt idx="287">
                  <c:v>2015</c:v>
                </c:pt>
                <c:pt idx="288">
                  <c:v>1971</c:v>
                </c:pt>
                <c:pt idx="289">
                  <c:v>1910</c:v>
                </c:pt>
                <c:pt idx="290">
                  <c:v>1897</c:v>
                </c:pt>
                <c:pt idx="291">
                  <c:v>2096</c:v>
                </c:pt>
                <c:pt idx="292">
                  <c:v>1906</c:v>
                </c:pt>
                <c:pt idx="293">
                  <c:v>1962</c:v>
                </c:pt>
                <c:pt idx="294">
                  <c:v>1826</c:v>
                </c:pt>
                <c:pt idx="295">
                  <c:v>1431</c:v>
                </c:pt>
                <c:pt idx="296">
                  <c:v>1788</c:v>
                </c:pt>
                <c:pt idx="297">
                  <c:v>2093</c:v>
                </c:pt>
                <c:pt idx="298">
                  <c:v>2065</c:v>
                </c:pt>
                <c:pt idx="299">
                  <c:v>1908</c:v>
                </c:pt>
                <c:pt idx="300">
                  <c:v>1908</c:v>
                </c:pt>
                <c:pt idx="301">
                  <c:v>1964</c:v>
                </c:pt>
                <c:pt idx="302">
                  <c:v>2014</c:v>
                </c:pt>
                <c:pt idx="303">
                  <c:v>1985</c:v>
                </c:pt>
                <c:pt idx="304">
                  <c:v>1867</c:v>
                </c:pt>
                <c:pt idx="305">
                  <c:v>2124</c:v>
                </c:pt>
                <c:pt idx="306">
                  <c:v>1669</c:v>
                </c:pt>
                <c:pt idx="307">
                  <c:v>1995</c:v>
                </c:pt>
                <c:pt idx="308">
                  <c:v>1921</c:v>
                </c:pt>
                <c:pt idx="309">
                  <c:v>2010</c:v>
                </c:pt>
                <c:pt idx="310">
                  <c:v>2057</c:v>
                </c:pt>
                <c:pt idx="311">
                  <c:v>2095</c:v>
                </c:pt>
                <c:pt idx="312">
                  <c:v>1972</c:v>
                </c:pt>
                <c:pt idx="313">
                  <c:v>2044</c:v>
                </c:pt>
                <c:pt idx="314">
                  <c:v>1946</c:v>
                </c:pt>
                <c:pt idx="315">
                  <c:v>1237</c:v>
                </c:pt>
                <c:pt idx="316">
                  <c:v>1450</c:v>
                </c:pt>
                <c:pt idx="317">
                  <c:v>1495</c:v>
                </c:pt>
                <c:pt idx="318">
                  <c:v>1433</c:v>
                </c:pt>
                <c:pt idx="319">
                  <c:v>1468</c:v>
                </c:pt>
                <c:pt idx="320">
                  <c:v>1625</c:v>
                </c:pt>
                <c:pt idx="321">
                  <c:v>1529</c:v>
                </c:pt>
                <c:pt idx="322">
                  <c:v>1584</c:v>
                </c:pt>
                <c:pt idx="323">
                  <c:v>1638</c:v>
                </c:pt>
                <c:pt idx="324">
                  <c:v>1554</c:v>
                </c:pt>
                <c:pt idx="325">
                  <c:v>1397</c:v>
                </c:pt>
                <c:pt idx="326">
                  <c:v>1481</c:v>
                </c:pt>
                <c:pt idx="327">
                  <c:v>1638</c:v>
                </c:pt>
                <c:pt idx="328">
                  <c:v>1655</c:v>
                </c:pt>
                <c:pt idx="329">
                  <c:v>1570</c:v>
                </c:pt>
                <c:pt idx="330">
                  <c:v>1551</c:v>
                </c:pt>
                <c:pt idx="331">
                  <c:v>1377</c:v>
                </c:pt>
                <c:pt idx="332">
                  <c:v>1407</c:v>
                </c:pt>
                <c:pt idx="333">
                  <c:v>1545</c:v>
                </c:pt>
                <c:pt idx="334">
                  <c:v>1650</c:v>
                </c:pt>
                <c:pt idx="335">
                  <c:v>1501</c:v>
                </c:pt>
                <c:pt idx="336">
                  <c:v>1760</c:v>
                </c:pt>
                <c:pt idx="337">
                  <c:v>1710</c:v>
                </c:pt>
                <c:pt idx="338">
                  <c:v>1628</c:v>
                </c:pt>
                <c:pt idx="339">
                  <c:v>1618</c:v>
                </c:pt>
                <c:pt idx="340">
                  <c:v>1590</c:v>
                </c:pt>
                <c:pt idx="341">
                  <c:v>1574</c:v>
                </c:pt>
                <c:pt idx="342">
                  <c:v>1633</c:v>
                </c:pt>
                <c:pt idx="343">
                  <c:v>1667</c:v>
                </c:pt>
                <c:pt idx="344">
                  <c:v>1630</c:v>
                </c:pt>
                <c:pt idx="345">
                  <c:v>52</c:v>
                </c:pt>
                <c:pt idx="346">
                  <c:v>3654</c:v>
                </c:pt>
                <c:pt idx="347">
                  <c:v>1981</c:v>
                </c:pt>
                <c:pt idx="348">
                  <c:v>2011</c:v>
                </c:pt>
                <c:pt idx="349">
                  <c:v>2951</c:v>
                </c:pt>
                <c:pt idx="350">
                  <c:v>3051</c:v>
                </c:pt>
                <c:pt idx="351">
                  <c:v>1990</c:v>
                </c:pt>
                <c:pt idx="352">
                  <c:v>1995</c:v>
                </c:pt>
                <c:pt idx="353">
                  <c:v>1980</c:v>
                </c:pt>
                <c:pt idx="354">
                  <c:v>1980</c:v>
                </c:pt>
                <c:pt idx="355">
                  <c:v>1980</c:v>
                </c:pt>
                <c:pt idx="356">
                  <c:v>1980</c:v>
                </c:pt>
                <c:pt idx="357">
                  <c:v>1980</c:v>
                </c:pt>
                <c:pt idx="358">
                  <c:v>1980</c:v>
                </c:pt>
                <c:pt idx="359">
                  <c:v>1980</c:v>
                </c:pt>
                <c:pt idx="360">
                  <c:v>1980</c:v>
                </c:pt>
                <c:pt idx="361">
                  <c:v>1980</c:v>
                </c:pt>
                <c:pt idx="362">
                  <c:v>1980</c:v>
                </c:pt>
                <c:pt idx="363">
                  <c:v>1980</c:v>
                </c:pt>
                <c:pt idx="364">
                  <c:v>1980</c:v>
                </c:pt>
                <c:pt idx="365">
                  <c:v>1980</c:v>
                </c:pt>
                <c:pt idx="366">
                  <c:v>2207</c:v>
                </c:pt>
                <c:pt idx="367">
                  <c:v>2828</c:v>
                </c:pt>
                <c:pt idx="368">
                  <c:v>3879</c:v>
                </c:pt>
                <c:pt idx="369">
                  <c:v>3429</c:v>
                </c:pt>
                <c:pt idx="370">
                  <c:v>2704</c:v>
                </c:pt>
                <c:pt idx="371">
                  <c:v>2975</c:v>
                </c:pt>
                <c:pt idx="372">
                  <c:v>3089</c:v>
                </c:pt>
                <c:pt idx="373">
                  <c:v>2785</c:v>
                </c:pt>
                <c:pt idx="374">
                  <c:v>2926</c:v>
                </c:pt>
                <c:pt idx="375">
                  <c:v>2645</c:v>
                </c:pt>
                <c:pt idx="376">
                  <c:v>1120</c:v>
                </c:pt>
                <c:pt idx="377">
                  <c:v>2286</c:v>
                </c:pt>
                <c:pt idx="378">
                  <c:v>2306</c:v>
                </c:pt>
                <c:pt idx="379">
                  <c:v>1776</c:v>
                </c:pt>
                <c:pt idx="380">
                  <c:v>1527</c:v>
                </c:pt>
                <c:pt idx="381">
                  <c:v>2115</c:v>
                </c:pt>
                <c:pt idx="382">
                  <c:v>2135</c:v>
                </c:pt>
                <c:pt idx="383">
                  <c:v>2302</c:v>
                </c:pt>
                <c:pt idx="384">
                  <c:v>1985</c:v>
                </c:pt>
                <c:pt idx="385">
                  <c:v>1884</c:v>
                </c:pt>
                <c:pt idx="386">
                  <c:v>1464</c:v>
                </c:pt>
                <c:pt idx="387">
                  <c:v>1632</c:v>
                </c:pt>
                <c:pt idx="388">
                  <c:v>2200</c:v>
                </c:pt>
                <c:pt idx="389">
                  <c:v>2220</c:v>
                </c:pt>
                <c:pt idx="390">
                  <c:v>1792</c:v>
                </c:pt>
                <c:pt idx="391">
                  <c:v>1886</c:v>
                </c:pt>
                <c:pt idx="392">
                  <c:v>1945</c:v>
                </c:pt>
                <c:pt idx="393">
                  <c:v>1880</c:v>
                </c:pt>
                <c:pt idx="394">
                  <c:v>2314</c:v>
                </c:pt>
                <c:pt idx="395">
                  <c:v>2236</c:v>
                </c:pt>
                <c:pt idx="396">
                  <c:v>2324</c:v>
                </c:pt>
                <c:pt idx="397">
                  <c:v>2367</c:v>
                </c:pt>
                <c:pt idx="398">
                  <c:v>2175</c:v>
                </c:pt>
                <c:pt idx="399">
                  <c:v>2092</c:v>
                </c:pt>
                <c:pt idx="400">
                  <c:v>1593</c:v>
                </c:pt>
                <c:pt idx="401">
                  <c:v>2270</c:v>
                </c:pt>
                <c:pt idx="402">
                  <c:v>2235</c:v>
                </c:pt>
                <c:pt idx="403">
                  <c:v>2282</c:v>
                </c:pt>
                <c:pt idx="404">
                  <c:v>2530</c:v>
                </c:pt>
                <c:pt idx="405">
                  <c:v>2266</c:v>
                </c:pt>
                <c:pt idx="406">
                  <c:v>2158</c:v>
                </c:pt>
                <c:pt idx="407">
                  <c:v>1792</c:v>
                </c:pt>
                <c:pt idx="408">
                  <c:v>2345</c:v>
                </c:pt>
                <c:pt idx="409">
                  <c:v>2260</c:v>
                </c:pt>
                <c:pt idx="410">
                  <c:v>2232</c:v>
                </c:pt>
                <c:pt idx="411">
                  <c:v>257</c:v>
                </c:pt>
                <c:pt idx="412">
                  <c:v>2955</c:v>
                </c:pt>
                <c:pt idx="413">
                  <c:v>3092</c:v>
                </c:pt>
                <c:pt idx="414">
                  <c:v>2998</c:v>
                </c:pt>
                <c:pt idx="415">
                  <c:v>3066</c:v>
                </c:pt>
                <c:pt idx="416">
                  <c:v>3073</c:v>
                </c:pt>
                <c:pt idx="417">
                  <c:v>2572</c:v>
                </c:pt>
                <c:pt idx="418">
                  <c:v>3274</c:v>
                </c:pt>
                <c:pt idx="419">
                  <c:v>3015</c:v>
                </c:pt>
                <c:pt idx="420">
                  <c:v>3083</c:v>
                </c:pt>
                <c:pt idx="421">
                  <c:v>3069</c:v>
                </c:pt>
                <c:pt idx="422">
                  <c:v>3544</c:v>
                </c:pt>
                <c:pt idx="423">
                  <c:v>3306</c:v>
                </c:pt>
                <c:pt idx="424">
                  <c:v>2885</c:v>
                </c:pt>
                <c:pt idx="425">
                  <c:v>3288</c:v>
                </c:pt>
                <c:pt idx="426">
                  <c:v>2929</c:v>
                </c:pt>
                <c:pt idx="427">
                  <c:v>3074</c:v>
                </c:pt>
                <c:pt idx="428">
                  <c:v>2969</c:v>
                </c:pt>
                <c:pt idx="429">
                  <c:v>2979</c:v>
                </c:pt>
                <c:pt idx="430">
                  <c:v>3283</c:v>
                </c:pt>
                <c:pt idx="431">
                  <c:v>2926</c:v>
                </c:pt>
                <c:pt idx="432">
                  <c:v>3147</c:v>
                </c:pt>
                <c:pt idx="433">
                  <c:v>3290</c:v>
                </c:pt>
                <c:pt idx="434">
                  <c:v>3162</c:v>
                </c:pt>
                <c:pt idx="435">
                  <c:v>2899</c:v>
                </c:pt>
                <c:pt idx="436">
                  <c:v>3425</c:v>
                </c:pt>
                <c:pt idx="437">
                  <c:v>4022</c:v>
                </c:pt>
                <c:pt idx="438">
                  <c:v>3934</c:v>
                </c:pt>
                <c:pt idx="439">
                  <c:v>3013</c:v>
                </c:pt>
                <c:pt idx="440">
                  <c:v>3061</c:v>
                </c:pt>
                <c:pt idx="441">
                  <c:v>2954</c:v>
                </c:pt>
                <c:pt idx="442">
                  <c:v>1623</c:v>
                </c:pt>
                <c:pt idx="443">
                  <c:v>2113</c:v>
                </c:pt>
                <c:pt idx="444">
                  <c:v>2095</c:v>
                </c:pt>
                <c:pt idx="445">
                  <c:v>2194</c:v>
                </c:pt>
                <c:pt idx="446">
                  <c:v>2496</c:v>
                </c:pt>
                <c:pt idx="447">
                  <c:v>2180</c:v>
                </c:pt>
                <c:pt idx="448">
                  <c:v>1933</c:v>
                </c:pt>
                <c:pt idx="449">
                  <c:v>2248</c:v>
                </c:pt>
                <c:pt idx="450">
                  <c:v>1954</c:v>
                </c:pt>
                <c:pt idx="451">
                  <c:v>1974</c:v>
                </c:pt>
                <c:pt idx="452">
                  <c:v>2150</c:v>
                </c:pt>
                <c:pt idx="453">
                  <c:v>2432</c:v>
                </c:pt>
                <c:pt idx="454">
                  <c:v>2149</c:v>
                </c:pt>
                <c:pt idx="455">
                  <c:v>2247</c:v>
                </c:pt>
                <c:pt idx="456">
                  <c:v>2070</c:v>
                </c:pt>
                <c:pt idx="457">
                  <c:v>2291</c:v>
                </c:pt>
                <c:pt idx="458">
                  <c:v>2361</c:v>
                </c:pt>
                <c:pt idx="459">
                  <c:v>2203</c:v>
                </c:pt>
                <c:pt idx="460">
                  <c:v>2196</c:v>
                </c:pt>
                <c:pt idx="461">
                  <c:v>2363</c:v>
                </c:pt>
                <c:pt idx="462">
                  <c:v>2246</c:v>
                </c:pt>
                <c:pt idx="463">
                  <c:v>2336</c:v>
                </c:pt>
                <c:pt idx="464">
                  <c:v>2421</c:v>
                </c:pt>
                <c:pt idx="465">
                  <c:v>2070</c:v>
                </c:pt>
                <c:pt idx="466">
                  <c:v>2120</c:v>
                </c:pt>
                <c:pt idx="467">
                  <c:v>2211</c:v>
                </c:pt>
                <c:pt idx="468">
                  <c:v>2123</c:v>
                </c:pt>
                <c:pt idx="469">
                  <c:v>2423</c:v>
                </c:pt>
                <c:pt idx="470">
                  <c:v>2281</c:v>
                </c:pt>
                <c:pt idx="471">
                  <c:v>2181</c:v>
                </c:pt>
                <c:pt idx="472">
                  <c:v>2499</c:v>
                </c:pt>
                <c:pt idx="473">
                  <c:v>1212</c:v>
                </c:pt>
                <c:pt idx="474">
                  <c:v>1909</c:v>
                </c:pt>
                <c:pt idx="475">
                  <c:v>1722</c:v>
                </c:pt>
                <c:pt idx="476">
                  <c:v>1922</c:v>
                </c:pt>
                <c:pt idx="477">
                  <c:v>2121</c:v>
                </c:pt>
                <c:pt idx="478">
                  <c:v>1997</c:v>
                </c:pt>
                <c:pt idx="479">
                  <c:v>2117</c:v>
                </c:pt>
                <c:pt idx="480">
                  <c:v>2116</c:v>
                </c:pt>
                <c:pt idx="481">
                  <c:v>1876</c:v>
                </c:pt>
                <c:pt idx="482">
                  <c:v>1788</c:v>
                </c:pt>
                <c:pt idx="483">
                  <c:v>2486</c:v>
                </c:pt>
                <c:pt idx="484">
                  <c:v>2094</c:v>
                </c:pt>
                <c:pt idx="485">
                  <c:v>2085</c:v>
                </c:pt>
                <c:pt idx="486">
                  <c:v>2173</c:v>
                </c:pt>
                <c:pt idx="487">
                  <c:v>2225</c:v>
                </c:pt>
                <c:pt idx="488">
                  <c:v>2223</c:v>
                </c:pt>
                <c:pt idx="489">
                  <c:v>2098</c:v>
                </c:pt>
                <c:pt idx="490">
                  <c:v>2185</c:v>
                </c:pt>
                <c:pt idx="491">
                  <c:v>1918</c:v>
                </c:pt>
                <c:pt idx="492">
                  <c:v>2105</c:v>
                </c:pt>
                <c:pt idx="493">
                  <c:v>1692</c:v>
                </c:pt>
                <c:pt idx="494">
                  <c:v>2066</c:v>
                </c:pt>
                <c:pt idx="495">
                  <c:v>1953</c:v>
                </c:pt>
                <c:pt idx="496">
                  <c:v>1842</c:v>
                </c:pt>
                <c:pt idx="497">
                  <c:v>2262</c:v>
                </c:pt>
                <c:pt idx="498">
                  <c:v>1722</c:v>
                </c:pt>
                <c:pt idx="499">
                  <c:v>1973</c:v>
                </c:pt>
                <c:pt idx="500">
                  <c:v>2666</c:v>
                </c:pt>
                <c:pt idx="501">
                  <c:v>2223</c:v>
                </c:pt>
                <c:pt idx="502">
                  <c:v>1889</c:v>
                </c:pt>
                <c:pt idx="503">
                  <c:v>2131</c:v>
                </c:pt>
                <c:pt idx="504">
                  <c:v>1452</c:v>
                </c:pt>
                <c:pt idx="505">
                  <c:v>2947</c:v>
                </c:pt>
                <c:pt idx="506">
                  <c:v>2898</c:v>
                </c:pt>
                <c:pt idx="507">
                  <c:v>2984</c:v>
                </c:pt>
                <c:pt idx="508">
                  <c:v>2896</c:v>
                </c:pt>
                <c:pt idx="509">
                  <c:v>3328</c:v>
                </c:pt>
                <c:pt idx="510">
                  <c:v>3394</c:v>
                </c:pt>
                <c:pt idx="511">
                  <c:v>3013</c:v>
                </c:pt>
                <c:pt idx="512">
                  <c:v>2812</c:v>
                </c:pt>
                <c:pt idx="513">
                  <c:v>3061</c:v>
                </c:pt>
                <c:pt idx="514">
                  <c:v>2729</c:v>
                </c:pt>
                <c:pt idx="515">
                  <c:v>2241</c:v>
                </c:pt>
                <c:pt idx="516">
                  <c:v>3691</c:v>
                </c:pt>
                <c:pt idx="517">
                  <c:v>3538</c:v>
                </c:pt>
                <c:pt idx="518">
                  <c:v>3064</c:v>
                </c:pt>
                <c:pt idx="519">
                  <c:v>2784</c:v>
                </c:pt>
                <c:pt idx="520">
                  <c:v>2908</c:v>
                </c:pt>
                <c:pt idx="521">
                  <c:v>3033</c:v>
                </c:pt>
                <c:pt idx="522">
                  <c:v>3165</c:v>
                </c:pt>
                <c:pt idx="523">
                  <c:v>3115</c:v>
                </c:pt>
                <c:pt idx="524">
                  <c:v>2017</c:v>
                </c:pt>
                <c:pt idx="525">
                  <c:v>2859</c:v>
                </c:pt>
                <c:pt idx="526">
                  <c:v>3145</c:v>
                </c:pt>
                <c:pt idx="527">
                  <c:v>3004</c:v>
                </c:pt>
                <c:pt idx="528">
                  <c:v>3006</c:v>
                </c:pt>
                <c:pt idx="529">
                  <c:v>2859</c:v>
                </c:pt>
                <c:pt idx="530">
                  <c:v>3683</c:v>
                </c:pt>
                <c:pt idx="531">
                  <c:v>3287</c:v>
                </c:pt>
                <c:pt idx="532">
                  <c:v>2990</c:v>
                </c:pt>
                <c:pt idx="533">
                  <c:v>3172</c:v>
                </c:pt>
                <c:pt idx="534">
                  <c:v>3069</c:v>
                </c:pt>
                <c:pt idx="535">
                  <c:v>1240</c:v>
                </c:pt>
                <c:pt idx="536">
                  <c:v>2026</c:v>
                </c:pt>
                <c:pt idx="537">
                  <c:v>1718</c:v>
                </c:pt>
                <c:pt idx="538">
                  <c:v>2324</c:v>
                </c:pt>
                <c:pt idx="539">
                  <c:v>2254</c:v>
                </c:pt>
                <c:pt idx="540">
                  <c:v>1831</c:v>
                </c:pt>
                <c:pt idx="541">
                  <c:v>1397</c:v>
                </c:pt>
                <c:pt idx="542">
                  <c:v>1683</c:v>
                </c:pt>
                <c:pt idx="543">
                  <c:v>2284</c:v>
                </c:pt>
                <c:pt idx="544">
                  <c:v>1570</c:v>
                </c:pt>
                <c:pt idx="545">
                  <c:v>2066</c:v>
                </c:pt>
                <c:pt idx="546">
                  <c:v>2105</c:v>
                </c:pt>
                <c:pt idx="547">
                  <c:v>1776</c:v>
                </c:pt>
                <c:pt idx="548">
                  <c:v>1507</c:v>
                </c:pt>
                <c:pt idx="549">
                  <c:v>2033</c:v>
                </c:pt>
                <c:pt idx="550">
                  <c:v>2093</c:v>
                </c:pt>
                <c:pt idx="551">
                  <c:v>1922</c:v>
                </c:pt>
                <c:pt idx="552">
                  <c:v>1999</c:v>
                </c:pt>
                <c:pt idx="553">
                  <c:v>2169</c:v>
                </c:pt>
                <c:pt idx="554">
                  <c:v>1463</c:v>
                </c:pt>
                <c:pt idx="555">
                  <c:v>1747</c:v>
                </c:pt>
                <c:pt idx="556">
                  <c:v>1996</c:v>
                </c:pt>
                <c:pt idx="557">
                  <c:v>2116</c:v>
                </c:pt>
                <c:pt idx="558">
                  <c:v>1698</c:v>
                </c:pt>
                <c:pt idx="559">
                  <c:v>2156</c:v>
                </c:pt>
                <c:pt idx="560">
                  <c:v>1916</c:v>
                </c:pt>
                <c:pt idx="561">
                  <c:v>1494</c:v>
                </c:pt>
                <c:pt idx="562">
                  <c:v>1762</c:v>
                </c:pt>
                <c:pt idx="563">
                  <c:v>2272</c:v>
                </c:pt>
                <c:pt idx="564">
                  <c:v>2335</c:v>
                </c:pt>
                <c:pt idx="565">
                  <c:v>1693</c:v>
                </c:pt>
                <c:pt idx="566">
                  <c:v>741</c:v>
                </c:pt>
                <c:pt idx="567">
                  <c:v>3405</c:v>
                </c:pt>
                <c:pt idx="568">
                  <c:v>2551</c:v>
                </c:pt>
                <c:pt idx="569">
                  <c:v>4022</c:v>
                </c:pt>
                <c:pt idx="570">
                  <c:v>4005</c:v>
                </c:pt>
                <c:pt idx="571">
                  <c:v>4274</c:v>
                </c:pt>
                <c:pt idx="572">
                  <c:v>4552</c:v>
                </c:pt>
                <c:pt idx="573">
                  <c:v>3625</c:v>
                </c:pt>
                <c:pt idx="574">
                  <c:v>3501</c:v>
                </c:pt>
                <c:pt idx="575">
                  <c:v>3192</c:v>
                </c:pt>
                <c:pt idx="576">
                  <c:v>4018</c:v>
                </c:pt>
                <c:pt idx="577">
                  <c:v>3329</c:v>
                </c:pt>
                <c:pt idx="578">
                  <c:v>3152</c:v>
                </c:pt>
                <c:pt idx="579">
                  <c:v>4392</c:v>
                </c:pt>
                <c:pt idx="580">
                  <c:v>3374</c:v>
                </c:pt>
                <c:pt idx="581">
                  <c:v>3088</c:v>
                </c:pt>
                <c:pt idx="582">
                  <c:v>3294</c:v>
                </c:pt>
                <c:pt idx="583">
                  <c:v>3580</c:v>
                </c:pt>
                <c:pt idx="584">
                  <c:v>3544</c:v>
                </c:pt>
                <c:pt idx="585">
                  <c:v>4501</c:v>
                </c:pt>
                <c:pt idx="586">
                  <c:v>4546</c:v>
                </c:pt>
                <c:pt idx="587">
                  <c:v>3014</c:v>
                </c:pt>
                <c:pt idx="588">
                  <c:v>3795</c:v>
                </c:pt>
                <c:pt idx="589">
                  <c:v>2755</c:v>
                </c:pt>
                <c:pt idx="590">
                  <c:v>3004</c:v>
                </c:pt>
                <c:pt idx="591">
                  <c:v>2643</c:v>
                </c:pt>
                <c:pt idx="592">
                  <c:v>1819</c:v>
                </c:pt>
                <c:pt idx="593">
                  <c:v>1819</c:v>
                </c:pt>
                <c:pt idx="594">
                  <c:v>2489</c:v>
                </c:pt>
                <c:pt idx="595">
                  <c:v>3841</c:v>
                </c:pt>
                <c:pt idx="596">
                  <c:v>1665</c:v>
                </c:pt>
                <c:pt idx="597">
                  <c:v>1496</c:v>
                </c:pt>
                <c:pt idx="598">
                  <c:v>1496</c:v>
                </c:pt>
                <c:pt idx="599">
                  <c:v>1496</c:v>
                </c:pt>
                <c:pt idx="600">
                  <c:v>2865</c:v>
                </c:pt>
                <c:pt idx="601">
                  <c:v>2828</c:v>
                </c:pt>
                <c:pt idx="602">
                  <c:v>2225</c:v>
                </c:pt>
                <c:pt idx="603">
                  <c:v>2018</c:v>
                </c:pt>
                <c:pt idx="604">
                  <c:v>2606</c:v>
                </c:pt>
                <c:pt idx="605">
                  <c:v>2536</c:v>
                </c:pt>
                <c:pt idx="606">
                  <c:v>4900</c:v>
                </c:pt>
                <c:pt idx="607">
                  <c:v>2409</c:v>
                </c:pt>
                <c:pt idx="608">
                  <c:v>2651</c:v>
                </c:pt>
                <c:pt idx="609">
                  <c:v>2305</c:v>
                </c:pt>
                <c:pt idx="610">
                  <c:v>1497</c:v>
                </c:pt>
                <c:pt idx="611">
                  <c:v>2450</c:v>
                </c:pt>
                <c:pt idx="612">
                  <c:v>2576</c:v>
                </c:pt>
                <c:pt idx="613">
                  <c:v>1879</c:v>
                </c:pt>
                <c:pt idx="614">
                  <c:v>2560</c:v>
                </c:pt>
                <c:pt idx="615">
                  <c:v>2275</c:v>
                </c:pt>
                <c:pt idx="616">
                  <c:v>2361</c:v>
                </c:pt>
                <c:pt idx="617">
                  <c:v>2044</c:v>
                </c:pt>
                <c:pt idx="618">
                  <c:v>1496</c:v>
                </c:pt>
                <c:pt idx="619">
                  <c:v>1902</c:v>
                </c:pt>
                <c:pt idx="620">
                  <c:v>2636</c:v>
                </c:pt>
                <c:pt idx="621">
                  <c:v>1838</c:v>
                </c:pt>
                <c:pt idx="622">
                  <c:v>2469</c:v>
                </c:pt>
                <c:pt idx="623">
                  <c:v>2250</c:v>
                </c:pt>
                <c:pt idx="624">
                  <c:v>1248</c:v>
                </c:pt>
                <c:pt idx="625">
                  <c:v>2560</c:v>
                </c:pt>
                <c:pt idx="626">
                  <c:v>2905</c:v>
                </c:pt>
                <c:pt idx="627">
                  <c:v>2952</c:v>
                </c:pt>
                <c:pt idx="628">
                  <c:v>2896</c:v>
                </c:pt>
                <c:pt idx="629">
                  <c:v>2783</c:v>
                </c:pt>
                <c:pt idx="630">
                  <c:v>3171</c:v>
                </c:pt>
                <c:pt idx="631">
                  <c:v>2766</c:v>
                </c:pt>
                <c:pt idx="632">
                  <c:v>2839</c:v>
                </c:pt>
                <c:pt idx="633">
                  <c:v>2701</c:v>
                </c:pt>
                <c:pt idx="634">
                  <c:v>2060</c:v>
                </c:pt>
                <c:pt idx="635">
                  <c:v>2796</c:v>
                </c:pt>
                <c:pt idx="636">
                  <c:v>2664</c:v>
                </c:pt>
                <c:pt idx="637">
                  <c:v>2703</c:v>
                </c:pt>
                <c:pt idx="638">
                  <c:v>2771</c:v>
                </c:pt>
                <c:pt idx="639">
                  <c:v>2060</c:v>
                </c:pt>
                <c:pt idx="640">
                  <c:v>2743</c:v>
                </c:pt>
                <c:pt idx="641">
                  <c:v>2687</c:v>
                </c:pt>
                <c:pt idx="642">
                  <c:v>2060</c:v>
                </c:pt>
                <c:pt idx="643">
                  <c:v>2843</c:v>
                </c:pt>
                <c:pt idx="644">
                  <c:v>3327</c:v>
                </c:pt>
                <c:pt idx="645">
                  <c:v>2725</c:v>
                </c:pt>
                <c:pt idx="646">
                  <c:v>2671</c:v>
                </c:pt>
                <c:pt idx="647">
                  <c:v>2718</c:v>
                </c:pt>
                <c:pt idx="648">
                  <c:v>2682</c:v>
                </c:pt>
                <c:pt idx="649">
                  <c:v>2806</c:v>
                </c:pt>
                <c:pt idx="650">
                  <c:v>2613</c:v>
                </c:pt>
                <c:pt idx="651">
                  <c:v>2712</c:v>
                </c:pt>
                <c:pt idx="652">
                  <c:v>2175</c:v>
                </c:pt>
                <c:pt idx="653">
                  <c:v>0</c:v>
                </c:pt>
                <c:pt idx="654">
                  <c:v>1841</c:v>
                </c:pt>
                <c:pt idx="655">
                  <c:v>2400</c:v>
                </c:pt>
                <c:pt idx="656">
                  <c:v>2507</c:v>
                </c:pt>
                <c:pt idx="657">
                  <c:v>2127</c:v>
                </c:pt>
                <c:pt idx="658">
                  <c:v>2225</c:v>
                </c:pt>
                <c:pt idx="659">
                  <c:v>2067</c:v>
                </c:pt>
                <c:pt idx="660">
                  <c:v>2798</c:v>
                </c:pt>
                <c:pt idx="661">
                  <c:v>1841</c:v>
                </c:pt>
                <c:pt idx="662">
                  <c:v>3727</c:v>
                </c:pt>
                <c:pt idx="663">
                  <c:v>1841</c:v>
                </c:pt>
                <c:pt idx="664">
                  <c:v>1922</c:v>
                </c:pt>
                <c:pt idx="665">
                  <c:v>1841</c:v>
                </c:pt>
                <c:pt idx="666">
                  <c:v>2053</c:v>
                </c:pt>
                <c:pt idx="667">
                  <c:v>2484</c:v>
                </c:pt>
                <c:pt idx="668">
                  <c:v>2584</c:v>
                </c:pt>
                <c:pt idx="669">
                  <c:v>1841</c:v>
                </c:pt>
                <c:pt idx="670">
                  <c:v>1993</c:v>
                </c:pt>
                <c:pt idx="671">
                  <c:v>1841</c:v>
                </c:pt>
                <c:pt idx="672">
                  <c:v>2280</c:v>
                </c:pt>
                <c:pt idx="673">
                  <c:v>2319</c:v>
                </c:pt>
                <c:pt idx="674">
                  <c:v>1841</c:v>
                </c:pt>
                <c:pt idx="675">
                  <c:v>1843</c:v>
                </c:pt>
                <c:pt idx="676">
                  <c:v>1841</c:v>
                </c:pt>
                <c:pt idx="677">
                  <c:v>1841</c:v>
                </c:pt>
                <c:pt idx="678">
                  <c:v>2496</c:v>
                </c:pt>
                <c:pt idx="679">
                  <c:v>1032</c:v>
                </c:pt>
                <c:pt idx="680">
                  <c:v>1994</c:v>
                </c:pt>
                <c:pt idx="681">
                  <c:v>1718</c:v>
                </c:pt>
                <c:pt idx="682">
                  <c:v>1466</c:v>
                </c:pt>
                <c:pt idx="683">
                  <c:v>1756</c:v>
                </c:pt>
                <c:pt idx="684">
                  <c:v>2173</c:v>
                </c:pt>
                <c:pt idx="685">
                  <c:v>2027</c:v>
                </c:pt>
                <c:pt idx="686">
                  <c:v>2039</c:v>
                </c:pt>
                <c:pt idx="687">
                  <c:v>2046</c:v>
                </c:pt>
                <c:pt idx="688">
                  <c:v>2174</c:v>
                </c:pt>
                <c:pt idx="689">
                  <c:v>2179</c:v>
                </c:pt>
                <c:pt idx="690">
                  <c:v>2086</c:v>
                </c:pt>
                <c:pt idx="691">
                  <c:v>2571</c:v>
                </c:pt>
                <c:pt idx="692">
                  <c:v>1705</c:v>
                </c:pt>
                <c:pt idx="693">
                  <c:v>2194</c:v>
                </c:pt>
                <c:pt idx="694">
                  <c:v>2012</c:v>
                </c:pt>
                <c:pt idx="695">
                  <c:v>2034</c:v>
                </c:pt>
                <c:pt idx="696">
                  <c:v>2182</c:v>
                </c:pt>
                <c:pt idx="697">
                  <c:v>2254</c:v>
                </c:pt>
                <c:pt idx="698">
                  <c:v>2002</c:v>
                </c:pt>
                <c:pt idx="699">
                  <c:v>1740</c:v>
                </c:pt>
                <c:pt idx="700">
                  <c:v>2162</c:v>
                </c:pt>
                <c:pt idx="701">
                  <c:v>2072</c:v>
                </c:pt>
                <c:pt idx="702">
                  <c:v>2086</c:v>
                </c:pt>
                <c:pt idx="703">
                  <c:v>2066</c:v>
                </c:pt>
                <c:pt idx="704">
                  <c:v>1850</c:v>
                </c:pt>
                <c:pt idx="705">
                  <c:v>1947</c:v>
                </c:pt>
                <c:pt idx="706">
                  <c:v>1659</c:v>
                </c:pt>
                <c:pt idx="707">
                  <c:v>2105</c:v>
                </c:pt>
                <c:pt idx="708">
                  <c:v>2361</c:v>
                </c:pt>
                <c:pt idx="709">
                  <c:v>1855</c:v>
                </c:pt>
                <c:pt idx="710">
                  <c:v>928</c:v>
                </c:pt>
                <c:pt idx="711">
                  <c:v>2937</c:v>
                </c:pt>
                <c:pt idx="712">
                  <c:v>2742</c:v>
                </c:pt>
                <c:pt idx="713">
                  <c:v>2668</c:v>
                </c:pt>
                <c:pt idx="714">
                  <c:v>2098</c:v>
                </c:pt>
                <c:pt idx="715">
                  <c:v>2076</c:v>
                </c:pt>
                <c:pt idx="716">
                  <c:v>2383</c:v>
                </c:pt>
                <c:pt idx="717">
                  <c:v>2832</c:v>
                </c:pt>
                <c:pt idx="718">
                  <c:v>2812</c:v>
                </c:pt>
                <c:pt idx="719">
                  <c:v>3096</c:v>
                </c:pt>
                <c:pt idx="720">
                  <c:v>2763</c:v>
                </c:pt>
                <c:pt idx="721">
                  <c:v>2889</c:v>
                </c:pt>
                <c:pt idx="722">
                  <c:v>2284</c:v>
                </c:pt>
                <c:pt idx="723">
                  <c:v>2667</c:v>
                </c:pt>
                <c:pt idx="724">
                  <c:v>3055</c:v>
                </c:pt>
                <c:pt idx="725">
                  <c:v>2939</c:v>
                </c:pt>
                <c:pt idx="726">
                  <c:v>2830</c:v>
                </c:pt>
                <c:pt idx="727">
                  <c:v>2836</c:v>
                </c:pt>
                <c:pt idx="728">
                  <c:v>3180</c:v>
                </c:pt>
                <c:pt idx="729">
                  <c:v>2051</c:v>
                </c:pt>
                <c:pt idx="730">
                  <c:v>2225</c:v>
                </c:pt>
                <c:pt idx="731">
                  <c:v>2642</c:v>
                </c:pt>
                <c:pt idx="732">
                  <c:v>2976</c:v>
                </c:pt>
                <c:pt idx="733">
                  <c:v>1557</c:v>
                </c:pt>
                <c:pt idx="734">
                  <c:v>2933</c:v>
                </c:pt>
                <c:pt idx="735">
                  <c:v>2553</c:v>
                </c:pt>
                <c:pt idx="736">
                  <c:v>120</c:v>
                </c:pt>
                <c:pt idx="737">
                  <c:v>2772</c:v>
                </c:pt>
                <c:pt idx="738">
                  <c:v>2516</c:v>
                </c:pt>
                <c:pt idx="739">
                  <c:v>2734</c:v>
                </c:pt>
                <c:pt idx="740">
                  <c:v>2395</c:v>
                </c:pt>
                <c:pt idx="741">
                  <c:v>1635</c:v>
                </c:pt>
                <c:pt idx="742">
                  <c:v>1629</c:v>
                </c:pt>
                <c:pt idx="743">
                  <c:v>2743</c:v>
                </c:pt>
                <c:pt idx="744">
                  <c:v>2944</c:v>
                </c:pt>
                <c:pt idx="745">
                  <c:v>2997</c:v>
                </c:pt>
                <c:pt idx="746">
                  <c:v>2463</c:v>
                </c:pt>
                <c:pt idx="747">
                  <c:v>2846</c:v>
                </c:pt>
                <c:pt idx="748">
                  <c:v>1965</c:v>
                </c:pt>
                <c:pt idx="749">
                  <c:v>2049</c:v>
                </c:pt>
                <c:pt idx="750">
                  <c:v>2752</c:v>
                </c:pt>
                <c:pt idx="751">
                  <c:v>2781</c:v>
                </c:pt>
                <c:pt idx="752">
                  <c:v>2693</c:v>
                </c:pt>
                <c:pt idx="753">
                  <c:v>2862</c:v>
                </c:pt>
                <c:pt idx="754">
                  <c:v>2616</c:v>
                </c:pt>
                <c:pt idx="755">
                  <c:v>2995</c:v>
                </c:pt>
                <c:pt idx="756">
                  <c:v>2730</c:v>
                </c:pt>
                <c:pt idx="757">
                  <c:v>2754</c:v>
                </c:pt>
                <c:pt idx="758">
                  <c:v>2754</c:v>
                </c:pt>
                <c:pt idx="759">
                  <c:v>2655</c:v>
                </c:pt>
                <c:pt idx="760">
                  <c:v>2386</c:v>
                </c:pt>
                <c:pt idx="761">
                  <c:v>2924</c:v>
                </c:pt>
                <c:pt idx="762">
                  <c:v>2739</c:v>
                </c:pt>
                <c:pt idx="763">
                  <c:v>2534</c:v>
                </c:pt>
                <c:pt idx="764">
                  <c:v>2960</c:v>
                </c:pt>
                <c:pt idx="765">
                  <c:v>2800</c:v>
                </c:pt>
                <c:pt idx="766">
                  <c:v>2735</c:v>
                </c:pt>
                <c:pt idx="767">
                  <c:v>1199</c:v>
                </c:pt>
                <c:pt idx="768">
                  <c:v>3186</c:v>
                </c:pt>
                <c:pt idx="769">
                  <c:v>3140</c:v>
                </c:pt>
                <c:pt idx="770">
                  <c:v>3411</c:v>
                </c:pt>
                <c:pt idx="771">
                  <c:v>3410</c:v>
                </c:pt>
                <c:pt idx="772">
                  <c:v>2867</c:v>
                </c:pt>
                <c:pt idx="773">
                  <c:v>3213</c:v>
                </c:pt>
                <c:pt idx="774">
                  <c:v>3133</c:v>
                </c:pt>
                <c:pt idx="775">
                  <c:v>3114</c:v>
                </c:pt>
                <c:pt idx="776">
                  <c:v>3043</c:v>
                </c:pt>
                <c:pt idx="777">
                  <c:v>3103</c:v>
                </c:pt>
                <c:pt idx="778">
                  <c:v>2655</c:v>
                </c:pt>
                <c:pt idx="779">
                  <c:v>3554</c:v>
                </c:pt>
                <c:pt idx="780">
                  <c:v>3577</c:v>
                </c:pt>
                <c:pt idx="781">
                  <c:v>3403</c:v>
                </c:pt>
                <c:pt idx="782">
                  <c:v>2846</c:v>
                </c:pt>
                <c:pt idx="783">
                  <c:v>2852</c:v>
                </c:pt>
                <c:pt idx="784">
                  <c:v>3062</c:v>
                </c:pt>
                <c:pt idx="785">
                  <c:v>2794</c:v>
                </c:pt>
                <c:pt idx="786">
                  <c:v>2408</c:v>
                </c:pt>
                <c:pt idx="787">
                  <c:v>1886</c:v>
                </c:pt>
                <c:pt idx="788">
                  <c:v>1988</c:v>
                </c:pt>
                <c:pt idx="789">
                  <c:v>3023</c:v>
                </c:pt>
                <c:pt idx="790">
                  <c:v>2918</c:v>
                </c:pt>
                <c:pt idx="791">
                  <c:v>2950</c:v>
                </c:pt>
                <c:pt idx="792">
                  <c:v>2859</c:v>
                </c:pt>
                <c:pt idx="793">
                  <c:v>3331</c:v>
                </c:pt>
                <c:pt idx="794">
                  <c:v>3589</c:v>
                </c:pt>
                <c:pt idx="795">
                  <c:v>2765</c:v>
                </c:pt>
                <c:pt idx="796">
                  <c:v>2926</c:v>
                </c:pt>
                <c:pt idx="797">
                  <c:v>2809</c:v>
                </c:pt>
                <c:pt idx="798">
                  <c:v>1505</c:v>
                </c:pt>
                <c:pt idx="799">
                  <c:v>2044</c:v>
                </c:pt>
                <c:pt idx="800">
                  <c:v>1935</c:v>
                </c:pt>
                <c:pt idx="801">
                  <c:v>1705</c:v>
                </c:pt>
                <c:pt idx="802">
                  <c:v>1632</c:v>
                </c:pt>
                <c:pt idx="803">
                  <c:v>1880</c:v>
                </c:pt>
                <c:pt idx="804">
                  <c:v>2112</c:v>
                </c:pt>
                <c:pt idx="805">
                  <c:v>1829</c:v>
                </c:pt>
                <c:pt idx="806">
                  <c:v>1763</c:v>
                </c:pt>
                <c:pt idx="807">
                  <c:v>1931</c:v>
                </c:pt>
                <c:pt idx="808">
                  <c:v>2218</c:v>
                </c:pt>
                <c:pt idx="809">
                  <c:v>1651</c:v>
                </c:pt>
                <c:pt idx="810">
                  <c:v>2132</c:v>
                </c:pt>
                <c:pt idx="811">
                  <c:v>1976</c:v>
                </c:pt>
                <c:pt idx="812">
                  <c:v>1909</c:v>
                </c:pt>
                <c:pt idx="813">
                  <c:v>1813</c:v>
                </c:pt>
                <c:pt idx="814">
                  <c:v>2008</c:v>
                </c:pt>
                <c:pt idx="815">
                  <c:v>1580</c:v>
                </c:pt>
                <c:pt idx="816">
                  <c:v>1854</c:v>
                </c:pt>
                <c:pt idx="817">
                  <c:v>0</c:v>
                </c:pt>
                <c:pt idx="818">
                  <c:v>3635</c:v>
                </c:pt>
                <c:pt idx="819">
                  <c:v>4079</c:v>
                </c:pt>
                <c:pt idx="820">
                  <c:v>4163</c:v>
                </c:pt>
                <c:pt idx="821">
                  <c:v>3666</c:v>
                </c:pt>
                <c:pt idx="822">
                  <c:v>3363</c:v>
                </c:pt>
                <c:pt idx="823">
                  <c:v>2572</c:v>
                </c:pt>
                <c:pt idx="824">
                  <c:v>4157</c:v>
                </c:pt>
                <c:pt idx="825">
                  <c:v>4092</c:v>
                </c:pt>
                <c:pt idx="826">
                  <c:v>3787</c:v>
                </c:pt>
                <c:pt idx="827">
                  <c:v>4236</c:v>
                </c:pt>
                <c:pt idx="828">
                  <c:v>4044</c:v>
                </c:pt>
                <c:pt idx="829">
                  <c:v>2908</c:v>
                </c:pt>
                <c:pt idx="830">
                  <c:v>2741</c:v>
                </c:pt>
                <c:pt idx="831">
                  <c:v>4005</c:v>
                </c:pt>
                <c:pt idx="832">
                  <c:v>3763</c:v>
                </c:pt>
                <c:pt idx="833">
                  <c:v>3061</c:v>
                </c:pt>
                <c:pt idx="834">
                  <c:v>2884</c:v>
                </c:pt>
                <c:pt idx="835">
                  <c:v>2982</c:v>
                </c:pt>
                <c:pt idx="836">
                  <c:v>2660</c:v>
                </c:pt>
                <c:pt idx="837">
                  <c:v>3369</c:v>
                </c:pt>
                <c:pt idx="838">
                  <c:v>3491</c:v>
                </c:pt>
                <c:pt idx="839">
                  <c:v>3784</c:v>
                </c:pt>
                <c:pt idx="840">
                  <c:v>3110</c:v>
                </c:pt>
                <c:pt idx="841">
                  <c:v>3783</c:v>
                </c:pt>
                <c:pt idx="842">
                  <c:v>3644</c:v>
                </c:pt>
                <c:pt idx="843">
                  <c:v>2799</c:v>
                </c:pt>
                <c:pt idx="844">
                  <c:v>2685</c:v>
                </c:pt>
                <c:pt idx="845">
                  <c:v>3721</c:v>
                </c:pt>
                <c:pt idx="846">
                  <c:v>3586</c:v>
                </c:pt>
                <c:pt idx="847">
                  <c:v>3788</c:v>
                </c:pt>
                <c:pt idx="848">
                  <c:v>1976</c:v>
                </c:pt>
                <c:pt idx="849">
                  <c:v>2650</c:v>
                </c:pt>
                <c:pt idx="850">
                  <c:v>2654</c:v>
                </c:pt>
                <c:pt idx="851">
                  <c:v>2443</c:v>
                </c:pt>
                <c:pt idx="852">
                  <c:v>2505</c:v>
                </c:pt>
                <c:pt idx="853">
                  <c:v>2693</c:v>
                </c:pt>
                <c:pt idx="854">
                  <c:v>2439</c:v>
                </c:pt>
                <c:pt idx="855">
                  <c:v>2536</c:v>
                </c:pt>
                <c:pt idx="856">
                  <c:v>2668</c:v>
                </c:pt>
                <c:pt idx="857">
                  <c:v>2647</c:v>
                </c:pt>
                <c:pt idx="858">
                  <c:v>2883</c:v>
                </c:pt>
                <c:pt idx="859">
                  <c:v>2944</c:v>
                </c:pt>
                <c:pt idx="860">
                  <c:v>3012</c:v>
                </c:pt>
                <c:pt idx="861">
                  <c:v>2889</c:v>
                </c:pt>
                <c:pt idx="862">
                  <c:v>2547</c:v>
                </c:pt>
                <c:pt idx="863">
                  <c:v>3093</c:v>
                </c:pt>
                <c:pt idx="864">
                  <c:v>3142</c:v>
                </c:pt>
                <c:pt idx="865">
                  <c:v>2757</c:v>
                </c:pt>
                <c:pt idx="866">
                  <c:v>3513</c:v>
                </c:pt>
                <c:pt idx="867">
                  <c:v>3164</c:v>
                </c:pt>
                <c:pt idx="868">
                  <c:v>2596</c:v>
                </c:pt>
                <c:pt idx="869">
                  <c:v>2894</c:v>
                </c:pt>
                <c:pt idx="870">
                  <c:v>3212</c:v>
                </c:pt>
                <c:pt idx="871">
                  <c:v>2516</c:v>
                </c:pt>
                <c:pt idx="872">
                  <c:v>3266</c:v>
                </c:pt>
                <c:pt idx="873">
                  <c:v>2683</c:v>
                </c:pt>
                <c:pt idx="874">
                  <c:v>2810</c:v>
                </c:pt>
                <c:pt idx="875">
                  <c:v>2940</c:v>
                </c:pt>
                <c:pt idx="876">
                  <c:v>2947</c:v>
                </c:pt>
                <c:pt idx="877">
                  <c:v>2846</c:v>
                </c:pt>
                <c:pt idx="878">
                  <c:v>2804</c:v>
                </c:pt>
                <c:pt idx="879">
                  <c:v>0</c:v>
                </c:pt>
                <c:pt idx="880">
                  <c:v>2044</c:v>
                </c:pt>
                <c:pt idx="881">
                  <c:v>1934</c:v>
                </c:pt>
                <c:pt idx="882">
                  <c:v>1963</c:v>
                </c:pt>
                <c:pt idx="883">
                  <c:v>2009</c:v>
                </c:pt>
                <c:pt idx="884">
                  <c:v>1721</c:v>
                </c:pt>
                <c:pt idx="885">
                  <c:v>1688</c:v>
                </c:pt>
                <c:pt idx="886">
                  <c:v>1688</c:v>
                </c:pt>
                <c:pt idx="887">
                  <c:v>1688</c:v>
                </c:pt>
                <c:pt idx="888">
                  <c:v>2188</c:v>
                </c:pt>
                <c:pt idx="889">
                  <c:v>1720</c:v>
                </c:pt>
                <c:pt idx="890">
                  <c:v>2419</c:v>
                </c:pt>
                <c:pt idx="891">
                  <c:v>2748</c:v>
                </c:pt>
                <c:pt idx="892">
                  <c:v>1799</c:v>
                </c:pt>
                <c:pt idx="893">
                  <c:v>1688</c:v>
                </c:pt>
                <c:pt idx="894">
                  <c:v>1928</c:v>
                </c:pt>
                <c:pt idx="895">
                  <c:v>2067</c:v>
                </c:pt>
                <c:pt idx="896">
                  <c:v>2780</c:v>
                </c:pt>
                <c:pt idx="897">
                  <c:v>3101</c:v>
                </c:pt>
                <c:pt idx="898">
                  <c:v>2896</c:v>
                </c:pt>
                <c:pt idx="899">
                  <c:v>1962</c:v>
                </c:pt>
                <c:pt idx="900">
                  <c:v>2015</c:v>
                </c:pt>
                <c:pt idx="901">
                  <c:v>2297</c:v>
                </c:pt>
                <c:pt idx="902">
                  <c:v>2067</c:v>
                </c:pt>
                <c:pt idx="903">
                  <c:v>1688</c:v>
                </c:pt>
                <c:pt idx="904">
                  <c:v>1688</c:v>
                </c:pt>
                <c:pt idx="905">
                  <c:v>1688</c:v>
                </c:pt>
                <c:pt idx="906">
                  <c:v>1688</c:v>
                </c:pt>
                <c:pt idx="907">
                  <c:v>1688</c:v>
                </c:pt>
                <c:pt idx="908">
                  <c:v>57</c:v>
                </c:pt>
                <c:pt idx="909">
                  <c:v>3921</c:v>
                </c:pt>
                <c:pt idx="910">
                  <c:v>3566</c:v>
                </c:pt>
                <c:pt idx="911">
                  <c:v>3793</c:v>
                </c:pt>
                <c:pt idx="912">
                  <c:v>3934</c:v>
                </c:pt>
                <c:pt idx="913">
                  <c:v>4547</c:v>
                </c:pt>
                <c:pt idx="914">
                  <c:v>3545</c:v>
                </c:pt>
                <c:pt idx="915">
                  <c:v>2761</c:v>
                </c:pt>
                <c:pt idx="916">
                  <c:v>3676</c:v>
                </c:pt>
                <c:pt idx="917">
                  <c:v>3679</c:v>
                </c:pt>
                <c:pt idx="918">
                  <c:v>3659</c:v>
                </c:pt>
                <c:pt idx="919">
                  <c:v>3427</c:v>
                </c:pt>
                <c:pt idx="920">
                  <c:v>3891</c:v>
                </c:pt>
                <c:pt idx="921">
                  <c:v>3455</c:v>
                </c:pt>
                <c:pt idx="922">
                  <c:v>3802</c:v>
                </c:pt>
                <c:pt idx="923">
                  <c:v>2860</c:v>
                </c:pt>
                <c:pt idx="924">
                  <c:v>3808</c:v>
                </c:pt>
                <c:pt idx="925">
                  <c:v>3060</c:v>
                </c:pt>
                <c:pt idx="926">
                  <c:v>2698</c:v>
                </c:pt>
                <c:pt idx="927">
                  <c:v>4398</c:v>
                </c:pt>
                <c:pt idx="928">
                  <c:v>2786</c:v>
                </c:pt>
                <c:pt idx="929">
                  <c:v>2189</c:v>
                </c:pt>
                <c:pt idx="930">
                  <c:v>2817</c:v>
                </c:pt>
                <c:pt idx="931">
                  <c:v>3477</c:v>
                </c:pt>
                <c:pt idx="932">
                  <c:v>3052</c:v>
                </c:pt>
                <c:pt idx="933">
                  <c:v>4015</c:v>
                </c:pt>
                <c:pt idx="934">
                  <c:v>4142</c:v>
                </c:pt>
                <c:pt idx="935">
                  <c:v>2847</c:v>
                </c:pt>
                <c:pt idx="936">
                  <c:v>3710</c:v>
                </c:pt>
                <c:pt idx="937">
                  <c:v>2832</c:v>
                </c:pt>
                <c:pt idx="938">
                  <c:v>3832</c:v>
                </c:pt>
                <c:pt idx="939">
                  <c:v>1849</c:v>
                </c:pt>
              </c:numCache>
            </c:numRef>
          </c:xVal>
          <c:yVal>
            <c:numRef>
              <c:f>'dailyActivity_merged-raw'!$Q$2:$Q$941</c:f>
              <c:numCache>
                <c:formatCode>General</c:formatCode>
                <c:ptCount val="940"/>
                <c:pt idx="0">
                  <c:v>18</c:v>
                </c:pt>
                <c:pt idx="1">
                  <c:v>17</c:v>
                </c:pt>
                <c:pt idx="2">
                  <c:v>24</c:v>
                </c:pt>
                <c:pt idx="3">
                  <c:v>17</c:v>
                </c:pt>
                <c:pt idx="4">
                  <c:v>17</c:v>
                </c:pt>
                <c:pt idx="5">
                  <c:v>13</c:v>
                </c:pt>
                <c:pt idx="6">
                  <c:v>24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24</c:v>
                </c:pt>
                <c:pt idx="11">
                  <c:v>18</c:v>
                </c:pt>
                <c:pt idx="12">
                  <c:v>17</c:v>
                </c:pt>
                <c:pt idx="13">
                  <c:v>19</c:v>
                </c:pt>
                <c:pt idx="14">
                  <c:v>19</c:v>
                </c:pt>
                <c:pt idx="15">
                  <c:v>24</c:v>
                </c:pt>
                <c:pt idx="16">
                  <c:v>17</c:v>
                </c:pt>
                <c:pt idx="17">
                  <c:v>18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19</c:v>
                </c:pt>
                <c:pt idx="22">
                  <c:v>24</c:v>
                </c:pt>
                <c:pt idx="23">
                  <c:v>20</c:v>
                </c:pt>
                <c:pt idx="24">
                  <c:v>18</c:v>
                </c:pt>
                <c:pt idx="25">
                  <c:v>18</c:v>
                </c:pt>
                <c:pt idx="26">
                  <c:v>14</c:v>
                </c:pt>
                <c:pt idx="27">
                  <c:v>18</c:v>
                </c:pt>
                <c:pt idx="28">
                  <c:v>17</c:v>
                </c:pt>
                <c:pt idx="29">
                  <c:v>16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17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22</c:v>
                </c:pt>
                <c:pt idx="80">
                  <c:v>22</c:v>
                </c:pt>
                <c:pt idx="81">
                  <c:v>18</c:v>
                </c:pt>
                <c:pt idx="82">
                  <c:v>14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21</c:v>
                </c:pt>
                <c:pt idx="89">
                  <c:v>24</c:v>
                </c:pt>
                <c:pt idx="90">
                  <c:v>24</c:v>
                </c:pt>
                <c:pt idx="91">
                  <c:v>13</c:v>
                </c:pt>
                <c:pt idx="92">
                  <c:v>24</c:v>
                </c:pt>
                <c:pt idx="93">
                  <c:v>24</c:v>
                </c:pt>
                <c:pt idx="94">
                  <c:v>20</c:v>
                </c:pt>
                <c:pt idx="95">
                  <c:v>12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22</c:v>
                </c:pt>
                <c:pt idx="110">
                  <c:v>7</c:v>
                </c:pt>
                <c:pt idx="111">
                  <c:v>11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12</c:v>
                </c:pt>
                <c:pt idx="123">
                  <c:v>13</c:v>
                </c:pt>
                <c:pt idx="124">
                  <c:v>17</c:v>
                </c:pt>
                <c:pt idx="125">
                  <c:v>23</c:v>
                </c:pt>
                <c:pt idx="126">
                  <c:v>17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22</c:v>
                </c:pt>
                <c:pt idx="137">
                  <c:v>21</c:v>
                </c:pt>
                <c:pt idx="138">
                  <c:v>24</c:v>
                </c:pt>
                <c:pt idx="139">
                  <c:v>21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16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17</c:v>
                </c:pt>
                <c:pt idx="185">
                  <c:v>15</c:v>
                </c:pt>
                <c:pt idx="186">
                  <c:v>15</c:v>
                </c:pt>
                <c:pt idx="187">
                  <c:v>14</c:v>
                </c:pt>
                <c:pt idx="188">
                  <c:v>15</c:v>
                </c:pt>
                <c:pt idx="189">
                  <c:v>15</c:v>
                </c:pt>
                <c:pt idx="190">
                  <c:v>19</c:v>
                </c:pt>
                <c:pt idx="191">
                  <c:v>21</c:v>
                </c:pt>
                <c:pt idx="192">
                  <c:v>15</c:v>
                </c:pt>
                <c:pt idx="193">
                  <c:v>16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14</c:v>
                </c:pt>
                <c:pt idx="198">
                  <c:v>18</c:v>
                </c:pt>
                <c:pt idx="199">
                  <c:v>22</c:v>
                </c:pt>
                <c:pt idx="200">
                  <c:v>15</c:v>
                </c:pt>
                <c:pt idx="201">
                  <c:v>16</c:v>
                </c:pt>
                <c:pt idx="202">
                  <c:v>14</c:v>
                </c:pt>
                <c:pt idx="203">
                  <c:v>14</c:v>
                </c:pt>
                <c:pt idx="204">
                  <c:v>15</c:v>
                </c:pt>
                <c:pt idx="205">
                  <c:v>18</c:v>
                </c:pt>
                <c:pt idx="206">
                  <c:v>21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15</c:v>
                </c:pt>
                <c:pt idx="211">
                  <c:v>14</c:v>
                </c:pt>
                <c:pt idx="212">
                  <c:v>16</c:v>
                </c:pt>
                <c:pt idx="213">
                  <c:v>17</c:v>
                </c:pt>
                <c:pt idx="214">
                  <c:v>15</c:v>
                </c:pt>
                <c:pt idx="215">
                  <c:v>11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23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16</c:v>
                </c:pt>
                <c:pt idx="247">
                  <c:v>22</c:v>
                </c:pt>
                <c:pt idx="248">
                  <c:v>15</c:v>
                </c:pt>
                <c:pt idx="249">
                  <c:v>16</c:v>
                </c:pt>
                <c:pt idx="250">
                  <c:v>17</c:v>
                </c:pt>
                <c:pt idx="251">
                  <c:v>23</c:v>
                </c:pt>
                <c:pt idx="252">
                  <c:v>13</c:v>
                </c:pt>
                <c:pt idx="253">
                  <c:v>15</c:v>
                </c:pt>
                <c:pt idx="254">
                  <c:v>17</c:v>
                </c:pt>
                <c:pt idx="255">
                  <c:v>22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17</c:v>
                </c:pt>
                <c:pt idx="264">
                  <c:v>0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24</c:v>
                </c:pt>
                <c:pt idx="294">
                  <c:v>24</c:v>
                </c:pt>
                <c:pt idx="295">
                  <c:v>16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17</c:v>
                </c:pt>
                <c:pt idx="316">
                  <c:v>16</c:v>
                </c:pt>
                <c:pt idx="317">
                  <c:v>16</c:v>
                </c:pt>
                <c:pt idx="318">
                  <c:v>17</c:v>
                </c:pt>
                <c:pt idx="319">
                  <c:v>15</c:v>
                </c:pt>
                <c:pt idx="320">
                  <c:v>16</c:v>
                </c:pt>
                <c:pt idx="321">
                  <c:v>15</c:v>
                </c:pt>
                <c:pt idx="322">
                  <c:v>15</c:v>
                </c:pt>
                <c:pt idx="323">
                  <c:v>17</c:v>
                </c:pt>
                <c:pt idx="324">
                  <c:v>18</c:v>
                </c:pt>
                <c:pt idx="325">
                  <c:v>16</c:v>
                </c:pt>
                <c:pt idx="326">
                  <c:v>16</c:v>
                </c:pt>
                <c:pt idx="327">
                  <c:v>18</c:v>
                </c:pt>
                <c:pt idx="328">
                  <c:v>15</c:v>
                </c:pt>
                <c:pt idx="329">
                  <c:v>16</c:v>
                </c:pt>
                <c:pt idx="330">
                  <c:v>18</c:v>
                </c:pt>
                <c:pt idx="331">
                  <c:v>15</c:v>
                </c:pt>
                <c:pt idx="332">
                  <c:v>17</c:v>
                </c:pt>
                <c:pt idx="333">
                  <c:v>16</c:v>
                </c:pt>
                <c:pt idx="334">
                  <c:v>16</c:v>
                </c:pt>
                <c:pt idx="335">
                  <c:v>15</c:v>
                </c:pt>
                <c:pt idx="336">
                  <c:v>18</c:v>
                </c:pt>
                <c:pt idx="337">
                  <c:v>16</c:v>
                </c:pt>
                <c:pt idx="338">
                  <c:v>18</c:v>
                </c:pt>
                <c:pt idx="339">
                  <c:v>16</c:v>
                </c:pt>
                <c:pt idx="340">
                  <c:v>15</c:v>
                </c:pt>
                <c:pt idx="341">
                  <c:v>17</c:v>
                </c:pt>
                <c:pt idx="342">
                  <c:v>16</c:v>
                </c:pt>
                <c:pt idx="343">
                  <c:v>24</c:v>
                </c:pt>
                <c:pt idx="344">
                  <c:v>16</c:v>
                </c:pt>
                <c:pt idx="345">
                  <c:v>0</c:v>
                </c:pt>
                <c:pt idx="346">
                  <c:v>18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23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23</c:v>
                </c:pt>
                <c:pt idx="367">
                  <c:v>19</c:v>
                </c:pt>
                <c:pt idx="368">
                  <c:v>16</c:v>
                </c:pt>
                <c:pt idx="369">
                  <c:v>20</c:v>
                </c:pt>
                <c:pt idx="370">
                  <c:v>17</c:v>
                </c:pt>
                <c:pt idx="371">
                  <c:v>24</c:v>
                </c:pt>
                <c:pt idx="372">
                  <c:v>17</c:v>
                </c:pt>
                <c:pt idx="373">
                  <c:v>23</c:v>
                </c:pt>
                <c:pt idx="374">
                  <c:v>16</c:v>
                </c:pt>
                <c:pt idx="375">
                  <c:v>24</c:v>
                </c:pt>
                <c:pt idx="376">
                  <c:v>12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16</c:v>
                </c:pt>
                <c:pt idx="381">
                  <c:v>24</c:v>
                </c:pt>
                <c:pt idx="382">
                  <c:v>23</c:v>
                </c:pt>
                <c:pt idx="383">
                  <c:v>16</c:v>
                </c:pt>
                <c:pt idx="384">
                  <c:v>16</c:v>
                </c:pt>
                <c:pt idx="385">
                  <c:v>15</c:v>
                </c:pt>
                <c:pt idx="386">
                  <c:v>23</c:v>
                </c:pt>
                <c:pt idx="387">
                  <c:v>15</c:v>
                </c:pt>
                <c:pt idx="388">
                  <c:v>15</c:v>
                </c:pt>
                <c:pt idx="389">
                  <c:v>17</c:v>
                </c:pt>
                <c:pt idx="390">
                  <c:v>22</c:v>
                </c:pt>
                <c:pt idx="391">
                  <c:v>15</c:v>
                </c:pt>
                <c:pt idx="392">
                  <c:v>13</c:v>
                </c:pt>
                <c:pt idx="393">
                  <c:v>15</c:v>
                </c:pt>
                <c:pt idx="394">
                  <c:v>16</c:v>
                </c:pt>
                <c:pt idx="395">
                  <c:v>16</c:v>
                </c:pt>
                <c:pt idx="396">
                  <c:v>17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15</c:v>
                </c:pt>
                <c:pt idx="401">
                  <c:v>16</c:v>
                </c:pt>
                <c:pt idx="402">
                  <c:v>17</c:v>
                </c:pt>
                <c:pt idx="403">
                  <c:v>24</c:v>
                </c:pt>
                <c:pt idx="404">
                  <c:v>22</c:v>
                </c:pt>
                <c:pt idx="405">
                  <c:v>17</c:v>
                </c:pt>
                <c:pt idx="406">
                  <c:v>15</c:v>
                </c:pt>
                <c:pt idx="407">
                  <c:v>13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0</c:v>
                </c:pt>
                <c:pt idx="412">
                  <c:v>24</c:v>
                </c:pt>
                <c:pt idx="413">
                  <c:v>24</c:v>
                </c:pt>
                <c:pt idx="414">
                  <c:v>20</c:v>
                </c:pt>
                <c:pt idx="415">
                  <c:v>19</c:v>
                </c:pt>
                <c:pt idx="416">
                  <c:v>15</c:v>
                </c:pt>
                <c:pt idx="417">
                  <c:v>15</c:v>
                </c:pt>
                <c:pt idx="418">
                  <c:v>22</c:v>
                </c:pt>
                <c:pt idx="419">
                  <c:v>16</c:v>
                </c:pt>
                <c:pt idx="420">
                  <c:v>16</c:v>
                </c:pt>
                <c:pt idx="421">
                  <c:v>19</c:v>
                </c:pt>
                <c:pt idx="422">
                  <c:v>21</c:v>
                </c:pt>
                <c:pt idx="423">
                  <c:v>17</c:v>
                </c:pt>
                <c:pt idx="424">
                  <c:v>14</c:v>
                </c:pt>
                <c:pt idx="425">
                  <c:v>23</c:v>
                </c:pt>
                <c:pt idx="426">
                  <c:v>16</c:v>
                </c:pt>
                <c:pt idx="427">
                  <c:v>16</c:v>
                </c:pt>
                <c:pt idx="428">
                  <c:v>19</c:v>
                </c:pt>
                <c:pt idx="429">
                  <c:v>24</c:v>
                </c:pt>
                <c:pt idx="430">
                  <c:v>15</c:v>
                </c:pt>
                <c:pt idx="431">
                  <c:v>14</c:v>
                </c:pt>
                <c:pt idx="432">
                  <c:v>20</c:v>
                </c:pt>
                <c:pt idx="433">
                  <c:v>22</c:v>
                </c:pt>
                <c:pt idx="434">
                  <c:v>16</c:v>
                </c:pt>
                <c:pt idx="435">
                  <c:v>19</c:v>
                </c:pt>
                <c:pt idx="436">
                  <c:v>24</c:v>
                </c:pt>
                <c:pt idx="437">
                  <c:v>16</c:v>
                </c:pt>
                <c:pt idx="438">
                  <c:v>15</c:v>
                </c:pt>
                <c:pt idx="439">
                  <c:v>22</c:v>
                </c:pt>
                <c:pt idx="440">
                  <c:v>16</c:v>
                </c:pt>
                <c:pt idx="441">
                  <c:v>19</c:v>
                </c:pt>
                <c:pt idx="442">
                  <c:v>16</c:v>
                </c:pt>
                <c:pt idx="443">
                  <c:v>16</c:v>
                </c:pt>
                <c:pt idx="444">
                  <c:v>17</c:v>
                </c:pt>
                <c:pt idx="445">
                  <c:v>16</c:v>
                </c:pt>
                <c:pt idx="446">
                  <c:v>18</c:v>
                </c:pt>
                <c:pt idx="447">
                  <c:v>16</c:v>
                </c:pt>
                <c:pt idx="448">
                  <c:v>22</c:v>
                </c:pt>
                <c:pt idx="449">
                  <c:v>24</c:v>
                </c:pt>
                <c:pt idx="450">
                  <c:v>17</c:v>
                </c:pt>
                <c:pt idx="451">
                  <c:v>16</c:v>
                </c:pt>
                <c:pt idx="452">
                  <c:v>16</c:v>
                </c:pt>
                <c:pt idx="453">
                  <c:v>17</c:v>
                </c:pt>
                <c:pt idx="454">
                  <c:v>24</c:v>
                </c:pt>
                <c:pt idx="455">
                  <c:v>24</c:v>
                </c:pt>
                <c:pt idx="456">
                  <c:v>18</c:v>
                </c:pt>
                <c:pt idx="457">
                  <c:v>17</c:v>
                </c:pt>
                <c:pt idx="458">
                  <c:v>18</c:v>
                </c:pt>
                <c:pt idx="459">
                  <c:v>17</c:v>
                </c:pt>
                <c:pt idx="460">
                  <c:v>22</c:v>
                </c:pt>
                <c:pt idx="461">
                  <c:v>18</c:v>
                </c:pt>
                <c:pt idx="462">
                  <c:v>16</c:v>
                </c:pt>
                <c:pt idx="463">
                  <c:v>15</c:v>
                </c:pt>
                <c:pt idx="464">
                  <c:v>17</c:v>
                </c:pt>
                <c:pt idx="465">
                  <c:v>18</c:v>
                </c:pt>
                <c:pt idx="466">
                  <c:v>15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15</c:v>
                </c:pt>
                <c:pt idx="471">
                  <c:v>17</c:v>
                </c:pt>
                <c:pt idx="472">
                  <c:v>15</c:v>
                </c:pt>
                <c:pt idx="473">
                  <c:v>7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22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23</c:v>
                </c:pt>
                <c:pt idx="488">
                  <c:v>23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24</c:v>
                </c:pt>
                <c:pt idx="493">
                  <c:v>22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23</c:v>
                </c:pt>
                <c:pt idx="500">
                  <c:v>23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16</c:v>
                </c:pt>
                <c:pt idx="505">
                  <c:v>16</c:v>
                </c:pt>
                <c:pt idx="506">
                  <c:v>17</c:v>
                </c:pt>
                <c:pt idx="507">
                  <c:v>17</c:v>
                </c:pt>
                <c:pt idx="508">
                  <c:v>20</c:v>
                </c:pt>
                <c:pt idx="509">
                  <c:v>15</c:v>
                </c:pt>
                <c:pt idx="510">
                  <c:v>14</c:v>
                </c:pt>
                <c:pt idx="511">
                  <c:v>19</c:v>
                </c:pt>
                <c:pt idx="512">
                  <c:v>16</c:v>
                </c:pt>
                <c:pt idx="513">
                  <c:v>17</c:v>
                </c:pt>
                <c:pt idx="514">
                  <c:v>18</c:v>
                </c:pt>
                <c:pt idx="515">
                  <c:v>24</c:v>
                </c:pt>
                <c:pt idx="516">
                  <c:v>16</c:v>
                </c:pt>
                <c:pt idx="517">
                  <c:v>16</c:v>
                </c:pt>
                <c:pt idx="518">
                  <c:v>17</c:v>
                </c:pt>
                <c:pt idx="519">
                  <c:v>17</c:v>
                </c:pt>
                <c:pt idx="520">
                  <c:v>16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24</c:v>
                </c:pt>
                <c:pt idx="525">
                  <c:v>23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15</c:v>
                </c:pt>
                <c:pt idx="530">
                  <c:v>18</c:v>
                </c:pt>
                <c:pt idx="531">
                  <c:v>22</c:v>
                </c:pt>
                <c:pt idx="532">
                  <c:v>17</c:v>
                </c:pt>
                <c:pt idx="533">
                  <c:v>17</c:v>
                </c:pt>
                <c:pt idx="534">
                  <c:v>18</c:v>
                </c:pt>
                <c:pt idx="535">
                  <c:v>5</c:v>
                </c:pt>
                <c:pt idx="536">
                  <c:v>18</c:v>
                </c:pt>
                <c:pt idx="537">
                  <c:v>15</c:v>
                </c:pt>
                <c:pt idx="538">
                  <c:v>18</c:v>
                </c:pt>
                <c:pt idx="539">
                  <c:v>17</c:v>
                </c:pt>
                <c:pt idx="540">
                  <c:v>13</c:v>
                </c:pt>
                <c:pt idx="541">
                  <c:v>16</c:v>
                </c:pt>
                <c:pt idx="542">
                  <c:v>14</c:v>
                </c:pt>
                <c:pt idx="543">
                  <c:v>18</c:v>
                </c:pt>
                <c:pt idx="544">
                  <c:v>12</c:v>
                </c:pt>
                <c:pt idx="545">
                  <c:v>18</c:v>
                </c:pt>
                <c:pt idx="546">
                  <c:v>18</c:v>
                </c:pt>
                <c:pt idx="547">
                  <c:v>12</c:v>
                </c:pt>
                <c:pt idx="548">
                  <c:v>11</c:v>
                </c:pt>
                <c:pt idx="549">
                  <c:v>17</c:v>
                </c:pt>
                <c:pt idx="550">
                  <c:v>17</c:v>
                </c:pt>
                <c:pt idx="551">
                  <c:v>16</c:v>
                </c:pt>
                <c:pt idx="552">
                  <c:v>16</c:v>
                </c:pt>
                <c:pt idx="553">
                  <c:v>17</c:v>
                </c:pt>
                <c:pt idx="554">
                  <c:v>10</c:v>
                </c:pt>
                <c:pt idx="555">
                  <c:v>11</c:v>
                </c:pt>
                <c:pt idx="556">
                  <c:v>16</c:v>
                </c:pt>
                <c:pt idx="557">
                  <c:v>19</c:v>
                </c:pt>
                <c:pt idx="558">
                  <c:v>15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12</c:v>
                </c:pt>
                <c:pt idx="563">
                  <c:v>17</c:v>
                </c:pt>
                <c:pt idx="564">
                  <c:v>18</c:v>
                </c:pt>
                <c:pt idx="565">
                  <c:v>14</c:v>
                </c:pt>
                <c:pt idx="566">
                  <c:v>5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18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16</c:v>
                </c:pt>
                <c:pt idx="575">
                  <c:v>16</c:v>
                </c:pt>
                <c:pt idx="576">
                  <c:v>17</c:v>
                </c:pt>
                <c:pt idx="577">
                  <c:v>19</c:v>
                </c:pt>
                <c:pt idx="578">
                  <c:v>15</c:v>
                </c:pt>
                <c:pt idx="579">
                  <c:v>14</c:v>
                </c:pt>
                <c:pt idx="580">
                  <c:v>18</c:v>
                </c:pt>
                <c:pt idx="581">
                  <c:v>17</c:v>
                </c:pt>
                <c:pt idx="582">
                  <c:v>17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16</c:v>
                </c:pt>
                <c:pt idx="587">
                  <c:v>17</c:v>
                </c:pt>
                <c:pt idx="588">
                  <c:v>15</c:v>
                </c:pt>
                <c:pt idx="589">
                  <c:v>13</c:v>
                </c:pt>
                <c:pt idx="590">
                  <c:v>23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20</c:v>
                </c:pt>
                <c:pt idx="595">
                  <c:v>16</c:v>
                </c:pt>
                <c:pt idx="596">
                  <c:v>6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15</c:v>
                </c:pt>
                <c:pt idx="605">
                  <c:v>16</c:v>
                </c:pt>
                <c:pt idx="606">
                  <c:v>15</c:v>
                </c:pt>
                <c:pt idx="607">
                  <c:v>14</c:v>
                </c:pt>
                <c:pt idx="608">
                  <c:v>16</c:v>
                </c:pt>
                <c:pt idx="609">
                  <c:v>18</c:v>
                </c:pt>
                <c:pt idx="610">
                  <c:v>24</c:v>
                </c:pt>
                <c:pt idx="611">
                  <c:v>24</c:v>
                </c:pt>
                <c:pt idx="612">
                  <c:v>15</c:v>
                </c:pt>
                <c:pt idx="613">
                  <c:v>15</c:v>
                </c:pt>
                <c:pt idx="614">
                  <c:v>16</c:v>
                </c:pt>
                <c:pt idx="615">
                  <c:v>23</c:v>
                </c:pt>
                <c:pt idx="616">
                  <c:v>15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16</c:v>
                </c:pt>
                <c:pt idx="621">
                  <c:v>13</c:v>
                </c:pt>
                <c:pt idx="622">
                  <c:v>14</c:v>
                </c:pt>
                <c:pt idx="623">
                  <c:v>14</c:v>
                </c:pt>
                <c:pt idx="624">
                  <c:v>5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18</c:v>
                </c:pt>
                <c:pt idx="653">
                  <c:v>24</c:v>
                </c:pt>
                <c:pt idx="654">
                  <c:v>24</c:v>
                </c:pt>
                <c:pt idx="655">
                  <c:v>20</c:v>
                </c:pt>
                <c:pt idx="656">
                  <c:v>17</c:v>
                </c:pt>
                <c:pt idx="657">
                  <c:v>17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10</c:v>
                </c:pt>
                <c:pt idx="680">
                  <c:v>17</c:v>
                </c:pt>
                <c:pt idx="681">
                  <c:v>12</c:v>
                </c:pt>
                <c:pt idx="682">
                  <c:v>16</c:v>
                </c:pt>
                <c:pt idx="683">
                  <c:v>18</c:v>
                </c:pt>
                <c:pt idx="684">
                  <c:v>18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17</c:v>
                </c:pt>
                <c:pt idx="690">
                  <c:v>16</c:v>
                </c:pt>
                <c:pt idx="691">
                  <c:v>16</c:v>
                </c:pt>
                <c:pt idx="692">
                  <c:v>15</c:v>
                </c:pt>
                <c:pt idx="693">
                  <c:v>16</c:v>
                </c:pt>
                <c:pt idx="694">
                  <c:v>16</c:v>
                </c:pt>
                <c:pt idx="695">
                  <c:v>17</c:v>
                </c:pt>
                <c:pt idx="696">
                  <c:v>16</c:v>
                </c:pt>
                <c:pt idx="697">
                  <c:v>17</c:v>
                </c:pt>
                <c:pt idx="698">
                  <c:v>17</c:v>
                </c:pt>
                <c:pt idx="699">
                  <c:v>16</c:v>
                </c:pt>
                <c:pt idx="700">
                  <c:v>17</c:v>
                </c:pt>
                <c:pt idx="701">
                  <c:v>16</c:v>
                </c:pt>
                <c:pt idx="702">
                  <c:v>17</c:v>
                </c:pt>
                <c:pt idx="703">
                  <c:v>16</c:v>
                </c:pt>
                <c:pt idx="704">
                  <c:v>17</c:v>
                </c:pt>
                <c:pt idx="705">
                  <c:v>18</c:v>
                </c:pt>
                <c:pt idx="706">
                  <c:v>15</c:v>
                </c:pt>
                <c:pt idx="707">
                  <c:v>15</c:v>
                </c:pt>
                <c:pt idx="708">
                  <c:v>17</c:v>
                </c:pt>
                <c:pt idx="709">
                  <c:v>16</c:v>
                </c:pt>
                <c:pt idx="710">
                  <c:v>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23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23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</c:v>
                </c:pt>
                <c:pt idx="737">
                  <c:v>16</c:v>
                </c:pt>
                <c:pt idx="738">
                  <c:v>16</c:v>
                </c:pt>
                <c:pt idx="739">
                  <c:v>17</c:v>
                </c:pt>
                <c:pt idx="740">
                  <c:v>18</c:v>
                </c:pt>
                <c:pt idx="741">
                  <c:v>24</c:v>
                </c:pt>
                <c:pt idx="742">
                  <c:v>24</c:v>
                </c:pt>
                <c:pt idx="743">
                  <c:v>23</c:v>
                </c:pt>
                <c:pt idx="744">
                  <c:v>16</c:v>
                </c:pt>
                <c:pt idx="745">
                  <c:v>17</c:v>
                </c:pt>
                <c:pt idx="746">
                  <c:v>16</c:v>
                </c:pt>
                <c:pt idx="747">
                  <c:v>17</c:v>
                </c:pt>
                <c:pt idx="748">
                  <c:v>24</c:v>
                </c:pt>
                <c:pt idx="749">
                  <c:v>12</c:v>
                </c:pt>
                <c:pt idx="750">
                  <c:v>16</c:v>
                </c:pt>
                <c:pt idx="751">
                  <c:v>16</c:v>
                </c:pt>
                <c:pt idx="752">
                  <c:v>17</c:v>
                </c:pt>
                <c:pt idx="753">
                  <c:v>18</c:v>
                </c:pt>
                <c:pt idx="754">
                  <c:v>24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17</c:v>
                </c:pt>
                <c:pt idx="759">
                  <c:v>17</c:v>
                </c:pt>
                <c:pt idx="760">
                  <c:v>24</c:v>
                </c:pt>
                <c:pt idx="761">
                  <c:v>18</c:v>
                </c:pt>
                <c:pt idx="762">
                  <c:v>15</c:v>
                </c:pt>
                <c:pt idx="763">
                  <c:v>15</c:v>
                </c:pt>
                <c:pt idx="764">
                  <c:v>17</c:v>
                </c:pt>
                <c:pt idx="765">
                  <c:v>23</c:v>
                </c:pt>
                <c:pt idx="766">
                  <c:v>16</c:v>
                </c:pt>
                <c:pt idx="767">
                  <c:v>7</c:v>
                </c:pt>
                <c:pt idx="768">
                  <c:v>24</c:v>
                </c:pt>
                <c:pt idx="769">
                  <c:v>24</c:v>
                </c:pt>
                <c:pt idx="770">
                  <c:v>24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16</c:v>
                </c:pt>
                <c:pt idx="777">
                  <c:v>24</c:v>
                </c:pt>
                <c:pt idx="778">
                  <c:v>24</c:v>
                </c:pt>
                <c:pt idx="779">
                  <c:v>18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23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15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16</c:v>
                </c:pt>
                <c:pt idx="819">
                  <c:v>16</c:v>
                </c:pt>
                <c:pt idx="820">
                  <c:v>17</c:v>
                </c:pt>
                <c:pt idx="821">
                  <c:v>17</c:v>
                </c:pt>
                <c:pt idx="822">
                  <c:v>13</c:v>
                </c:pt>
                <c:pt idx="823">
                  <c:v>12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16</c:v>
                </c:pt>
                <c:pt idx="828">
                  <c:v>18</c:v>
                </c:pt>
                <c:pt idx="829">
                  <c:v>15</c:v>
                </c:pt>
                <c:pt idx="830">
                  <c:v>14</c:v>
                </c:pt>
                <c:pt idx="831">
                  <c:v>16</c:v>
                </c:pt>
                <c:pt idx="832">
                  <c:v>14</c:v>
                </c:pt>
                <c:pt idx="833">
                  <c:v>15</c:v>
                </c:pt>
                <c:pt idx="834">
                  <c:v>15</c:v>
                </c:pt>
                <c:pt idx="835">
                  <c:v>16</c:v>
                </c:pt>
                <c:pt idx="836">
                  <c:v>15</c:v>
                </c:pt>
                <c:pt idx="837">
                  <c:v>15</c:v>
                </c:pt>
                <c:pt idx="838">
                  <c:v>17</c:v>
                </c:pt>
                <c:pt idx="839">
                  <c:v>18</c:v>
                </c:pt>
                <c:pt idx="840">
                  <c:v>15</c:v>
                </c:pt>
                <c:pt idx="841">
                  <c:v>17</c:v>
                </c:pt>
                <c:pt idx="842">
                  <c:v>18</c:v>
                </c:pt>
                <c:pt idx="843">
                  <c:v>17</c:v>
                </c:pt>
                <c:pt idx="844">
                  <c:v>13</c:v>
                </c:pt>
                <c:pt idx="845">
                  <c:v>17</c:v>
                </c:pt>
                <c:pt idx="846">
                  <c:v>18</c:v>
                </c:pt>
                <c:pt idx="847">
                  <c:v>17</c:v>
                </c:pt>
                <c:pt idx="848">
                  <c:v>9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23</c:v>
                </c:pt>
                <c:pt idx="879">
                  <c:v>24</c:v>
                </c:pt>
                <c:pt idx="880">
                  <c:v>16</c:v>
                </c:pt>
                <c:pt idx="881">
                  <c:v>15</c:v>
                </c:pt>
                <c:pt idx="882">
                  <c:v>16</c:v>
                </c:pt>
                <c:pt idx="883">
                  <c:v>18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15</c:v>
                </c:pt>
                <c:pt idx="889">
                  <c:v>24</c:v>
                </c:pt>
                <c:pt idx="890">
                  <c:v>17</c:v>
                </c:pt>
                <c:pt idx="891">
                  <c:v>18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18</c:v>
                </c:pt>
                <c:pt idx="899">
                  <c:v>15</c:v>
                </c:pt>
                <c:pt idx="900">
                  <c:v>17</c:v>
                </c:pt>
                <c:pt idx="901">
                  <c:v>15</c:v>
                </c:pt>
                <c:pt idx="902">
                  <c:v>16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1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9-4647-B285-6E04F2E95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856400"/>
        <c:axId val="1312230704"/>
      </c:scatterChart>
      <c:valAx>
        <c:axId val="131885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 Burned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30704"/>
        <c:crosses val="autoZero"/>
        <c:crossBetween val="midCat"/>
      </c:valAx>
      <c:valAx>
        <c:axId val="13122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Logged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Activity in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86-0848-AB29-BB11D040A5F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986-0848-AB29-BB11D040A5F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86-0848-AB29-BB11D040A5F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986-0848-AB29-BB11D040A5F5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86-0848-AB29-BB11D040A5F5}"/>
                </c:ext>
              </c:extLst>
            </c:dLbl>
            <c:dLbl>
              <c:idx val="1"/>
              <c:layout>
                <c:manualLayout>
                  <c:x val="-9.9475324715703733E-3"/>
                  <c:y val="0.17502540484326251"/>
                </c:manualLayout>
              </c:layout>
              <c:tx>
                <c:rich>
                  <a:bodyPr/>
                  <a:lstStyle/>
                  <a:p>
                    <a:fld id="{5371C65D-BBE3-224C-B9C1-3D3BE733A5CC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986-0848-AB29-BB11D040A5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4A763C-47E8-0541-A823-F0CA442909C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986-0848-AB29-BB11D040A5F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5E77CA-CEDA-6547-A74E-8363C35848B1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986-0848-AB29-BB11D040A5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visualization!$B$48:$B$51</c:f>
              <c:strCache>
                <c:ptCount val="4"/>
                <c:pt idx="0">
                  <c:v>Very Active Minutes</c:v>
                </c:pt>
                <c:pt idx="1">
                  <c:v>Fairly Active Minutes</c:v>
                </c:pt>
                <c:pt idx="2">
                  <c:v>Lightly Active Minutes</c:v>
                </c:pt>
                <c:pt idx="3">
                  <c:v>Sedentary Minutes</c:v>
                </c:pt>
              </c:strCache>
            </c:strRef>
          </c:cat>
          <c:val>
            <c:numRef>
              <c:f>visualization!$C$48:$C$51</c:f>
              <c:numCache>
                <c:formatCode>General</c:formatCode>
                <c:ptCount val="4"/>
                <c:pt idx="0">
                  <c:v>19895</c:v>
                </c:pt>
                <c:pt idx="1">
                  <c:v>12751</c:v>
                </c:pt>
                <c:pt idx="2">
                  <c:v>181244</c:v>
                </c:pt>
                <c:pt idx="3">
                  <c:v>931738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6-0848-AB29-BB11D040A5F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450850</xdr:colOff>
      <xdr:row>2</xdr:row>
      <xdr:rowOff>127000</xdr:rowOff>
    </xdr:from>
    <xdr:to>
      <xdr:col>6</xdr:col>
      <xdr:colOff>609600</xdr:colOff>
      <xdr:row>16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D94746-D340-8384-21CD-BB6F019BC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3</xdr:row>
      <xdr:rowOff>0</xdr:rowOff>
    </xdr:from>
    <xdr:to>
      <xdr:col>16</xdr:col>
      <xdr:colOff>698500</xdr:colOff>
      <xdr:row>16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91B1D2-D59F-E34C-8C41-7B42A2995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16</xdr:col>
      <xdr:colOff>177800</xdr:colOff>
      <xdr:row>33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C1396C-55E3-AD4B-A576-2368755A7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158750</xdr:colOff>
      <xdr:row>30</xdr:row>
      <xdr:rowOff>63500</xdr:rowOff>
    </xdr:from>
    <xdr:to>
      <xdr:col>6</xdr:col>
      <xdr:colOff>876300</xdr:colOff>
      <xdr:row>45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83C6C4-AABF-CEDB-D79B-09E1D19EE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41"/>
  <sheetViews>
    <sheetView topLeftCell="G940" workbookViewId="0">
      <selection activeCell="Q1" activeCellId="1" sqref="O1:O1048576 Q1:Q1048576"/>
    </sheetView>
  </sheetViews>
  <sheetFormatPr baseColWidth="10" defaultRowHeight="18"/>
  <cols>
    <col min="1" max="1" width="11" bestFit="1" customWidth="1"/>
    <col min="2" max="2" width="10.140625" style="5" bestFit="1" customWidth="1"/>
    <col min="3" max="3" width="9.28515625" bestFit="1" customWidth="1"/>
    <col min="4" max="4" width="12" bestFit="1" customWidth="1"/>
    <col min="5" max="5" width="13.7109375" bestFit="1" customWidth="1"/>
    <col min="6" max="6" width="20.85546875" customWidth="1"/>
    <col min="7" max="7" width="16.28515625" bestFit="1" customWidth="1"/>
    <col min="8" max="8" width="21.5703125" bestFit="1" customWidth="1"/>
    <col min="9" max="9" width="16.5703125" bestFit="1" customWidth="1"/>
    <col min="10" max="10" width="20.7109375" bestFit="1" customWidth="1"/>
    <col min="11" max="11" width="15.42578125" bestFit="1" customWidth="1"/>
    <col min="12" max="12" width="16.28515625" bestFit="1" customWidth="1"/>
    <col min="13" max="13" width="17.140625" bestFit="1" customWidth="1"/>
    <col min="14" max="14" width="15.140625" bestFit="1" customWidth="1"/>
    <col min="15" max="15" width="7.5703125" bestFit="1" customWidth="1"/>
  </cols>
  <sheetData>
    <row r="1" spans="1:19" s="1" customFormat="1">
      <c r="A1" s="1" t="s">
        <v>1</v>
      </c>
      <c r="B1" s="4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9">
      <c r="A2">
        <v>1503960366</v>
      </c>
      <c r="B2" s="7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  <c r="P2">
        <f>SUM(K2:N2)</f>
        <v>1094</v>
      </c>
      <c r="Q2">
        <f>ROUND(P2/60,0)</f>
        <v>18</v>
      </c>
      <c r="R2" t="str">
        <f>TEXT(B2,"dddd")</f>
        <v>Tuesday</v>
      </c>
      <c r="S2" s="6"/>
    </row>
    <row r="3" spans="1:19">
      <c r="A3">
        <v>1503960366</v>
      </c>
      <c r="B3" s="7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  <c r="P3">
        <f t="shared" ref="P3:P66" si="0">SUM(K3:N3)</f>
        <v>1033</v>
      </c>
      <c r="Q3">
        <f t="shared" ref="Q3:Q66" si="1">ROUND(P3/60,0)</f>
        <v>17</v>
      </c>
      <c r="R3" t="str">
        <f t="shared" ref="R3:R66" si="2">TEXT(B3,"dddd")</f>
        <v>Wednesday</v>
      </c>
      <c r="S3" s="6"/>
    </row>
    <row r="4" spans="1:19">
      <c r="A4">
        <v>1503960366</v>
      </c>
      <c r="B4" s="7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  <c r="P4">
        <f t="shared" si="0"/>
        <v>1440</v>
      </c>
      <c r="Q4">
        <f t="shared" si="1"/>
        <v>24</v>
      </c>
      <c r="R4" t="str">
        <f t="shared" si="2"/>
        <v>Thursday</v>
      </c>
    </row>
    <row r="5" spans="1:19">
      <c r="A5">
        <v>1503960366</v>
      </c>
      <c r="B5" s="7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  <c r="P5">
        <f t="shared" si="0"/>
        <v>998</v>
      </c>
      <c r="Q5">
        <f t="shared" si="1"/>
        <v>17</v>
      </c>
      <c r="R5" t="str">
        <f t="shared" si="2"/>
        <v>Friday</v>
      </c>
    </row>
    <row r="6" spans="1:19">
      <c r="A6">
        <v>1503960366</v>
      </c>
      <c r="B6" s="8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  <c r="P6">
        <f t="shared" si="0"/>
        <v>1040</v>
      </c>
      <c r="Q6">
        <f t="shared" si="1"/>
        <v>17</v>
      </c>
      <c r="R6" t="str">
        <f t="shared" si="2"/>
        <v>Saturday</v>
      </c>
    </row>
    <row r="7" spans="1:19">
      <c r="A7">
        <v>1503960366</v>
      </c>
      <c r="B7" s="8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  <c r="P7">
        <f t="shared" si="0"/>
        <v>761</v>
      </c>
      <c r="Q7">
        <f t="shared" si="1"/>
        <v>13</v>
      </c>
      <c r="R7" t="str">
        <f t="shared" si="2"/>
        <v>Sunday</v>
      </c>
    </row>
    <row r="8" spans="1:19">
      <c r="A8">
        <v>1503960366</v>
      </c>
      <c r="B8" s="8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  <c r="P8">
        <f t="shared" si="0"/>
        <v>1440</v>
      </c>
      <c r="Q8">
        <f t="shared" si="1"/>
        <v>24</v>
      </c>
      <c r="R8" t="str">
        <f t="shared" si="2"/>
        <v>Monday</v>
      </c>
    </row>
    <row r="9" spans="1:19">
      <c r="A9">
        <v>1503960366</v>
      </c>
      <c r="B9" s="8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  <c r="P9">
        <f t="shared" si="0"/>
        <v>1120</v>
      </c>
      <c r="Q9">
        <f t="shared" si="1"/>
        <v>19</v>
      </c>
      <c r="R9" t="str">
        <f t="shared" si="2"/>
        <v>Tuesday</v>
      </c>
    </row>
    <row r="10" spans="1:19">
      <c r="A10">
        <v>1503960366</v>
      </c>
      <c r="B10" s="8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  <c r="P10">
        <f t="shared" si="0"/>
        <v>1063</v>
      </c>
      <c r="Q10">
        <f t="shared" si="1"/>
        <v>18</v>
      </c>
      <c r="R10" t="str">
        <f t="shared" si="2"/>
        <v>Wednesday</v>
      </c>
    </row>
    <row r="11" spans="1:19">
      <c r="A11">
        <v>1503960366</v>
      </c>
      <c r="B11" s="8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  <c r="P11">
        <f t="shared" si="0"/>
        <v>1076</v>
      </c>
      <c r="Q11">
        <f t="shared" si="1"/>
        <v>18</v>
      </c>
      <c r="R11" t="str">
        <f t="shared" si="2"/>
        <v>Thursday</v>
      </c>
    </row>
    <row r="12" spans="1:19">
      <c r="A12">
        <v>1503960366</v>
      </c>
      <c r="B12" s="8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  <c r="P12">
        <f t="shared" si="0"/>
        <v>1440</v>
      </c>
      <c r="Q12">
        <f t="shared" si="1"/>
        <v>24</v>
      </c>
      <c r="R12" t="str">
        <f t="shared" si="2"/>
        <v>Friday</v>
      </c>
    </row>
    <row r="13" spans="1:19">
      <c r="A13">
        <v>1503960366</v>
      </c>
      <c r="B13" s="8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  <c r="P13">
        <f t="shared" si="0"/>
        <v>1056</v>
      </c>
      <c r="Q13">
        <f t="shared" si="1"/>
        <v>18</v>
      </c>
      <c r="R13" t="str">
        <f t="shared" si="2"/>
        <v>Saturday</v>
      </c>
    </row>
    <row r="14" spans="1:19">
      <c r="A14">
        <v>1503960366</v>
      </c>
      <c r="B14" s="8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  <c r="P14">
        <f t="shared" si="0"/>
        <v>991</v>
      </c>
      <c r="Q14">
        <f t="shared" si="1"/>
        <v>17</v>
      </c>
      <c r="R14" t="str">
        <f t="shared" si="2"/>
        <v>Sunday</v>
      </c>
    </row>
    <row r="15" spans="1:19">
      <c r="A15">
        <v>1503960366</v>
      </c>
      <c r="B15" s="8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  <c r="P15">
        <f t="shared" si="0"/>
        <v>1117</v>
      </c>
      <c r="Q15">
        <f t="shared" si="1"/>
        <v>19</v>
      </c>
      <c r="R15" t="str">
        <f t="shared" si="2"/>
        <v>Monday</v>
      </c>
    </row>
    <row r="16" spans="1:19">
      <c r="A16">
        <v>1503960366</v>
      </c>
      <c r="B16" s="8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  <c r="P16">
        <f t="shared" si="0"/>
        <v>1166</v>
      </c>
      <c r="Q16">
        <f t="shared" si="1"/>
        <v>19</v>
      </c>
      <c r="R16" t="str">
        <f t="shared" si="2"/>
        <v>Tuesday</v>
      </c>
    </row>
    <row r="17" spans="1:18">
      <c r="A17">
        <v>1503960366</v>
      </c>
      <c r="B17" s="8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  <c r="P17">
        <f t="shared" si="0"/>
        <v>1440</v>
      </c>
      <c r="Q17">
        <f t="shared" si="1"/>
        <v>24</v>
      </c>
      <c r="R17" t="str">
        <f t="shared" si="2"/>
        <v>Wednesday</v>
      </c>
    </row>
    <row r="18" spans="1:18">
      <c r="A18">
        <v>1503960366</v>
      </c>
      <c r="B18" s="8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  <c r="P18">
        <f t="shared" si="0"/>
        <v>1047</v>
      </c>
      <c r="Q18">
        <f t="shared" si="1"/>
        <v>17</v>
      </c>
      <c r="R18" t="str">
        <f t="shared" si="2"/>
        <v>Thursday</v>
      </c>
    </row>
    <row r="19" spans="1:18">
      <c r="A19">
        <v>1503960366</v>
      </c>
      <c r="B19" s="8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  <c r="P19">
        <f t="shared" si="0"/>
        <v>1086</v>
      </c>
      <c r="Q19">
        <f t="shared" si="1"/>
        <v>18</v>
      </c>
      <c r="R19" t="str">
        <f t="shared" si="2"/>
        <v>Friday</v>
      </c>
    </row>
    <row r="20" spans="1:18">
      <c r="A20">
        <v>1503960366</v>
      </c>
      <c r="B20" s="8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  <c r="P20">
        <f t="shared" si="0"/>
        <v>1015</v>
      </c>
      <c r="Q20">
        <f t="shared" si="1"/>
        <v>17</v>
      </c>
      <c r="R20" t="str">
        <f t="shared" si="2"/>
        <v>Saturday</v>
      </c>
    </row>
    <row r="21" spans="1:18">
      <c r="A21">
        <v>1503960366</v>
      </c>
      <c r="B21" s="7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  <c r="P21">
        <f t="shared" si="0"/>
        <v>1044</v>
      </c>
      <c r="Q21">
        <f t="shared" si="1"/>
        <v>17</v>
      </c>
      <c r="R21" t="str">
        <f t="shared" si="2"/>
        <v>Sunday</v>
      </c>
    </row>
    <row r="22" spans="1:18">
      <c r="A22">
        <v>1503960366</v>
      </c>
      <c r="B22" s="7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  <c r="P22">
        <f t="shared" si="0"/>
        <v>1131</v>
      </c>
      <c r="Q22">
        <f t="shared" si="1"/>
        <v>19</v>
      </c>
      <c r="R22" t="str">
        <f t="shared" si="2"/>
        <v>Monday</v>
      </c>
    </row>
    <row r="23" spans="1:18">
      <c r="A23">
        <v>1503960366</v>
      </c>
      <c r="B23" s="7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  <c r="P23">
        <f t="shared" si="0"/>
        <v>1144</v>
      </c>
      <c r="Q23">
        <f t="shared" si="1"/>
        <v>19</v>
      </c>
      <c r="R23" t="str">
        <f t="shared" si="2"/>
        <v>Tuesday</v>
      </c>
    </row>
    <row r="24" spans="1:18">
      <c r="A24">
        <v>1503960366</v>
      </c>
      <c r="B24" s="7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  <c r="P24">
        <f t="shared" si="0"/>
        <v>1440</v>
      </c>
      <c r="Q24">
        <f t="shared" si="1"/>
        <v>24</v>
      </c>
      <c r="R24" t="str">
        <f t="shared" si="2"/>
        <v>Wednesday</v>
      </c>
    </row>
    <row r="25" spans="1:18">
      <c r="A25">
        <v>1503960366</v>
      </c>
      <c r="B25" s="7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  <c r="P25">
        <f t="shared" si="0"/>
        <v>1176</v>
      </c>
      <c r="Q25">
        <f t="shared" si="1"/>
        <v>20</v>
      </c>
      <c r="R25" t="str">
        <f t="shared" si="2"/>
        <v>Thursday</v>
      </c>
    </row>
    <row r="26" spans="1:18">
      <c r="A26">
        <v>1503960366</v>
      </c>
      <c r="B26" s="7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  <c r="P26">
        <f t="shared" si="0"/>
        <v>1073</v>
      </c>
      <c r="Q26">
        <f t="shared" si="1"/>
        <v>18</v>
      </c>
      <c r="R26" t="str">
        <f t="shared" si="2"/>
        <v>Friday</v>
      </c>
    </row>
    <row r="27" spans="1:18">
      <c r="A27">
        <v>1503960366</v>
      </c>
      <c r="B27" s="7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  <c r="P27">
        <f t="shared" si="0"/>
        <v>1091</v>
      </c>
      <c r="Q27">
        <f t="shared" si="1"/>
        <v>18</v>
      </c>
      <c r="R27" t="str">
        <f t="shared" si="2"/>
        <v>Saturday</v>
      </c>
    </row>
    <row r="28" spans="1:18">
      <c r="A28">
        <v>1503960366</v>
      </c>
      <c r="B28" s="7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  <c r="P28">
        <f t="shared" si="0"/>
        <v>829</v>
      </c>
      <c r="Q28">
        <f t="shared" si="1"/>
        <v>14</v>
      </c>
      <c r="R28" t="str">
        <f t="shared" si="2"/>
        <v>Sunday</v>
      </c>
    </row>
    <row r="29" spans="1:18">
      <c r="A29">
        <v>1503960366</v>
      </c>
      <c r="B29" s="7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  <c r="P29">
        <f t="shared" si="0"/>
        <v>1098</v>
      </c>
      <c r="Q29">
        <f t="shared" si="1"/>
        <v>18</v>
      </c>
      <c r="R29" t="str">
        <f t="shared" si="2"/>
        <v>Monday</v>
      </c>
    </row>
    <row r="30" spans="1:18">
      <c r="A30">
        <v>1503960366</v>
      </c>
      <c r="B30" s="7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  <c r="P30">
        <f t="shared" si="0"/>
        <v>1037</v>
      </c>
      <c r="Q30">
        <f t="shared" si="1"/>
        <v>17</v>
      </c>
      <c r="R30" t="str">
        <f t="shared" si="2"/>
        <v>Tuesday</v>
      </c>
    </row>
    <row r="31" spans="1:18">
      <c r="A31">
        <v>1503960366</v>
      </c>
      <c r="B31" s="7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  <c r="P31">
        <f t="shared" si="0"/>
        <v>979</v>
      </c>
      <c r="Q31">
        <f t="shared" si="1"/>
        <v>16</v>
      </c>
      <c r="R31" t="str">
        <f t="shared" si="2"/>
        <v>Wednesday</v>
      </c>
    </row>
    <row r="32" spans="1:18">
      <c r="A32">
        <v>1503960366</v>
      </c>
      <c r="B32" s="7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  <c r="P32">
        <f t="shared" si="0"/>
        <v>1440</v>
      </c>
      <c r="Q32">
        <f t="shared" si="1"/>
        <v>24</v>
      </c>
      <c r="R32" t="str">
        <f t="shared" si="2"/>
        <v>Thursday</v>
      </c>
    </row>
    <row r="33" spans="1:18">
      <c r="A33">
        <v>1624580081</v>
      </c>
      <c r="B33" s="7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  <c r="P33">
        <f t="shared" si="0"/>
        <v>1440</v>
      </c>
      <c r="Q33">
        <f t="shared" si="1"/>
        <v>24</v>
      </c>
      <c r="R33" t="str">
        <f t="shared" si="2"/>
        <v>Tuesday</v>
      </c>
    </row>
    <row r="34" spans="1:18">
      <c r="A34">
        <v>1624580081</v>
      </c>
      <c r="B34" s="7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  <c r="P34">
        <f t="shared" si="0"/>
        <v>1440</v>
      </c>
      <c r="Q34">
        <f t="shared" si="1"/>
        <v>24</v>
      </c>
      <c r="R34" t="str">
        <f t="shared" si="2"/>
        <v>Wednesday</v>
      </c>
    </row>
    <row r="35" spans="1:18">
      <c r="A35">
        <v>1624580081</v>
      </c>
      <c r="B35" s="7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  <c r="P35">
        <f t="shared" si="0"/>
        <v>1440</v>
      </c>
      <c r="Q35">
        <f t="shared" si="1"/>
        <v>24</v>
      </c>
      <c r="R35" t="str">
        <f t="shared" si="2"/>
        <v>Thursday</v>
      </c>
    </row>
    <row r="36" spans="1:18">
      <c r="A36">
        <v>1624580081</v>
      </c>
      <c r="B36" s="7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  <c r="P36">
        <f t="shared" si="0"/>
        <v>1440</v>
      </c>
      <c r="Q36">
        <f t="shared" si="1"/>
        <v>24</v>
      </c>
      <c r="R36" t="str">
        <f t="shared" si="2"/>
        <v>Friday</v>
      </c>
    </row>
    <row r="37" spans="1:18">
      <c r="A37">
        <v>1624580081</v>
      </c>
      <c r="B37" s="7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  <c r="P37">
        <f t="shared" si="0"/>
        <v>1440</v>
      </c>
      <c r="Q37">
        <f t="shared" si="1"/>
        <v>24</v>
      </c>
      <c r="R37" t="str">
        <f t="shared" si="2"/>
        <v>Saturday</v>
      </c>
    </row>
    <row r="38" spans="1:18">
      <c r="A38">
        <v>1624580081</v>
      </c>
      <c r="B38" s="7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  <c r="P38">
        <f t="shared" si="0"/>
        <v>1440</v>
      </c>
      <c r="Q38">
        <f t="shared" si="1"/>
        <v>24</v>
      </c>
      <c r="R38" t="str">
        <f t="shared" si="2"/>
        <v>Sunday</v>
      </c>
    </row>
    <row r="39" spans="1:18">
      <c r="A39">
        <v>1624580081</v>
      </c>
      <c r="B39" s="7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  <c r="P39">
        <f t="shared" si="0"/>
        <v>1440</v>
      </c>
      <c r="Q39">
        <f t="shared" si="1"/>
        <v>24</v>
      </c>
      <c r="R39" t="str">
        <f t="shared" si="2"/>
        <v>Monday</v>
      </c>
    </row>
    <row r="40" spans="1:18">
      <c r="A40">
        <v>1624580081</v>
      </c>
      <c r="B40" s="7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  <c r="P40">
        <f t="shared" si="0"/>
        <v>1440</v>
      </c>
      <c r="Q40">
        <f t="shared" si="1"/>
        <v>24</v>
      </c>
      <c r="R40" t="str">
        <f t="shared" si="2"/>
        <v>Tuesday</v>
      </c>
    </row>
    <row r="41" spans="1:18">
      <c r="A41">
        <v>1624580081</v>
      </c>
      <c r="B41" s="7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  <c r="P41">
        <f t="shared" si="0"/>
        <v>1440</v>
      </c>
      <c r="Q41">
        <f t="shared" si="1"/>
        <v>24</v>
      </c>
      <c r="R41" t="str">
        <f t="shared" si="2"/>
        <v>Wednesday</v>
      </c>
    </row>
    <row r="42" spans="1:18">
      <c r="A42">
        <v>1624580081</v>
      </c>
      <c r="B42" s="7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  <c r="P42">
        <f t="shared" si="0"/>
        <v>1440</v>
      </c>
      <c r="Q42">
        <f t="shared" si="1"/>
        <v>24</v>
      </c>
      <c r="R42" t="str">
        <f t="shared" si="2"/>
        <v>Thursday</v>
      </c>
    </row>
    <row r="43" spans="1:18">
      <c r="A43">
        <v>1624580081</v>
      </c>
      <c r="B43" s="7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  <c r="P43">
        <f t="shared" si="0"/>
        <v>1440</v>
      </c>
      <c r="Q43">
        <f t="shared" si="1"/>
        <v>24</v>
      </c>
      <c r="R43" t="str">
        <f t="shared" si="2"/>
        <v>Friday</v>
      </c>
    </row>
    <row r="44" spans="1:18">
      <c r="A44">
        <v>1624580081</v>
      </c>
      <c r="B44" s="7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  <c r="P44">
        <f t="shared" si="0"/>
        <v>1440</v>
      </c>
      <c r="Q44">
        <f t="shared" si="1"/>
        <v>24</v>
      </c>
      <c r="R44" t="str">
        <f t="shared" si="2"/>
        <v>Saturday</v>
      </c>
    </row>
    <row r="45" spans="1:18">
      <c r="A45">
        <v>1624580081</v>
      </c>
      <c r="B45" s="7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  <c r="P45">
        <f t="shared" si="0"/>
        <v>1440</v>
      </c>
      <c r="Q45">
        <f t="shared" si="1"/>
        <v>24</v>
      </c>
      <c r="R45" t="str">
        <f t="shared" si="2"/>
        <v>Sunday</v>
      </c>
    </row>
    <row r="46" spans="1:18">
      <c r="A46">
        <v>1624580081</v>
      </c>
      <c r="B46" s="7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  <c r="P46">
        <f t="shared" si="0"/>
        <v>1440</v>
      </c>
      <c r="Q46">
        <f t="shared" si="1"/>
        <v>24</v>
      </c>
      <c r="R46" t="str">
        <f t="shared" si="2"/>
        <v>Monday</v>
      </c>
    </row>
    <row r="47" spans="1:18">
      <c r="A47">
        <v>1624580081</v>
      </c>
      <c r="B47" s="7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  <c r="P47">
        <f t="shared" si="0"/>
        <v>1440</v>
      </c>
      <c r="Q47">
        <f t="shared" si="1"/>
        <v>24</v>
      </c>
      <c r="R47" t="str">
        <f t="shared" si="2"/>
        <v>Tuesday</v>
      </c>
    </row>
    <row r="48" spans="1:18">
      <c r="A48">
        <v>1624580081</v>
      </c>
      <c r="B48" s="7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  <c r="P48">
        <f t="shared" si="0"/>
        <v>1440</v>
      </c>
      <c r="Q48">
        <f t="shared" si="1"/>
        <v>24</v>
      </c>
      <c r="R48" t="str">
        <f t="shared" si="2"/>
        <v>Wednesday</v>
      </c>
    </row>
    <row r="49" spans="1:18">
      <c r="A49">
        <v>1624580081</v>
      </c>
      <c r="B49" s="7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  <c r="P49">
        <f t="shared" si="0"/>
        <v>1440</v>
      </c>
      <c r="Q49">
        <f t="shared" si="1"/>
        <v>24</v>
      </c>
      <c r="R49" t="str">
        <f t="shared" si="2"/>
        <v>Thursday</v>
      </c>
    </row>
    <row r="50" spans="1:18">
      <c r="A50">
        <v>1624580081</v>
      </c>
      <c r="B50" s="7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  <c r="P50">
        <f t="shared" si="0"/>
        <v>1440</v>
      </c>
      <c r="Q50">
        <f t="shared" si="1"/>
        <v>24</v>
      </c>
      <c r="R50" t="str">
        <f t="shared" si="2"/>
        <v>Friday</v>
      </c>
    </row>
    <row r="51" spans="1:18">
      <c r="A51">
        <v>1624580081</v>
      </c>
      <c r="B51" s="7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  <c r="P51">
        <f t="shared" si="0"/>
        <v>1440</v>
      </c>
      <c r="Q51">
        <f t="shared" si="1"/>
        <v>24</v>
      </c>
      <c r="R51" t="str">
        <f t="shared" si="2"/>
        <v>Saturday</v>
      </c>
    </row>
    <row r="52" spans="1:18">
      <c r="A52">
        <v>1624580081</v>
      </c>
      <c r="B52" s="7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  <c r="P52">
        <f t="shared" si="0"/>
        <v>1440</v>
      </c>
      <c r="Q52">
        <f t="shared" si="1"/>
        <v>24</v>
      </c>
      <c r="R52" t="str">
        <f t="shared" si="2"/>
        <v>Sunday</v>
      </c>
    </row>
    <row r="53" spans="1:18">
      <c r="A53">
        <v>1624580081</v>
      </c>
      <c r="B53" s="7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  <c r="P53">
        <f t="shared" si="0"/>
        <v>1440</v>
      </c>
      <c r="Q53">
        <f t="shared" si="1"/>
        <v>24</v>
      </c>
      <c r="R53" t="str">
        <f t="shared" si="2"/>
        <v>Monday</v>
      </c>
    </row>
    <row r="54" spans="1:18">
      <c r="A54">
        <v>1624580081</v>
      </c>
      <c r="B54" s="7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  <c r="P54">
        <f t="shared" si="0"/>
        <v>1440</v>
      </c>
      <c r="Q54">
        <f t="shared" si="1"/>
        <v>24</v>
      </c>
      <c r="R54" t="str">
        <f t="shared" si="2"/>
        <v>Tuesday</v>
      </c>
    </row>
    <row r="55" spans="1:18">
      <c r="A55">
        <v>1624580081</v>
      </c>
      <c r="B55" s="7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  <c r="P55">
        <f t="shared" si="0"/>
        <v>1440</v>
      </c>
      <c r="Q55">
        <f t="shared" si="1"/>
        <v>24</v>
      </c>
      <c r="R55" t="str">
        <f t="shared" si="2"/>
        <v>Wednesday</v>
      </c>
    </row>
    <row r="56" spans="1:18">
      <c r="A56">
        <v>1624580081</v>
      </c>
      <c r="B56" s="7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  <c r="P56">
        <f t="shared" si="0"/>
        <v>1440</v>
      </c>
      <c r="Q56">
        <f t="shared" si="1"/>
        <v>24</v>
      </c>
      <c r="R56" t="str">
        <f t="shared" si="2"/>
        <v>Thursday</v>
      </c>
    </row>
    <row r="57" spans="1:18">
      <c r="A57">
        <v>1624580081</v>
      </c>
      <c r="B57" s="7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  <c r="P57">
        <f t="shared" si="0"/>
        <v>1440</v>
      </c>
      <c r="Q57">
        <f t="shared" si="1"/>
        <v>24</v>
      </c>
      <c r="R57" t="str">
        <f t="shared" si="2"/>
        <v>Friday</v>
      </c>
    </row>
    <row r="58" spans="1:18">
      <c r="A58">
        <v>1624580081</v>
      </c>
      <c r="B58" s="7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  <c r="P58">
        <f t="shared" si="0"/>
        <v>1440</v>
      </c>
      <c r="Q58">
        <f t="shared" si="1"/>
        <v>24</v>
      </c>
      <c r="R58" t="str">
        <f t="shared" si="2"/>
        <v>Saturday</v>
      </c>
    </row>
    <row r="59" spans="1:18">
      <c r="A59">
        <v>1624580081</v>
      </c>
      <c r="B59" s="7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  <c r="P59">
        <f t="shared" si="0"/>
        <v>1440</v>
      </c>
      <c r="Q59">
        <f t="shared" si="1"/>
        <v>24</v>
      </c>
      <c r="R59" t="str">
        <f t="shared" si="2"/>
        <v>Sunday</v>
      </c>
    </row>
    <row r="60" spans="1:18">
      <c r="A60">
        <v>1624580081</v>
      </c>
      <c r="B60" s="7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  <c r="P60">
        <f t="shared" si="0"/>
        <v>1440</v>
      </c>
      <c r="Q60">
        <f t="shared" si="1"/>
        <v>24</v>
      </c>
      <c r="R60" t="str">
        <f t="shared" si="2"/>
        <v>Monday</v>
      </c>
    </row>
    <row r="61" spans="1:18">
      <c r="A61">
        <v>1624580081</v>
      </c>
      <c r="B61" s="7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  <c r="P61">
        <f t="shared" si="0"/>
        <v>1440</v>
      </c>
      <c r="Q61">
        <f t="shared" si="1"/>
        <v>24</v>
      </c>
      <c r="R61" t="str">
        <f t="shared" si="2"/>
        <v>Tuesday</v>
      </c>
    </row>
    <row r="62" spans="1:18">
      <c r="A62">
        <v>1624580081</v>
      </c>
      <c r="B62" s="7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  <c r="P62">
        <f t="shared" si="0"/>
        <v>1440</v>
      </c>
      <c r="Q62">
        <f t="shared" si="1"/>
        <v>24</v>
      </c>
      <c r="R62" t="str">
        <f t="shared" si="2"/>
        <v>Wednesday</v>
      </c>
    </row>
    <row r="63" spans="1:18">
      <c r="A63">
        <v>1624580081</v>
      </c>
      <c r="B63" s="7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  <c r="P63">
        <f t="shared" si="0"/>
        <v>997</v>
      </c>
      <c r="Q63">
        <f t="shared" si="1"/>
        <v>17</v>
      </c>
      <c r="R63" t="str">
        <f t="shared" si="2"/>
        <v>Thursday</v>
      </c>
    </row>
    <row r="64" spans="1:18">
      <c r="A64">
        <v>1644430081</v>
      </c>
      <c r="B64" s="7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  <c r="P64">
        <f t="shared" si="0"/>
        <v>1440</v>
      </c>
      <c r="Q64">
        <f t="shared" si="1"/>
        <v>24</v>
      </c>
      <c r="R64" t="str">
        <f t="shared" si="2"/>
        <v>Tuesday</v>
      </c>
    </row>
    <row r="65" spans="1:18">
      <c r="A65">
        <v>1644430081</v>
      </c>
      <c r="B65" s="7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  <c r="P65">
        <f t="shared" si="0"/>
        <v>1440</v>
      </c>
      <c r="Q65">
        <f t="shared" si="1"/>
        <v>24</v>
      </c>
      <c r="R65" t="str">
        <f t="shared" si="2"/>
        <v>Wednesday</v>
      </c>
    </row>
    <row r="66" spans="1:18">
      <c r="A66">
        <v>1644430081</v>
      </c>
      <c r="B66" s="7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  <c r="P66">
        <f t="shared" si="0"/>
        <v>1440</v>
      </c>
      <c r="Q66">
        <f t="shared" si="1"/>
        <v>24</v>
      </c>
      <c r="R66" t="str">
        <f t="shared" si="2"/>
        <v>Thursday</v>
      </c>
    </row>
    <row r="67" spans="1:18">
      <c r="A67">
        <v>1644430081</v>
      </c>
      <c r="B67" s="7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  <c r="P67">
        <f t="shared" ref="P67:P130" si="3">SUM(K67:N67)</f>
        <v>1440</v>
      </c>
      <c r="Q67">
        <f t="shared" ref="Q67:Q130" si="4">ROUND(P67/60,0)</f>
        <v>24</v>
      </c>
      <c r="R67" t="str">
        <f t="shared" ref="R67:R130" si="5">TEXT(B67,"dddd")</f>
        <v>Friday</v>
      </c>
    </row>
    <row r="68" spans="1:18">
      <c r="A68">
        <v>1644430081</v>
      </c>
      <c r="B68" s="7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  <c r="P68">
        <f t="shared" si="3"/>
        <v>1440</v>
      </c>
      <c r="Q68">
        <f t="shared" si="4"/>
        <v>24</v>
      </c>
      <c r="R68" t="str">
        <f t="shared" si="5"/>
        <v>Saturday</v>
      </c>
    </row>
    <row r="69" spans="1:18">
      <c r="A69">
        <v>1644430081</v>
      </c>
      <c r="B69" s="7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  <c r="P69">
        <f t="shared" si="3"/>
        <v>1440</v>
      </c>
      <c r="Q69">
        <f t="shared" si="4"/>
        <v>24</v>
      </c>
      <c r="R69" t="str">
        <f t="shared" si="5"/>
        <v>Sunday</v>
      </c>
    </row>
    <row r="70" spans="1:18">
      <c r="A70">
        <v>1644430081</v>
      </c>
      <c r="B70" s="7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  <c r="P70">
        <f t="shared" si="3"/>
        <v>1440</v>
      </c>
      <c r="Q70">
        <f t="shared" si="4"/>
        <v>24</v>
      </c>
      <c r="R70" t="str">
        <f t="shared" si="5"/>
        <v>Monday</v>
      </c>
    </row>
    <row r="71" spans="1:18">
      <c r="A71">
        <v>1644430081</v>
      </c>
      <c r="B71" s="7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  <c r="P71">
        <f t="shared" si="3"/>
        <v>1440</v>
      </c>
      <c r="Q71">
        <f t="shared" si="4"/>
        <v>24</v>
      </c>
      <c r="R71" t="str">
        <f t="shared" si="5"/>
        <v>Tuesday</v>
      </c>
    </row>
    <row r="72" spans="1:18">
      <c r="A72">
        <v>1644430081</v>
      </c>
      <c r="B72" s="7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  <c r="P72">
        <f t="shared" si="3"/>
        <v>1440</v>
      </c>
      <c r="Q72">
        <f t="shared" si="4"/>
        <v>24</v>
      </c>
      <c r="R72" t="str">
        <f t="shared" si="5"/>
        <v>Wednesday</v>
      </c>
    </row>
    <row r="73" spans="1:18">
      <c r="A73">
        <v>1644430081</v>
      </c>
      <c r="B73" s="7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  <c r="P73">
        <f t="shared" si="3"/>
        <v>1440</v>
      </c>
      <c r="Q73">
        <f t="shared" si="4"/>
        <v>24</v>
      </c>
      <c r="R73" t="str">
        <f t="shared" si="5"/>
        <v>Thursday</v>
      </c>
    </row>
    <row r="74" spans="1:18">
      <c r="A74">
        <v>1644430081</v>
      </c>
      <c r="B74" s="7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  <c r="P74">
        <f t="shared" si="3"/>
        <v>1440</v>
      </c>
      <c r="Q74">
        <f t="shared" si="4"/>
        <v>24</v>
      </c>
      <c r="R74" t="str">
        <f t="shared" si="5"/>
        <v>Friday</v>
      </c>
    </row>
    <row r="75" spans="1:18">
      <c r="A75">
        <v>1644430081</v>
      </c>
      <c r="B75" s="7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  <c r="P75">
        <f t="shared" si="3"/>
        <v>1440</v>
      </c>
      <c r="Q75">
        <f t="shared" si="4"/>
        <v>24</v>
      </c>
      <c r="R75" t="str">
        <f t="shared" si="5"/>
        <v>Saturday</v>
      </c>
    </row>
    <row r="76" spans="1:18">
      <c r="A76">
        <v>1644430081</v>
      </c>
      <c r="B76" s="7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  <c r="P76">
        <f t="shared" si="3"/>
        <v>1440</v>
      </c>
      <c r="Q76">
        <f t="shared" si="4"/>
        <v>24</v>
      </c>
      <c r="R76" t="str">
        <f t="shared" si="5"/>
        <v>Sunday</v>
      </c>
    </row>
    <row r="77" spans="1:18">
      <c r="A77">
        <v>1644430081</v>
      </c>
      <c r="B77" s="7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  <c r="P77">
        <f t="shared" si="3"/>
        <v>1440</v>
      </c>
      <c r="Q77">
        <f t="shared" si="4"/>
        <v>24</v>
      </c>
      <c r="R77" t="str">
        <f t="shared" si="5"/>
        <v>Monday</v>
      </c>
    </row>
    <row r="78" spans="1:18">
      <c r="A78">
        <v>1644430081</v>
      </c>
      <c r="B78" s="7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  <c r="P78">
        <f t="shared" si="3"/>
        <v>1440</v>
      </c>
      <c r="Q78">
        <f t="shared" si="4"/>
        <v>24</v>
      </c>
      <c r="R78" t="str">
        <f t="shared" si="5"/>
        <v>Tuesday</v>
      </c>
    </row>
    <row r="79" spans="1:18">
      <c r="A79">
        <v>1644430081</v>
      </c>
      <c r="B79" s="7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  <c r="P79">
        <f t="shared" si="3"/>
        <v>1440</v>
      </c>
      <c r="Q79">
        <f t="shared" si="4"/>
        <v>24</v>
      </c>
      <c r="R79" t="str">
        <f t="shared" si="5"/>
        <v>Wednesday</v>
      </c>
    </row>
    <row r="80" spans="1:18">
      <c r="A80">
        <v>1644430081</v>
      </c>
      <c r="B80" s="7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  <c r="P80">
        <f t="shared" si="3"/>
        <v>1440</v>
      </c>
      <c r="Q80">
        <f t="shared" si="4"/>
        <v>24</v>
      </c>
      <c r="R80" t="str">
        <f t="shared" si="5"/>
        <v>Thursday</v>
      </c>
    </row>
    <row r="81" spans="1:18">
      <c r="A81">
        <v>1644430081</v>
      </c>
      <c r="B81" s="7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  <c r="P81">
        <f t="shared" si="3"/>
        <v>1313</v>
      </c>
      <c r="Q81">
        <f t="shared" si="4"/>
        <v>22</v>
      </c>
      <c r="R81" t="str">
        <f t="shared" si="5"/>
        <v>Friday</v>
      </c>
    </row>
    <row r="82" spans="1:18">
      <c r="A82">
        <v>1644430081</v>
      </c>
      <c r="B82" s="7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  <c r="P82">
        <f t="shared" si="3"/>
        <v>1298</v>
      </c>
      <c r="Q82">
        <f t="shared" si="4"/>
        <v>22</v>
      </c>
      <c r="R82" t="str">
        <f t="shared" si="5"/>
        <v>Saturday</v>
      </c>
    </row>
    <row r="83" spans="1:18">
      <c r="A83">
        <v>1644430081</v>
      </c>
      <c r="B83" s="7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  <c r="P83">
        <f t="shared" si="3"/>
        <v>1081</v>
      </c>
      <c r="Q83">
        <f t="shared" si="4"/>
        <v>18</v>
      </c>
      <c r="R83" t="str">
        <f t="shared" si="5"/>
        <v>Sunday</v>
      </c>
    </row>
    <row r="84" spans="1:18">
      <c r="A84">
        <v>1644430081</v>
      </c>
      <c r="B84" s="7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  <c r="P84">
        <f t="shared" si="3"/>
        <v>838</v>
      </c>
      <c r="Q84">
        <f t="shared" si="4"/>
        <v>14</v>
      </c>
      <c r="R84" t="str">
        <f t="shared" si="5"/>
        <v>Monday</v>
      </c>
    </row>
    <row r="85" spans="1:18">
      <c r="A85">
        <v>1644430081</v>
      </c>
      <c r="B85" s="7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  <c r="P85">
        <f t="shared" si="3"/>
        <v>1440</v>
      </c>
      <c r="Q85">
        <f t="shared" si="4"/>
        <v>24</v>
      </c>
      <c r="R85" t="str">
        <f t="shared" si="5"/>
        <v>Tuesday</v>
      </c>
    </row>
    <row r="86" spans="1:18">
      <c r="A86">
        <v>1644430081</v>
      </c>
      <c r="B86" s="7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  <c r="P86">
        <f t="shared" si="3"/>
        <v>1440</v>
      </c>
      <c r="Q86">
        <f t="shared" si="4"/>
        <v>24</v>
      </c>
      <c r="R86" t="str">
        <f t="shared" si="5"/>
        <v>Wednesday</v>
      </c>
    </row>
    <row r="87" spans="1:18">
      <c r="A87">
        <v>1644430081</v>
      </c>
      <c r="B87" s="7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  <c r="P87">
        <f t="shared" si="3"/>
        <v>1440</v>
      </c>
      <c r="Q87">
        <f t="shared" si="4"/>
        <v>24</v>
      </c>
      <c r="R87" t="str">
        <f t="shared" si="5"/>
        <v>Thursday</v>
      </c>
    </row>
    <row r="88" spans="1:18">
      <c r="A88">
        <v>1644430081</v>
      </c>
      <c r="B88" s="7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  <c r="P88">
        <f t="shared" si="3"/>
        <v>1440</v>
      </c>
      <c r="Q88">
        <f t="shared" si="4"/>
        <v>24</v>
      </c>
      <c r="R88" t="str">
        <f t="shared" si="5"/>
        <v>Friday</v>
      </c>
    </row>
    <row r="89" spans="1:18">
      <c r="A89">
        <v>1644430081</v>
      </c>
      <c r="B89" s="7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  <c r="P89">
        <f t="shared" si="3"/>
        <v>1440</v>
      </c>
      <c r="Q89">
        <f t="shared" si="4"/>
        <v>24</v>
      </c>
      <c r="R89" t="str">
        <f t="shared" si="5"/>
        <v>Saturday</v>
      </c>
    </row>
    <row r="90" spans="1:18">
      <c r="A90">
        <v>1644430081</v>
      </c>
      <c r="B90" s="7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  <c r="P90">
        <f t="shared" si="3"/>
        <v>1286</v>
      </c>
      <c r="Q90">
        <f t="shared" si="4"/>
        <v>21</v>
      </c>
      <c r="R90" t="str">
        <f t="shared" si="5"/>
        <v>Sunday</v>
      </c>
    </row>
    <row r="91" spans="1:18">
      <c r="A91">
        <v>1644430081</v>
      </c>
      <c r="B91" s="7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  <c r="P91">
        <f t="shared" si="3"/>
        <v>1440</v>
      </c>
      <c r="Q91">
        <f t="shared" si="4"/>
        <v>24</v>
      </c>
      <c r="R91" t="str">
        <f t="shared" si="5"/>
        <v>Monday</v>
      </c>
    </row>
    <row r="92" spans="1:18">
      <c r="A92">
        <v>1644430081</v>
      </c>
      <c r="B92" s="7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  <c r="P92">
        <f t="shared" si="3"/>
        <v>1440</v>
      </c>
      <c r="Q92">
        <f t="shared" si="4"/>
        <v>24</v>
      </c>
      <c r="R92" t="str">
        <f t="shared" si="5"/>
        <v>Tuesday</v>
      </c>
    </row>
    <row r="93" spans="1:18">
      <c r="A93">
        <v>1644430081</v>
      </c>
      <c r="B93" s="7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  <c r="P93">
        <f t="shared" si="3"/>
        <v>762</v>
      </c>
      <c r="Q93">
        <f t="shared" si="4"/>
        <v>13</v>
      </c>
      <c r="R93" t="str">
        <f t="shared" si="5"/>
        <v>Wednesday</v>
      </c>
    </row>
    <row r="94" spans="1:18">
      <c r="A94">
        <v>1844505072</v>
      </c>
      <c r="B94" s="7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  <c r="P94">
        <f t="shared" si="3"/>
        <v>1440</v>
      </c>
      <c r="Q94">
        <f t="shared" si="4"/>
        <v>24</v>
      </c>
      <c r="R94" t="str">
        <f t="shared" si="5"/>
        <v>Tuesday</v>
      </c>
    </row>
    <row r="95" spans="1:18">
      <c r="A95">
        <v>1844505072</v>
      </c>
      <c r="B95" s="7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  <c r="P95">
        <f t="shared" si="3"/>
        <v>1440</v>
      </c>
      <c r="Q95">
        <f t="shared" si="4"/>
        <v>24</v>
      </c>
      <c r="R95" t="str">
        <f t="shared" si="5"/>
        <v>Wednesday</v>
      </c>
    </row>
    <row r="96" spans="1:18">
      <c r="A96">
        <v>1844505072</v>
      </c>
      <c r="B96" s="7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  <c r="P96">
        <f t="shared" si="3"/>
        <v>1216</v>
      </c>
      <c r="Q96">
        <f t="shared" si="4"/>
        <v>20</v>
      </c>
      <c r="R96" t="str">
        <f t="shared" si="5"/>
        <v>Thursday</v>
      </c>
    </row>
    <row r="97" spans="1:18">
      <c r="A97">
        <v>1844505072</v>
      </c>
      <c r="B97" s="7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  <c r="P97">
        <f t="shared" si="3"/>
        <v>703</v>
      </c>
      <c r="Q97">
        <f t="shared" si="4"/>
        <v>12</v>
      </c>
      <c r="R97" t="str">
        <f t="shared" si="5"/>
        <v>Friday</v>
      </c>
    </row>
    <row r="98" spans="1:18">
      <c r="A98">
        <v>1844505072</v>
      </c>
      <c r="B98" s="7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  <c r="P98">
        <f t="shared" si="3"/>
        <v>1440</v>
      </c>
      <c r="Q98">
        <f t="shared" si="4"/>
        <v>24</v>
      </c>
      <c r="R98" t="str">
        <f t="shared" si="5"/>
        <v>Saturday</v>
      </c>
    </row>
    <row r="99" spans="1:18">
      <c r="A99">
        <v>1844505072</v>
      </c>
      <c r="B99" s="7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  <c r="P99">
        <f t="shared" si="3"/>
        <v>1440</v>
      </c>
      <c r="Q99">
        <f t="shared" si="4"/>
        <v>24</v>
      </c>
      <c r="R99" t="str">
        <f t="shared" si="5"/>
        <v>Sunday</v>
      </c>
    </row>
    <row r="100" spans="1:18">
      <c r="A100">
        <v>1844505072</v>
      </c>
      <c r="B100" s="7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  <c r="P100">
        <f t="shared" si="3"/>
        <v>1440</v>
      </c>
      <c r="Q100">
        <f t="shared" si="4"/>
        <v>24</v>
      </c>
      <c r="R100" t="str">
        <f t="shared" si="5"/>
        <v>Monday</v>
      </c>
    </row>
    <row r="101" spans="1:18">
      <c r="A101">
        <v>1844505072</v>
      </c>
      <c r="B101" s="7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  <c r="P101">
        <f t="shared" si="3"/>
        <v>1440</v>
      </c>
      <c r="Q101">
        <f t="shared" si="4"/>
        <v>24</v>
      </c>
      <c r="R101" t="str">
        <f t="shared" si="5"/>
        <v>Tuesday</v>
      </c>
    </row>
    <row r="102" spans="1:18">
      <c r="A102">
        <v>1844505072</v>
      </c>
      <c r="B102" s="7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  <c r="P102">
        <f t="shared" si="3"/>
        <v>1440</v>
      </c>
      <c r="Q102">
        <f t="shared" si="4"/>
        <v>24</v>
      </c>
      <c r="R102" t="str">
        <f t="shared" si="5"/>
        <v>Wednesday</v>
      </c>
    </row>
    <row r="103" spans="1:18">
      <c r="A103">
        <v>1844505072</v>
      </c>
      <c r="B103" s="7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  <c r="P103">
        <f t="shared" si="3"/>
        <v>1440</v>
      </c>
      <c r="Q103">
        <f t="shared" si="4"/>
        <v>24</v>
      </c>
      <c r="R103" t="str">
        <f t="shared" si="5"/>
        <v>Thursday</v>
      </c>
    </row>
    <row r="104" spans="1:18">
      <c r="A104">
        <v>1844505072</v>
      </c>
      <c r="B104" s="7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  <c r="P104">
        <f t="shared" si="3"/>
        <v>1440</v>
      </c>
      <c r="Q104">
        <f t="shared" si="4"/>
        <v>24</v>
      </c>
      <c r="R104" t="str">
        <f t="shared" si="5"/>
        <v>Friday</v>
      </c>
    </row>
    <row r="105" spans="1:18">
      <c r="A105">
        <v>1844505072</v>
      </c>
      <c r="B105" s="7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  <c r="P105">
        <f t="shared" si="3"/>
        <v>1440</v>
      </c>
      <c r="Q105">
        <f t="shared" si="4"/>
        <v>24</v>
      </c>
      <c r="R105" t="str">
        <f t="shared" si="5"/>
        <v>Saturday</v>
      </c>
    </row>
    <row r="106" spans="1:18">
      <c r="A106">
        <v>1844505072</v>
      </c>
      <c r="B106" s="7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  <c r="P106">
        <f t="shared" si="3"/>
        <v>1440</v>
      </c>
      <c r="Q106">
        <f t="shared" si="4"/>
        <v>24</v>
      </c>
      <c r="R106" t="str">
        <f t="shared" si="5"/>
        <v>Sunday</v>
      </c>
    </row>
    <row r="107" spans="1:18">
      <c r="A107">
        <v>1844505072</v>
      </c>
      <c r="B107" s="7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  <c r="P107">
        <f t="shared" si="3"/>
        <v>1440</v>
      </c>
      <c r="Q107">
        <f t="shared" si="4"/>
        <v>24</v>
      </c>
      <c r="R107" t="str">
        <f t="shared" si="5"/>
        <v>Monday</v>
      </c>
    </row>
    <row r="108" spans="1:18">
      <c r="A108">
        <v>1844505072</v>
      </c>
      <c r="B108" s="7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  <c r="P108">
        <f t="shared" si="3"/>
        <v>1440</v>
      </c>
      <c r="Q108">
        <f t="shared" si="4"/>
        <v>24</v>
      </c>
      <c r="R108" t="str">
        <f t="shared" si="5"/>
        <v>Tuesday</v>
      </c>
    </row>
    <row r="109" spans="1:18">
      <c r="A109">
        <v>1844505072</v>
      </c>
      <c r="B109" s="7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  <c r="P109">
        <f t="shared" si="3"/>
        <v>1440</v>
      </c>
      <c r="Q109">
        <f t="shared" si="4"/>
        <v>24</v>
      </c>
      <c r="R109" t="str">
        <f t="shared" si="5"/>
        <v>Wednesday</v>
      </c>
    </row>
    <row r="110" spans="1:18">
      <c r="A110">
        <v>1844505072</v>
      </c>
      <c r="B110" s="7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  <c r="P110">
        <f t="shared" si="3"/>
        <v>1440</v>
      </c>
      <c r="Q110">
        <f t="shared" si="4"/>
        <v>24</v>
      </c>
      <c r="R110" t="str">
        <f t="shared" si="5"/>
        <v>Thursday</v>
      </c>
    </row>
    <row r="111" spans="1:18">
      <c r="A111">
        <v>1844505072</v>
      </c>
      <c r="B111" s="7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  <c r="P111">
        <f t="shared" si="3"/>
        <v>1329</v>
      </c>
      <c r="Q111">
        <f t="shared" si="4"/>
        <v>22</v>
      </c>
      <c r="R111" t="str">
        <f t="shared" si="5"/>
        <v>Friday</v>
      </c>
    </row>
    <row r="112" spans="1:18">
      <c r="A112">
        <v>1844505072</v>
      </c>
      <c r="B112" s="7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  <c r="P112">
        <f t="shared" si="3"/>
        <v>402</v>
      </c>
      <c r="Q112">
        <f t="shared" si="4"/>
        <v>7</v>
      </c>
      <c r="R112" t="str">
        <f t="shared" si="5"/>
        <v>Saturday</v>
      </c>
    </row>
    <row r="113" spans="1:18">
      <c r="A113">
        <v>1844505072</v>
      </c>
      <c r="B113" s="7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  <c r="P113">
        <f t="shared" si="3"/>
        <v>667</v>
      </c>
      <c r="Q113">
        <f t="shared" si="4"/>
        <v>11</v>
      </c>
      <c r="R113" t="str">
        <f t="shared" si="5"/>
        <v>Sunday</v>
      </c>
    </row>
    <row r="114" spans="1:18">
      <c r="A114">
        <v>1844505072</v>
      </c>
      <c r="B114" s="7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  <c r="P114">
        <f t="shared" si="3"/>
        <v>1440</v>
      </c>
      <c r="Q114">
        <f t="shared" si="4"/>
        <v>24</v>
      </c>
      <c r="R114" t="str">
        <f t="shared" si="5"/>
        <v>Monday</v>
      </c>
    </row>
    <row r="115" spans="1:18">
      <c r="A115">
        <v>1844505072</v>
      </c>
      <c r="B115" s="7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  <c r="P115">
        <f t="shared" si="3"/>
        <v>1440</v>
      </c>
      <c r="Q115">
        <f t="shared" si="4"/>
        <v>24</v>
      </c>
      <c r="R115" t="str">
        <f t="shared" si="5"/>
        <v>Tuesday</v>
      </c>
    </row>
    <row r="116" spans="1:18">
      <c r="A116">
        <v>1844505072</v>
      </c>
      <c r="B116" s="7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  <c r="P116">
        <f t="shared" si="3"/>
        <v>1440</v>
      </c>
      <c r="Q116">
        <f t="shared" si="4"/>
        <v>24</v>
      </c>
      <c r="R116" t="str">
        <f t="shared" si="5"/>
        <v>Wednesday</v>
      </c>
    </row>
    <row r="117" spans="1:18">
      <c r="A117">
        <v>1844505072</v>
      </c>
      <c r="B117" s="7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  <c r="P117">
        <f t="shared" si="3"/>
        <v>1440</v>
      </c>
      <c r="Q117">
        <f t="shared" si="4"/>
        <v>24</v>
      </c>
      <c r="R117" t="str">
        <f t="shared" si="5"/>
        <v>Thursday</v>
      </c>
    </row>
    <row r="118" spans="1:18">
      <c r="A118">
        <v>1844505072</v>
      </c>
      <c r="B118" s="7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  <c r="P118">
        <f t="shared" si="3"/>
        <v>1440</v>
      </c>
      <c r="Q118">
        <f t="shared" si="4"/>
        <v>24</v>
      </c>
      <c r="R118" t="str">
        <f t="shared" si="5"/>
        <v>Friday</v>
      </c>
    </row>
    <row r="119" spans="1:18">
      <c r="A119">
        <v>1844505072</v>
      </c>
      <c r="B119" s="7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  <c r="P119">
        <f t="shared" si="3"/>
        <v>1440</v>
      </c>
      <c r="Q119">
        <f t="shared" si="4"/>
        <v>24</v>
      </c>
      <c r="R119" t="str">
        <f t="shared" si="5"/>
        <v>Saturday</v>
      </c>
    </row>
    <row r="120" spans="1:18">
      <c r="A120">
        <v>1844505072</v>
      </c>
      <c r="B120" s="7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  <c r="P120">
        <f t="shared" si="3"/>
        <v>1440</v>
      </c>
      <c r="Q120">
        <f t="shared" si="4"/>
        <v>24</v>
      </c>
      <c r="R120" t="str">
        <f t="shared" si="5"/>
        <v>Sunday</v>
      </c>
    </row>
    <row r="121" spans="1:18">
      <c r="A121">
        <v>1844505072</v>
      </c>
      <c r="B121" s="7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  <c r="P121">
        <f t="shared" si="3"/>
        <v>1440</v>
      </c>
      <c r="Q121">
        <f t="shared" si="4"/>
        <v>24</v>
      </c>
      <c r="R121" t="str">
        <f t="shared" si="5"/>
        <v>Monday</v>
      </c>
    </row>
    <row r="122" spans="1:18">
      <c r="A122">
        <v>1844505072</v>
      </c>
      <c r="B122" s="7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  <c r="P122">
        <f t="shared" si="3"/>
        <v>1440</v>
      </c>
      <c r="Q122">
        <f t="shared" si="4"/>
        <v>24</v>
      </c>
      <c r="R122" t="str">
        <f t="shared" si="5"/>
        <v>Tuesday</v>
      </c>
    </row>
    <row r="123" spans="1:18">
      <c r="A123">
        <v>1844505072</v>
      </c>
      <c r="B123" s="7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  <c r="P123">
        <f t="shared" si="3"/>
        <v>1440</v>
      </c>
      <c r="Q123">
        <f t="shared" si="4"/>
        <v>24</v>
      </c>
      <c r="R123" t="str">
        <f t="shared" si="5"/>
        <v>Wednesday</v>
      </c>
    </row>
    <row r="124" spans="1:18">
      <c r="A124">
        <v>1844505072</v>
      </c>
      <c r="B124" s="7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  <c r="P124">
        <f t="shared" si="3"/>
        <v>711</v>
      </c>
      <c r="Q124">
        <f t="shared" si="4"/>
        <v>12</v>
      </c>
      <c r="R124" t="str">
        <f t="shared" si="5"/>
        <v>Thursday</v>
      </c>
    </row>
    <row r="125" spans="1:18">
      <c r="A125">
        <v>1927972279</v>
      </c>
      <c r="B125" s="7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  <c r="P125">
        <f t="shared" si="3"/>
        <v>789</v>
      </c>
      <c r="Q125">
        <f t="shared" si="4"/>
        <v>13</v>
      </c>
      <c r="R125" t="str">
        <f t="shared" si="5"/>
        <v>Tuesday</v>
      </c>
    </row>
    <row r="126" spans="1:18">
      <c r="A126">
        <v>1927972279</v>
      </c>
      <c r="B126" s="7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  <c r="P126">
        <f t="shared" si="3"/>
        <v>1018</v>
      </c>
      <c r="Q126">
        <f t="shared" si="4"/>
        <v>17</v>
      </c>
      <c r="R126" t="str">
        <f t="shared" si="5"/>
        <v>Wednesday</v>
      </c>
    </row>
    <row r="127" spans="1:18">
      <c r="A127">
        <v>1927972279</v>
      </c>
      <c r="B127" s="7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  <c r="P127">
        <f t="shared" si="3"/>
        <v>1389</v>
      </c>
      <c r="Q127">
        <f t="shared" si="4"/>
        <v>23</v>
      </c>
      <c r="R127" t="str">
        <f t="shared" si="5"/>
        <v>Thursday</v>
      </c>
    </row>
    <row r="128" spans="1:18">
      <c r="A128">
        <v>1927972279</v>
      </c>
      <c r="B128" s="7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  <c r="P128">
        <f t="shared" si="3"/>
        <v>992</v>
      </c>
      <c r="Q128">
        <f t="shared" si="4"/>
        <v>17</v>
      </c>
      <c r="R128" t="str">
        <f t="shared" si="5"/>
        <v>Friday</v>
      </c>
    </row>
    <row r="129" spans="1:18">
      <c r="A129">
        <v>1927972279</v>
      </c>
      <c r="B129" s="7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  <c r="P129">
        <f t="shared" si="3"/>
        <v>1440</v>
      </c>
      <c r="Q129">
        <f t="shared" si="4"/>
        <v>24</v>
      </c>
      <c r="R129" t="str">
        <f t="shared" si="5"/>
        <v>Saturday</v>
      </c>
    </row>
    <row r="130" spans="1:18">
      <c r="A130">
        <v>1927972279</v>
      </c>
      <c r="B130" s="7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  <c r="P130">
        <f t="shared" si="3"/>
        <v>1440</v>
      </c>
      <c r="Q130">
        <f t="shared" si="4"/>
        <v>24</v>
      </c>
      <c r="R130" t="str">
        <f t="shared" si="5"/>
        <v>Sunday</v>
      </c>
    </row>
    <row r="131" spans="1:18">
      <c r="A131">
        <v>1927972279</v>
      </c>
      <c r="B131" s="7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  <c r="P131">
        <f t="shared" ref="P131:P194" si="6">SUM(K131:N131)</f>
        <v>1440</v>
      </c>
      <c r="Q131">
        <f t="shared" ref="Q131:Q194" si="7">ROUND(P131/60,0)</f>
        <v>24</v>
      </c>
      <c r="R131" t="str">
        <f t="shared" ref="R131:R194" si="8">TEXT(B131,"dddd")</f>
        <v>Monday</v>
      </c>
    </row>
    <row r="132" spans="1:18">
      <c r="A132">
        <v>1927972279</v>
      </c>
      <c r="B132" s="7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  <c r="P132">
        <f t="shared" si="6"/>
        <v>1440</v>
      </c>
      <c r="Q132">
        <f t="shared" si="7"/>
        <v>24</v>
      </c>
      <c r="R132" t="str">
        <f t="shared" si="8"/>
        <v>Tuesday</v>
      </c>
    </row>
    <row r="133" spans="1:18">
      <c r="A133">
        <v>1927972279</v>
      </c>
      <c r="B133" s="7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  <c r="P133">
        <f t="shared" si="6"/>
        <v>1440</v>
      </c>
      <c r="Q133">
        <f t="shared" si="7"/>
        <v>24</v>
      </c>
      <c r="R133" t="str">
        <f t="shared" si="8"/>
        <v>Wednesday</v>
      </c>
    </row>
    <row r="134" spans="1:18">
      <c r="A134">
        <v>1927972279</v>
      </c>
      <c r="B134" s="7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  <c r="P134">
        <f t="shared" si="6"/>
        <v>1440</v>
      </c>
      <c r="Q134">
        <f t="shared" si="7"/>
        <v>24</v>
      </c>
      <c r="R134" t="str">
        <f t="shared" si="8"/>
        <v>Thursday</v>
      </c>
    </row>
    <row r="135" spans="1:18">
      <c r="A135">
        <v>1927972279</v>
      </c>
      <c r="B135" s="7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  <c r="P135">
        <f t="shared" si="6"/>
        <v>1440</v>
      </c>
      <c r="Q135">
        <f t="shared" si="7"/>
        <v>24</v>
      </c>
      <c r="R135" t="str">
        <f t="shared" si="8"/>
        <v>Friday</v>
      </c>
    </row>
    <row r="136" spans="1:18">
      <c r="A136">
        <v>1927972279</v>
      </c>
      <c r="B136" s="7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  <c r="P136">
        <f t="shared" si="6"/>
        <v>1440</v>
      </c>
      <c r="Q136">
        <f t="shared" si="7"/>
        <v>24</v>
      </c>
      <c r="R136" t="str">
        <f t="shared" si="8"/>
        <v>Saturday</v>
      </c>
    </row>
    <row r="137" spans="1:18">
      <c r="A137">
        <v>1927972279</v>
      </c>
      <c r="B137" s="7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  <c r="P137">
        <f t="shared" si="6"/>
        <v>1440</v>
      </c>
      <c r="Q137">
        <f t="shared" si="7"/>
        <v>24</v>
      </c>
      <c r="R137" t="str">
        <f t="shared" si="8"/>
        <v>Sunday</v>
      </c>
    </row>
    <row r="138" spans="1:18">
      <c r="A138">
        <v>1927972279</v>
      </c>
      <c r="B138" s="7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  <c r="P138">
        <f t="shared" si="6"/>
        <v>1315</v>
      </c>
      <c r="Q138">
        <f t="shared" si="7"/>
        <v>22</v>
      </c>
      <c r="R138" t="str">
        <f t="shared" si="8"/>
        <v>Monday</v>
      </c>
    </row>
    <row r="139" spans="1:18">
      <c r="A139">
        <v>1927972279</v>
      </c>
      <c r="B139" s="7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  <c r="P139">
        <f t="shared" si="6"/>
        <v>1250</v>
      </c>
      <c r="Q139">
        <f t="shared" si="7"/>
        <v>21</v>
      </c>
      <c r="R139" t="str">
        <f t="shared" si="8"/>
        <v>Tuesday</v>
      </c>
    </row>
    <row r="140" spans="1:18">
      <c r="A140">
        <v>1927972279</v>
      </c>
      <c r="B140" s="7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  <c r="P140">
        <f t="shared" si="6"/>
        <v>1440</v>
      </c>
      <c r="Q140">
        <f t="shared" si="7"/>
        <v>24</v>
      </c>
      <c r="R140" t="str">
        <f t="shared" si="8"/>
        <v>Wednesday</v>
      </c>
    </row>
    <row r="141" spans="1:18">
      <c r="A141">
        <v>1927972279</v>
      </c>
      <c r="B141" s="7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  <c r="P141">
        <f t="shared" si="6"/>
        <v>1262</v>
      </c>
      <c r="Q141">
        <f t="shared" si="7"/>
        <v>21</v>
      </c>
      <c r="R141" t="str">
        <f t="shared" si="8"/>
        <v>Thursday</v>
      </c>
    </row>
    <row r="142" spans="1:18">
      <c r="A142">
        <v>1927972279</v>
      </c>
      <c r="B142" s="7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  <c r="P142">
        <f t="shared" si="6"/>
        <v>1440</v>
      </c>
      <c r="Q142">
        <f t="shared" si="7"/>
        <v>24</v>
      </c>
      <c r="R142" t="str">
        <f t="shared" si="8"/>
        <v>Friday</v>
      </c>
    </row>
    <row r="143" spans="1:18">
      <c r="A143">
        <v>1927972279</v>
      </c>
      <c r="B143" s="7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  <c r="P143">
        <f t="shared" si="6"/>
        <v>1440</v>
      </c>
      <c r="Q143">
        <f t="shared" si="7"/>
        <v>24</v>
      </c>
      <c r="R143" t="str">
        <f t="shared" si="8"/>
        <v>Saturday</v>
      </c>
    </row>
    <row r="144" spans="1:18">
      <c r="A144">
        <v>1927972279</v>
      </c>
      <c r="B144" s="7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  <c r="P144">
        <f t="shared" si="6"/>
        <v>1440</v>
      </c>
      <c r="Q144">
        <f t="shared" si="7"/>
        <v>24</v>
      </c>
      <c r="R144" t="str">
        <f t="shared" si="8"/>
        <v>Sunday</v>
      </c>
    </row>
    <row r="145" spans="1:18">
      <c r="A145">
        <v>1927972279</v>
      </c>
      <c r="B145" s="7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  <c r="P145">
        <f t="shared" si="6"/>
        <v>1440</v>
      </c>
      <c r="Q145">
        <f t="shared" si="7"/>
        <v>24</v>
      </c>
      <c r="R145" t="str">
        <f t="shared" si="8"/>
        <v>Monday</v>
      </c>
    </row>
    <row r="146" spans="1:18">
      <c r="A146">
        <v>1927972279</v>
      </c>
      <c r="B146" s="7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  <c r="P146">
        <f t="shared" si="6"/>
        <v>1440</v>
      </c>
      <c r="Q146">
        <f t="shared" si="7"/>
        <v>24</v>
      </c>
      <c r="R146" t="str">
        <f t="shared" si="8"/>
        <v>Tuesday</v>
      </c>
    </row>
    <row r="147" spans="1:18">
      <c r="A147">
        <v>1927972279</v>
      </c>
      <c r="B147" s="7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  <c r="P147">
        <f t="shared" si="6"/>
        <v>1440</v>
      </c>
      <c r="Q147">
        <f t="shared" si="7"/>
        <v>24</v>
      </c>
      <c r="R147" t="str">
        <f t="shared" si="8"/>
        <v>Wednesday</v>
      </c>
    </row>
    <row r="148" spans="1:18">
      <c r="A148">
        <v>1927972279</v>
      </c>
      <c r="B148" s="7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  <c r="P148">
        <f t="shared" si="6"/>
        <v>1440</v>
      </c>
      <c r="Q148">
        <f t="shared" si="7"/>
        <v>24</v>
      </c>
      <c r="R148" t="str">
        <f t="shared" si="8"/>
        <v>Thursday</v>
      </c>
    </row>
    <row r="149" spans="1:18">
      <c r="A149">
        <v>1927972279</v>
      </c>
      <c r="B149" s="7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  <c r="P149">
        <f t="shared" si="6"/>
        <v>1440</v>
      </c>
      <c r="Q149">
        <f t="shared" si="7"/>
        <v>24</v>
      </c>
      <c r="R149" t="str">
        <f t="shared" si="8"/>
        <v>Friday</v>
      </c>
    </row>
    <row r="150" spans="1:18">
      <c r="A150">
        <v>1927972279</v>
      </c>
      <c r="B150" s="7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  <c r="P150">
        <f t="shared" si="6"/>
        <v>1440</v>
      </c>
      <c r="Q150">
        <f t="shared" si="7"/>
        <v>24</v>
      </c>
      <c r="R150" t="str">
        <f t="shared" si="8"/>
        <v>Saturday</v>
      </c>
    </row>
    <row r="151" spans="1:18">
      <c r="A151">
        <v>1927972279</v>
      </c>
      <c r="B151" s="7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  <c r="P151">
        <f t="shared" si="6"/>
        <v>1440</v>
      </c>
      <c r="Q151">
        <f t="shared" si="7"/>
        <v>24</v>
      </c>
      <c r="R151" t="str">
        <f t="shared" si="8"/>
        <v>Sunday</v>
      </c>
    </row>
    <row r="152" spans="1:18">
      <c r="A152">
        <v>1927972279</v>
      </c>
      <c r="B152" s="7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  <c r="P152">
        <f t="shared" si="6"/>
        <v>1440</v>
      </c>
      <c r="Q152">
        <f t="shared" si="7"/>
        <v>24</v>
      </c>
      <c r="R152" t="str">
        <f t="shared" si="8"/>
        <v>Monday</v>
      </c>
    </row>
    <row r="153" spans="1:18">
      <c r="A153">
        <v>1927972279</v>
      </c>
      <c r="B153" s="7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  <c r="P153">
        <f t="shared" si="6"/>
        <v>1440</v>
      </c>
      <c r="Q153">
        <f t="shared" si="7"/>
        <v>24</v>
      </c>
      <c r="R153" t="str">
        <f t="shared" si="8"/>
        <v>Tuesday</v>
      </c>
    </row>
    <row r="154" spans="1:18">
      <c r="A154">
        <v>1927972279</v>
      </c>
      <c r="B154" s="7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  <c r="P154">
        <f t="shared" si="6"/>
        <v>1440</v>
      </c>
      <c r="Q154">
        <f t="shared" si="7"/>
        <v>24</v>
      </c>
      <c r="R154" t="str">
        <f t="shared" si="8"/>
        <v>Wednesday</v>
      </c>
    </row>
    <row r="155" spans="1:18">
      <c r="A155">
        <v>1927972279</v>
      </c>
      <c r="B155" s="7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  <c r="P155">
        <f t="shared" si="6"/>
        <v>966</v>
      </c>
      <c r="Q155">
        <f t="shared" si="7"/>
        <v>16</v>
      </c>
      <c r="R155" t="str">
        <f t="shared" si="8"/>
        <v>Thursday</v>
      </c>
    </row>
    <row r="156" spans="1:18">
      <c r="A156">
        <v>2022484408</v>
      </c>
      <c r="B156" s="7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  <c r="P156">
        <f t="shared" si="6"/>
        <v>1440</v>
      </c>
      <c r="Q156">
        <f t="shared" si="7"/>
        <v>24</v>
      </c>
      <c r="R156" t="str">
        <f t="shared" si="8"/>
        <v>Tuesday</v>
      </c>
    </row>
    <row r="157" spans="1:18">
      <c r="A157">
        <v>2022484408</v>
      </c>
      <c r="B157" s="7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  <c r="P157">
        <f t="shared" si="6"/>
        <v>1440</v>
      </c>
      <c r="Q157">
        <f t="shared" si="7"/>
        <v>24</v>
      </c>
      <c r="R157" t="str">
        <f t="shared" si="8"/>
        <v>Wednesday</v>
      </c>
    </row>
    <row r="158" spans="1:18">
      <c r="A158">
        <v>2022484408</v>
      </c>
      <c r="B158" s="7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  <c r="P158">
        <f t="shared" si="6"/>
        <v>1440</v>
      </c>
      <c r="Q158">
        <f t="shared" si="7"/>
        <v>24</v>
      </c>
      <c r="R158" t="str">
        <f t="shared" si="8"/>
        <v>Thursday</v>
      </c>
    </row>
    <row r="159" spans="1:18">
      <c r="A159">
        <v>2022484408</v>
      </c>
      <c r="B159" s="7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  <c r="P159">
        <f t="shared" si="6"/>
        <v>1440</v>
      </c>
      <c r="Q159">
        <f t="shared" si="7"/>
        <v>24</v>
      </c>
      <c r="R159" t="str">
        <f t="shared" si="8"/>
        <v>Friday</v>
      </c>
    </row>
    <row r="160" spans="1:18">
      <c r="A160">
        <v>2022484408</v>
      </c>
      <c r="B160" s="7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  <c r="P160">
        <f t="shared" si="6"/>
        <v>1440</v>
      </c>
      <c r="Q160">
        <f t="shared" si="7"/>
        <v>24</v>
      </c>
      <c r="R160" t="str">
        <f t="shared" si="8"/>
        <v>Saturday</v>
      </c>
    </row>
    <row r="161" spans="1:18">
      <c r="A161">
        <v>2022484408</v>
      </c>
      <c r="B161" s="7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  <c r="P161">
        <f t="shared" si="6"/>
        <v>1440</v>
      </c>
      <c r="Q161">
        <f t="shared" si="7"/>
        <v>24</v>
      </c>
      <c r="R161" t="str">
        <f t="shared" si="8"/>
        <v>Sunday</v>
      </c>
    </row>
    <row r="162" spans="1:18">
      <c r="A162">
        <v>2022484408</v>
      </c>
      <c r="B162" s="7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  <c r="P162">
        <f t="shared" si="6"/>
        <v>1440</v>
      </c>
      <c r="Q162">
        <f t="shared" si="7"/>
        <v>24</v>
      </c>
      <c r="R162" t="str">
        <f t="shared" si="8"/>
        <v>Monday</v>
      </c>
    </row>
    <row r="163" spans="1:18">
      <c r="A163">
        <v>2022484408</v>
      </c>
      <c r="B163" s="7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  <c r="P163">
        <f t="shared" si="6"/>
        <v>1440</v>
      </c>
      <c r="Q163">
        <f t="shared" si="7"/>
        <v>24</v>
      </c>
      <c r="R163" t="str">
        <f t="shared" si="8"/>
        <v>Tuesday</v>
      </c>
    </row>
    <row r="164" spans="1:18">
      <c r="A164">
        <v>2022484408</v>
      </c>
      <c r="B164" s="7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  <c r="P164">
        <f t="shared" si="6"/>
        <v>1440</v>
      </c>
      <c r="Q164">
        <f t="shared" si="7"/>
        <v>24</v>
      </c>
      <c r="R164" t="str">
        <f t="shared" si="8"/>
        <v>Wednesday</v>
      </c>
    </row>
    <row r="165" spans="1:18">
      <c r="A165">
        <v>2022484408</v>
      </c>
      <c r="B165" s="7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  <c r="P165">
        <f t="shared" si="6"/>
        <v>1440</v>
      </c>
      <c r="Q165">
        <f t="shared" si="7"/>
        <v>24</v>
      </c>
      <c r="R165" t="str">
        <f t="shared" si="8"/>
        <v>Thursday</v>
      </c>
    </row>
    <row r="166" spans="1:18">
      <c r="A166">
        <v>2022484408</v>
      </c>
      <c r="B166" s="7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  <c r="P166">
        <f t="shared" si="6"/>
        <v>1440</v>
      </c>
      <c r="Q166">
        <f t="shared" si="7"/>
        <v>24</v>
      </c>
      <c r="R166" t="str">
        <f t="shared" si="8"/>
        <v>Friday</v>
      </c>
    </row>
    <row r="167" spans="1:18">
      <c r="A167">
        <v>2022484408</v>
      </c>
      <c r="B167" s="7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  <c r="P167">
        <f t="shared" si="6"/>
        <v>1440</v>
      </c>
      <c r="Q167">
        <f t="shared" si="7"/>
        <v>24</v>
      </c>
      <c r="R167" t="str">
        <f t="shared" si="8"/>
        <v>Saturday</v>
      </c>
    </row>
    <row r="168" spans="1:18">
      <c r="A168">
        <v>2022484408</v>
      </c>
      <c r="B168" s="7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  <c r="P168">
        <f t="shared" si="6"/>
        <v>1440</v>
      </c>
      <c r="Q168">
        <f t="shared" si="7"/>
        <v>24</v>
      </c>
      <c r="R168" t="str">
        <f t="shared" si="8"/>
        <v>Sunday</v>
      </c>
    </row>
    <row r="169" spans="1:18">
      <c r="A169">
        <v>2022484408</v>
      </c>
      <c r="B169" s="7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  <c r="P169">
        <f t="shared" si="6"/>
        <v>1440</v>
      </c>
      <c r="Q169">
        <f t="shared" si="7"/>
        <v>24</v>
      </c>
      <c r="R169" t="str">
        <f t="shared" si="8"/>
        <v>Monday</v>
      </c>
    </row>
    <row r="170" spans="1:18">
      <c r="A170">
        <v>2022484408</v>
      </c>
      <c r="B170" s="7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  <c r="P170">
        <f t="shared" si="6"/>
        <v>1440</v>
      </c>
      <c r="Q170">
        <f t="shared" si="7"/>
        <v>24</v>
      </c>
      <c r="R170" t="str">
        <f t="shared" si="8"/>
        <v>Tuesday</v>
      </c>
    </row>
    <row r="171" spans="1:18">
      <c r="A171">
        <v>2022484408</v>
      </c>
      <c r="B171" s="7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  <c r="P171">
        <f t="shared" si="6"/>
        <v>1440</v>
      </c>
      <c r="Q171">
        <f t="shared" si="7"/>
        <v>24</v>
      </c>
      <c r="R171" t="str">
        <f t="shared" si="8"/>
        <v>Wednesday</v>
      </c>
    </row>
    <row r="172" spans="1:18">
      <c r="A172">
        <v>2022484408</v>
      </c>
      <c r="B172" s="7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  <c r="P172">
        <f t="shared" si="6"/>
        <v>1440</v>
      </c>
      <c r="Q172">
        <f t="shared" si="7"/>
        <v>24</v>
      </c>
      <c r="R172" t="str">
        <f t="shared" si="8"/>
        <v>Thursday</v>
      </c>
    </row>
    <row r="173" spans="1:18">
      <c r="A173">
        <v>2022484408</v>
      </c>
      <c r="B173" s="7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  <c r="P173">
        <f t="shared" si="6"/>
        <v>1440</v>
      </c>
      <c r="Q173">
        <f t="shared" si="7"/>
        <v>24</v>
      </c>
      <c r="R173" t="str">
        <f t="shared" si="8"/>
        <v>Friday</v>
      </c>
    </row>
    <row r="174" spans="1:18">
      <c r="A174">
        <v>2022484408</v>
      </c>
      <c r="B174" s="7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  <c r="P174">
        <f t="shared" si="6"/>
        <v>1440</v>
      </c>
      <c r="Q174">
        <f t="shared" si="7"/>
        <v>24</v>
      </c>
      <c r="R174" t="str">
        <f t="shared" si="8"/>
        <v>Saturday</v>
      </c>
    </row>
    <row r="175" spans="1:18">
      <c r="A175">
        <v>2022484408</v>
      </c>
      <c r="B175" s="7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  <c r="P175">
        <f t="shared" si="6"/>
        <v>1440</v>
      </c>
      <c r="Q175">
        <f t="shared" si="7"/>
        <v>24</v>
      </c>
      <c r="R175" t="str">
        <f t="shared" si="8"/>
        <v>Sunday</v>
      </c>
    </row>
    <row r="176" spans="1:18">
      <c r="A176">
        <v>2022484408</v>
      </c>
      <c r="B176" s="7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  <c r="P176">
        <f t="shared" si="6"/>
        <v>1440</v>
      </c>
      <c r="Q176">
        <f t="shared" si="7"/>
        <v>24</v>
      </c>
      <c r="R176" t="str">
        <f t="shared" si="8"/>
        <v>Monday</v>
      </c>
    </row>
    <row r="177" spans="1:18">
      <c r="A177">
        <v>2022484408</v>
      </c>
      <c r="B177" s="7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  <c r="P177">
        <f t="shared" si="6"/>
        <v>1440</v>
      </c>
      <c r="Q177">
        <f t="shared" si="7"/>
        <v>24</v>
      </c>
      <c r="R177" t="str">
        <f t="shared" si="8"/>
        <v>Tuesday</v>
      </c>
    </row>
    <row r="178" spans="1:18">
      <c r="A178">
        <v>2022484408</v>
      </c>
      <c r="B178" s="7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  <c r="P178">
        <f t="shared" si="6"/>
        <v>1440</v>
      </c>
      <c r="Q178">
        <f t="shared" si="7"/>
        <v>24</v>
      </c>
      <c r="R178" t="str">
        <f t="shared" si="8"/>
        <v>Wednesday</v>
      </c>
    </row>
    <row r="179" spans="1:18">
      <c r="A179">
        <v>2022484408</v>
      </c>
      <c r="B179" s="7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  <c r="P179">
        <f t="shared" si="6"/>
        <v>1440</v>
      </c>
      <c r="Q179">
        <f t="shared" si="7"/>
        <v>24</v>
      </c>
      <c r="R179" t="str">
        <f t="shared" si="8"/>
        <v>Thursday</v>
      </c>
    </row>
    <row r="180" spans="1:18">
      <c r="A180">
        <v>2022484408</v>
      </c>
      <c r="B180" s="7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  <c r="P180">
        <f t="shared" si="6"/>
        <v>1440</v>
      </c>
      <c r="Q180">
        <f t="shared" si="7"/>
        <v>24</v>
      </c>
      <c r="R180" t="str">
        <f t="shared" si="8"/>
        <v>Friday</v>
      </c>
    </row>
    <row r="181" spans="1:18">
      <c r="A181">
        <v>2022484408</v>
      </c>
      <c r="B181" s="7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  <c r="P181">
        <f t="shared" si="6"/>
        <v>1440</v>
      </c>
      <c r="Q181">
        <f t="shared" si="7"/>
        <v>24</v>
      </c>
      <c r="R181" t="str">
        <f t="shared" si="8"/>
        <v>Saturday</v>
      </c>
    </row>
    <row r="182" spans="1:18">
      <c r="A182">
        <v>2022484408</v>
      </c>
      <c r="B182" s="7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  <c r="P182">
        <f t="shared" si="6"/>
        <v>1440</v>
      </c>
      <c r="Q182">
        <f t="shared" si="7"/>
        <v>24</v>
      </c>
      <c r="R182" t="str">
        <f t="shared" si="8"/>
        <v>Sunday</v>
      </c>
    </row>
    <row r="183" spans="1:18">
      <c r="A183">
        <v>2022484408</v>
      </c>
      <c r="B183" s="7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  <c r="P183">
        <f t="shared" si="6"/>
        <v>1440</v>
      </c>
      <c r="Q183">
        <f t="shared" si="7"/>
        <v>24</v>
      </c>
      <c r="R183" t="str">
        <f t="shared" si="8"/>
        <v>Monday</v>
      </c>
    </row>
    <row r="184" spans="1:18">
      <c r="A184">
        <v>2022484408</v>
      </c>
      <c r="B184" s="7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  <c r="P184">
        <f t="shared" si="6"/>
        <v>1440</v>
      </c>
      <c r="Q184">
        <f t="shared" si="7"/>
        <v>24</v>
      </c>
      <c r="R184" t="str">
        <f t="shared" si="8"/>
        <v>Tuesday</v>
      </c>
    </row>
    <row r="185" spans="1:18">
      <c r="A185">
        <v>2022484408</v>
      </c>
      <c r="B185" s="7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  <c r="P185">
        <f t="shared" si="6"/>
        <v>1440</v>
      </c>
      <c r="Q185">
        <f t="shared" si="7"/>
        <v>24</v>
      </c>
      <c r="R185" t="str">
        <f t="shared" si="8"/>
        <v>Wednesday</v>
      </c>
    </row>
    <row r="186" spans="1:18">
      <c r="A186">
        <v>2022484408</v>
      </c>
      <c r="B186" s="7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  <c r="P186">
        <f t="shared" si="6"/>
        <v>996</v>
      </c>
      <c r="Q186">
        <f t="shared" si="7"/>
        <v>17</v>
      </c>
      <c r="R186" t="str">
        <f t="shared" si="8"/>
        <v>Thursday</v>
      </c>
    </row>
    <row r="187" spans="1:18">
      <c r="A187">
        <v>2026352035</v>
      </c>
      <c r="B187" s="7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  <c r="P187">
        <f t="shared" si="6"/>
        <v>898</v>
      </c>
      <c r="Q187">
        <f t="shared" si="7"/>
        <v>15</v>
      </c>
      <c r="R187" t="str">
        <f t="shared" si="8"/>
        <v>Tuesday</v>
      </c>
    </row>
    <row r="188" spans="1:18">
      <c r="A188">
        <v>2026352035</v>
      </c>
      <c r="B188" s="7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  <c r="P188">
        <f t="shared" si="6"/>
        <v>901</v>
      </c>
      <c r="Q188">
        <f t="shared" si="7"/>
        <v>15</v>
      </c>
      <c r="R188" t="str">
        <f t="shared" si="8"/>
        <v>Wednesday</v>
      </c>
    </row>
    <row r="189" spans="1:18">
      <c r="A189">
        <v>2026352035</v>
      </c>
      <c r="B189" s="7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  <c r="P189">
        <f t="shared" si="6"/>
        <v>850</v>
      </c>
      <c r="Q189">
        <f t="shared" si="7"/>
        <v>14</v>
      </c>
      <c r="R189" t="str">
        <f t="shared" si="8"/>
        <v>Thursday</v>
      </c>
    </row>
    <row r="190" spans="1:18">
      <c r="A190">
        <v>2026352035</v>
      </c>
      <c r="B190" s="7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  <c r="P190">
        <f t="shared" si="6"/>
        <v>875</v>
      </c>
      <c r="Q190">
        <f t="shared" si="7"/>
        <v>15</v>
      </c>
      <c r="R190" t="str">
        <f t="shared" si="8"/>
        <v>Friday</v>
      </c>
    </row>
    <row r="191" spans="1:18">
      <c r="A191">
        <v>2026352035</v>
      </c>
      <c r="B191" s="7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  <c r="P191">
        <f t="shared" si="6"/>
        <v>878</v>
      </c>
      <c r="Q191">
        <f t="shared" si="7"/>
        <v>15</v>
      </c>
      <c r="R191" t="str">
        <f t="shared" si="8"/>
        <v>Saturday</v>
      </c>
    </row>
    <row r="192" spans="1:18">
      <c r="A192">
        <v>2026352035</v>
      </c>
      <c r="B192" s="7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  <c r="P192">
        <f t="shared" si="6"/>
        <v>1113</v>
      </c>
      <c r="Q192">
        <f t="shared" si="7"/>
        <v>19</v>
      </c>
      <c r="R192" t="str">
        <f t="shared" si="8"/>
        <v>Sunday</v>
      </c>
    </row>
    <row r="193" spans="1:18">
      <c r="A193">
        <v>2026352035</v>
      </c>
      <c r="B193" s="7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  <c r="P193">
        <f t="shared" si="6"/>
        <v>1244</v>
      </c>
      <c r="Q193">
        <f t="shared" si="7"/>
        <v>21</v>
      </c>
      <c r="R193" t="str">
        <f t="shared" si="8"/>
        <v>Monday</v>
      </c>
    </row>
    <row r="194" spans="1:18">
      <c r="A194">
        <v>2026352035</v>
      </c>
      <c r="B194" s="7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  <c r="P194">
        <f t="shared" si="6"/>
        <v>926</v>
      </c>
      <c r="Q194">
        <f t="shared" si="7"/>
        <v>15</v>
      </c>
      <c r="R194" t="str">
        <f t="shared" si="8"/>
        <v>Tuesday</v>
      </c>
    </row>
    <row r="195" spans="1:18">
      <c r="A195">
        <v>2026352035</v>
      </c>
      <c r="B195" s="7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  <c r="P195">
        <f t="shared" ref="P195:P258" si="9">SUM(K195:N195)</f>
        <v>950</v>
      </c>
      <c r="Q195">
        <f t="shared" ref="Q195:Q258" si="10">ROUND(P195/60,0)</f>
        <v>16</v>
      </c>
      <c r="R195" t="str">
        <f t="shared" ref="R195:R258" si="11">TEXT(B195,"dddd")</f>
        <v>Wednesday</v>
      </c>
    </row>
    <row r="196" spans="1:18">
      <c r="A196">
        <v>2026352035</v>
      </c>
      <c r="B196" s="7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  <c r="P196">
        <f t="shared" si="9"/>
        <v>902</v>
      </c>
      <c r="Q196">
        <f t="shared" si="10"/>
        <v>15</v>
      </c>
      <c r="R196" t="str">
        <f t="shared" si="11"/>
        <v>Thursday</v>
      </c>
    </row>
    <row r="197" spans="1:18">
      <c r="A197">
        <v>2026352035</v>
      </c>
      <c r="B197" s="7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  <c r="P197">
        <f t="shared" si="9"/>
        <v>874</v>
      </c>
      <c r="Q197">
        <f t="shared" si="10"/>
        <v>15</v>
      </c>
      <c r="R197" t="str">
        <f t="shared" si="11"/>
        <v>Friday</v>
      </c>
    </row>
    <row r="198" spans="1:18">
      <c r="A198">
        <v>2026352035</v>
      </c>
      <c r="B198" s="7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  <c r="P198">
        <f t="shared" si="9"/>
        <v>890</v>
      </c>
      <c r="Q198">
        <f t="shared" si="10"/>
        <v>15</v>
      </c>
      <c r="R198" t="str">
        <f t="shared" si="11"/>
        <v>Saturday</v>
      </c>
    </row>
    <row r="199" spans="1:18">
      <c r="A199">
        <v>2026352035</v>
      </c>
      <c r="B199" s="7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  <c r="P199">
        <f t="shared" si="9"/>
        <v>868</v>
      </c>
      <c r="Q199">
        <f t="shared" si="10"/>
        <v>14</v>
      </c>
      <c r="R199" t="str">
        <f t="shared" si="11"/>
        <v>Sunday</v>
      </c>
    </row>
    <row r="200" spans="1:18">
      <c r="A200">
        <v>2026352035</v>
      </c>
      <c r="B200" s="7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  <c r="P200">
        <f t="shared" si="9"/>
        <v>1081</v>
      </c>
      <c r="Q200">
        <f t="shared" si="10"/>
        <v>18</v>
      </c>
      <c r="R200" t="str">
        <f t="shared" si="11"/>
        <v>Monday</v>
      </c>
    </row>
    <row r="201" spans="1:18">
      <c r="A201">
        <v>2026352035</v>
      </c>
      <c r="B201" s="7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  <c r="P201">
        <f t="shared" si="9"/>
        <v>1306</v>
      </c>
      <c r="Q201">
        <f t="shared" si="10"/>
        <v>22</v>
      </c>
      <c r="R201" t="str">
        <f t="shared" si="11"/>
        <v>Tuesday</v>
      </c>
    </row>
    <row r="202" spans="1:18">
      <c r="A202">
        <v>2026352035</v>
      </c>
      <c r="B202" s="7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  <c r="P202">
        <f t="shared" si="9"/>
        <v>872</v>
      </c>
      <c r="Q202">
        <f t="shared" si="10"/>
        <v>15</v>
      </c>
      <c r="R202" t="str">
        <f t="shared" si="11"/>
        <v>Wednesday</v>
      </c>
    </row>
    <row r="203" spans="1:18">
      <c r="A203">
        <v>2026352035</v>
      </c>
      <c r="B203" s="7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  <c r="P203">
        <f t="shared" si="9"/>
        <v>957</v>
      </c>
      <c r="Q203">
        <f t="shared" si="10"/>
        <v>16</v>
      </c>
      <c r="R203" t="str">
        <f t="shared" si="11"/>
        <v>Thursday</v>
      </c>
    </row>
    <row r="204" spans="1:18">
      <c r="A204">
        <v>2026352035</v>
      </c>
      <c r="B204" s="7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  <c r="P204">
        <f t="shared" si="9"/>
        <v>844</v>
      </c>
      <c r="Q204">
        <f t="shared" si="10"/>
        <v>14</v>
      </c>
      <c r="R204" t="str">
        <f t="shared" si="11"/>
        <v>Friday</v>
      </c>
    </row>
    <row r="205" spans="1:18">
      <c r="A205">
        <v>2026352035</v>
      </c>
      <c r="B205" s="7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  <c r="P205">
        <f t="shared" si="9"/>
        <v>827</v>
      </c>
      <c r="Q205">
        <f t="shared" si="10"/>
        <v>14</v>
      </c>
      <c r="R205" t="str">
        <f t="shared" si="11"/>
        <v>Saturday</v>
      </c>
    </row>
    <row r="206" spans="1:18">
      <c r="A206">
        <v>2026352035</v>
      </c>
      <c r="B206" s="7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  <c r="P206">
        <f t="shared" si="9"/>
        <v>907</v>
      </c>
      <c r="Q206">
        <f t="shared" si="10"/>
        <v>15</v>
      </c>
      <c r="R206" t="str">
        <f t="shared" si="11"/>
        <v>Sunday</v>
      </c>
    </row>
    <row r="207" spans="1:18">
      <c r="A207">
        <v>2026352035</v>
      </c>
      <c r="B207" s="7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  <c r="P207">
        <f t="shared" si="9"/>
        <v>1071</v>
      </c>
      <c r="Q207">
        <f t="shared" si="10"/>
        <v>18</v>
      </c>
      <c r="R207" t="str">
        <f t="shared" si="11"/>
        <v>Monday</v>
      </c>
    </row>
    <row r="208" spans="1:18">
      <c r="A208">
        <v>2026352035</v>
      </c>
      <c r="B208" s="7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  <c r="P208">
        <f t="shared" si="9"/>
        <v>1285</v>
      </c>
      <c r="Q208">
        <f t="shared" si="10"/>
        <v>21</v>
      </c>
      <c r="R208" t="str">
        <f t="shared" si="11"/>
        <v>Tuesday</v>
      </c>
    </row>
    <row r="209" spans="1:18">
      <c r="A209">
        <v>2026352035</v>
      </c>
      <c r="B209" s="7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  <c r="P209">
        <f t="shared" si="9"/>
        <v>875</v>
      </c>
      <c r="Q209">
        <f t="shared" si="10"/>
        <v>15</v>
      </c>
      <c r="R209" t="str">
        <f t="shared" si="11"/>
        <v>Wednesday</v>
      </c>
    </row>
    <row r="210" spans="1:18">
      <c r="A210">
        <v>2026352035</v>
      </c>
      <c r="B210" s="7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  <c r="P210">
        <f t="shared" si="9"/>
        <v>954</v>
      </c>
      <c r="Q210">
        <f t="shared" si="10"/>
        <v>16</v>
      </c>
      <c r="R210" t="str">
        <f t="shared" si="11"/>
        <v>Thursday</v>
      </c>
    </row>
    <row r="211" spans="1:18">
      <c r="A211">
        <v>2026352035</v>
      </c>
      <c r="B211" s="7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  <c r="P211">
        <f t="shared" si="9"/>
        <v>894</v>
      </c>
      <c r="Q211">
        <f t="shared" si="10"/>
        <v>15</v>
      </c>
      <c r="R211" t="str">
        <f t="shared" si="11"/>
        <v>Friday</v>
      </c>
    </row>
    <row r="212" spans="1:18">
      <c r="A212">
        <v>2026352035</v>
      </c>
      <c r="B212" s="7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  <c r="P212">
        <f t="shared" si="9"/>
        <v>894</v>
      </c>
      <c r="Q212">
        <f t="shared" si="10"/>
        <v>15</v>
      </c>
      <c r="R212" t="str">
        <f t="shared" si="11"/>
        <v>Saturday</v>
      </c>
    </row>
    <row r="213" spans="1:18">
      <c r="A213">
        <v>2026352035</v>
      </c>
      <c r="B213" s="7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  <c r="P213">
        <f t="shared" si="9"/>
        <v>868</v>
      </c>
      <c r="Q213">
        <f t="shared" si="10"/>
        <v>14</v>
      </c>
      <c r="R213" t="str">
        <f t="shared" si="11"/>
        <v>Sunday</v>
      </c>
    </row>
    <row r="214" spans="1:18">
      <c r="A214">
        <v>2026352035</v>
      </c>
      <c r="B214" s="7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  <c r="P214">
        <f t="shared" si="9"/>
        <v>944</v>
      </c>
      <c r="Q214">
        <f t="shared" si="10"/>
        <v>16</v>
      </c>
      <c r="R214" t="str">
        <f t="shared" si="11"/>
        <v>Monday</v>
      </c>
    </row>
    <row r="215" spans="1:18">
      <c r="A215">
        <v>2026352035</v>
      </c>
      <c r="B215" s="7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  <c r="P215">
        <f t="shared" si="9"/>
        <v>1019</v>
      </c>
      <c r="Q215">
        <f t="shared" si="10"/>
        <v>17</v>
      </c>
      <c r="R215" t="str">
        <f t="shared" si="11"/>
        <v>Tuesday</v>
      </c>
    </row>
    <row r="216" spans="1:18">
      <c r="A216">
        <v>2026352035</v>
      </c>
      <c r="B216" s="7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  <c r="P216">
        <f t="shared" si="9"/>
        <v>899</v>
      </c>
      <c r="Q216">
        <f t="shared" si="10"/>
        <v>15</v>
      </c>
      <c r="R216" t="str">
        <f t="shared" si="11"/>
        <v>Wednesday</v>
      </c>
    </row>
    <row r="217" spans="1:18">
      <c r="A217">
        <v>2026352035</v>
      </c>
      <c r="B217" s="7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  <c r="P217">
        <f t="shared" si="9"/>
        <v>673</v>
      </c>
      <c r="Q217">
        <f t="shared" si="10"/>
        <v>11</v>
      </c>
      <c r="R217" t="str">
        <f t="shared" si="11"/>
        <v>Thursday</v>
      </c>
    </row>
    <row r="218" spans="1:18">
      <c r="A218">
        <v>2320127002</v>
      </c>
      <c r="B218" s="7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  <c r="P218">
        <f t="shared" si="9"/>
        <v>1440</v>
      </c>
      <c r="Q218">
        <f t="shared" si="10"/>
        <v>24</v>
      </c>
      <c r="R218" t="str">
        <f t="shared" si="11"/>
        <v>Tuesday</v>
      </c>
    </row>
    <row r="219" spans="1:18">
      <c r="A219">
        <v>2320127002</v>
      </c>
      <c r="B219" s="7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  <c r="P219">
        <f t="shared" si="9"/>
        <v>1440</v>
      </c>
      <c r="Q219">
        <f t="shared" si="10"/>
        <v>24</v>
      </c>
      <c r="R219" t="str">
        <f t="shared" si="11"/>
        <v>Wednesday</v>
      </c>
    </row>
    <row r="220" spans="1:18">
      <c r="A220">
        <v>2320127002</v>
      </c>
      <c r="B220" s="7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  <c r="P220">
        <f t="shared" si="9"/>
        <v>1440</v>
      </c>
      <c r="Q220">
        <f t="shared" si="10"/>
        <v>24</v>
      </c>
      <c r="R220" t="str">
        <f t="shared" si="11"/>
        <v>Thursday</v>
      </c>
    </row>
    <row r="221" spans="1:18">
      <c r="A221">
        <v>2320127002</v>
      </c>
      <c r="B221" s="7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  <c r="P221">
        <f t="shared" si="9"/>
        <v>1440</v>
      </c>
      <c r="Q221">
        <f t="shared" si="10"/>
        <v>24</v>
      </c>
      <c r="R221" t="str">
        <f t="shared" si="11"/>
        <v>Friday</v>
      </c>
    </row>
    <row r="222" spans="1:18">
      <c r="A222">
        <v>2320127002</v>
      </c>
      <c r="B222" s="7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  <c r="P222">
        <f t="shared" si="9"/>
        <v>1440</v>
      </c>
      <c r="Q222">
        <f t="shared" si="10"/>
        <v>24</v>
      </c>
      <c r="R222" t="str">
        <f t="shared" si="11"/>
        <v>Saturday</v>
      </c>
    </row>
    <row r="223" spans="1:18">
      <c r="A223">
        <v>2320127002</v>
      </c>
      <c r="B223" s="7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  <c r="P223">
        <f t="shared" si="9"/>
        <v>1440</v>
      </c>
      <c r="Q223">
        <f t="shared" si="10"/>
        <v>24</v>
      </c>
      <c r="R223" t="str">
        <f t="shared" si="11"/>
        <v>Sunday</v>
      </c>
    </row>
    <row r="224" spans="1:18">
      <c r="A224">
        <v>2320127002</v>
      </c>
      <c r="B224" s="7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  <c r="P224">
        <f t="shared" si="9"/>
        <v>1440</v>
      </c>
      <c r="Q224">
        <f t="shared" si="10"/>
        <v>24</v>
      </c>
      <c r="R224" t="str">
        <f t="shared" si="11"/>
        <v>Monday</v>
      </c>
    </row>
    <row r="225" spans="1:18">
      <c r="A225">
        <v>2320127002</v>
      </c>
      <c r="B225" s="7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  <c r="P225">
        <f t="shared" si="9"/>
        <v>1440</v>
      </c>
      <c r="Q225">
        <f t="shared" si="10"/>
        <v>24</v>
      </c>
      <c r="R225" t="str">
        <f t="shared" si="11"/>
        <v>Tuesday</v>
      </c>
    </row>
    <row r="226" spans="1:18">
      <c r="A226">
        <v>2320127002</v>
      </c>
      <c r="B226" s="7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  <c r="P226">
        <f t="shared" si="9"/>
        <v>1440</v>
      </c>
      <c r="Q226">
        <f t="shared" si="10"/>
        <v>24</v>
      </c>
      <c r="R226" t="str">
        <f t="shared" si="11"/>
        <v>Wednesday</v>
      </c>
    </row>
    <row r="227" spans="1:18">
      <c r="A227">
        <v>2320127002</v>
      </c>
      <c r="B227" s="7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  <c r="P227">
        <f t="shared" si="9"/>
        <v>1440</v>
      </c>
      <c r="Q227">
        <f t="shared" si="10"/>
        <v>24</v>
      </c>
      <c r="R227" t="str">
        <f t="shared" si="11"/>
        <v>Thursday</v>
      </c>
    </row>
    <row r="228" spans="1:18">
      <c r="A228">
        <v>2320127002</v>
      </c>
      <c r="B228" s="7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  <c r="P228">
        <f t="shared" si="9"/>
        <v>1440</v>
      </c>
      <c r="Q228">
        <f t="shared" si="10"/>
        <v>24</v>
      </c>
      <c r="R228" t="str">
        <f t="shared" si="11"/>
        <v>Friday</v>
      </c>
    </row>
    <row r="229" spans="1:18">
      <c r="A229">
        <v>2320127002</v>
      </c>
      <c r="B229" s="7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  <c r="P229">
        <f t="shared" si="9"/>
        <v>1371</v>
      </c>
      <c r="Q229">
        <f t="shared" si="10"/>
        <v>23</v>
      </c>
      <c r="R229" t="str">
        <f t="shared" si="11"/>
        <v>Saturday</v>
      </c>
    </row>
    <row r="230" spans="1:18">
      <c r="A230">
        <v>2320127002</v>
      </c>
      <c r="B230" s="7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  <c r="P230">
        <f t="shared" si="9"/>
        <v>1440</v>
      </c>
      <c r="Q230">
        <f t="shared" si="10"/>
        <v>24</v>
      </c>
      <c r="R230" t="str">
        <f t="shared" si="11"/>
        <v>Sunday</v>
      </c>
    </row>
    <row r="231" spans="1:18">
      <c r="A231">
        <v>2320127002</v>
      </c>
      <c r="B231" s="7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  <c r="P231">
        <f t="shared" si="9"/>
        <v>1440</v>
      </c>
      <c r="Q231">
        <f t="shared" si="10"/>
        <v>24</v>
      </c>
      <c r="R231" t="str">
        <f t="shared" si="11"/>
        <v>Monday</v>
      </c>
    </row>
    <row r="232" spans="1:18">
      <c r="A232">
        <v>2320127002</v>
      </c>
      <c r="B232" s="7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  <c r="P232">
        <f t="shared" si="9"/>
        <v>1440</v>
      </c>
      <c r="Q232">
        <f t="shared" si="10"/>
        <v>24</v>
      </c>
      <c r="R232" t="str">
        <f t="shared" si="11"/>
        <v>Tuesday</v>
      </c>
    </row>
    <row r="233" spans="1:18">
      <c r="A233">
        <v>2320127002</v>
      </c>
      <c r="B233" s="7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  <c r="P233">
        <f t="shared" si="9"/>
        <v>1440</v>
      </c>
      <c r="Q233">
        <f t="shared" si="10"/>
        <v>24</v>
      </c>
      <c r="R233" t="str">
        <f t="shared" si="11"/>
        <v>Wednesday</v>
      </c>
    </row>
    <row r="234" spans="1:18">
      <c r="A234">
        <v>2320127002</v>
      </c>
      <c r="B234" s="7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  <c r="P234">
        <f t="shared" si="9"/>
        <v>1440</v>
      </c>
      <c r="Q234">
        <f t="shared" si="10"/>
        <v>24</v>
      </c>
      <c r="R234" t="str">
        <f t="shared" si="11"/>
        <v>Thursday</v>
      </c>
    </row>
    <row r="235" spans="1:18">
      <c r="A235">
        <v>2320127002</v>
      </c>
      <c r="B235" s="7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  <c r="P235">
        <f t="shared" si="9"/>
        <v>1440</v>
      </c>
      <c r="Q235">
        <f t="shared" si="10"/>
        <v>24</v>
      </c>
      <c r="R235" t="str">
        <f t="shared" si="11"/>
        <v>Friday</v>
      </c>
    </row>
    <row r="236" spans="1:18">
      <c r="A236">
        <v>2320127002</v>
      </c>
      <c r="B236" s="7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  <c r="P236">
        <f t="shared" si="9"/>
        <v>1440</v>
      </c>
      <c r="Q236">
        <f t="shared" si="10"/>
        <v>24</v>
      </c>
      <c r="R236" t="str">
        <f t="shared" si="11"/>
        <v>Saturday</v>
      </c>
    </row>
    <row r="237" spans="1:18">
      <c r="A237">
        <v>2320127002</v>
      </c>
      <c r="B237" s="7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  <c r="P237">
        <f t="shared" si="9"/>
        <v>1440</v>
      </c>
      <c r="Q237">
        <f t="shared" si="10"/>
        <v>24</v>
      </c>
      <c r="R237" t="str">
        <f t="shared" si="11"/>
        <v>Sunday</v>
      </c>
    </row>
    <row r="238" spans="1:18">
      <c r="A238">
        <v>2320127002</v>
      </c>
      <c r="B238" s="7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  <c r="P238">
        <f t="shared" si="9"/>
        <v>1440</v>
      </c>
      <c r="Q238">
        <f t="shared" si="10"/>
        <v>24</v>
      </c>
      <c r="R238" t="str">
        <f t="shared" si="11"/>
        <v>Monday</v>
      </c>
    </row>
    <row r="239" spans="1:18">
      <c r="A239">
        <v>2320127002</v>
      </c>
      <c r="B239" s="7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  <c r="P239">
        <f t="shared" si="9"/>
        <v>1440</v>
      </c>
      <c r="Q239">
        <f t="shared" si="10"/>
        <v>24</v>
      </c>
      <c r="R239" t="str">
        <f t="shared" si="11"/>
        <v>Tuesday</v>
      </c>
    </row>
    <row r="240" spans="1:18">
      <c r="A240">
        <v>2320127002</v>
      </c>
      <c r="B240" s="7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  <c r="P240">
        <f t="shared" si="9"/>
        <v>1440</v>
      </c>
      <c r="Q240">
        <f t="shared" si="10"/>
        <v>24</v>
      </c>
      <c r="R240" t="str">
        <f t="shared" si="11"/>
        <v>Wednesday</v>
      </c>
    </row>
    <row r="241" spans="1:18">
      <c r="A241">
        <v>2320127002</v>
      </c>
      <c r="B241" s="7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  <c r="P241">
        <f t="shared" si="9"/>
        <v>1440</v>
      </c>
      <c r="Q241">
        <f t="shared" si="10"/>
        <v>24</v>
      </c>
      <c r="R241" t="str">
        <f t="shared" si="11"/>
        <v>Thursday</v>
      </c>
    </row>
    <row r="242" spans="1:18">
      <c r="A242">
        <v>2320127002</v>
      </c>
      <c r="B242" s="7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  <c r="P242">
        <f t="shared" si="9"/>
        <v>1440</v>
      </c>
      <c r="Q242">
        <f t="shared" si="10"/>
        <v>24</v>
      </c>
      <c r="R242" t="str">
        <f t="shared" si="11"/>
        <v>Friday</v>
      </c>
    </row>
    <row r="243" spans="1:18">
      <c r="A243">
        <v>2320127002</v>
      </c>
      <c r="B243" s="7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  <c r="P243">
        <f t="shared" si="9"/>
        <v>1440</v>
      </c>
      <c r="Q243">
        <f t="shared" si="10"/>
        <v>24</v>
      </c>
      <c r="R243" t="str">
        <f t="shared" si="11"/>
        <v>Saturday</v>
      </c>
    </row>
    <row r="244" spans="1:18">
      <c r="A244">
        <v>2320127002</v>
      </c>
      <c r="B244" s="7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  <c r="P244">
        <f t="shared" si="9"/>
        <v>1440</v>
      </c>
      <c r="Q244">
        <f t="shared" si="10"/>
        <v>24</v>
      </c>
      <c r="R244" t="str">
        <f t="shared" si="11"/>
        <v>Sunday</v>
      </c>
    </row>
    <row r="245" spans="1:18">
      <c r="A245">
        <v>2320127002</v>
      </c>
      <c r="B245" s="7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  <c r="P245">
        <f t="shared" si="9"/>
        <v>1440</v>
      </c>
      <c r="Q245">
        <f t="shared" si="10"/>
        <v>24</v>
      </c>
      <c r="R245" t="str">
        <f t="shared" si="11"/>
        <v>Monday</v>
      </c>
    </row>
    <row r="246" spans="1:18">
      <c r="A246">
        <v>2320127002</v>
      </c>
      <c r="B246" s="7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  <c r="P246">
        <f t="shared" si="9"/>
        <v>1440</v>
      </c>
      <c r="Q246">
        <f t="shared" si="10"/>
        <v>24</v>
      </c>
      <c r="R246" t="str">
        <f t="shared" si="11"/>
        <v>Tuesday</v>
      </c>
    </row>
    <row r="247" spans="1:18">
      <c r="A247">
        <v>2320127002</v>
      </c>
      <c r="B247" s="7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  <c r="P247">
        <f t="shared" si="9"/>
        <v>1440</v>
      </c>
      <c r="Q247">
        <f t="shared" si="10"/>
        <v>24</v>
      </c>
      <c r="R247" t="str">
        <f t="shared" si="11"/>
        <v>Wednesday</v>
      </c>
    </row>
    <row r="248" spans="1:18">
      <c r="A248">
        <v>2320127002</v>
      </c>
      <c r="B248" s="7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  <c r="P248">
        <f t="shared" si="9"/>
        <v>958</v>
      </c>
      <c r="Q248">
        <f t="shared" si="10"/>
        <v>16</v>
      </c>
      <c r="R248" t="str">
        <f t="shared" si="11"/>
        <v>Thursday</v>
      </c>
    </row>
    <row r="249" spans="1:18">
      <c r="A249">
        <v>2347167796</v>
      </c>
      <c r="B249" s="7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  <c r="P249">
        <f t="shared" si="9"/>
        <v>1325</v>
      </c>
      <c r="Q249">
        <f t="shared" si="10"/>
        <v>22</v>
      </c>
      <c r="R249" t="str">
        <f t="shared" si="11"/>
        <v>Tuesday</v>
      </c>
    </row>
    <row r="250" spans="1:18">
      <c r="A250">
        <v>2347167796</v>
      </c>
      <c r="B250" s="7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  <c r="P250">
        <f t="shared" si="9"/>
        <v>922</v>
      </c>
      <c r="Q250">
        <f t="shared" si="10"/>
        <v>15</v>
      </c>
      <c r="R250" t="str">
        <f t="shared" si="11"/>
        <v>Wednesday</v>
      </c>
    </row>
    <row r="251" spans="1:18">
      <c r="A251">
        <v>2347167796</v>
      </c>
      <c r="B251" s="7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  <c r="P251">
        <f t="shared" si="9"/>
        <v>960</v>
      </c>
      <c r="Q251">
        <f t="shared" si="10"/>
        <v>16</v>
      </c>
      <c r="R251" t="str">
        <f t="shared" si="11"/>
        <v>Thursday</v>
      </c>
    </row>
    <row r="252" spans="1:18">
      <c r="A252">
        <v>2347167796</v>
      </c>
      <c r="B252" s="7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  <c r="P252">
        <f t="shared" si="9"/>
        <v>1029</v>
      </c>
      <c r="Q252">
        <f t="shared" si="10"/>
        <v>17</v>
      </c>
      <c r="R252" t="str">
        <f t="shared" si="11"/>
        <v>Friday</v>
      </c>
    </row>
    <row r="253" spans="1:18">
      <c r="A253">
        <v>2347167796</v>
      </c>
      <c r="B253" s="7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  <c r="P253">
        <f t="shared" si="9"/>
        <v>1374</v>
      </c>
      <c r="Q253">
        <f t="shared" si="10"/>
        <v>23</v>
      </c>
      <c r="R253" t="str">
        <f t="shared" si="11"/>
        <v>Saturday</v>
      </c>
    </row>
    <row r="254" spans="1:18">
      <c r="A254">
        <v>2347167796</v>
      </c>
      <c r="B254" s="7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  <c r="P254">
        <f t="shared" si="9"/>
        <v>765</v>
      </c>
      <c r="Q254">
        <f t="shared" si="10"/>
        <v>13</v>
      </c>
      <c r="R254" t="str">
        <f t="shared" si="11"/>
        <v>Sunday</v>
      </c>
    </row>
    <row r="255" spans="1:18">
      <c r="A255">
        <v>2347167796</v>
      </c>
      <c r="B255" s="7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  <c r="P255">
        <f t="shared" si="9"/>
        <v>911</v>
      </c>
      <c r="Q255">
        <f t="shared" si="10"/>
        <v>15</v>
      </c>
      <c r="R255" t="str">
        <f t="shared" si="11"/>
        <v>Monday</v>
      </c>
    </row>
    <row r="256" spans="1:18">
      <c r="A256">
        <v>2347167796</v>
      </c>
      <c r="B256" s="7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  <c r="P256">
        <f t="shared" si="9"/>
        <v>1037</v>
      </c>
      <c r="Q256">
        <f t="shared" si="10"/>
        <v>17</v>
      </c>
      <c r="R256" t="str">
        <f t="shared" si="11"/>
        <v>Tuesday</v>
      </c>
    </row>
    <row r="257" spans="1:18">
      <c r="A257">
        <v>2347167796</v>
      </c>
      <c r="B257" s="7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  <c r="P257">
        <f t="shared" si="9"/>
        <v>1334</v>
      </c>
      <c r="Q257">
        <f t="shared" si="10"/>
        <v>22</v>
      </c>
      <c r="R257" t="str">
        <f t="shared" si="11"/>
        <v>Wednesday</v>
      </c>
    </row>
    <row r="258" spans="1:18">
      <c r="A258">
        <v>2347167796</v>
      </c>
      <c r="B258" s="7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  <c r="P258">
        <f t="shared" si="9"/>
        <v>1018</v>
      </c>
      <c r="Q258">
        <f t="shared" si="10"/>
        <v>17</v>
      </c>
      <c r="R258" t="str">
        <f t="shared" si="11"/>
        <v>Thursday</v>
      </c>
    </row>
    <row r="259" spans="1:18">
      <c r="A259">
        <v>2347167796</v>
      </c>
      <c r="B259" s="7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  <c r="P259">
        <f t="shared" ref="P259:P322" si="12">SUM(K259:N259)</f>
        <v>1023</v>
      </c>
      <c r="Q259">
        <f t="shared" ref="Q259:Q322" si="13">ROUND(P259/60,0)</f>
        <v>17</v>
      </c>
      <c r="R259" t="str">
        <f t="shared" ref="R259:R322" si="14">TEXT(B259,"dddd")</f>
        <v>Friday</v>
      </c>
    </row>
    <row r="260" spans="1:18">
      <c r="A260">
        <v>2347167796</v>
      </c>
      <c r="B260" s="7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  <c r="P260">
        <f t="shared" si="12"/>
        <v>1018</v>
      </c>
      <c r="Q260">
        <f t="shared" si="13"/>
        <v>17</v>
      </c>
      <c r="R260" t="str">
        <f t="shared" si="14"/>
        <v>Saturday</v>
      </c>
    </row>
    <row r="261" spans="1:18">
      <c r="A261">
        <v>2347167796</v>
      </c>
      <c r="B261" s="7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  <c r="P261">
        <f t="shared" si="12"/>
        <v>944</v>
      </c>
      <c r="Q261">
        <f t="shared" si="13"/>
        <v>16</v>
      </c>
      <c r="R261" t="str">
        <f t="shared" si="14"/>
        <v>Sunday</v>
      </c>
    </row>
    <row r="262" spans="1:18">
      <c r="A262">
        <v>2347167796</v>
      </c>
      <c r="B262" s="7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  <c r="P262">
        <f t="shared" si="12"/>
        <v>956</v>
      </c>
      <c r="Q262">
        <f t="shared" si="13"/>
        <v>16</v>
      </c>
      <c r="R262" t="str">
        <f t="shared" si="14"/>
        <v>Monday</v>
      </c>
    </row>
    <row r="263" spans="1:18">
      <c r="A263">
        <v>2347167796</v>
      </c>
      <c r="B263" s="7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  <c r="P263">
        <f t="shared" si="12"/>
        <v>959</v>
      </c>
      <c r="Q263">
        <f t="shared" si="13"/>
        <v>16</v>
      </c>
      <c r="R263" t="str">
        <f t="shared" si="14"/>
        <v>Tuesday</v>
      </c>
    </row>
    <row r="264" spans="1:18">
      <c r="A264">
        <v>2347167796</v>
      </c>
      <c r="B264" s="7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  <c r="P264">
        <f t="shared" si="12"/>
        <v>953</v>
      </c>
      <c r="Q264">
        <f t="shared" si="13"/>
        <v>16</v>
      </c>
      <c r="R264" t="str">
        <f t="shared" si="14"/>
        <v>Wednesday</v>
      </c>
    </row>
    <row r="265" spans="1:18">
      <c r="A265">
        <v>2347167796</v>
      </c>
      <c r="B265" s="7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  <c r="P265">
        <f t="shared" si="12"/>
        <v>993</v>
      </c>
      <c r="Q265">
        <f t="shared" si="13"/>
        <v>17</v>
      </c>
      <c r="R265" t="str">
        <f t="shared" si="14"/>
        <v>Thursday</v>
      </c>
    </row>
    <row r="266" spans="1:18">
      <c r="A266">
        <v>2347167796</v>
      </c>
      <c r="B266" s="7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  <c r="P266">
        <f t="shared" si="12"/>
        <v>6</v>
      </c>
      <c r="Q266">
        <f t="shared" si="13"/>
        <v>0</v>
      </c>
      <c r="R266" t="str">
        <f t="shared" si="14"/>
        <v>Friday</v>
      </c>
    </row>
    <row r="267" spans="1:18">
      <c r="A267">
        <v>2873212765</v>
      </c>
      <c r="B267" s="7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  <c r="P267">
        <f t="shared" si="12"/>
        <v>1440</v>
      </c>
      <c r="Q267">
        <f t="shared" si="13"/>
        <v>24</v>
      </c>
      <c r="R267" t="str">
        <f t="shared" si="14"/>
        <v>Tuesday</v>
      </c>
    </row>
    <row r="268" spans="1:18">
      <c r="A268">
        <v>2873212765</v>
      </c>
      <c r="B268" s="7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  <c r="P268">
        <f t="shared" si="12"/>
        <v>1440</v>
      </c>
      <c r="Q268">
        <f t="shared" si="13"/>
        <v>24</v>
      </c>
      <c r="R268" t="str">
        <f t="shared" si="14"/>
        <v>Wednesday</v>
      </c>
    </row>
    <row r="269" spans="1:18">
      <c r="A269">
        <v>2873212765</v>
      </c>
      <c r="B269" s="7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  <c r="P269">
        <f t="shared" si="12"/>
        <v>1440</v>
      </c>
      <c r="Q269">
        <f t="shared" si="13"/>
        <v>24</v>
      </c>
      <c r="R269" t="str">
        <f t="shared" si="14"/>
        <v>Thursday</v>
      </c>
    </row>
    <row r="270" spans="1:18">
      <c r="A270">
        <v>2873212765</v>
      </c>
      <c r="B270" s="7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  <c r="P270">
        <f t="shared" si="12"/>
        <v>1440</v>
      </c>
      <c r="Q270">
        <f t="shared" si="13"/>
        <v>24</v>
      </c>
      <c r="R270" t="str">
        <f t="shared" si="14"/>
        <v>Friday</v>
      </c>
    </row>
    <row r="271" spans="1:18">
      <c r="A271">
        <v>2873212765</v>
      </c>
      <c r="B271" s="7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  <c r="P271">
        <f t="shared" si="12"/>
        <v>1440</v>
      </c>
      <c r="Q271">
        <f t="shared" si="13"/>
        <v>24</v>
      </c>
      <c r="R271" t="str">
        <f t="shared" si="14"/>
        <v>Saturday</v>
      </c>
    </row>
    <row r="272" spans="1:18">
      <c r="A272">
        <v>2873212765</v>
      </c>
      <c r="B272" s="7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  <c r="P272">
        <f t="shared" si="12"/>
        <v>1440</v>
      </c>
      <c r="Q272">
        <f t="shared" si="13"/>
        <v>24</v>
      </c>
      <c r="R272" t="str">
        <f t="shared" si="14"/>
        <v>Sunday</v>
      </c>
    </row>
    <row r="273" spans="1:18">
      <c r="A273">
        <v>2873212765</v>
      </c>
      <c r="B273" s="7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  <c r="P273">
        <f t="shared" si="12"/>
        <v>1440</v>
      </c>
      <c r="Q273">
        <f t="shared" si="13"/>
        <v>24</v>
      </c>
      <c r="R273" t="str">
        <f t="shared" si="14"/>
        <v>Monday</v>
      </c>
    </row>
    <row r="274" spans="1:18">
      <c r="A274">
        <v>2873212765</v>
      </c>
      <c r="B274" s="7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  <c r="P274">
        <f t="shared" si="12"/>
        <v>1440</v>
      </c>
      <c r="Q274">
        <f t="shared" si="13"/>
        <v>24</v>
      </c>
      <c r="R274" t="str">
        <f t="shared" si="14"/>
        <v>Tuesday</v>
      </c>
    </row>
    <row r="275" spans="1:18">
      <c r="A275">
        <v>2873212765</v>
      </c>
      <c r="B275" s="7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  <c r="P275">
        <f t="shared" si="12"/>
        <v>1440</v>
      </c>
      <c r="Q275">
        <f t="shared" si="13"/>
        <v>24</v>
      </c>
      <c r="R275" t="str">
        <f t="shared" si="14"/>
        <v>Wednesday</v>
      </c>
    </row>
    <row r="276" spans="1:18">
      <c r="A276">
        <v>2873212765</v>
      </c>
      <c r="B276" s="7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  <c r="P276">
        <f t="shared" si="12"/>
        <v>1440</v>
      </c>
      <c r="Q276">
        <f t="shared" si="13"/>
        <v>24</v>
      </c>
      <c r="R276" t="str">
        <f t="shared" si="14"/>
        <v>Thursday</v>
      </c>
    </row>
    <row r="277" spans="1:18">
      <c r="A277">
        <v>2873212765</v>
      </c>
      <c r="B277" s="7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  <c r="P277">
        <f t="shared" si="12"/>
        <v>1440</v>
      </c>
      <c r="Q277">
        <f t="shared" si="13"/>
        <v>24</v>
      </c>
      <c r="R277" t="str">
        <f t="shared" si="14"/>
        <v>Friday</v>
      </c>
    </row>
    <row r="278" spans="1:18">
      <c r="A278">
        <v>2873212765</v>
      </c>
      <c r="B278" s="7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  <c r="P278">
        <f t="shared" si="12"/>
        <v>1440</v>
      </c>
      <c r="Q278">
        <f t="shared" si="13"/>
        <v>24</v>
      </c>
      <c r="R278" t="str">
        <f t="shared" si="14"/>
        <v>Saturday</v>
      </c>
    </row>
    <row r="279" spans="1:18">
      <c r="A279">
        <v>2873212765</v>
      </c>
      <c r="B279" s="7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  <c r="P279">
        <f t="shared" si="12"/>
        <v>1440</v>
      </c>
      <c r="Q279">
        <f t="shared" si="13"/>
        <v>24</v>
      </c>
      <c r="R279" t="str">
        <f t="shared" si="14"/>
        <v>Sunday</v>
      </c>
    </row>
    <row r="280" spans="1:18">
      <c r="A280">
        <v>2873212765</v>
      </c>
      <c r="B280" s="7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  <c r="P280">
        <f t="shared" si="12"/>
        <v>1440</v>
      </c>
      <c r="Q280">
        <f t="shared" si="13"/>
        <v>24</v>
      </c>
      <c r="R280" t="str">
        <f t="shared" si="14"/>
        <v>Monday</v>
      </c>
    </row>
    <row r="281" spans="1:18">
      <c r="A281">
        <v>2873212765</v>
      </c>
      <c r="B281" s="7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  <c r="P281">
        <f t="shared" si="12"/>
        <v>1440</v>
      </c>
      <c r="Q281">
        <f t="shared" si="13"/>
        <v>24</v>
      </c>
      <c r="R281" t="str">
        <f t="shared" si="14"/>
        <v>Tuesday</v>
      </c>
    </row>
    <row r="282" spans="1:18">
      <c r="A282">
        <v>2873212765</v>
      </c>
      <c r="B282" s="7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  <c r="P282">
        <f t="shared" si="12"/>
        <v>1440</v>
      </c>
      <c r="Q282">
        <f t="shared" si="13"/>
        <v>24</v>
      </c>
      <c r="R282" t="str">
        <f t="shared" si="14"/>
        <v>Wednesday</v>
      </c>
    </row>
    <row r="283" spans="1:18">
      <c r="A283">
        <v>2873212765</v>
      </c>
      <c r="B283" s="7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  <c r="P283">
        <f t="shared" si="12"/>
        <v>1440</v>
      </c>
      <c r="Q283">
        <f t="shared" si="13"/>
        <v>24</v>
      </c>
      <c r="R283" t="str">
        <f t="shared" si="14"/>
        <v>Thursday</v>
      </c>
    </row>
    <row r="284" spans="1:18">
      <c r="A284">
        <v>2873212765</v>
      </c>
      <c r="B284" s="7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  <c r="P284">
        <f t="shared" si="12"/>
        <v>1440</v>
      </c>
      <c r="Q284">
        <f t="shared" si="13"/>
        <v>24</v>
      </c>
      <c r="R284" t="str">
        <f t="shared" si="14"/>
        <v>Friday</v>
      </c>
    </row>
    <row r="285" spans="1:18">
      <c r="A285">
        <v>2873212765</v>
      </c>
      <c r="B285" s="7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  <c r="P285">
        <f t="shared" si="12"/>
        <v>1440</v>
      </c>
      <c r="Q285">
        <f t="shared" si="13"/>
        <v>24</v>
      </c>
      <c r="R285" t="str">
        <f t="shared" si="14"/>
        <v>Saturday</v>
      </c>
    </row>
    <row r="286" spans="1:18">
      <c r="A286">
        <v>2873212765</v>
      </c>
      <c r="B286" s="7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  <c r="P286">
        <f t="shared" si="12"/>
        <v>1440</v>
      </c>
      <c r="Q286">
        <f t="shared" si="13"/>
        <v>24</v>
      </c>
      <c r="R286" t="str">
        <f t="shared" si="14"/>
        <v>Sunday</v>
      </c>
    </row>
    <row r="287" spans="1:18">
      <c r="A287">
        <v>2873212765</v>
      </c>
      <c r="B287" s="7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  <c r="P287">
        <f t="shared" si="12"/>
        <v>1440</v>
      </c>
      <c r="Q287">
        <f t="shared" si="13"/>
        <v>24</v>
      </c>
      <c r="R287" t="str">
        <f t="shared" si="14"/>
        <v>Monday</v>
      </c>
    </row>
    <row r="288" spans="1:18">
      <c r="A288">
        <v>2873212765</v>
      </c>
      <c r="B288" s="7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  <c r="P288">
        <f t="shared" si="12"/>
        <v>1440</v>
      </c>
      <c r="Q288">
        <f t="shared" si="13"/>
        <v>24</v>
      </c>
      <c r="R288" t="str">
        <f t="shared" si="14"/>
        <v>Tuesday</v>
      </c>
    </row>
    <row r="289" spans="1:18">
      <c r="A289">
        <v>2873212765</v>
      </c>
      <c r="B289" s="7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  <c r="P289">
        <f t="shared" si="12"/>
        <v>1440</v>
      </c>
      <c r="Q289">
        <f t="shared" si="13"/>
        <v>24</v>
      </c>
      <c r="R289" t="str">
        <f t="shared" si="14"/>
        <v>Wednesday</v>
      </c>
    </row>
    <row r="290" spans="1:18">
      <c r="A290">
        <v>2873212765</v>
      </c>
      <c r="B290" s="7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  <c r="P290">
        <f t="shared" si="12"/>
        <v>1440</v>
      </c>
      <c r="Q290">
        <f t="shared" si="13"/>
        <v>24</v>
      </c>
      <c r="R290" t="str">
        <f t="shared" si="14"/>
        <v>Thursday</v>
      </c>
    </row>
    <row r="291" spans="1:18">
      <c r="A291">
        <v>2873212765</v>
      </c>
      <c r="B291" s="7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  <c r="P291">
        <f t="shared" si="12"/>
        <v>1440</v>
      </c>
      <c r="Q291">
        <f t="shared" si="13"/>
        <v>24</v>
      </c>
      <c r="R291" t="str">
        <f t="shared" si="14"/>
        <v>Friday</v>
      </c>
    </row>
    <row r="292" spans="1:18">
      <c r="A292">
        <v>2873212765</v>
      </c>
      <c r="B292" s="7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  <c r="P292">
        <f t="shared" si="12"/>
        <v>1440</v>
      </c>
      <c r="Q292">
        <f t="shared" si="13"/>
        <v>24</v>
      </c>
      <c r="R292" t="str">
        <f t="shared" si="14"/>
        <v>Saturday</v>
      </c>
    </row>
    <row r="293" spans="1:18">
      <c r="A293">
        <v>2873212765</v>
      </c>
      <c r="B293" s="7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  <c r="P293">
        <f t="shared" si="12"/>
        <v>1440</v>
      </c>
      <c r="Q293">
        <f t="shared" si="13"/>
        <v>24</v>
      </c>
      <c r="R293" t="str">
        <f t="shared" si="14"/>
        <v>Sunday</v>
      </c>
    </row>
    <row r="294" spans="1:18">
      <c r="A294">
        <v>2873212765</v>
      </c>
      <c r="B294" s="7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  <c r="P294">
        <f t="shared" si="12"/>
        <v>1440</v>
      </c>
      <c r="Q294">
        <f t="shared" si="13"/>
        <v>24</v>
      </c>
      <c r="R294" t="str">
        <f t="shared" si="14"/>
        <v>Monday</v>
      </c>
    </row>
    <row r="295" spans="1:18">
      <c r="A295">
        <v>2873212765</v>
      </c>
      <c r="B295" s="7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  <c r="P295">
        <f t="shared" si="12"/>
        <v>1440</v>
      </c>
      <c r="Q295">
        <f t="shared" si="13"/>
        <v>24</v>
      </c>
      <c r="R295" t="str">
        <f t="shared" si="14"/>
        <v>Tuesday</v>
      </c>
    </row>
    <row r="296" spans="1:18">
      <c r="A296">
        <v>2873212765</v>
      </c>
      <c r="B296" s="7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  <c r="P296">
        <f t="shared" si="12"/>
        <v>1440</v>
      </c>
      <c r="Q296">
        <f t="shared" si="13"/>
        <v>24</v>
      </c>
      <c r="R296" t="str">
        <f t="shared" si="14"/>
        <v>Wednesday</v>
      </c>
    </row>
    <row r="297" spans="1:18">
      <c r="A297">
        <v>2873212765</v>
      </c>
      <c r="B297" s="7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  <c r="P297">
        <f t="shared" si="12"/>
        <v>988</v>
      </c>
      <c r="Q297">
        <f t="shared" si="13"/>
        <v>16</v>
      </c>
      <c r="R297" t="str">
        <f t="shared" si="14"/>
        <v>Thursday</v>
      </c>
    </row>
    <row r="298" spans="1:18">
      <c r="A298">
        <v>3372868164</v>
      </c>
      <c r="B298" s="7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  <c r="P298">
        <f t="shared" si="12"/>
        <v>1440</v>
      </c>
      <c r="Q298">
        <f t="shared" si="13"/>
        <v>24</v>
      </c>
      <c r="R298" t="str">
        <f t="shared" si="14"/>
        <v>Tuesday</v>
      </c>
    </row>
    <row r="299" spans="1:18">
      <c r="A299">
        <v>3372868164</v>
      </c>
      <c r="B299" s="7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  <c r="P299">
        <f t="shared" si="12"/>
        <v>1440</v>
      </c>
      <c r="Q299">
        <f t="shared" si="13"/>
        <v>24</v>
      </c>
      <c r="R299" t="str">
        <f t="shared" si="14"/>
        <v>Wednesday</v>
      </c>
    </row>
    <row r="300" spans="1:18">
      <c r="A300">
        <v>3372868164</v>
      </c>
      <c r="B300" s="7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  <c r="P300">
        <f t="shared" si="12"/>
        <v>1440</v>
      </c>
      <c r="Q300">
        <f t="shared" si="13"/>
        <v>24</v>
      </c>
      <c r="R300" t="str">
        <f t="shared" si="14"/>
        <v>Thursday</v>
      </c>
    </row>
    <row r="301" spans="1:18">
      <c r="A301">
        <v>3372868164</v>
      </c>
      <c r="B301" s="7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  <c r="P301">
        <f t="shared" si="12"/>
        <v>1440</v>
      </c>
      <c r="Q301">
        <f t="shared" si="13"/>
        <v>24</v>
      </c>
      <c r="R301" t="str">
        <f t="shared" si="14"/>
        <v>Friday</v>
      </c>
    </row>
    <row r="302" spans="1:18">
      <c r="A302">
        <v>3372868164</v>
      </c>
      <c r="B302" s="7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  <c r="P302">
        <f t="shared" si="12"/>
        <v>1440</v>
      </c>
      <c r="Q302">
        <f t="shared" si="13"/>
        <v>24</v>
      </c>
      <c r="R302" t="str">
        <f t="shared" si="14"/>
        <v>Saturday</v>
      </c>
    </row>
    <row r="303" spans="1:18">
      <c r="A303">
        <v>3372868164</v>
      </c>
      <c r="B303" s="7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  <c r="P303">
        <f t="shared" si="12"/>
        <v>1440</v>
      </c>
      <c r="Q303">
        <f t="shared" si="13"/>
        <v>24</v>
      </c>
      <c r="R303" t="str">
        <f t="shared" si="14"/>
        <v>Sunday</v>
      </c>
    </row>
    <row r="304" spans="1:18">
      <c r="A304">
        <v>3372868164</v>
      </c>
      <c r="B304" s="7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  <c r="P304">
        <f t="shared" si="12"/>
        <v>1440</v>
      </c>
      <c r="Q304">
        <f t="shared" si="13"/>
        <v>24</v>
      </c>
      <c r="R304" t="str">
        <f t="shared" si="14"/>
        <v>Monday</v>
      </c>
    </row>
    <row r="305" spans="1:18">
      <c r="A305">
        <v>3372868164</v>
      </c>
      <c r="B305" s="7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  <c r="P305">
        <f t="shared" si="12"/>
        <v>1440</v>
      </c>
      <c r="Q305">
        <f t="shared" si="13"/>
        <v>24</v>
      </c>
      <c r="R305" t="str">
        <f t="shared" si="14"/>
        <v>Tuesday</v>
      </c>
    </row>
    <row r="306" spans="1:18">
      <c r="A306">
        <v>3372868164</v>
      </c>
      <c r="B306" s="7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  <c r="P306">
        <f t="shared" si="12"/>
        <v>1440</v>
      </c>
      <c r="Q306">
        <f t="shared" si="13"/>
        <v>24</v>
      </c>
      <c r="R306" t="str">
        <f t="shared" si="14"/>
        <v>Wednesday</v>
      </c>
    </row>
    <row r="307" spans="1:18">
      <c r="A307">
        <v>3372868164</v>
      </c>
      <c r="B307" s="7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  <c r="P307">
        <f t="shared" si="12"/>
        <v>1440</v>
      </c>
      <c r="Q307">
        <f t="shared" si="13"/>
        <v>24</v>
      </c>
      <c r="R307" t="str">
        <f t="shared" si="14"/>
        <v>Thursday</v>
      </c>
    </row>
    <row r="308" spans="1:18">
      <c r="A308">
        <v>3372868164</v>
      </c>
      <c r="B308" s="7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  <c r="P308">
        <f t="shared" si="12"/>
        <v>1440</v>
      </c>
      <c r="Q308">
        <f t="shared" si="13"/>
        <v>24</v>
      </c>
      <c r="R308" t="str">
        <f t="shared" si="14"/>
        <v>Friday</v>
      </c>
    </row>
    <row r="309" spans="1:18">
      <c r="A309">
        <v>3372868164</v>
      </c>
      <c r="B309" s="7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  <c r="P309">
        <f t="shared" si="12"/>
        <v>1440</v>
      </c>
      <c r="Q309">
        <f t="shared" si="13"/>
        <v>24</v>
      </c>
      <c r="R309" t="str">
        <f t="shared" si="14"/>
        <v>Saturday</v>
      </c>
    </row>
    <row r="310" spans="1:18">
      <c r="A310">
        <v>3372868164</v>
      </c>
      <c r="B310" s="7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  <c r="P310">
        <f t="shared" si="12"/>
        <v>1440</v>
      </c>
      <c r="Q310">
        <f t="shared" si="13"/>
        <v>24</v>
      </c>
      <c r="R310" t="str">
        <f t="shared" si="14"/>
        <v>Sunday</v>
      </c>
    </row>
    <row r="311" spans="1:18">
      <c r="A311">
        <v>3372868164</v>
      </c>
      <c r="B311" s="7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  <c r="P311">
        <f t="shared" si="12"/>
        <v>1440</v>
      </c>
      <c r="Q311">
        <f t="shared" si="13"/>
        <v>24</v>
      </c>
      <c r="R311" t="str">
        <f t="shared" si="14"/>
        <v>Monday</v>
      </c>
    </row>
    <row r="312" spans="1:18">
      <c r="A312">
        <v>3372868164</v>
      </c>
      <c r="B312" s="7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  <c r="P312">
        <f t="shared" si="12"/>
        <v>1440</v>
      </c>
      <c r="Q312">
        <f t="shared" si="13"/>
        <v>24</v>
      </c>
      <c r="R312" t="str">
        <f t="shared" si="14"/>
        <v>Tuesday</v>
      </c>
    </row>
    <row r="313" spans="1:18">
      <c r="A313">
        <v>3372868164</v>
      </c>
      <c r="B313" s="7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  <c r="P313">
        <f t="shared" si="12"/>
        <v>1440</v>
      </c>
      <c r="Q313">
        <f t="shared" si="13"/>
        <v>24</v>
      </c>
      <c r="R313" t="str">
        <f t="shared" si="14"/>
        <v>Wednesday</v>
      </c>
    </row>
    <row r="314" spans="1:18">
      <c r="A314">
        <v>3372868164</v>
      </c>
      <c r="B314" s="7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  <c r="P314">
        <f t="shared" si="12"/>
        <v>1440</v>
      </c>
      <c r="Q314">
        <f t="shared" si="13"/>
        <v>24</v>
      </c>
      <c r="R314" t="str">
        <f t="shared" si="14"/>
        <v>Thursday</v>
      </c>
    </row>
    <row r="315" spans="1:18">
      <c r="A315">
        <v>3372868164</v>
      </c>
      <c r="B315" s="7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  <c r="P315">
        <f t="shared" si="12"/>
        <v>1440</v>
      </c>
      <c r="Q315">
        <f t="shared" si="13"/>
        <v>24</v>
      </c>
      <c r="R315" t="str">
        <f t="shared" si="14"/>
        <v>Friday</v>
      </c>
    </row>
    <row r="316" spans="1:18">
      <c r="A316">
        <v>3372868164</v>
      </c>
      <c r="B316" s="7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  <c r="P316">
        <f t="shared" si="12"/>
        <v>1440</v>
      </c>
      <c r="Q316">
        <f t="shared" si="13"/>
        <v>24</v>
      </c>
      <c r="R316" t="str">
        <f t="shared" si="14"/>
        <v>Saturday</v>
      </c>
    </row>
    <row r="317" spans="1:18">
      <c r="A317">
        <v>3372868164</v>
      </c>
      <c r="B317" s="7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  <c r="P317">
        <f t="shared" si="12"/>
        <v>1014</v>
      </c>
      <c r="Q317">
        <f t="shared" si="13"/>
        <v>17</v>
      </c>
      <c r="R317" t="str">
        <f t="shared" si="14"/>
        <v>Sunday</v>
      </c>
    </row>
    <row r="318" spans="1:18">
      <c r="A318">
        <v>3977333714</v>
      </c>
      <c r="B318" s="7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  <c r="P318">
        <f t="shared" si="12"/>
        <v>971</v>
      </c>
      <c r="Q318">
        <f t="shared" si="13"/>
        <v>16</v>
      </c>
      <c r="R318" t="str">
        <f t="shared" si="14"/>
        <v>Tuesday</v>
      </c>
    </row>
    <row r="319" spans="1:18">
      <c r="A319">
        <v>3977333714</v>
      </c>
      <c r="B319" s="7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  <c r="P319">
        <f t="shared" si="12"/>
        <v>984</v>
      </c>
      <c r="Q319">
        <f t="shared" si="13"/>
        <v>16</v>
      </c>
      <c r="R319" t="str">
        <f t="shared" si="14"/>
        <v>Wednesday</v>
      </c>
    </row>
    <row r="320" spans="1:18">
      <c r="A320">
        <v>3977333714</v>
      </c>
      <c r="B320" s="7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  <c r="P320">
        <f t="shared" si="12"/>
        <v>1043</v>
      </c>
      <c r="Q320">
        <f t="shared" si="13"/>
        <v>17</v>
      </c>
      <c r="R320" t="str">
        <f t="shared" si="14"/>
        <v>Thursday</v>
      </c>
    </row>
    <row r="321" spans="1:18">
      <c r="A321">
        <v>3977333714</v>
      </c>
      <c r="B321" s="7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  <c r="P321">
        <f t="shared" si="12"/>
        <v>884</v>
      </c>
      <c r="Q321">
        <f t="shared" si="13"/>
        <v>15</v>
      </c>
      <c r="R321" t="str">
        <f t="shared" si="14"/>
        <v>Friday</v>
      </c>
    </row>
    <row r="322" spans="1:18">
      <c r="A322">
        <v>3977333714</v>
      </c>
      <c r="B322" s="7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  <c r="P322">
        <f t="shared" si="12"/>
        <v>930</v>
      </c>
      <c r="Q322">
        <f t="shared" si="13"/>
        <v>16</v>
      </c>
      <c r="R322" t="str">
        <f t="shared" si="14"/>
        <v>Saturday</v>
      </c>
    </row>
    <row r="323" spans="1:18">
      <c r="A323">
        <v>3977333714</v>
      </c>
      <c r="B323" s="7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  <c r="P323">
        <f t="shared" ref="P323:P386" si="15">SUM(K323:N323)</f>
        <v>874</v>
      </c>
      <c r="Q323">
        <f t="shared" ref="Q323:Q386" si="16">ROUND(P323/60,0)</f>
        <v>15</v>
      </c>
      <c r="R323" t="str">
        <f t="shared" ref="R323:R386" si="17">TEXT(B323,"dddd")</f>
        <v>Sunday</v>
      </c>
    </row>
    <row r="324" spans="1:18">
      <c r="A324">
        <v>3977333714</v>
      </c>
      <c r="B324" s="7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  <c r="P324">
        <f t="shared" si="15"/>
        <v>918</v>
      </c>
      <c r="Q324">
        <f t="shared" si="16"/>
        <v>15</v>
      </c>
      <c r="R324" t="str">
        <f t="shared" si="17"/>
        <v>Monday</v>
      </c>
    </row>
    <row r="325" spans="1:18">
      <c r="A325">
        <v>3977333714</v>
      </c>
      <c r="B325" s="7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  <c r="P325">
        <f t="shared" si="15"/>
        <v>1045</v>
      </c>
      <c r="Q325">
        <f t="shared" si="16"/>
        <v>17</v>
      </c>
      <c r="R325" t="str">
        <f t="shared" si="17"/>
        <v>Tuesday</v>
      </c>
    </row>
    <row r="326" spans="1:18">
      <c r="A326">
        <v>3977333714</v>
      </c>
      <c r="B326" s="7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  <c r="P326">
        <f t="shared" si="15"/>
        <v>1109</v>
      </c>
      <c r="Q326">
        <f t="shared" si="16"/>
        <v>18</v>
      </c>
      <c r="R326" t="str">
        <f t="shared" si="17"/>
        <v>Wednesday</v>
      </c>
    </row>
    <row r="327" spans="1:18">
      <c r="A327">
        <v>3977333714</v>
      </c>
      <c r="B327" s="7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  <c r="P327">
        <f t="shared" si="15"/>
        <v>954</v>
      </c>
      <c r="Q327">
        <f t="shared" si="16"/>
        <v>16</v>
      </c>
      <c r="R327" t="str">
        <f t="shared" si="17"/>
        <v>Thursday</v>
      </c>
    </row>
    <row r="328" spans="1:18">
      <c r="A328">
        <v>3977333714</v>
      </c>
      <c r="B328" s="7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  <c r="P328">
        <f t="shared" si="15"/>
        <v>964</v>
      </c>
      <c r="Q328">
        <f t="shared" si="16"/>
        <v>16</v>
      </c>
      <c r="R328" t="str">
        <f t="shared" si="17"/>
        <v>Friday</v>
      </c>
    </row>
    <row r="329" spans="1:18">
      <c r="A329">
        <v>3977333714</v>
      </c>
      <c r="B329" s="7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  <c r="P329">
        <f t="shared" si="15"/>
        <v>1068</v>
      </c>
      <c r="Q329">
        <f t="shared" si="16"/>
        <v>18</v>
      </c>
      <c r="R329" t="str">
        <f t="shared" si="17"/>
        <v>Saturday</v>
      </c>
    </row>
    <row r="330" spans="1:18">
      <c r="A330">
        <v>3977333714</v>
      </c>
      <c r="B330" s="7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  <c r="P330">
        <f t="shared" si="15"/>
        <v>914</v>
      </c>
      <c r="Q330">
        <f t="shared" si="16"/>
        <v>15</v>
      </c>
      <c r="R330" t="str">
        <f t="shared" si="17"/>
        <v>Sunday</v>
      </c>
    </row>
    <row r="331" spans="1:18">
      <c r="A331">
        <v>3977333714</v>
      </c>
      <c r="B331" s="7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  <c r="P331">
        <f t="shared" si="15"/>
        <v>973</v>
      </c>
      <c r="Q331">
        <f t="shared" si="16"/>
        <v>16</v>
      </c>
      <c r="R331" t="str">
        <f t="shared" si="17"/>
        <v>Monday</v>
      </c>
    </row>
    <row r="332" spans="1:18">
      <c r="A332">
        <v>3977333714</v>
      </c>
      <c r="B332" s="7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  <c r="P332">
        <f t="shared" si="15"/>
        <v>1069</v>
      </c>
      <c r="Q332">
        <f t="shared" si="16"/>
        <v>18</v>
      </c>
      <c r="R332" t="str">
        <f t="shared" si="17"/>
        <v>Tuesday</v>
      </c>
    </row>
    <row r="333" spans="1:18">
      <c r="A333">
        <v>3977333714</v>
      </c>
      <c r="B333" s="7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  <c r="P333">
        <f t="shared" si="15"/>
        <v>900</v>
      </c>
      <c r="Q333">
        <f t="shared" si="16"/>
        <v>15</v>
      </c>
      <c r="R333" t="str">
        <f t="shared" si="17"/>
        <v>Wednesday</v>
      </c>
    </row>
    <row r="334" spans="1:18">
      <c r="A334">
        <v>3977333714</v>
      </c>
      <c r="B334" s="7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  <c r="P334">
        <f t="shared" si="15"/>
        <v>1017</v>
      </c>
      <c r="Q334">
        <f t="shared" si="16"/>
        <v>17</v>
      </c>
      <c r="R334" t="str">
        <f t="shared" si="17"/>
        <v>Thursday</v>
      </c>
    </row>
    <row r="335" spans="1:18">
      <c r="A335">
        <v>3977333714</v>
      </c>
      <c r="B335" s="7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  <c r="P335">
        <f t="shared" si="15"/>
        <v>962</v>
      </c>
      <c r="Q335">
        <f t="shared" si="16"/>
        <v>16</v>
      </c>
      <c r="R335" t="str">
        <f t="shared" si="17"/>
        <v>Friday</v>
      </c>
    </row>
    <row r="336" spans="1:18">
      <c r="A336">
        <v>3977333714</v>
      </c>
      <c r="B336" s="7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  <c r="P336">
        <f t="shared" si="15"/>
        <v>976</v>
      </c>
      <c r="Q336">
        <f t="shared" si="16"/>
        <v>16</v>
      </c>
      <c r="R336" t="str">
        <f t="shared" si="17"/>
        <v>Saturday</v>
      </c>
    </row>
    <row r="337" spans="1:18">
      <c r="A337">
        <v>3977333714</v>
      </c>
      <c r="B337" s="7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  <c r="P337">
        <f t="shared" si="15"/>
        <v>896</v>
      </c>
      <c r="Q337">
        <f t="shared" si="16"/>
        <v>15</v>
      </c>
      <c r="R337" t="str">
        <f t="shared" si="17"/>
        <v>Sunday</v>
      </c>
    </row>
    <row r="338" spans="1:18">
      <c r="A338">
        <v>3977333714</v>
      </c>
      <c r="B338" s="7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  <c r="P338">
        <f t="shared" si="15"/>
        <v>1056</v>
      </c>
      <c r="Q338">
        <f t="shared" si="16"/>
        <v>18</v>
      </c>
      <c r="R338" t="str">
        <f t="shared" si="17"/>
        <v>Monday</v>
      </c>
    </row>
    <row r="339" spans="1:18">
      <c r="A339">
        <v>3977333714</v>
      </c>
      <c r="B339" s="7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  <c r="P339">
        <f t="shared" si="15"/>
        <v>940</v>
      </c>
      <c r="Q339">
        <f t="shared" si="16"/>
        <v>16</v>
      </c>
      <c r="R339" t="str">
        <f t="shared" si="17"/>
        <v>Tuesday</v>
      </c>
    </row>
    <row r="340" spans="1:18">
      <c r="A340">
        <v>3977333714</v>
      </c>
      <c r="B340" s="7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  <c r="P340">
        <f t="shared" si="15"/>
        <v>1104</v>
      </c>
      <c r="Q340">
        <f t="shared" si="16"/>
        <v>18</v>
      </c>
      <c r="R340" t="str">
        <f t="shared" si="17"/>
        <v>Wednesday</v>
      </c>
    </row>
    <row r="341" spans="1:18">
      <c r="A341">
        <v>3977333714</v>
      </c>
      <c r="B341" s="7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  <c r="P341">
        <f t="shared" si="15"/>
        <v>960</v>
      </c>
      <c r="Q341">
        <f t="shared" si="16"/>
        <v>16</v>
      </c>
      <c r="R341" t="str">
        <f t="shared" si="17"/>
        <v>Thursday</v>
      </c>
    </row>
    <row r="342" spans="1:18">
      <c r="A342">
        <v>3977333714</v>
      </c>
      <c r="B342" s="7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  <c r="P342">
        <f t="shared" si="15"/>
        <v>928</v>
      </c>
      <c r="Q342">
        <f t="shared" si="16"/>
        <v>15</v>
      </c>
      <c r="R342" t="str">
        <f t="shared" si="17"/>
        <v>Friday</v>
      </c>
    </row>
    <row r="343" spans="1:18">
      <c r="A343">
        <v>3977333714</v>
      </c>
      <c r="B343" s="7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  <c r="P343">
        <f t="shared" si="15"/>
        <v>997</v>
      </c>
      <c r="Q343">
        <f t="shared" si="16"/>
        <v>17</v>
      </c>
      <c r="R343" t="str">
        <f t="shared" si="17"/>
        <v>Saturday</v>
      </c>
    </row>
    <row r="344" spans="1:18">
      <c r="A344">
        <v>3977333714</v>
      </c>
      <c r="B344" s="7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  <c r="P344">
        <f t="shared" si="15"/>
        <v>984</v>
      </c>
      <c r="Q344">
        <f t="shared" si="16"/>
        <v>16</v>
      </c>
      <c r="R344" t="str">
        <f t="shared" si="17"/>
        <v>Sunday</v>
      </c>
    </row>
    <row r="345" spans="1:18">
      <c r="A345">
        <v>3977333714</v>
      </c>
      <c r="B345" s="7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  <c r="P345">
        <f t="shared" si="15"/>
        <v>1440</v>
      </c>
      <c r="Q345">
        <f t="shared" si="16"/>
        <v>24</v>
      </c>
      <c r="R345" t="str">
        <f t="shared" si="17"/>
        <v>Monday</v>
      </c>
    </row>
    <row r="346" spans="1:18">
      <c r="A346">
        <v>3977333714</v>
      </c>
      <c r="B346" s="7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  <c r="P346">
        <f t="shared" si="15"/>
        <v>988</v>
      </c>
      <c r="Q346">
        <f t="shared" si="16"/>
        <v>16</v>
      </c>
      <c r="R346" t="str">
        <f t="shared" si="17"/>
        <v>Tuesday</v>
      </c>
    </row>
    <row r="347" spans="1:18">
      <c r="A347">
        <v>3977333714</v>
      </c>
      <c r="B347" s="7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  <c r="P347">
        <f t="shared" si="15"/>
        <v>26</v>
      </c>
      <c r="Q347">
        <f t="shared" si="16"/>
        <v>0</v>
      </c>
      <c r="R347" t="str">
        <f t="shared" si="17"/>
        <v>Wednesday</v>
      </c>
    </row>
    <row r="348" spans="1:18">
      <c r="A348">
        <v>4020332650</v>
      </c>
      <c r="B348" s="7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  <c r="P348">
        <f t="shared" si="15"/>
        <v>1062</v>
      </c>
      <c r="Q348">
        <f t="shared" si="16"/>
        <v>18</v>
      </c>
      <c r="R348" t="str">
        <f t="shared" si="17"/>
        <v>Tuesday</v>
      </c>
    </row>
    <row r="349" spans="1:18">
      <c r="A349">
        <v>4020332650</v>
      </c>
      <c r="B349" s="7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  <c r="P349">
        <f t="shared" si="15"/>
        <v>1440</v>
      </c>
      <c r="Q349">
        <f t="shared" si="16"/>
        <v>24</v>
      </c>
      <c r="R349" t="str">
        <f t="shared" si="17"/>
        <v>Wednesday</v>
      </c>
    </row>
    <row r="350" spans="1:18">
      <c r="A350">
        <v>4020332650</v>
      </c>
      <c r="B350" s="7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  <c r="P350">
        <f t="shared" si="15"/>
        <v>1440</v>
      </c>
      <c r="Q350">
        <f t="shared" si="16"/>
        <v>24</v>
      </c>
      <c r="R350" t="str">
        <f t="shared" si="17"/>
        <v>Thursday</v>
      </c>
    </row>
    <row r="351" spans="1:18">
      <c r="A351">
        <v>4020332650</v>
      </c>
      <c r="B351" s="7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  <c r="P351">
        <f t="shared" si="15"/>
        <v>1440</v>
      </c>
      <c r="Q351">
        <f t="shared" si="16"/>
        <v>24</v>
      </c>
      <c r="R351" t="str">
        <f t="shared" si="17"/>
        <v>Friday</v>
      </c>
    </row>
    <row r="352" spans="1:18">
      <c r="A352">
        <v>4020332650</v>
      </c>
      <c r="B352" s="7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  <c r="P352">
        <f t="shared" si="15"/>
        <v>1363</v>
      </c>
      <c r="Q352">
        <f t="shared" si="16"/>
        <v>23</v>
      </c>
      <c r="R352" t="str">
        <f t="shared" si="17"/>
        <v>Saturday</v>
      </c>
    </row>
    <row r="353" spans="1:18">
      <c r="A353">
        <v>4020332650</v>
      </c>
      <c r="B353" s="7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  <c r="P353">
        <f t="shared" si="15"/>
        <v>1440</v>
      </c>
      <c r="Q353">
        <f t="shared" si="16"/>
        <v>24</v>
      </c>
      <c r="R353" t="str">
        <f t="shared" si="17"/>
        <v>Sunday</v>
      </c>
    </row>
    <row r="354" spans="1:18">
      <c r="A354">
        <v>4020332650</v>
      </c>
      <c r="B354" s="7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  <c r="P354">
        <f t="shared" si="15"/>
        <v>1440</v>
      </c>
      <c r="Q354">
        <f t="shared" si="16"/>
        <v>24</v>
      </c>
      <c r="R354" t="str">
        <f t="shared" si="17"/>
        <v>Monday</v>
      </c>
    </row>
    <row r="355" spans="1:18">
      <c r="A355">
        <v>4020332650</v>
      </c>
      <c r="B355" s="7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  <c r="P355">
        <f t="shared" si="15"/>
        <v>1440</v>
      </c>
      <c r="Q355">
        <f t="shared" si="16"/>
        <v>24</v>
      </c>
      <c r="R355" t="str">
        <f t="shared" si="17"/>
        <v>Tuesday</v>
      </c>
    </row>
    <row r="356" spans="1:18">
      <c r="A356">
        <v>4020332650</v>
      </c>
      <c r="B356" s="7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  <c r="P356">
        <f t="shared" si="15"/>
        <v>1440</v>
      </c>
      <c r="Q356">
        <f t="shared" si="16"/>
        <v>24</v>
      </c>
      <c r="R356" t="str">
        <f t="shared" si="17"/>
        <v>Wednesday</v>
      </c>
    </row>
    <row r="357" spans="1:18">
      <c r="A357">
        <v>4020332650</v>
      </c>
      <c r="B357" s="7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  <c r="P357">
        <f t="shared" si="15"/>
        <v>1440</v>
      </c>
      <c r="Q357">
        <f t="shared" si="16"/>
        <v>24</v>
      </c>
      <c r="R357" t="str">
        <f t="shared" si="17"/>
        <v>Thursday</v>
      </c>
    </row>
    <row r="358" spans="1:18">
      <c r="A358">
        <v>4020332650</v>
      </c>
      <c r="B358" s="7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  <c r="P358">
        <f t="shared" si="15"/>
        <v>1440</v>
      </c>
      <c r="Q358">
        <f t="shared" si="16"/>
        <v>24</v>
      </c>
      <c r="R358" t="str">
        <f t="shared" si="17"/>
        <v>Friday</v>
      </c>
    </row>
    <row r="359" spans="1:18">
      <c r="A359">
        <v>4020332650</v>
      </c>
      <c r="B359" s="7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  <c r="P359">
        <f t="shared" si="15"/>
        <v>1440</v>
      </c>
      <c r="Q359">
        <f t="shared" si="16"/>
        <v>24</v>
      </c>
      <c r="R359" t="str">
        <f t="shared" si="17"/>
        <v>Saturday</v>
      </c>
    </row>
    <row r="360" spans="1:18">
      <c r="A360">
        <v>4020332650</v>
      </c>
      <c r="B360" s="7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  <c r="P360">
        <f t="shared" si="15"/>
        <v>1440</v>
      </c>
      <c r="Q360">
        <f t="shared" si="16"/>
        <v>24</v>
      </c>
      <c r="R360" t="str">
        <f t="shared" si="17"/>
        <v>Sunday</v>
      </c>
    </row>
    <row r="361" spans="1:18">
      <c r="A361">
        <v>4020332650</v>
      </c>
      <c r="B361" s="7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  <c r="P361">
        <f t="shared" si="15"/>
        <v>1440</v>
      </c>
      <c r="Q361">
        <f t="shared" si="16"/>
        <v>24</v>
      </c>
      <c r="R361" t="str">
        <f t="shared" si="17"/>
        <v>Monday</v>
      </c>
    </row>
    <row r="362" spans="1:18">
      <c r="A362">
        <v>4020332650</v>
      </c>
      <c r="B362" s="7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  <c r="P362">
        <f t="shared" si="15"/>
        <v>1440</v>
      </c>
      <c r="Q362">
        <f t="shared" si="16"/>
        <v>24</v>
      </c>
      <c r="R362" t="str">
        <f t="shared" si="17"/>
        <v>Tuesday</v>
      </c>
    </row>
    <row r="363" spans="1:18">
      <c r="A363">
        <v>4020332650</v>
      </c>
      <c r="B363" s="7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  <c r="P363">
        <f t="shared" si="15"/>
        <v>1440</v>
      </c>
      <c r="Q363">
        <f t="shared" si="16"/>
        <v>24</v>
      </c>
      <c r="R363" t="str">
        <f t="shared" si="17"/>
        <v>Wednesday</v>
      </c>
    </row>
    <row r="364" spans="1:18">
      <c r="A364">
        <v>4020332650</v>
      </c>
      <c r="B364" s="7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  <c r="P364">
        <f t="shared" si="15"/>
        <v>1440</v>
      </c>
      <c r="Q364">
        <f t="shared" si="16"/>
        <v>24</v>
      </c>
      <c r="R364" t="str">
        <f t="shared" si="17"/>
        <v>Thursday</v>
      </c>
    </row>
    <row r="365" spans="1:18">
      <c r="A365">
        <v>4020332650</v>
      </c>
      <c r="B365" s="7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  <c r="P365">
        <f t="shared" si="15"/>
        <v>1440</v>
      </c>
      <c r="Q365">
        <f t="shared" si="16"/>
        <v>24</v>
      </c>
      <c r="R365" t="str">
        <f t="shared" si="17"/>
        <v>Friday</v>
      </c>
    </row>
    <row r="366" spans="1:18">
      <c r="A366">
        <v>4020332650</v>
      </c>
      <c r="B366" s="7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  <c r="P366">
        <f t="shared" si="15"/>
        <v>1440</v>
      </c>
      <c r="Q366">
        <f t="shared" si="16"/>
        <v>24</v>
      </c>
      <c r="R366" t="str">
        <f t="shared" si="17"/>
        <v>Saturday</v>
      </c>
    </row>
    <row r="367" spans="1:18">
      <c r="A367">
        <v>4020332650</v>
      </c>
      <c r="B367" s="7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  <c r="P367">
        <f t="shared" si="15"/>
        <v>1440</v>
      </c>
      <c r="Q367">
        <f t="shared" si="16"/>
        <v>24</v>
      </c>
      <c r="R367" t="str">
        <f t="shared" si="17"/>
        <v>Sunday</v>
      </c>
    </row>
    <row r="368" spans="1:18">
      <c r="A368">
        <v>4020332650</v>
      </c>
      <c r="B368" s="7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  <c r="P368">
        <f t="shared" si="15"/>
        <v>1392</v>
      </c>
      <c r="Q368">
        <f t="shared" si="16"/>
        <v>23</v>
      </c>
      <c r="R368" t="str">
        <f t="shared" si="17"/>
        <v>Monday</v>
      </c>
    </row>
    <row r="369" spans="1:18">
      <c r="A369">
        <v>4020332650</v>
      </c>
      <c r="B369" s="7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  <c r="P369">
        <f t="shared" si="15"/>
        <v>1124</v>
      </c>
      <c r="Q369">
        <f t="shared" si="16"/>
        <v>19</v>
      </c>
      <c r="R369" t="str">
        <f t="shared" si="17"/>
        <v>Tuesday</v>
      </c>
    </row>
    <row r="370" spans="1:18">
      <c r="A370">
        <v>4020332650</v>
      </c>
      <c r="B370" s="7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  <c r="P370">
        <f t="shared" si="15"/>
        <v>936</v>
      </c>
      <c r="Q370">
        <f t="shared" si="16"/>
        <v>16</v>
      </c>
      <c r="R370" t="str">
        <f t="shared" si="17"/>
        <v>Wednesday</v>
      </c>
    </row>
    <row r="371" spans="1:18">
      <c r="A371">
        <v>4020332650</v>
      </c>
      <c r="B371" s="7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  <c r="P371">
        <f t="shared" si="15"/>
        <v>1192</v>
      </c>
      <c r="Q371">
        <f t="shared" si="16"/>
        <v>20</v>
      </c>
      <c r="R371" t="str">
        <f t="shared" si="17"/>
        <v>Thursday</v>
      </c>
    </row>
    <row r="372" spans="1:18">
      <c r="A372">
        <v>4020332650</v>
      </c>
      <c r="B372" s="7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  <c r="P372">
        <f t="shared" si="15"/>
        <v>1032</v>
      </c>
      <c r="Q372">
        <f t="shared" si="16"/>
        <v>17</v>
      </c>
      <c r="R372" t="str">
        <f t="shared" si="17"/>
        <v>Friday</v>
      </c>
    </row>
    <row r="373" spans="1:18">
      <c r="A373">
        <v>4020332650</v>
      </c>
      <c r="B373" s="7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  <c r="P373">
        <f t="shared" si="15"/>
        <v>1440</v>
      </c>
      <c r="Q373">
        <f t="shared" si="16"/>
        <v>24</v>
      </c>
      <c r="R373" t="str">
        <f t="shared" si="17"/>
        <v>Saturday</v>
      </c>
    </row>
    <row r="374" spans="1:18">
      <c r="A374">
        <v>4020332650</v>
      </c>
      <c r="B374" s="7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  <c r="P374">
        <f t="shared" si="15"/>
        <v>1038</v>
      </c>
      <c r="Q374">
        <f t="shared" si="16"/>
        <v>17</v>
      </c>
      <c r="R374" t="str">
        <f t="shared" si="17"/>
        <v>Sunday</v>
      </c>
    </row>
    <row r="375" spans="1:18">
      <c r="A375">
        <v>4020332650</v>
      </c>
      <c r="B375" s="7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  <c r="P375">
        <f t="shared" si="15"/>
        <v>1406</v>
      </c>
      <c r="Q375">
        <f t="shared" si="16"/>
        <v>23</v>
      </c>
      <c r="R375" t="str">
        <f t="shared" si="17"/>
        <v>Monday</v>
      </c>
    </row>
    <row r="376" spans="1:18">
      <c r="A376">
        <v>4020332650</v>
      </c>
      <c r="B376" s="7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  <c r="P376">
        <f t="shared" si="15"/>
        <v>980</v>
      </c>
      <c r="Q376">
        <f t="shared" si="16"/>
        <v>16</v>
      </c>
      <c r="R376" t="str">
        <f t="shared" si="17"/>
        <v>Tuesday</v>
      </c>
    </row>
    <row r="377" spans="1:18">
      <c r="A377">
        <v>4020332650</v>
      </c>
      <c r="B377" s="7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  <c r="P377">
        <f t="shared" si="15"/>
        <v>1440</v>
      </c>
      <c r="Q377">
        <f t="shared" si="16"/>
        <v>24</v>
      </c>
      <c r="R377" t="str">
        <f t="shared" si="17"/>
        <v>Wednesday</v>
      </c>
    </row>
    <row r="378" spans="1:18">
      <c r="A378">
        <v>4020332650</v>
      </c>
      <c r="B378" s="7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  <c r="P378">
        <f t="shared" si="15"/>
        <v>742</v>
      </c>
      <c r="Q378">
        <f t="shared" si="16"/>
        <v>12</v>
      </c>
      <c r="R378" t="str">
        <f t="shared" si="17"/>
        <v>Thursday</v>
      </c>
    </row>
    <row r="379" spans="1:18">
      <c r="A379">
        <v>4057192912</v>
      </c>
      <c r="B379" s="7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  <c r="P379">
        <f t="shared" si="15"/>
        <v>1440</v>
      </c>
      <c r="Q379">
        <f t="shared" si="16"/>
        <v>24</v>
      </c>
      <c r="R379" t="str">
        <f t="shared" si="17"/>
        <v>Tuesday</v>
      </c>
    </row>
    <row r="380" spans="1:18">
      <c r="A380">
        <v>4057192912</v>
      </c>
      <c r="B380" s="7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  <c r="P380">
        <f t="shared" si="15"/>
        <v>1440</v>
      </c>
      <c r="Q380">
        <f t="shared" si="16"/>
        <v>24</v>
      </c>
      <c r="R380" t="str">
        <f t="shared" si="17"/>
        <v>Wednesday</v>
      </c>
    </row>
    <row r="381" spans="1:18">
      <c r="A381">
        <v>4057192912</v>
      </c>
      <c r="B381" s="7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  <c r="P381">
        <f t="shared" si="15"/>
        <v>1440</v>
      </c>
      <c r="Q381">
        <f t="shared" si="16"/>
        <v>24</v>
      </c>
      <c r="R381" t="str">
        <f t="shared" si="17"/>
        <v>Thursday</v>
      </c>
    </row>
    <row r="382" spans="1:18">
      <c r="A382">
        <v>4057192912</v>
      </c>
      <c r="B382" s="7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  <c r="P382">
        <f t="shared" si="15"/>
        <v>970</v>
      </c>
      <c r="Q382">
        <f t="shared" si="16"/>
        <v>16</v>
      </c>
      <c r="R382" t="str">
        <f t="shared" si="17"/>
        <v>Friday</v>
      </c>
    </row>
    <row r="383" spans="1:18">
      <c r="A383">
        <v>4319703577</v>
      </c>
      <c r="B383" s="7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  <c r="P383">
        <f t="shared" si="15"/>
        <v>1440</v>
      </c>
      <c r="Q383">
        <f t="shared" si="16"/>
        <v>24</v>
      </c>
      <c r="R383" t="str">
        <f t="shared" si="17"/>
        <v>Tuesday</v>
      </c>
    </row>
    <row r="384" spans="1:18">
      <c r="A384">
        <v>4319703577</v>
      </c>
      <c r="B384" s="7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  <c r="P384">
        <f t="shared" si="15"/>
        <v>1353</v>
      </c>
      <c r="Q384">
        <f t="shared" si="16"/>
        <v>23</v>
      </c>
      <c r="R384" t="str">
        <f t="shared" si="17"/>
        <v>Wednesday</v>
      </c>
    </row>
    <row r="385" spans="1:18">
      <c r="A385">
        <v>4319703577</v>
      </c>
      <c r="B385" s="7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  <c r="P385">
        <f t="shared" si="15"/>
        <v>938</v>
      </c>
      <c r="Q385">
        <f t="shared" si="16"/>
        <v>16</v>
      </c>
      <c r="R385" t="str">
        <f t="shared" si="17"/>
        <v>Thursday</v>
      </c>
    </row>
    <row r="386" spans="1:18">
      <c r="A386">
        <v>4319703577</v>
      </c>
      <c r="B386" s="7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  <c r="P386">
        <f t="shared" si="15"/>
        <v>980</v>
      </c>
      <c r="Q386">
        <f t="shared" si="16"/>
        <v>16</v>
      </c>
      <c r="R386" t="str">
        <f t="shared" si="17"/>
        <v>Friday</v>
      </c>
    </row>
    <row r="387" spans="1:18">
      <c r="A387">
        <v>4319703577</v>
      </c>
      <c r="B387" s="7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  <c r="P387">
        <f t="shared" ref="P387:P450" si="18">SUM(K387:N387)</f>
        <v>918</v>
      </c>
      <c r="Q387">
        <f t="shared" ref="Q387:Q450" si="19">ROUND(P387/60,0)</f>
        <v>15</v>
      </c>
      <c r="R387" t="str">
        <f t="shared" ref="R387:R450" si="20">TEXT(B387,"dddd")</f>
        <v>Saturday</v>
      </c>
    </row>
    <row r="388" spans="1:18">
      <c r="A388">
        <v>4319703577</v>
      </c>
      <c r="B388" s="7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  <c r="P388">
        <f t="shared" si="18"/>
        <v>1366</v>
      </c>
      <c r="Q388">
        <f t="shared" si="19"/>
        <v>23</v>
      </c>
      <c r="R388" t="str">
        <f t="shared" si="20"/>
        <v>Sunday</v>
      </c>
    </row>
    <row r="389" spans="1:18">
      <c r="A389">
        <v>4319703577</v>
      </c>
      <c r="B389" s="7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  <c r="P389">
        <f t="shared" si="18"/>
        <v>892</v>
      </c>
      <c r="Q389">
        <f t="shared" si="19"/>
        <v>15</v>
      </c>
      <c r="R389" t="str">
        <f t="shared" si="20"/>
        <v>Monday</v>
      </c>
    </row>
    <row r="390" spans="1:18">
      <c r="A390">
        <v>4319703577</v>
      </c>
      <c r="B390" s="7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  <c r="P390">
        <f t="shared" si="18"/>
        <v>915</v>
      </c>
      <c r="Q390">
        <f t="shared" si="19"/>
        <v>15</v>
      </c>
      <c r="R390" t="str">
        <f t="shared" si="20"/>
        <v>Tuesday</v>
      </c>
    </row>
    <row r="391" spans="1:18">
      <c r="A391">
        <v>4319703577</v>
      </c>
      <c r="B391" s="7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  <c r="P391">
        <f t="shared" si="18"/>
        <v>995</v>
      </c>
      <c r="Q391">
        <f t="shared" si="19"/>
        <v>17</v>
      </c>
      <c r="R391" t="str">
        <f t="shared" si="20"/>
        <v>Wednesday</v>
      </c>
    </row>
    <row r="392" spans="1:18">
      <c r="A392">
        <v>4319703577</v>
      </c>
      <c r="B392" s="7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  <c r="P392">
        <f t="shared" si="18"/>
        <v>1299</v>
      </c>
      <c r="Q392">
        <f t="shared" si="19"/>
        <v>22</v>
      </c>
      <c r="R392" t="str">
        <f t="shared" si="20"/>
        <v>Thursday</v>
      </c>
    </row>
    <row r="393" spans="1:18">
      <c r="A393">
        <v>4319703577</v>
      </c>
      <c r="B393" s="7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  <c r="P393">
        <f t="shared" si="18"/>
        <v>905</v>
      </c>
      <c r="Q393">
        <f t="shared" si="19"/>
        <v>15</v>
      </c>
      <c r="R393" t="str">
        <f t="shared" si="20"/>
        <v>Friday</v>
      </c>
    </row>
    <row r="394" spans="1:18">
      <c r="A394">
        <v>4319703577</v>
      </c>
      <c r="B394" s="7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  <c r="P394">
        <f t="shared" si="18"/>
        <v>779</v>
      </c>
      <c r="Q394">
        <f t="shared" si="19"/>
        <v>13</v>
      </c>
      <c r="R394" t="str">
        <f t="shared" si="20"/>
        <v>Saturday</v>
      </c>
    </row>
    <row r="395" spans="1:18">
      <c r="A395">
        <v>4319703577</v>
      </c>
      <c r="B395" s="7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  <c r="P395">
        <f t="shared" si="18"/>
        <v>889</v>
      </c>
      <c r="Q395">
        <f t="shared" si="19"/>
        <v>15</v>
      </c>
      <c r="R395" t="str">
        <f t="shared" si="20"/>
        <v>Sunday</v>
      </c>
    </row>
    <row r="396" spans="1:18">
      <c r="A396">
        <v>4319703577</v>
      </c>
      <c r="B396" s="7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  <c r="P396">
        <f t="shared" si="18"/>
        <v>942</v>
      </c>
      <c r="Q396">
        <f t="shared" si="19"/>
        <v>16</v>
      </c>
      <c r="R396" t="str">
        <f t="shared" si="20"/>
        <v>Monday</v>
      </c>
    </row>
    <row r="397" spans="1:18">
      <c r="A397">
        <v>4319703577</v>
      </c>
      <c r="B397" s="7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  <c r="P397">
        <f t="shared" si="18"/>
        <v>966</v>
      </c>
      <c r="Q397">
        <f t="shared" si="19"/>
        <v>16</v>
      </c>
      <c r="R397" t="str">
        <f t="shared" si="20"/>
        <v>Tuesday</v>
      </c>
    </row>
    <row r="398" spans="1:18">
      <c r="A398">
        <v>4319703577</v>
      </c>
      <c r="B398" s="7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  <c r="P398">
        <f t="shared" si="18"/>
        <v>1033</v>
      </c>
      <c r="Q398">
        <f t="shared" si="19"/>
        <v>17</v>
      </c>
      <c r="R398" t="str">
        <f t="shared" si="20"/>
        <v>Wednesday</v>
      </c>
    </row>
    <row r="399" spans="1:18">
      <c r="A399">
        <v>4319703577</v>
      </c>
      <c r="B399" s="7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  <c r="P399">
        <f t="shared" si="18"/>
        <v>932</v>
      </c>
      <c r="Q399">
        <f t="shared" si="19"/>
        <v>16</v>
      </c>
      <c r="R399" t="str">
        <f t="shared" si="20"/>
        <v>Thursday</v>
      </c>
    </row>
    <row r="400" spans="1:18">
      <c r="A400">
        <v>4319703577</v>
      </c>
      <c r="B400" s="7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  <c r="P400">
        <f t="shared" si="18"/>
        <v>937</v>
      </c>
      <c r="Q400">
        <f t="shared" si="19"/>
        <v>16</v>
      </c>
      <c r="R400" t="str">
        <f t="shared" si="20"/>
        <v>Friday</v>
      </c>
    </row>
    <row r="401" spans="1:18">
      <c r="A401">
        <v>4319703577</v>
      </c>
      <c r="B401" s="7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  <c r="P401">
        <f t="shared" si="18"/>
        <v>935</v>
      </c>
      <c r="Q401">
        <f t="shared" si="19"/>
        <v>16</v>
      </c>
      <c r="R401" t="str">
        <f t="shared" si="20"/>
        <v>Saturday</v>
      </c>
    </row>
    <row r="402" spans="1:18">
      <c r="A402">
        <v>4319703577</v>
      </c>
      <c r="B402" s="7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  <c r="P402">
        <f t="shared" si="18"/>
        <v>903</v>
      </c>
      <c r="Q402">
        <f t="shared" si="19"/>
        <v>15</v>
      </c>
      <c r="R402" t="str">
        <f t="shared" si="20"/>
        <v>Sunday</v>
      </c>
    </row>
    <row r="403" spans="1:18">
      <c r="A403">
        <v>4319703577</v>
      </c>
      <c r="B403" s="7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  <c r="P403">
        <f t="shared" si="18"/>
        <v>940</v>
      </c>
      <c r="Q403">
        <f t="shared" si="19"/>
        <v>16</v>
      </c>
      <c r="R403" t="str">
        <f t="shared" si="20"/>
        <v>Monday</v>
      </c>
    </row>
    <row r="404" spans="1:18">
      <c r="A404">
        <v>4319703577</v>
      </c>
      <c r="B404" s="7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  <c r="P404">
        <f t="shared" si="18"/>
        <v>990</v>
      </c>
      <c r="Q404">
        <f t="shared" si="19"/>
        <v>17</v>
      </c>
      <c r="R404" t="str">
        <f t="shared" si="20"/>
        <v>Tuesday</v>
      </c>
    </row>
    <row r="405" spans="1:18">
      <c r="A405">
        <v>4319703577</v>
      </c>
      <c r="B405" s="7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  <c r="P405">
        <f t="shared" si="18"/>
        <v>1440</v>
      </c>
      <c r="Q405">
        <f t="shared" si="19"/>
        <v>24</v>
      </c>
      <c r="R405" t="str">
        <f t="shared" si="20"/>
        <v>Wednesday</v>
      </c>
    </row>
    <row r="406" spans="1:18">
      <c r="A406">
        <v>4319703577</v>
      </c>
      <c r="B406" s="7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  <c r="P406">
        <f t="shared" si="18"/>
        <v>1346</v>
      </c>
      <c r="Q406">
        <f t="shared" si="19"/>
        <v>22</v>
      </c>
      <c r="R406" t="str">
        <f t="shared" si="20"/>
        <v>Thursday</v>
      </c>
    </row>
    <row r="407" spans="1:18">
      <c r="A407">
        <v>4319703577</v>
      </c>
      <c r="B407" s="7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  <c r="P407">
        <f t="shared" si="18"/>
        <v>1023</v>
      </c>
      <c r="Q407">
        <f t="shared" si="19"/>
        <v>17</v>
      </c>
      <c r="R407" t="str">
        <f t="shared" si="20"/>
        <v>Friday</v>
      </c>
    </row>
    <row r="408" spans="1:18">
      <c r="A408">
        <v>4319703577</v>
      </c>
      <c r="B408" s="7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  <c r="P408">
        <f t="shared" si="18"/>
        <v>896</v>
      </c>
      <c r="Q408">
        <f t="shared" si="19"/>
        <v>15</v>
      </c>
      <c r="R408" t="str">
        <f t="shared" si="20"/>
        <v>Saturday</v>
      </c>
    </row>
    <row r="409" spans="1:18">
      <c r="A409">
        <v>4319703577</v>
      </c>
      <c r="B409" s="7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  <c r="P409">
        <f t="shared" si="18"/>
        <v>756</v>
      </c>
      <c r="Q409">
        <f t="shared" si="19"/>
        <v>13</v>
      </c>
      <c r="R409" t="str">
        <f t="shared" si="20"/>
        <v>Sunday</v>
      </c>
    </row>
    <row r="410" spans="1:18">
      <c r="A410">
        <v>4319703577</v>
      </c>
      <c r="B410" s="7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  <c r="P410">
        <f t="shared" si="18"/>
        <v>880</v>
      </c>
      <c r="Q410">
        <f t="shared" si="19"/>
        <v>15</v>
      </c>
      <c r="R410" t="str">
        <f t="shared" si="20"/>
        <v>Monday</v>
      </c>
    </row>
    <row r="411" spans="1:18">
      <c r="A411">
        <v>4319703577</v>
      </c>
      <c r="B411" s="7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  <c r="P411">
        <f t="shared" si="18"/>
        <v>899</v>
      </c>
      <c r="Q411">
        <f t="shared" si="19"/>
        <v>15</v>
      </c>
      <c r="R411" t="str">
        <f t="shared" si="20"/>
        <v>Tuesday</v>
      </c>
    </row>
    <row r="412" spans="1:18">
      <c r="A412">
        <v>4319703577</v>
      </c>
      <c r="B412" s="7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  <c r="P412">
        <f t="shared" si="18"/>
        <v>906</v>
      </c>
      <c r="Q412">
        <f t="shared" si="19"/>
        <v>15</v>
      </c>
      <c r="R412" t="str">
        <f t="shared" si="20"/>
        <v>Wednesday</v>
      </c>
    </row>
    <row r="413" spans="1:18">
      <c r="A413">
        <v>4319703577</v>
      </c>
      <c r="B413" s="7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  <c r="P413">
        <f t="shared" si="18"/>
        <v>2</v>
      </c>
      <c r="Q413">
        <f t="shared" si="19"/>
        <v>0</v>
      </c>
      <c r="R413" t="str">
        <f t="shared" si="20"/>
        <v>Thursday</v>
      </c>
    </row>
    <row r="414" spans="1:18">
      <c r="A414">
        <v>4388161847</v>
      </c>
      <c r="B414" s="7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  <c r="P414">
        <f t="shared" si="18"/>
        <v>1440</v>
      </c>
      <c r="Q414">
        <f t="shared" si="19"/>
        <v>24</v>
      </c>
      <c r="R414" t="str">
        <f t="shared" si="20"/>
        <v>Tuesday</v>
      </c>
    </row>
    <row r="415" spans="1:18">
      <c r="A415">
        <v>4388161847</v>
      </c>
      <c r="B415" s="7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  <c r="P415">
        <f t="shared" si="18"/>
        <v>1440</v>
      </c>
      <c r="Q415">
        <f t="shared" si="19"/>
        <v>24</v>
      </c>
      <c r="R415" t="str">
        <f t="shared" si="20"/>
        <v>Wednesday</v>
      </c>
    </row>
    <row r="416" spans="1:18">
      <c r="A416">
        <v>4388161847</v>
      </c>
      <c r="B416" s="7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  <c r="P416">
        <f t="shared" si="18"/>
        <v>1209</v>
      </c>
      <c r="Q416">
        <f t="shared" si="19"/>
        <v>20</v>
      </c>
      <c r="R416" t="str">
        <f t="shared" si="20"/>
        <v>Thursday</v>
      </c>
    </row>
    <row r="417" spans="1:18">
      <c r="A417">
        <v>4388161847</v>
      </c>
      <c r="B417" s="7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  <c r="P417">
        <f t="shared" si="18"/>
        <v>1136</v>
      </c>
      <c r="Q417">
        <f t="shared" si="19"/>
        <v>19</v>
      </c>
      <c r="R417" t="str">
        <f t="shared" si="20"/>
        <v>Friday</v>
      </c>
    </row>
    <row r="418" spans="1:18">
      <c r="A418">
        <v>4388161847</v>
      </c>
      <c r="B418" s="7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  <c r="P418">
        <f t="shared" si="18"/>
        <v>877</v>
      </c>
      <c r="Q418">
        <f t="shared" si="19"/>
        <v>15</v>
      </c>
      <c r="R418" t="str">
        <f t="shared" si="20"/>
        <v>Saturday</v>
      </c>
    </row>
    <row r="419" spans="1:18">
      <c r="A419">
        <v>4388161847</v>
      </c>
      <c r="B419" s="7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  <c r="P419">
        <f t="shared" si="18"/>
        <v>922</v>
      </c>
      <c r="Q419">
        <f t="shared" si="19"/>
        <v>15</v>
      </c>
      <c r="R419" t="str">
        <f t="shared" si="20"/>
        <v>Sunday</v>
      </c>
    </row>
    <row r="420" spans="1:18">
      <c r="A420">
        <v>4388161847</v>
      </c>
      <c r="B420" s="7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  <c r="P420">
        <f t="shared" si="18"/>
        <v>1291</v>
      </c>
      <c r="Q420">
        <f t="shared" si="19"/>
        <v>22</v>
      </c>
      <c r="R420" t="str">
        <f t="shared" si="20"/>
        <v>Monday</v>
      </c>
    </row>
    <row r="421" spans="1:18">
      <c r="A421">
        <v>4388161847</v>
      </c>
      <c r="B421" s="7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  <c r="P421">
        <f t="shared" si="18"/>
        <v>989</v>
      </c>
      <c r="Q421">
        <f t="shared" si="19"/>
        <v>16</v>
      </c>
      <c r="R421" t="str">
        <f t="shared" si="20"/>
        <v>Tuesday</v>
      </c>
    </row>
    <row r="422" spans="1:18">
      <c r="A422">
        <v>4388161847</v>
      </c>
      <c r="B422" s="7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  <c r="P422">
        <f t="shared" si="18"/>
        <v>985</v>
      </c>
      <c r="Q422">
        <f t="shared" si="19"/>
        <v>16</v>
      </c>
      <c r="R422" t="str">
        <f t="shared" si="20"/>
        <v>Wednesday</v>
      </c>
    </row>
    <row r="423" spans="1:18">
      <c r="A423">
        <v>4388161847</v>
      </c>
      <c r="B423" s="7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  <c r="P423">
        <f t="shared" si="18"/>
        <v>1144</v>
      </c>
      <c r="Q423">
        <f t="shared" si="19"/>
        <v>19</v>
      </c>
      <c r="R423" t="str">
        <f t="shared" si="20"/>
        <v>Thursday</v>
      </c>
    </row>
    <row r="424" spans="1:18">
      <c r="A424">
        <v>4388161847</v>
      </c>
      <c r="B424" s="7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  <c r="P424">
        <f t="shared" si="18"/>
        <v>1267</v>
      </c>
      <c r="Q424">
        <f t="shared" si="19"/>
        <v>21</v>
      </c>
      <c r="R424" t="str">
        <f t="shared" si="20"/>
        <v>Friday</v>
      </c>
    </row>
    <row r="425" spans="1:18">
      <c r="A425">
        <v>4388161847</v>
      </c>
      <c r="B425" s="7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  <c r="P425">
        <f t="shared" si="18"/>
        <v>1027</v>
      </c>
      <c r="Q425">
        <f t="shared" si="19"/>
        <v>17</v>
      </c>
      <c r="R425" t="str">
        <f t="shared" si="20"/>
        <v>Saturday</v>
      </c>
    </row>
    <row r="426" spans="1:18">
      <c r="A426">
        <v>4388161847</v>
      </c>
      <c r="B426" s="7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  <c r="P426">
        <f t="shared" si="18"/>
        <v>845</v>
      </c>
      <c r="Q426">
        <f t="shared" si="19"/>
        <v>14</v>
      </c>
      <c r="R426" t="str">
        <f t="shared" si="20"/>
        <v>Sunday</v>
      </c>
    </row>
    <row r="427" spans="1:18">
      <c r="A427">
        <v>4388161847</v>
      </c>
      <c r="B427" s="7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  <c r="P427">
        <f t="shared" si="18"/>
        <v>1397</v>
      </c>
      <c r="Q427">
        <f t="shared" si="19"/>
        <v>23</v>
      </c>
      <c r="R427" t="str">
        <f t="shared" si="20"/>
        <v>Monday</v>
      </c>
    </row>
    <row r="428" spans="1:18">
      <c r="A428">
        <v>4388161847</v>
      </c>
      <c r="B428" s="7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  <c r="P428">
        <f t="shared" si="18"/>
        <v>934</v>
      </c>
      <c r="Q428">
        <f t="shared" si="19"/>
        <v>16</v>
      </c>
      <c r="R428" t="str">
        <f t="shared" si="20"/>
        <v>Tuesday</v>
      </c>
    </row>
    <row r="429" spans="1:18">
      <c r="A429">
        <v>4388161847</v>
      </c>
      <c r="B429" s="7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  <c r="P429">
        <f t="shared" si="18"/>
        <v>984</v>
      </c>
      <c r="Q429">
        <f t="shared" si="19"/>
        <v>16</v>
      </c>
      <c r="R429" t="str">
        <f t="shared" si="20"/>
        <v>Wednesday</v>
      </c>
    </row>
    <row r="430" spans="1:18">
      <c r="A430">
        <v>4388161847</v>
      </c>
      <c r="B430" s="7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  <c r="P430">
        <f t="shared" si="18"/>
        <v>1140</v>
      </c>
      <c r="Q430">
        <f t="shared" si="19"/>
        <v>19</v>
      </c>
      <c r="R430" t="str">
        <f t="shared" si="20"/>
        <v>Thursday</v>
      </c>
    </row>
    <row r="431" spans="1:18">
      <c r="A431">
        <v>4388161847</v>
      </c>
      <c r="B431" s="7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  <c r="P431">
        <f t="shared" si="18"/>
        <v>1440</v>
      </c>
      <c r="Q431">
        <f t="shared" si="19"/>
        <v>24</v>
      </c>
      <c r="R431" t="str">
        <f t="shared" si="20"/>
        <v>Friday</v>
      </c>
    </row>
    <row r="432" spans="1:18">
      <c r="A432">
        <v>4388161847</v>
      </c>
      <c r="B432" s="7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  <c r="P432">
        <f t="shared" si="18"/>
        <v>894</v>
      </c>
      <c r="Q432">
        <f t="shared" si="19"/>
        <v>15</v>
      </c>
      <c r="R432" t="str">
        <f t="shared" si="20"/>
        <v>Saturday</v>
      </c>
    </row>
    <row r="433" spans="1:18">
      <c r="A433">
        <v>4388161847</v>
      </c>
      <c r="B433" s="7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  <c r="P433">
        <f t="shared" si="18"/>
        <v>847</v>
      </c>
      <c r="Q433">
        <f t="shared" si="19"/>
        <v>14</v>
      </c>
      <c r="R433" t="str">
        <f t="shared" si="20"/>
        <v>Sunday</v>
      </c>
    </row>
    <row r="434" spans="1:18">
      <c r="A434">
        <v>4388161847</v>
      </c>
      <c r="B434" s="7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  <c r="P434">
        <f t="shared" si="18"/>
        <v>1176</v>
      </c>
      <c r="Q434">
        <f t="shared" si="19"/>
        <v>20</v>
      </c>
      <c r="R434" t="str">
        <f t="shared" si="20"/>
        <v>Monday</v>
      </c>
    </row>
    <row r="435" spans="1:18">
      <c r="A435">
        <v>4388161847</v>
      </c>
      <c r="B435" s="7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  <c r="P435">
        <f t="shared" si="18"/>
        <v>1326</v>
      </c>
      <c r="Q435">
        <f t="shared" si="19"/>
        <v>22</v>
      </c>
      <c r="R435" t="str">
        <f t="shared" si="20"/>
        <v>Tuesday</v>
      </c>
    </row>
    <row r="436" spans="1:18">
      <c r="A436">
        <v>4388161847</v>
      </c>
      <c r="B436" s="7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  <c r="P436">
        <f t="shared" si="18"/>
        <v>939</v>
      </c>
      <c r="Q436">
        <f t="shared" si="19"/>
        <v>16</v>
      </c>
      <c r="R436" t="str">
        <f t="shared" si="20"/>
        <v>Wednesday</v>
      </c>
    </row>
    <row r="437" spans="1:18">
      <c r="A437">
        <v>4388161847</v>
      </c>
      <c r="B437" s="7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  <c r="P437">
        <f t="shared" si="18"/>
        <v>1146</v>
      </c>
      <c r="Q437">
        <f t="shared" si="19"/>
        <v>19</v>
      </c>
      <c r="R437" t="str">
        <f t="shared" si="20"/>
        <v>Thursday</v>
      </c>
    </row>
    <row r="438" spans="1:18">
      <c r="A438">
        <v>4388161847</v>
      </c>
      <c r="B438" s="7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  <c r="P438">
        <f t="shared" si="18"/>
        <v>1440</v>
      </c>
      <c r="Q438">
        <f t="shared" si="19"/>
        <v>24</v>
      </c>
      <c r="R438" t="str">
        <f t="shared" si="20"/>
        <v>Friday</v>
      </c>
    </row>
    <row r="439" spans="1:18">
      <c r="A439">
        <v>4388161847</v>
      </c>
      <c r="B439" s="7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  <c r="P439">
        <f t="shared" si="18"/>
        <v>944</v>
      </c>
      <c r="Q439">
        <f t="shared" si="19"/>
        <v>16</v>
      </c>
      <c r="R439" t="str">
        <f t="shared" si="20"/>
        <v>Saturday</v>
      </c>
    </row>
    <row r="440" spans="1:18">
      <c r="A440">
        <v>4388161847</v>
      </c>
      <c r="B440" s="7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  <c r="P440">
        <f t="shared" si="18"/>
        <v>899</v>
      </c>
      <c r="Q440">
        <f t="shared" si="19"/>
        <v>15</v>
      </c>
      <c r="R440" t="str">
        <f t="shared" si="20"/>
        <v>Sunday</v>
      </c>
    </row>
    <row r="441" spans="1:18">
      <c r="A441">
        <v>4388161847</v>
      </c>
      <c r="B441" s="7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  <c r="P441">
        <f t="shared" si="18"/>
        <v>1303</v>
      </c>
      <c r="Q441">
        <f t="shared" si="19"/>
        <v>22</v>
      </c>
      <c r="R441" t="str">
        <f t="shared" si="20"/>
        <v>Monday</v>
      </c>
    </row>
    <row r="442" spans="1:18">
      <c r="A442">
        <v>4388161847</v>
      </c>
      <c r="B442" s="7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  <c r="P442">
        <f t="shared" si="18"/>
        <v>942</v>
      </c>
      <c r="Q442">
        <f t="shared" si="19"/>
        <v>16</v>
      </c>
      <c r="R442" t="str">
        <f t="shared" si="20"/>
        <v>Tuesday</v>
      </c>
    </row>
    <row r="443" spans="1:18">
      <c r="A443">
        <v>4388161847</v>
      </c>
      <c r="B443" s="7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  <c r="P443">
        <f t="shared" si="18"/>
        <v>1140</v>
      </c>
      <c r="Q443">
        <f t="shared" si="19"/>
        <v>19</v>
      </c>
      <c r="R443" t="str">
        <f t="shared" si="20"/>
        <v>Wednesday</v>
      </c>
    </row>
    <row r="444" spans="1:18">
      <c r="A444">
        <v>4388161847</v>
      </c>
      <c r="B444" s="7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  <c r="P444">
        <f t="shared" si="18"/>
        <v>933</v>
      </c>
      <c r="Q444">
        <f t="shared" si="19"/>
        <v>16</v>
      </c>
      <c r="R444" t="str">
        <f t="shared" si="20"/>
        <v>Thursday</v>
      </c>
    </row>
    <row r="445" spans="1:18">
      <c r="A445">
        <v>4445114986</v>
      </c>
      <c r="B445" s="7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  <c r="P445">
        <f t="shared" si="18"/>
        <v>983</v>
      </c>
      <c r="Q445">
        <f t="shared" si="19"/>
        <v>16</v>
      </c>
      <c r="R445" t="str">
        <f t="shared" si="20"/>
        <v>Tuesday</v>
      </c>
    </row>
    <row r="446" spans="1:18">
      <c r="A446">
        <v>4445114986</v>
      </c>
      <c r="B446" s="7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  <c r="P446">
        <f t="shared" si="18"/>
        <v>1034</v>
      </c>
      <c r="Q446">
        <f t="shared" si="19"/>
        <v>17</v>
      </c>
      <c r="R446" t="str">
        <f t="shared" si="20"/>
        <v>Wednesday</v>
      </c>
    </row>
    <row r="447" spans="1:18">
      <c r="A447">
        <v>4445114986</v>
      </c>
      <c r="B447" s="7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  <c r="P447">
        <f t="shared" si="18"/>
        <v>948</v>
      </c>
      <c r="Q447">
        <f t="shared" si="19"/>
        <v>16</v>
      </c>
      <c r="R447" t="str">
        <f t="shared" si="20"/>
        <v>Thursday</v>
      </c>
    </row>
    <row r="448" spans="1:18">
      <c r="A448">
        <v>4445114986</v>
      </c>
      <c r="B448" s="7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  <c r="P448">
        <f t="shared" si="18"/>
        <v>1061</v>
      </c>
      <c r="Q448">
        <f t="shared" si="19"/>
        <v>18</v>
      </c>
      <c r="R448" t="str">
        <f t="shared" si="20"/>
        <v>Friday</v>
      </c>
    </row>
    <row r="449" spans="1:18">
      <c r="A449">
        <v>4445114986</v>
      </c>
      <c r="B449" s="7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  <c r="P449">
        <f t="shared" si="18"/>
        <v>941</v>
      </c>
      <c r="Q449">
        <f t="shared" si="19"/>
        <v>16</v>
      </c>
      <c r="R449" t="str">
        <f t="shared" si="20"/>
        <v>Saturday</v>
      </c>
    </row>
    <row r="450" spans="1:18">
      <c r="A450">
        <v>4445114986</v>
      </c>
      <c r="B450" s="7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  <c r="P450">
        <f t="shared" si="18"/>
        <v>1333</v>
      </c>
      <c r="Q450">
        <f t="shared" si="19"/>
        <v>22</v>
      </c>
      <c r="R450" t="str">
        <f t="shared" si="20"/>
        <v>Sunday</v>
      </c>
    </row>
    <row r="451" spans="1:18">
      <c r="A451">
        <v>4445114986</v>
      </c>
      <c r="B451" s="7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  <c r="P451">
        <f t="shared" ref="P451:P514" si="21">SUM(K451:N451)</f>
        <v>1440</v>
      </c>
      <c r="Q451">
        <f t="shared" ref="Q451:Q514" si="22">ROUND(P451/60,0)</f>
        <v>24</v>
      </c>
      <c r="R451" t="str">
        <f t="shared" ref="R451:R514" si="23">TEXT(B451,"dddd")</f>
        <v>Monday</v>
      </c>
    </row>
    <row r="452" spans="1:18">
      <c r="A452">
        <v>4445114986</v>
      </c>
      <c r="B452" s="7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  <c r="P452">
        <f t="shared" si="21"/>
        <v>1016</v>
      </c>
      <c r="Q452">
        <f t="shared" si="22"/>
        <v>17</v>
      </c>
      <c r="R452" t="str">
        <f t="shared" si="23"/>
        <v>Tuesday</v>
      </c>
    </row>
    <row r="453" spans="1:18">
      <c r="A453">
        <v>4445114986</v>
      </c>
      <c r="B453" s="7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  <c r="P453">
        <f t="shared" si="21"/>
        <v>978</v>
      </c>
      <c r="Q453">
        <f t="shared" si="22"/>
        <v>16</v>
      </c>
      <c r="R453" t="str">
        <f t="shared" si="23"/>
        <v>Wednesday</v>
      </c>
    </row>
    <row r="454" spans="1:18">
      <c r="A454">
        <v>4445114986</v>
      </c>
      <c r="B454" s="7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  <c r="P454">
        <f t="shared" si="21"/>
        <v>971</v>
      </c>
      <c r="Q454">
        <f t="shared" si="22"/>
        <v>16</v>
      </c>
      <c r="R454" t="str">
        <f t="shared" si="23"/>
        <v>Thursday</v>
      </c>
    </row>
    <row r="455" spans="1:18">
      <c r="A455">
        <v>4445114986</v>
      </c>
      <c r="B455" s="7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  <c r="P455">
        <f t="shared" si="21"/>
        <v>1023</v>
      </c>
      <c r="Q455">
        <f t="shared" si="22"/>
        <v>17</v>
      </c>
      <c r="R455" t="str">
        <f t="shared" si="23"/>
        <v>Friday</v>
      </c>
    </row>
    <row r="456" spans="1:18">
      <c r="A456">
        <v>4445114986</v>
      </c>
      <c r="B456" s="7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  <c r="P456">
        <f t="shared" si="21"/>
        <v>1440</v>
      </c>
      <c r="Q456">
        <f t="shared" si="22"/>
        <v>24</v>
      </c>
      <c r="R456" t="str">
        <f t="shared" si="23"/>
        <v>Saturday</v>
      </c>
    </row>
    <row r="457" spans="1:18">
      <c r="A457">
        <v>4445114986</v>
      </c>
      <c r="B457" s="7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  <c r="P457">
        <f t="shared" si="21"/>
        <v>1440</v>
      </c>
      <c r="Q457">
        <f t="shared" si="22"/>
        <v>24</v>
      </c>
      <c r="R457" t="str">
        <f t="shared" si="23"/>
        <v>Sunday</v>
      </c>
    </row>
    <row r="458" spans="1:18">
      <c r="A458">
        <v>4445114986</v>
      </c>
      <c r="B458" s="7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  <c r="P458">
        <f t="shared" si="21"/>
        <v>1095</v>
      </c>
      <c r="Q458">
        <f t="shared" si="22"/>
        <v>18</v>
      </c>
      <c r="R458" t="str">
        <f t="shared" si="23"/>
        <v>Monday</v>
      </c>
    </row>
    <row r="459" spans="1:18">
      <c r="A459">
        <v>4445114986</v>
      </c>
      <c r="B459" s="7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  <c r="P459">
        <f t="shared" si="21"/>
        <v>1049</v>
      </c>
      <c r="Q459">
        <f t="shared" si="22"/>
        <v>17</v>
      </c>
      <c r="R459" t="str">
        <f t="shared" si="23"/>
        <v>Tuesday</v>
      </c>
    </row>
    <row r="460" spans="1:18">
      <c r="A460">
        <v>4445114986</v>
      </c>
      <c r="B460" s="7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  <c r="P460">
        <f t="shared" si="21"/>
        <v>1066</v>
      </c>
      <c r="Q460">
        <f t="shared" si="22"/>
        <v>18</v>
      </c>
      <c r="R460" t="str">
        <f t="shared" si="23"/>
        <v>Wednesday</v>
      </c>
    </row>
    <row r="461" spans="1:18">
      <c r="A461">
        <v>4445114986</v>
      </c>
      <c r="B461" s="7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  <c r="P461">
        <f t="shared" si="21"/>
        <v>998</v>
      </c>
      <c r="Q461">
        <f t="shared" si="22"/>
        <v>17</v>
      </c>
      <c r="R461" t="str">
        <f t="shared" si="23"/>
        <v>Thursday</v>
      </c>
    </row>
    <row r="462" spans="1:18">
      <c r="A462">
        <v>4445114986</v>
      </c>
      <c r="B462" s="7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  <c r="P462">
        <f t="shared" si="21"/>
        <v>1332</v>
      </c>
      <c r="Q462">
        <f t="shared" si="22"/>
        <v>22</v>
      </c>
      <c r="R462" t="str">
        <f t="shared" si="23"/>
        <v>Friday</v>
      </c>
    </row>
    <row r="463" spans="1:18">
      <c r="A463">
        <v>4445114986</v>
      </c>
      <c r="B463" s="7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  <c r="P463">
        <f t="shared" si="21"/>
        <v>1087</v>
      </c>
      <c r="Q463">
        <f t="shared" si="22"/>
        <v>18</v>
      </c>
      <c r="R463" t="str">
        <f t="shared" si="23"/>
        <v>Saturday</v>
      </c>
    </row>
    <row r="464" spans="1:18">
      <c r="A464">
        <v>4445114986</v>
      </c>
      <c r="B464" s="7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  <c r="P464">
        <f t="shared" si="21"/>
        <v>981</v>
      </c>
      <c r="Q464">
        <f t="shared" si="22"/>
        <v>16</v>
      </c>
      <c r="R464" t="str">
        <f t="shared" si="23"/>
        <v>Sunday</v>
      </c>
    </row>
    <row r="465" spans="1:18">
      <c r="A465">
        <v>4445114986</v>
      </c>
      <c r="B465" s="7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  <c r="P465">
        <f t="shared" si="21"/>
        <v>898</v>
      </c>
      <c r="Q465">
        <f t="shared" si="22"/>
        <v>15</v>
      </c>
      <c r="R465" t="str">
        <f t="shared" si="23"/>
        <v>Monday</v>
      </c>
    </row>
    <row r="466" spans="1:18">
      <c r="A466">
        <v>4445114986</v>
      </c>
      <c r="B466" s="7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  <c r="P466">
        <f t="shared" si="21"/>
        <v>990</v>
      </c>
      <c r="Q466">
        <f t="shared" si="22"/>
        <v>17</v>
      </c>
      <c r="R466" t="str">
        <f t="shared" si="23"/>
        <v>Tuesday</v>
      </c>
    </row>
    <row r="467" spans="1:18">
      <c r="A467">
        <v>4445114986</v>
      </c>
      <c r="B467" s="7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  <c r="P467">
        <f t="shared" si="21"/>
        <v>1077</v>
      </c>
      <c r="Q467">
        <f t="shared" si="22"/>
        <v>18</v>
      </c>
      <c r="R467" t="str">
        <f t="shared" si="23"/>
        <v>Wednesday</v>
      </c>
    </row>
    <row r="468" spans="1:18">
      <c r="A468">
        <v>4445114986</v>
      </c>
      <c r="B468" s="7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  <c r="P468">
        <f t="shared" si="21"/>
        <v>927</v>
      </c>
      <c r="Q468">
        <f t="shared" si="22"/>
        <v>15</v>
      </c>
      <c r="R468" t="str">
        <f t="shared" si="23"/>
        <v>Thursday</v>
      </c>
    </row>
    <row r="469" spans="1:18">
      <c r="A469">
        <v>4445114986</v>
      </c>
      <c r="B469" s="7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  <c r="P469">
        <f t="shared" si="21"/>
        <v>1038</v>
      </c>
      <c r="Q469">
        <f t="shared" si="22"/>
        <v>17</v>
      </c>
      <c r="R469" t="str">
        <f t="shared" si="23"/>
        <v>Friday</v>
      </c>
    </row>
    <row r="470" spans="1:18">
      <c r="A470">
        <v>4445114986</v>
      </c>
      <c r="B470" s="7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  <c r="P470">
        <f t="shared" si="21"/>
        <v>1004</v>
      </c>
      <c r="Q470">
        <f t="shared" si="22"/>
        <v>17</v>
      </c>
      <c r="R470" t="str">
        <f t="shared" si="23"/>
        <v>Saturday</v>
      </c>
    </row>
    <row r="471" spans="1:18">
      <c r="A471">
        <v>4445114986</v>
      </c>
      <c r="B471" s="7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  <c r="P471">
        <f t="shared" si="21"/>
        <v>1049</v>
      </c>
      <c r="Q471">
        <f t="shared" si="22"/>
        <v>17</v>
      </c>
      <c r="R471" t="str">
        <f t="shared" si="23"/>
        <v>Sunday</v>
      </c>
    </row>
    <row r="472" spans="1:18">
      <c r="A472">
        <v>4445114986</v>
      </c>
      <c r="B472" s="7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  <c r="P472">
        <f t="shared" si="21"/>
        <v>907</v>
      </c>
      <c r="Q472">
        <f t="shared" si="22"/>
        <v>15</v>
      </c>
      <c r="R472" t="str">
        <f t="shared" si="23"/>
        <v>Monday</v>
      </c>
    </row>
    <row r="473" spans="1:18">
      <c r="A473">
        <v>4445114986</v>
      </c>
      <c r="B473" s="7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  <c r="P473">
        <f t="shared" si="21"/>
        <v>1014</v>
      </c>
      <c r="Q473">
        <f t="shared" si="22"/>
        <v>17</v>
      </c>
      <c r="R473" t="str">
        <f t="shared" si="23"/>
        <v>Tuesday</v>
      </c>
    </row>
    <row r="474" spans="1:18">
      <c r="A474">
        <v>4445114986</v>
      </c>
      <c r="B474" s="7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  <c r="P474">
        <f t="shared" si="21"/>
        <v>910</v>
      </c>
      <c r="Q474">
        <f t="shared" si="22"/>
        <v>15</v>
      </c>
      <c r="R474" t="str">
        <f t="shared" si="23"/>
        <v>Wednesday</v>
      </c>
    </row>
    <row r="475" spans="1:18">
      <c r="A475">
        <v>4445114986</v>
      </c>
      <c r="B475" s="7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  <c r="P475">
        <f t="shared" si="21"/>
        <v>438</v>
      </c>
      <c r="Q475">
        <f t="shared" si="22"/>
        <v>7</v>
      </c>
      <c r="R475" t="str">
        <f t="shared" si="23"/>
        <v>Thursday</v>
      </c>
    </row>
    <row r="476" spans="1:18">
      <c r="A476">
        <v>4558609924</v>
      </c>
      <c r="B476" s="7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  <c r="P476">
        <f t="shared" si="21"/>
        <v>1440</v>
      </c>
      <c r="Q476">
        <f t="shared" si="22"/>
        <v>24</v>
      </c>
      <c r="R476" t="str">
        <f t="shared" si="23"/>
        <v>Tuesday</v>
      </c>
    </row>
    <row r="477" spans="1:18">
      <c r="A477">
        <v>4558609924</v>
      </c>
      <c r="B477" s="7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  <c r="P477">
        <f t="shared" si="21"/>
        <v>1440</v>
      </c>
      <c r="Q477">
        <f t="shared" si="22"/>
        <v>24</v>
      </c>
      <c r="R477" t="str">
        <f t="shared" si="23"/>
        <v>Wednesday</v>
      </c>
    </row>
    <row r="478" spans="1:18">
      <c r="A478">
        <v>4558609924</v>
      </c>
      <c r="B478" s="7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  <c r="P478">
        <f t="shared" si="21"/>
        <v>1440</v>
      </c>
      <c r="Q478">
        <f t="shared" si="22"/>
        <v>24</v>
      </c>
      <c r="R478" t="str">
        <f t="shared" si="23"/>
        <v>Thursday</v>
      </c>
    </row>
    <row r="479" spans="1:18">
      <c r="A479">
        <v>4558609924</v>
      </c>
      <c r="B479" s="7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  <c r="P479">
        <f t="shared" si="21"/>
        <v>1440</v>
      </c>
      <c r="Q479">
        <f t="shared" si="22"/>
        <v>24</v>
      </c>
      <c r="R479" t="str">
        <f t="shared" si="23"/>
        <v>Friday</v>
      </c>
    </row>
    <row r="480" spans="1:18">
      <c r="A480">
        <v>4558609924</v>
      </c>
      <c r="B480" s="7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  <c r="P480">
        <f t="shared" si="21"/>
        <v>1440</v>
      </c>
      <c r="Q480">
        <f t="shared" si="22"/>
        <v>24</v>
      </c>
      <c r="R480" t="str">
        <f t="shared" si="23"/>
        <v>Saturday</v>
      </c>
    </row>
    <row r="481" spans="1:18">
      <c r="A481">
        <v>4558609924</v>
      </c>
      <c r="B481" s="7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  <c r="P481">
        <f t="shared" si="21"/>
        <v>1440</v>
      </c>
      <c r="Q481">
        <f t="shared" si="22"/>
        <v>24</v>
      </c>
      <c r="R481" t="str">
        <f t="shared" si="23"/>
        <v>Sunday</v>
      </c>
    </row>
    <row r="482" spans="1:18">
      <c r="A482">
        <v>4558609924</v>
      </c>
      <c r="B482" s="7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  <c r="P482">
        <f t="shared" si="21"/>
        <v>1440</v>
      </c>
      <c r="Q482">
        <f t="shared" si="22"/>
        <v>24</v>
      </c>
      <c r="R482" t="str">
        <f t="shared" si="23"/>
        <v>Monday</v>
      </c>
    </row>
    <row r="483" spans="1:18">
      <c r="A483">
        <v>4558609924</v>
      </c>
      <c r="B483" s="7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  <c r="P483">
        <f t="shared" si="21"/>
        <v>1440</v>
      </c>
      <c r="Q483">
        <f t="shared" si="22"/>
        <v>24</v>
      </c>
      <c r="R483" t="str">
        <f t="shared" si="23"/>
        <v>Tuesday</v>
      </c>
    </row>
    <row r="484" spans="1:18">
      <c r="A484">
        <v>4558609924</v>
      </c>
      <c r="B484" s="7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  <c r="P484">
        <f t="shared" si="21"/>
        <v>1440</v>
      </c>
      <c r="Q484">
        <f t="shared" si="22"/>
        <v>24</v>
      </c>
      <c r="R484" t="str">
        <f t="shared" si="23"/>
        <v>Wednesday</v>
      </c>
    </row>
    <row r="485" spans="1:18">
      <c r="A485">
        <v>4558609924</v>
      </c>
      <c r="B485" s="7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  <c r="P485">
        <f t="shared" si="21"/>
        <v>1303</v>
      </c>
      <c r="Q485">
        <f t="shared" si="22"/>
        <v>22</v>
      </c>
      <c r="R485" t="str">
        <f t="shared" si="23"/>
        <v>Thursday</v>
      </c>
    </row>
    <row r="486" spans="1:18">
      <c r="A486">
        <v>4558609924</v>
      </c>
      <c r="B486" s="7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  <c r="P486">
        <f t="shared" si="21"/>
        <v>1440</v>
      </c>
      <c r="Q486">
        <f t="shared" si="22"/>
        <v>24</v>
      </c>
      <c r="R486" t="str">
        <f t="shared" si="23"/>
        <v>Friday</v>
      </c>
    </row>
    <row r="487" spans="1:18">
      <c r="A487">
        <v>4558609924</v>
      </c>
      <c r="B487" s="7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  <c r="P487">
        <f t="shared" si="21"/>
        <v>1440</v>
      </c>
      <c r="Q487">
        <f t="shared" si="22"/>
        <v>24</v>
      </c>
      <c r="R487" t="str">
        <f t="shared" si="23"/>
        <v>Saturday</v>
      </c>
    </row>
    <row r="488" spans="1:18">
      <c r="A488">
        <v>4558609924</v>
      </c>
      <c r="B488" s="7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  <c r="P488">
        <f t="shared" si="21"/>
        <v>1440</v>
      </c>
      <c r="Q488">
        <f t="shared" si="22"/>
        <v>24</v>
      </c>
      <c r="R488" t="str">
        <f t="shared" si="23"/>
        <v>Sunday</v>
      </c>
    </row>
    <row r="489" spans="1:18">
      <c r="A489">
        <v>4558609924</v>
      </c>
      <c r="B489" s="7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  <c r="P489">
        <f t="shared" si="21"/>
        <v>1361</v>
      </c>
      <c r="Q489">
        <f t="shared" si="22"/>
        <v>23</v>
      </c>
      <c r="R489" t="str">
        <f t="shared" si="23"/>
        <v>Monday</v>
      </c>
    </row>
    <row r="490" spans="1:18">
      <c r="A490">
        <v>4558609924</v>
      </c>
      <c r="B490" s="7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  <c r="P490">
        <f t="shared" si="21"/>
        <v>1398</v>
      </c>
      <c r="Q490">
        <f t="shared" si="22"/>
        <v>23</v>
      </c>
      <c r="R490" t="str">
        <f t="shared" si="23"/>
        <v>Tuesday</v>
      </c>
    </row>
    <row r="491" spans="1:18">
      <c r="A491">
        <v>4558609924</v>
      </c>
      <c r="B491" s="7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  <c r="P491">
        <f t="shared" si="21"/>
        <v>1440</v>
      </c>
      <c r="Q491">
        <f t="shared" si="22"/>
        <v>24</v>
      </c>
      <c r="R491" t="str">
        <f t="shared" si="23"/>
        <v>Wednesday</v>
      </c>
    </row>
    <row r="492" spans="1:18">
      <c r="A492">
        <v>4558609924</v>
      </c>
      <c r="B492" s="7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  <c r="P492">
        <f t="shared" si="21"/>
        <v>1364</v>
      </c>
      <c r="Q492">
        <f t="shared" si="22"/>
        <v>23</v>
      </c>
      <c r="R492" t="str">
        <f t="shared" si="23"/>
        <v>Thursday</v>
      </c>
    </row>
    <row r="493" spans="1:18">
      <c r="A493">
        <v>4558609924</v>
      </c>
      <c r="B493" s="7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  <c r="P493">
        <f t="shared" si="21"/>
        <v>1337</v>
      </c>
      <c r="Q493">
        <f t="shared" si="22"/>
        <v>22</v>
      </c>
      <c r="R493" t="str">
        <f t="shared" si="23"/>
        <v>Friday</v>
      </c>
    </row>
    <row r="494" spans="1:18">
      <c r="A494">
        <v>4558609924</v>
      </c>
      <c r="B494" s="7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  <c r="P494">
        <f t="shared" si="21"/>
        <v>1440</v>
      </c>
      <c r="Q494">
        <f t="shared" si="22"/>
        <v>24</v>
      </c>
      <c r="R494" t="str">
        <f t="shared" si="23"/>
        <v>Saturday</v>
      </c>
    </row>
    <row r="495" spans="1:18">
      <c r="A495">
        <v>4558609924</v>
      </c>
      <c r="B495" s="7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  <c r="P495">
        <f t="shared" si="21"/>
        <v>1311</v>
      </c>
      <c r="Q495">
        <f t="shared" si="22"/>
        <v>22</v>
      </c>
      <c r="R495" t="str">
        <f t="shared" si="23"/>
        <v>Sunday</v>
      </c>
    </row>
    <row r="496" spans="1:18">
      <c r="A496">
        <v>4558609924</v>
      </c>
      <c r="B496" s="7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  <c r="P496">
        <f t="shared" si="21"/>
        <v>1440</v>
      </c>
      <c r="Q496">
        <f t="shared" si="22"/>
        <v>24</v>
      </c>
      <c r="R496" t="str">
        <f t="shared" si="23"/>
        <v>Monday</v>
      </c>
    </row>
    <row r="497" spans="1:18">
      <c r="A497">
        <v>4558609924</v>
      </c>
      <c r="B497" s="7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  <c r="P497">
        <f t="shared" si="21"/>
        <v>1440</v>
      </c>
      <c r="Q497">
        <f t="shared" si="22"/>
        <v>24</v>
      </c>
      <c r="R497" t="str">
        <f t="shared" si="23"/>
        <v>Tuesday</v>
      </c>
    </row>
    <row r="498" spans="1:18">
      <c r="A498">
        <v>4558609924</v>
      </c>
      <c r="B498" s="7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  <c r="P498">
        <f t="shared" si="21"/>
        <v>1440</v>
      </c>
      <c r="Q498">
        <f t="shared" si="22"/>
        <v>24</v>
      </c>
      <c r="R498" t="str">
        <f t="shared" si="23"/>
        <v>Wednesday</v>
      </c>
    </row>
    <row r="499" spans="1:18">
      <c r="A499">
        <v>4558609924</v>
      </c>
      <c r="B499" s="7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  <c r="P499">
        <f t="shared" si="21"/>
        <v>1440</v>
      </c>
      <c r="Q499">
        <f t="shared" si="22"/>
        <v>24</v>
      </c>
      <c r="R499" t="str">
        <f t="shared" si="23"/>
        <v>Thursday</v>
      </c>
    </row>
    <row r="500" spans="1:18">
      <c r="A500">
        <v>4558609924</v>
      </c>
      <c r="B500" s="7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  <c r="P500">
        <f t="shared" si="21"/>
        <v>1440</v>
      </c>
      <c r="Q500">
        <f t="shared" si="22"/>
        <v>24</v>
      </c>
      <c r="R500" t="str">
        <f t="shared" si="23"/>
        <v>Friday</v>
      </c>
    </row>
    <row r="501" spans="1:18">
      <c r="A501">
        <v>4558609924</v>
      </c>
      <c r="B501" s="7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  <c r="P501">
        <f t="shared" si="21"/>
        <v>1388</v>
      </c>
      <c r="Q501">
        <f t="shared" si="22"/>
        <v>23</v>
      </c>
      <c r="R501" t="str">
        <f t="shared" si="23"/>
        <v>Saturday</v>
      </c>
    </row>
    <row r="502" spans="1:18">
      <c r="A502">
        <v>4558609924</v>
      </c>
      <c r="B502" s="7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  <c r="P502">
        <f t="shared" si="21"/>
        <v>1358</v>
      </c>
      <c r="Q502">
        <f t="shared" si="22"/>
        <v>23</v>
      </c>
      <c r="R502" t="str">
        <f t="shared" si="23"/>
        <v>Sunday</v>
      </c>
    </row>
    <row r="503" spans="1:18">
      <c r="A503">
        <v>4558609924</v>
      </c>
      <c r="B503" s="7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  <c r="P503">
        <f t="shared" si="21"/>
        <v>1440</v>
      </c>
      <c r="Q503">
        <f t="shared" si="22"/>
        <v>24</v>
      </c>
      <c r="R503" t="str">
        <f t="shared" si="23"/>
        <v>Monday</v>
      </c>
    </row>
    <row r="504" spans="1:18">
      <c r="A504">
        <v>4558609924</v>
      </c>
      <c r="B504" s="7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  <c r="P504">
        <f t="shared" si="21"/>
        <v>1440</v>
      </c>
      <c r="Q504">
        <f t="shared" si="22"/>
        <v>24</v>
      </c>
      <c r="R504" t="str">
        <f t="shared" si="23"/>
        <v>Tuesday</v>
      </c>
    </row>
    <row r="505" spans="1:18">
      <c r="A505">
        <v>4558609924</v>
      </c>
      <c r="B505" s="7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  <c r="P505">
        <f t="shared" si="21"/>
        <v>1440</v>
      </c>
      <c r="Q505">
        <f t="shared" si="22"/>
        <v>24</v>
      </c>
      <c r="R505" t="str">
        <f t="shared" si="23"/>
        <v>Wednesday</v>
      </c>
    </row>
    <row r="506" spans="1:18">
      <c r="A506">
        <v>4558609924</v>
      </c>
      <c r="B506" s="7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  <c r="P506">
        <f t="shared" si="21"/>
        <v>983</v>
      </c>
      <c r="Q506">
        <f t="shared" si="22"/>
        <v>16</v>
      </c>
      <c r="R506" t="str">
        <f t="shared" si="23"/>
        <v>Thursday</v>
      </c>
    </row>
    <row r="507" spans="1:18">
      <c r="A507">
        <v>4702921684</v>
      </c>
      <c r="B507" s="7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  <c r="P507">
        <f t="shared" si="21"/>
        <v>981</v>
      </c>
      <c r="Q507">
        <f t="shared" si="22"/>
        <v>16</v>
      </c>
      <c r="R507" t="str">
        <f t="shared" si="23"/>
        <v>Tuesday</v>
      </c>
    </row>
    <row r="508" spans="1:18">
      <c r="A508">
        <v>4702921684</v>
      </c>
      <c r="B508" s="7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  <c r="P508">
        <f t="shared" si="21"/>
        <v>1035</v>
      </c>
      <c r="Q508">
        <f t="shared" si="22"/>
        <v>17</v>
      </c>
      <c r="R508" t="str">
        <f t="shared" si="23"/>
        <v>Wednesday</v>
      </c>
    </row>
    <row r="509" spans="1:18">
      <c r="A509">
        <v>4702921684</v>
      </c>
      <c r="B509" s="7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  <c r="P509">
        <f t="shared" si="21"/>
        <v>1043</v>
      </c>
      <c r="Q509">
        <f t="shared" si="22"/>
        <v>17</v>
      </c>
      <c r="R509" t="str">
        <f t="shared" si="23"/>
        <v>Thursday</v>
      </c>
    </row>
    <row r="510" spans="1:18">
      <c r="A510">
        <v>4702921684</v>
      </c>
      <c r="B510" s="7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  <c r="P510">
        <f t="shared" si="21"/>
        <v>1209</v>
      </c>
      <c r="Q510">
        <f t="shared" si="22"/>
        <v>20</v>
      </c>
      <c r="R510" t="str">
        <f t="shared" si="23"/>
        <v>Friday</v>
      </c>
    </row>
    <row r="511" spans="1:18">
      <c r="A511">
        <v>4702921684</v>
      </c>
      <c r="B511" s="7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  <c r="P511">
        <f t="shared" si="21"/>
        <v>918</v>
      </c>
      <c r="Q511">
        <f t="shared" si="22"/>
        <v>15</v>
      </c>
      <c r="R511" t="str">
        <f t="shared" si="23"/>
        <v>Saturday</v>
      </c>
    </row>
    <row r="512" spans="1:18">
      <c r="A512">
        <v>4702921684</v>
      </c>
      <c r="B512" s="7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  <c r="P512">
        <f t="shared" si="21"/>
        <v>817</v>
      </c>
      <c r="Q512">
        <f t="shared" si="22"/>
        <v>14</v>
      </c>
      <c r="R512" t="str">
        <f t="shared" si="23"/>
        <v>Sunday</v>
      </c>
    </row>
    <row r="513" spans="1:18">
      <c r="A513">
        <v>4702921684</v>
      </c>
      <c r="B513" s="7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  <c r="P513">
        <f t="shared" si="21"/>
        <v>1133</v>
      </c>
      <c r="Q513">
        <f t="shared" si="22"/>
        <v>19</v>
      </c>
      <c r="R513" t="str">
        <f t="shared" si="23"/>
        <v>Monday</v>
      </c>
    </row>
    <row r="514" spans="1:18">
      <c r="A514">
        <v>4702921684</v>
      </c>
      <c r="B514" s="7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  <c r="P514">
        <f t="shared" si="21"/>
        <v>954</v>
      </c>
      <c r="Q514">
        <f t="shared" si="22"/>
        <v>16</v>
      </c>
      <c r="R514" t="str">
        <f t="shared" si="23"/>
        <v>Tuesday</v>
      </c>
    </row>
    <row r="515" spans="1:18">
      <c r="A515">
        <v>4702921684</v>
      </c>
      <c r="B515" s="7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  <c r="P515">
        <f t="shared" ref="P515:P578" si="24">SUM(K515:N515)</f>
        <v>1008</v>
      </c>
      <c r="Q515">
        <f t="shared" ref="Q515:Q578" si="25">ROUND(P515/60,0)</f>
        <v>17</v>
      </c>
      <c r="R515" t="str">
        <f t="shared" ref="R515:R578" si="26">TEXT(B515,"dddd")</f>
        <v>Wednesday</v>
      </c>
    </row>
    <row r="516" spans="1:18">
      <c r="A516">
        <v>4702921684</v>
      </c>
      <c r="B516" s="7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  <c r="P516">
        <f t="shared" si="24"/>
        <v>1090</v>
      </c>
      <c r="Q516">
        <f t="shared" si="25"/>
        <v>18</v>
      </c>
      <c r="R516" t="str">
        <f t="shared" si="26"/>
        <v>Thursday</v>
      </c>
    </row>
    <row r="517" spans="1:18">
      <c r="A517">
        <v>4702921684</v>
      </c>
      <c r="B517" s="7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  <c r="P517">
        <f t="shared" si="24"/>
        <v>1413</v>
      </c>
      <c r="Q517">
        <f t="shared" si="25"/>
        <v>24</v>
      </c>
      <c r="R517" t="str">
        <f t="shared" si="26"/>
        <v>Friday</v>
      </c>
    </row>
    <row r="518" spans="1:18">
      <c r="A518">
        <v>4702921684</v>
      </c>
      <c r="B518" s="7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  <c r="P518">
        <f t="shared" si="24"/>
        <v>952</v>
      </c>
      <c r="Q518">
        <f t="shared" si="25"/>
        <v>16</v>
      </c>
      <c r="R518" t="str">
        <f t="shared" si="26"/>
        <v>Saturday</v>
      </c>
    </row>
    <row r="519" spans="1:18">
      <c r="A519">
        <v>4702921684</v>
      </c>
      <c r="B519" s="7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  <c r="P519">
        <f t="shared" si="24"/>
        <v>933</v>
      </c>
      <c r="Q519">
        <f t="shared" si="25"/>
        <v>16</v>
      </c>
      <c r="R519" t="str">
        <f t="shared" si="26"/>
        <v>Sunday</v>
      </c>
    </row>
    <row r="520" spans="1:18">
      <c r="A520">
        <v>4702921684</v>
      </c>
      <c r="B520" s="7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  <c r="P520">
        <f t="shared" si="24"/>
        <v>1021</v>
      </c>
      <c r="Q520">
        <f t="shared" si="25"/>
        <v>17</v>
      </c>
      <c r="R520" t="str">
        <f t="shared" si="26"/>
        <v>Monday</v>
      </c>
    </row>
    <row r="521" spans="1:18">
      <c r="A521">
        <v>4702921684</v>
      </c>
      <c r="B521" s="7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  <c r="P521">
        <f t="shared" si="24"/>
        <v>990</v>
      </c>
      <c r="Q521">
        <f t="shared" si="25"/>
        <v>17</v>
      </c>
      <c r="R521" t="str">
        <f t="shared" si="26"/>
        <v>Tuesday</v>
      </c>
    </row>
    <row r="522" spans="1:18">
      <c r="A522">
        <v>4702921684</v>
      </c>
      <c r="B522" s="7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  <c r="P522">
        <f t="shared" si="24"/>
        <v>988</v>
      </c>
      <c r="Q522">
        <f t="shared" si="25"/>
        <v>16</v>
      </c>
      <c r="R522" t="str">
        <f t="shared" si="26"/>
        <v>Wednesday</v>
      </c>
    </row>
    <row r="523" spans="1:18">
      <c r="A523">
        <v>4702921684</v>
      </c>
      <c r="B523" s="7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  <c r="P523">
        <f t="shared" si="24"/>
        <v>993</v>
      </c>
      <c r="Q523">
        <f t="shared" si="25"/>
        <v>17</v>
      </c>
      <c r="R523" t="str">
        <f t="shared" si="26"/>
        <v>Thursday</v>
      </c>
    </row>
    <row r="524" spans="1:18">
      <c r="A524">
        <v>4702921684</v>
      </c>
      <c r="B524" s="7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  <c r="P524">
        <f t="shared" si="24"/>
        <v>990</v>
      </c>
      <c r="Q524">
        <f t="shared" si="25"/>
        <v>17</v>
      </c>
      <c r="R524" t="str">
        <f t="shared" si="26"/>
        <v>Friday</v>
      </c>
    </row>
    <row r="525" spans="1:18">
      <c r="A525">
        <v>4702921684</v>
      </c>
      <c r="B525" s="7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  <c r="P525">
        <f t="shared" si="24"/>
        <v>1031</v>
      </c>
      <c r="Q525">
        <f t="shared" si="25"/>
        <v>17</v>
      </c>
      <c r="R525" t="str">
        <f t="shared" si="26"/>
        <v>Saturday</v>
      </c>
    </row>
    <row r="526" spans="1:18">
      <c r="A526">
        <v>4702921684</v>
      </c>
      <c r="B526" s="7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  <c r="P526">
        <f t="shared" si="24"/>
        <v>1440</v>
      </c>
      <c r="Q526">
        <f t="shared" si="25"/>
        <v>24</v>
      </c>
      <c r="R526" t="str">
        <f t="shared" si="26"/>
        <v>Sunday</v>
      </c>
    </row>
    <row r="527" spans="1:18">
      <c r="A527">
        <v>4702921684</v>
      </c>
      <c r="B527" s="7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  <c r="P527">
        <f t="shared" si="24"/>
        <v>1371</v>
      </c>
      <c r="Q527">
        <f t="shared" si="25"/>
        <v>23</v>
      </c>
      <c r="R527" t="str">
        <f t="shared" si="26"/>
        <v>Monday</v>
      </c>
    </row>
    <row r="528" spans="1:18">
      <c r="A528">
        <v>4702921684</v>
      </c>
      <c r="B528" s="7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  <c r="P528">
        <f t="shared" si="24"/>
        <v>1042</v>
      </c>
      <c r="Q528">
        <f t="shared" si="25"/>
        <v>17</v>
      </c>
      <c r="R528" t="str">
        <f t="shared" si="26"/>
        <v>Tuesday</v>
      </c>
    </row>
    <row r="529" spans="1:18">
      <c r="A529">
        <v>4702921684</v>
      </c>
      <c r="B529" s="7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  <c r="P529">
        <f t="shared" si="24"/>
        <v>1027</v>
      </c>
      <c r="Q529">
        <f t="shared" si="25"/>
        <v>17</v>
      </c>
      <c r="R529" t="str">
        <f t="shared" si="26"/>
        <v>Wednesday</v>
      </c>
    </row>
    <row r="530" spans="1:18">
      <c r="A530">
        <v>4702921684</v>
      </c>
      <c r="B530" s="7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  <c r="P530">
        <f t="shared" si="24"/>
        <v>999</v>
      </c>
      <c r="Q530">
        <f t="shared" si="25"/>
        <v>17</v>
      </c>
      <c r="R530" t="str">
        <f t="shared" si="26"/>
        <v>Thursday</v>
      </c>
    </row>
    <row r="531" spans="1:18">
      <c r="A531">
        <v>4702921684</v>
      </c>
      <c r="B531" s="7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  <c r="P531">
        <f t="shared" si="24"/>
        <v>906</v>
      </c>
      <c r="Q531">
        <f t="shared" si="25"/>
        <v>15</v>
      </c>
      <c r="R531" t="str">
        <f t="shared" si="26"/>
        <v>Friday</v>
      </c>
    </row>
    <row r="532" spans="1:18">
      <c r="A532">
        <v>4702921684</v>
      </c>
      <c r="B532" s="7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  <c r="P532">
        <f t="shared" si="24"/>
        <v>1067</v>
      </c>
      <c r="Q532">
        <f t="shared" si="25"/>
        <v>18</v>
      </c>
      <c r="R532" t="str">
        <f t="shared" si="26"/>
        <v>Saturday</v>
      </c>
    </row>
    <row r="533" spans="1:18">
      <c r="A533">
        <v>4702921684</v>
      </c>
      <c r="B533" s="7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  <c r="P533">
        <f t="shared" si="24"/>
        <v>1345</v>
      </c>
      <c r="Q533">
        <f t="shared" si="25"/>
        <v>22</v>
      </c>
      <c r="R533" t="str">
        <f t="shared" si="26"/>
        <v>Sunday</v>
      </c>
    </row>
    <row r="534" spans="1:18">
      <c r="A534">
        <v>4702921684</v>
      </c>
      <c r="B534" s="7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  <c r="P534">
        <f t="shared" si="24"/>
        <v>1011</v>
      </c>
      <c r="Q534">
        <f t="shared" si="25"/>
        <v>17</v>
      </c>
      <c r="R534" t="str">
        <f t="shared" si="26"/>
        <v>Monday</v>
      </c>
    </row>
    <row r="535" spans="1:18">
      <c r="A535">
        <v>4702921684</v>
      </c>
      <c r="B535" s="7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  <c r="P535">
        <f t="shared" si="24"/>
        <v>1001</v>
      </c>
      <c r="Q535">
        <f t="shared" si="25"/>
        <v>17</v>
      </c>
      <c r="R535" t="str">
        <f t="shared" si="26"/>
        <v>Tuesday</v>
      </c>
    </row>
    <row r="536" spans="1:18">
      <c r="A536">
        <v>4702921684</v>
      </c>
      <c r="B536" s="7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  <c r="P536">
        <f t="shared" si="24"/>
        <v>1070</v>
      </c>
      <c r="Q536">
        <f t="shared" si="25"/>
        <v>18</v>
      </c>
      <c r="R536" t="str">
        <f t="shared" si="26"/>
        <v>Wednesday</v>
      </c>
    </row>
    <row r="537" spans="1:18">
      <c r="A537">
        <v>4702921684</v>
      </c>
      <c r="B537" s="7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  <c r="P537">
        <f t="shared" si="24"/>
        <v>309</v>
      </c>
      <c r="Q537">
        <f t="shared" si="25"/>
        <v>5</v>
      </c>
      <c r="R537" t="str">
        <f t="shared" si="26"/>
        <v>Thursday</v>
      </c>
    </row>
    <row r="538" spans="1:18">
      <c r="A538">
        <v>5553957443</v>
      </c>
      <c r="B538" s="7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  <c r="P538">
        <f t="shared" si="24"/>
        <v>1076</v>
      </c>
      <c r="Q538">
        <f t="shared" si="25"/>
        <v>18</v>
      </c>
      <c r="R538" t="str">
        <f t="shared" si="26"/>
        <v>Tuesday</v>
      </c>
    </row>
    <row r="539" spans="1:18">
      <c r="A539">
        <v>5553957443</v>
      </c>
      <c r="B539" s="7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  <c r="P539">
        <f t="shared" si="24"/>
        <v>873</v>
      </c>
      <c r="Q539">
        <f t="shared" si="25"/>
        <v>15</v>
      </c>
      <c r="R539" t="str">
        <f t="shared" si="26"/>
        <v>Wednesday</v>
      </c>
    </row>
    <row r="540" spans="1:18">
      <c r="A540">
        <v>5553957443</v>
      </c>
      <c r="B540" s="7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  <c r="P540">
        <f t="shared" si="24"/>
        <v>1051</v>
      </c>
      <c r="Q540">
        <f t="shared" si="25"/>
        <v>18</v>
      </c>
      <c r="R540" t="str">
        <f t="shared" si="26"/>
        <v>Thursday</v>
      </c>
    </row>
    <row r="541" spans="1:18">
      <c r="A541">
        <v>5553957443</v>
      </c>
      <c r="B541" s="7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  <c r="P541">
        <f t="shared" si="24"/>
        <v>1024</v>
      </c>
      <c r="Q541">
        <f t="shared" si="25"/>
        <v>17</v>
      </c>
      <c r="R541" t="str">
        <f t="shared" si="26"/>
        <v>Friday</v>
      </c>
    </row>
    <row r="542" spans="1:18">
      <c r="A542">
        <v>5553957443</v>
      </c>
      <c r="B542" s="7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  <c r="P542">
        <f t="shared" si="24"/>
        <v>809</v>
      </c>
      <c r="Q542">
        <f t="shared" si="25"/>
        <v>13</v>
      </c>
      <c r="R542" t="str">
        <f t="shared" si="26"/>
        <v>Saturday</v>
      </c>
    </row>
    <row r="543" spans="1:18">
      <c r="A543">
        <v>5553957443</v>
      </c>
      <c r="B543" s="7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  <c r="P543">
        <f t="shared" si="24"/>
        <v>989</v>
      </c>
      <c r="Q543">
        <f t="shared" si="25"/>
        <v>16</v>
      </c>
      <c r="R543" t="str">
        <f t="shared" si="26"/>
        <v>Sunday</v>
      </c>
    </row>
    <row r="544" spans="1:18">
      <c r="A544">
        <v>5553957443</v>
      </c>
      <c r="B544" s="7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  <c r="P544">
        <f t="shared" si="24"/>
        <v>828</v>
      </c>
      <c r="Q544">
        <f t="shared" si="25"/>
        <v>14</v>
      </c>
      <c r="R544" t="str">
        <f t="shared" si="26"/>
        <v>Monday</v>
      </c>
    </row>
    <row r="545" spans="1:18">
      <c r="A545">
        <v>5553957443</v>
      </c>
      <c r="B545" s="7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  <c r="P545">
        <f t="shared" si="24"/>
        <v>1102</v>
      </c>
      <c r="Q545">
        <f t="shared" si="25"/>
        <v>18</v>
      </c>
      <c r="R545" t="str">
        <f t="shared" si="26"/>
        <v>Tuesday</v>
      </c>
    </row>
    <row r="546" spans="1:18">
      <c r="A546">
        <v>5553957443</v>
      </c>
      <c r="B546" s="7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  <c r="P546">
        <f t="shared" si="24"/>
        <v>746</v>
      </c>
      <c r="Q546">
        <f t="shared" si="25"/>
        <v>12</v>
      </c>
      <c r="R546" t="str">
        <f t="shared" si="26"/>
        <v>Wednesday</v>
      </c>
    </row>
    <row r="547" spans="1:18">
      <c r="A547">
        <v>5553957443</v>
      </c>
      <c r="B547" s="7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  <c r="P547">
        <f t="shared" si="24"/>
        <v>1067</v>
      </c>
      <c r="Q547">
        <f t="shared" si="25"/>
        <v>18</v>
      </c>
      <c r="R547" t="str">
        <f t="shared" si="26"/>
        <v>Thursday</v>
      </c>
    </row>
    <row r="548" spans="1:18">
      <c r="A548">
        <v>5553957443</v>
      </c>
      <c r="B548" s="7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  <c r="P548">
        <f t="shared" si="24"/>
        <v>1092</v>
      </c>
      <c r="Q548">
        <f t="shared" si="25"/>
        <v>18</v>
      </c>
      <c r="R548" t="str">
        <f t="shared" si="26"/>
        <v>Friday</v>
      </c>
    </row>
    <row r="549" spans="1:18">
      <c r="A549">
        <v>5553957443</v>
      </c>
      <c r="B549" s="7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  <c r="P549">
        <f t="shared" si="24"/>
        <v>715</v>
      </c>
      <c r="Q549">
        <f t="shared" si="25"/>
        <v>12</v>
      </c>
      <c r="R549" t="str">
        <f t="shared" si="26"/>
        <v>Saturday</v>
      </c>
    </row>
    <row r="550" spans="1:18">
      <c r="A550">
        <v>5553957443</v>
      </c>
      <c r="B550" s="7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  <c r="P550">
        <f t="shared" si="24"/>
        <v>686</v>
      </c>
      <c r="Q550">
        <f t="shared" si="25"/>
        <v>11</v>
      </c>
      <c r="R550" t="str">
        <f t="shared" si="26"/>
        <v>Sunday</v>
      </c>
    </row>
    <row r="551" spans="1:18">
      <c r="A551">
        <v>5553957443</v>
      </c>
      <c r="B551" s="7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  <c r="P551">
        <f t="shared" si="24"/>
        <v>995</v>
      </c>
      <c r="Q551">
        <f t="shared" si="25"/>
        <v>17</v>
      </c>
      <c r="R551" t="str">
        <f t="shared" si="26"/>
        <v>Monday</v>
      </c>
    </row>
    <row r="552" spans="1:18">
      <c r="A552">
        <v>5553957443</v>
      </c>
      <c r="B552" s="7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  <c r="P552">
        <f t="shared" si="24"/>
        <v>1046</v>
      </c>
      <c r="Q552">
        <f t="shared" si="25"/>
        <v>17</v>
      </c>
      <c r="R552" t="str">
        <f t="shared" si="26"/>
        <v>Tuesday</v>
      </c>
    </row>
    <row r="553" spans="1:18">
      <c r="A553">
        <v>5553957443</v>
      </c>
      <c r="B553" s="7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  <c r="P553">
        <f t="shared" si="24"/>
        <v>983</v>
      </c>
      <c r="Q553">
        <f t="shared" si="25"/>
        <v>16</v>
      </c>
      <c r="R553" t="str">
        <f t="shared" si="26"/>
        <v>Wednesday</v>
      </c>
    </row>
    <row r="554" spans="1:18">
      <c r="A554">
        <v>5553957443</v>
      </c>
      <c r="B554" s="7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  <c r="P554">
        <f t="shared" si="24"/>
        <v>954</v>
      </c>
      <c r="Q554">
        <f t="shared" si="25"/>
        <v>16</v>
      </c>
      <c r="R554" t="str">
        <f t="shared" si="26"/>
        <v>Thursday</v>
      </c>
    </row>
    <row r="555" spans="1:18">
      <c r="A555">
        <v>5553957443</v>
      </c>
      <c r="B555" s="7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  <c r="P555">
        <f t="shared" si="24"/>
        <v>1040</v>
      </c>
      <c r="Q555">
        <f t="shared" si="25"/>
        <v>17</v>
      </c>
      <c r="R555" t="str">
        <f t="shared" si="26"/>
        <v>Friday</v>
      </c>
    </row>
    <row r="556" spans="1:18">
      <c r="A556">
        <v>5553957443</v>
      </c>
      <c r="B556" s="7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  <c r="P556">
        <f t="shared" si="24"/>
        <v>590</v>
      </c>
      <c r="Q556">
        <f t="shared" si="25"/>
        <v>10</v>
      </c>
      <c r="R556" t="str">
        <f t="shared" si="26"/>
        <v>Saturday</v>
      </c>
    </row>
    <row r="557" spans="1:18">
      <c r="A557">
        <v>5553957443</v>
      </c>
      <c r="B557" s="7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  <c r="P557">
        <f t="shared" si="24"/>
        <v>673</v>
      </c>
      <c r="Q557">
        <f t="shared" si="25"/>
        <v>11</v>
      </c>
      <c r="R557" t="str">
        <f t="shared" si="26"/>
        <v>Sunday</v>
      </c>
    </row>
    <row r="558" spans="1:18">
      <c r="A558">
        <v>5553957443</v>
      </c>
      <c r="B558" s="7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  <c r="P558">
        <f t="shared" si="24"/>
        <v>983</v>
      </c>
      <c r="Q558">
        <f t="shared" si="25"/>
        <v>16</v>
      </c>
      <c r="R558" t="str">
        <f t="shared" si="26"/>
        <v>Monday</v>
      </c>
    </row>
    <row r="559" spans="1:18">
      <c r="A559">
        <v>5553957443</v>
      </c>
      <c r="B559" s="7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  <c r="P559">
        <f t="shared" si="24"/>
        <v>1114</v>
      </c>
      <c r="Q559">
        <f t="shared" si="25"/>
        <v>19</v>
      </c>
      <c r="R559" t="str">
        <f t="shared" si="26"/>
        <v>Tuesday</v>
      </c>
    </row>
    <row r="560" spans="1:18">
      <c r="A560">
        <v>5553957443</v>
      </c>
      <c r="B560" s="7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  <c r="P560">
        <f t="shared" si="24"/>
        <v>875</v>
      </c>
      <c r="Q560">
        <f t="shared" si="25"/>
        <v>15</v>
      </c>
      <c r="R560" t="str">
        <f t="shared" si="26"/>
        <v>Wednesday</v>
      </c>
    </row>
    <row r="561" spans="1:18">
      <c r="A561">
        <v>5553957443</v>
      </c>
      <c r="B561" s="7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  <c r="P561">
        <f t="shared" si="24"/>
        <v>1006</v>
      </c>
      <c r="Q561">
        <f t="shared" si="25"/>
        <v>17</v>
      </c>
      <c r="R561" t="str">
        <f t="shared" si="26"/>
        <v>Thursday</v>
      </c>
    </row>
    <row r="562" spans="1:18">
      <c r="A562">
        <v>5553957443</v>
      </c>
      <c r="B562" s="7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  <c r="P562">
        <f t="shared" si="24"/>
        <v>1020</v>
      </c>
      <c r="Q562">
        <f t="shared" si="25"/>
        <v>17</v>
      </c>
      <c r="R562" t="str">
        <f t="shared" si="26"/>
        <v>Friday</v>
      </c>
    </row>
    <row r="563" spans="1:18">
      <c r="A563">
        <v>5553957443</v>
      </c>
      <c r="B563" s="7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  <c r="P563">
        <f t="shared" si="24"/>
        <v>998</v>
      </c>
      <c r="Q563">
        <f t="shared" si="25"/>
        <v>17</v>
      </c>
      <c r="R563" t="str">
        <f t="shared" si="26"/>
        <v>Saturday</v>
      </c>
    </row>
    <row r="564" spans="1:18">
      <c r="A564">
        <v>5553957443</v>
      </c>
      <c r="B564" s="7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  <c r="P564">
        <f t="shared" si="24"/>
        <v>726</v>
      </c>
      <c r="Q564">
        <f t="shared" si="25"/>
        <v>12</v>
      </c>
      <c r="R564" t="str">
        <f t="shared" si="26"/>
        <v>Sunday</v>
      </c>
    </row>
    <row r="565" spans="1:18">
      <c r="A565">
        <v>5553957443</v>
      </c>
      <c r="B565" s="7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  <c r="P565">
        <f t="shared" si="24"/>
        <v>999</v>
      </c>
      <c r="Q565">
        <f t="shared" si="25"/>
        <v>17</v>
      </c>
      <c r="R565" t="str">
        <f t="shared" si="26"/>
        <v>Monday</v>
      </c>
    </row>
    <row r="566" spans="1:18">
      <c r="A566">
        <v>5553957443</v>
      </c>
      <c r="B566" s="7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  <c r="P566">
        <f t="shared" si="24"/>
        <v>1073</v>
      </c>
      <c r="Q566">
        <f t="shared" si="25"/>
        <v>18</v>
      </c>
      <c r="R566" t="str">
        <f t="shared" si="26"/>
        <v>Tuesday</v>
      </c>
    </row>
    <row r="567" spans="1:18">
      <c r="A567">
        <v>5553957443</v>
      </c>
      <c r="B567" s="7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  <c r="P567">
        <f t="shared" si="24"/>
        <v>823</v>
      </c>
      <c r="Q567">
        <f t="shared" si="25"/>
        <v>14</v>
      </c>
      <c r="R567" t="str">
        <f t="shared" si="26"/>
        <v>Wednesday</v>
      </c>
    </row>
    <row r="568" spans="1:18">
      <c r="A568">
        <v>5553957443</v>
      </c>
      <c r="B568" s="7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  <c r="P568">
        <f t="shared" si="24"/>
        <v>284</v>
      </c>
      <c r="Q568">
        <f t="shared" si="25"/>
        <v>5</v>
      </c>
      <c r="R568" t="str">
        <f t="shared" si="26"/>
        <v>Thursday</v>
      </c>
    </row>
    <row r="569" spans="1:18">
      <c r="A569">
        <v>5577150313</v>
      </c>
      <c r="B569" s="7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  <c r="P569">
        <f t="shared" si="24"/>
        <v>970</v>
      </c>
      <c r="Q569">
        <f t="shared" si="25"/>
        <v>16</v>
      </c>
      <c r="R569" t="str">
        <f t="shared" si="26"/>
        <v>Tuesday</v>
      </c>
    </row>
    <row r="570" spans="1:18">
      <c r="A570">
        <v>5577150313</v>
      </c>
      <c r="B570" s="7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  <c r="P570">
        <f t="shared" si="24"/>
        <v>946</v>
      </c>
      <c r="Q570">
        <f t="shared" si="25"/>
        <v>16</v>
      </c>
      <c r="R570" t="str">
        <f t="shared" si="26"/>
        <v>Wednesday</v>
      </c>
    </row>
    <row r="571" spans="1:18">
      <c r="A571">
        <v>5577150313</v>
      </c>
      <c r="B571" s="7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  <c r="P571">
        <f t="shared" si="24"/>
        <v>986</v>
      </c>
      <c r="Q571">
        <f t="shared" si="25"/>
        <v>16</v>
      </c>
      <c r="R571" t="str">
        <f t="shared" si="26"/>
        <v>Thursday</v>
      </c>
    </row>
    <row r="572" spans="1:18">
      <c r="A572">
        <v>5577150313</v>
      </c>
      <c r="B572" s="7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  <c r="P572">
        <f t="shared" si="24"/>
        <v>1063</v>
      </c>
      <c r="Q572">
        <f t="shared" si="25"/>
        <v>18</v>
      </c>
      <c r="R572" t="str">
        <f t="shared" si="26"/>
        <v>Friday</v>
      </c>
    </row>
    <row r="573" spans="1:18">
      <c r="A573">
        <v>5577150313</v>
      </c>
      <c r="B573" s="7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  <c r="P573">
        <f t="shared" si="24"/>
        <v>870</v>
      </c>
      <c r="Q573">
        <f t="shared" si="25"/>
        <v>15</v>
      </c>
      <c r="R573" t="str">
        <f t="shared" si="26"/>
        <v>Saturday</v>
      </c>
    </row>
    <row r="574" spans="1:18">
      <c r="A574">
        <v>5577150313</v>
      </c>
      <c r="B574" s="7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  <c r="P574">
        <f t="shared" si="24"/>
        <v>921</v>
      </c>
      <c r="Q574">
        <f t="shared" si="25"/>
        <v>15</v>
      </c>
      <c r="R574" t="str">
        <f t="shared" si="26"/>
        <v>Sunday</v>
      </c>
    </row>
    <row r="575" spans="1:18">
      <c r="A575">
        <v>5577150313</v>
      </c>
      <c r="B575" s="7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  <c r="P575">
        <f t="shared" si="24"/>
        <v>899</v>
      </c>
      <c r="Q575">
        <f t="shared" si="25"/>
        <v>15</v>
      </c>
      <c r="R575" t="str">
        <f t="shared" si="26"/>
        <v>Monday</v>
      </c>
    </row>
    <row r="576" spans="1:18">
      <c r="A576">
        <v>5577150313</v>
      </c>
      <c r="B576" s="7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  <c r="P576">
        <f t="shared" si="24"/>
        <v>975</v>
      </c>
      <c r="Q576">
        <f t="shared" si="25"/>
        <v>16</v>
      </c>
      <c r="R576" t="str">
        <f t="shared" si="26"/>
        <v>Tuesday</v>
      </c>
    </row>
    <row r="577" spans="1:18">
      <c r="A577">
        <v>5577150313</v>
      </c>
      <c r="B577" s="7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  <c r="P577">
        <f t="shared" si="24"/>
        <v>989</v>
      </c>
      <c r="Q577">
        <f t="shared" si="25"/>
        <v>16</v>
      </c>
      <c r="R577" t="str">
        <f t="shared" si="26"/>
        <v>Wednesday</v>
      </c>
    </row>
    <row r="578" spans="1:18">
      <c r="A578">
        <v>5577150313</v>
      </c>
      <c r="B578" s="7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  <c r="P578">
        <f t="shared" si="24"/>
        <v>1029</v>
      </c>
      <c r="Q578">
        <f t="shared" si="25"/>
        <v>17</v>
      </c>
      <c r="R578" t="str">
        <f t="shared" si="26"/>
        <v>Thursday</v>
      </c>
    </row>
    <row r="579" spans="1:18">
      <c r="A579">
        <v>5577150313</v>
      </c>
      <c r="B579" s="7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  <c r="P579">
        <f t="shared" ref="P579:P642" si="27">SUM(K579:N579)</f>
        <v>1115</v>
      </c>
      <c r="Q579">
        <f t="shared" ref="Q579:Q642" si="28">ROUND(P579/60,0)</f>
        <v>19</v>
      </c>
      <c r="R579" t="str">
        <f t="shared" ref="R579:R642" si="29">TEXT(B579,"dddd")</f>
        <v>Friday</v>
      </c>
    </row>
    <row r="580" spans="1:18">
      <c r="A580">
        <v>5577150313</v>
      </c>
      <c r="B580" s="7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  <c r="P580">
        <f t="shared" si="27"/>
        <v>898</v>
      </c>
      <c r="Q580">
        <f t="shared" si="28"/>
        <v>15</v>
      </c>
      <c r="R580" t="str">
        <f t="shared" si="29"/>
        <v>Saturday</v>
      </c>
    </row>
    <row r="581" spans="1:18">
      <c r="A581">
        <v>5577150313</v>
      </c>
      <c r="B581" s="7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  <c r="P581">
        <f t="shared" si="27"/>
        <v>841</v>
      </c>
      <c r="Q581">
        <f t="shared" si="28"/>
        <v>14</v>
      </c>
      <c r="R581" t="str">
        <f t="shared" si="29"/>
        <v>Sunday</v>
      </c>
    </row>
    <row r="582" spans="1:18">
      <c r="A582">
        <v>5577150313</v>
      </c>
      <c r="B582" s="7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  <c r="P582">
        <f t="shared" si="27"/>
        <v>1056</v>
      </c>
      <c r="Q582">
        <f t="shared" si="28"/>
        <v>18</v>
      </c>
      <c r="R582" t="str">
        <f t="shared" si="29"/>
        <v>Monday</v>
      </c>
    </row>
    <row r="583" spans="1:18">
      <c r="A583">
        <v>5577150313</v>
      </c>
      <c r="B583" s="7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  <c r="P583">
        <f t="shared" si="27"/>
        <v>1010</v>
      </c>
      <c r="Q583">
        <f t="shared" si="28"/>
        <v>17</v>
      </c>
      <c r="R583" t="str">
        <f t="shared" si="29"/>
        <v>Tuesday</v>
      </c>
    </row>
    <row r="584" spans="1:18">
      <c r="A584">
        <v>5577150313</v>
      </c>
      <c r="B584" s="7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  <c r="P584">
        <f t="shared" si="27"/>
        <v>1042</v>
      </c>
      <c r="Q584">
        <f t="shared" si="28"/>
        <v>17</v>
      </c>
      <c r="R584" t="str">
        <f t="shared" si="29"/>
        <v>Wednesday</v>
      </c>
    </row>
    <row r="585" spans="1:18">
      <c r="A585">
        <v>5577150313</v>
      </c>
      <c r="B585" s="7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  <c r="P585">
        <f t="shared" si="27"/>
        <v>983</v>
      </c>
      <c r="Q585">
        <f t="shared" si="28"/>
        <v>16</v>
      </c>
      <c r="R585" t="str">
        <f t="shared" si="29"/>
        <v>Thursday</v>
      </c>
    </row>
    <row r="586" spans="1:18">
      <c r="A586">
        <v>5577150313</v>
      </c>
      <c r="B586" s="7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  <c r="P586">
        <f t="shared" si="27"/>
        <v>1037</v>
      </c>
      <c r="Q586">
        <f t="shared" si="28"/>
        <v>17</v>
      </c>
      <c r="R586" t="str">
        <f t="shared" si="29"/>
        <v>Friday</v>
      </c>
    </row>
    <row r="587" spans="1:18">
      <c r="A587">
        <v>5577150313</v>
      </c>
      <c r="B587" s="7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  <c r="P587">
        <f t="shared" si="27"/>
        <v>1036</v>
      </c>
      <c r="Q587">
        <f t="shared" si="28"/>
        <v>17</v>
      </c>
      <c r="R587" t="str">
        <f t="shared" si="29"/>
        <v>Saturday</v>
      </c>
    </row>
    <row r="588" spans="1:18">
      <c r="A588">
        <v>5577150313</v>
      </c>
      <c r="B588" s="7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  <c r="P588">
        <f t="shared" si="27"/>
        <v>943</v>
      </c>
      <c r="Q588">
        <f t="shared" si="28"/>
        <v>16</v>
      </c>
      <c r="R588" t="str">
        <f t="shared" si="29"/>
        <v>Sunday</v>
      </c>
    </row>
    <row r="589" spans="1:18">
      <c r="A589">
        <v>5577150313</v>
      </c>
      <c r="B589" s="7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  <c r="P589">
        <f t="shared" si="27"/>
        <v>1024</v>
      </c>
      <c r="Q589">
        <f t="shared" si="28"/>
        <v>17</v>
      </c>
      <c r="R589" t="str">
        <f t="shared" si="29"/>
        <v>Monday</v>
      </c>
    </row>
    <row r="590" spans="1:18">
      <c r="A590">
        <v>5577150313</v>
      </c>
      <c r="B590" s="7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  <c r="P590">
        <f t="shared" si="27"/>
        <v>897</v>
      </c>
      <c r="Q590">
        <f t="shared" si="28"/>
        <v>15</v>
      </c>
      <c r="R590" t="str">
        <f t="shared" si="29"/>
        <v>Tuesday</v>
      </c>
    </row>
    <row r="591" spans="1:18">
      <c r="A591">
        <v>5577150313</v>
      </c>
      <c r="B591" s="7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  <c r="P591">
        <f t="shared" si="27"/>
        <v>806</v>
      </c>
      <c r="Q591">
        <f t="shared" si="28"/>
        <v>13</v>
      </c>
      <c r="R591" t="str">
        <f t="shared" si="29"/>
        <v>Wednesday</v>
      </c>
    </row>
    <row r="592" spans="1:18">
      <c r="A592">
        <v>5577150313</v>
      </c>
      <c r="B592" s="7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  <c r="P592">
        <f t="shared" si="27"/>
        <v>1362</v>
      </c>
      <c r="Q592">
        <f t="shared" si="28"/>
        <v>23</v>
      </c>
      <c r="R592" t="str">
        <f t="shared" si="29"/>
        <v>Thursday</v>
      </c>
    </row>
    <row r="593" spans="1:18">
      <c r="A593">
        <v>5577150313</v>
      </c>
      <c r="B593" s="7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  <c r="P593">
        <f t="shared" si="27"/>
        <v>1440</v>
      </c>
      <c r="Q593">
        <f t="shared" si="28"/>
        <v>24</v>
      </c>
      <c r="R593" t="str">
        <f t="shared" si="29"/>
        <v>Friday</v>
      </c>
    </row>
    <row r="594" spans="1:18">
      <c r="A594">
        <v>5577150313</v>
      </c>
      <c r="B594" s="7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  <c r="P594">
        <f t="shared" si="27"/>
        <v>1440</v>
      </c>
      <c r="Q594">
        <f t="shared" si="28"/>
        <v>24</v>
      </c>
      <c r="R594" t="str">
        <f t="shared" si="29"/>
        <v>Saturday</v>
      </c>
    </row>
    <row r="595" spans="1:18">
      <c r="A595">
        <v>5577150313</v>
      </c>
      <c r="B595" s="7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  <c r="P595">
        <f t="shared" si="27"/>
        <v>1440</v>
      </c>
      <c r="Q595">
        <f t="shared" si="28"/>
        <v>24</v>
      </c>
      <c r="R595" t="str">
        <f t="shared" si="29"/>
        <v>Sunday</v>
      </c>
    </row>
    <row r="596" spans="1:18">
      <c r="A596">
        <v>5577150313</v>
      </c>
      <c r="B596" s="7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  <c r="P596">
        <f t="shared" si="27"/>
        <v>1214</v>
      </c>
      <c r="Q596">
        <f t="shared" si="28"/>
        <v>20</v>
      </c>
      <c r="R596" t="str">
        <f t="shared" si="29"/>
        <v>Monday</v>
      </c>
    </row>
    <row r="597" spans="1:18">
      <c r="A597">
        <v>5577150313</v>
      </c>
      <c r="B597" s="7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  <c r="P597">
        <f t="shared" si="27"/>
        <v>974</v>
      </c>
      <c r="Q597">
        <f t="shared" si="28"/>
        <v>16</v>
      </c>
      <c r="R597" t="str">
        <f t="shared" si="29"/>
        <v>Tuesday</v>
      </c>
    </row>
    <row r="598" spans="1:18">
      <c r="A598">
        <v>5577150313</v>
      </c>
      <c r="B598" s="7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  <c r="P598">
        <f t="shared" si="27"/>
        <v>380</v>
      </c>
      <c r="Q598">
        <f t="shared" si="28"/>
        <v>6</v>
      </c>
      <c r="R598" t="str">
        <f t="shared" si="29"/>
        <v>Wednesday</v>
      </c>
    </row>
    <row r="599" spans="1:18">
      <c r="A599">
        <v>6117666160</v>
      </c>
      <c r="B599" s="7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  <c r="P599">
        <f t="shared" si="27"/>
        <v>1440</v>
      </c>
      <c r="Q599">
        <f t="shared" si="28"/>
        <v>24</v>
      </c>
      <c r="R599" t="str">
        <f t="shared" si="29"/>
        <v>Tuesday</v>
      </c>
    </row>
    <row r="600" spans="1:18">
      <c r="A600">
        <v>6117666160</v>
      </c>
      <c r="B600" s="7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  <c r="P600">
        <f t="shared" si="27"/>
        <v>1440</v>
      </c>
      <c r="Q600">
        <f t="shared" si="28"/>
        <v>24</v>
      </c>
      <c r="R600" t="str">
        <f t="shared" si="29"/>
        <v>Wednesday</v>
      </c>
    </row>
    <row r="601" spans="1:18">
      <c r="A601">
        <v>6117666160</v>
      </c>
      <c r="B601" s="7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  <c r="P601">
        <f t="shared" si="27"/>
        <v>1440</v>
      </c>
      <c r="Q601">
        <f t="shared" si="28"/>
        <v>24</v>
      </c>
      <c r="R601" t="str">
        <f t="shared" si="29"/>
        <v>Thursday</v>
      </c>
    </row>
    <row r="602" spans="1:18">
      <c r="A602">
        <v>6117666160</v>
      </c>
      <c r="B602" s="7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  <c r="P602">
        <f t="shared" si="27"/>
        <v>1440</v>
      </c>
      <c r="Q602">
        <f t="shared" si="28"/>
        <v>24</v>
      </c>
      <c r="R602" t="str">
        <f t="shared" si="29"/>
        <v>Friday</v>
      </c>
    </row>
    <row r="603" spans="1:18">
      <c r="A603">
        <v>6117666160</v>
      </c>
      <c r="B603" s="7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  <c r="P603">
        <f t="shared" si="27"/>
        <v>1042</v>
      </c>
      <c r="Q603">
        <f t="shared" si="28"/>
        <v>17</v>
      </c>
      <c r="R603" t="str">
        <f t="shared" si="29"/>
        <v>Saturday</v>
      </c>
    </row>
    <row r="604" spans="1:18">
      <c r="A604">
        <v>6117666160</v>
      </c>
      <c r="B604" s="7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  <c r="P604">
        <f t="shared" si="27"/>
        <v>1014</v>
      </c>
      <c r="Q604">
        <f t="shared" si="28"/>
        <v>17</v>
      </c>
      <c r="R604" t="str">
        <f t="shared" si="29"/>
        <v>Sunday</v>
      </c>
    </row>
    <row r="605" spans="1:18">
      <c r="A605">
        <v>6117666160</v>
      </c>
      <c r="B605" s="7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  <c r="P605">
        <f t="shared" si="27"/>
        <v>1000</v>
      </c>
      <c r="Q605">
        <f t="shared" si="28"/>
        <v>17</v>
      </c>
      <c r="R605" t="str">
        <f t="shared" si="29"/>
        <v>Monday</v>
      </c>
    </row>
    <row r="606" spans="1:18">
      <c r="A606">
        <v>6117666160</v>
      </c>
      <c r="B606" s="7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  <c r="P606">
        <f t="shared" si="27"/>
        <v>905</v>
      </c>
      <c r="Q606">
        <f t="shared" si="28"/>
        <v>15</v>
      </c>
      <c r="R606" t="str">
        <f t="shared" si="29"/>
        <v>Tuesday</v>
      </c>
    </row>
    <row r="607" spans="1:18">
      <c r="A607">
        <v>6117666160</v>
      </c>
      <c r="B607" s="7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  <c r="P607">
        <f t="shared" si="27"/>
        <v>972</v>
      </c>
      <c r="Q607">
        <f t="shared" si="28"/>
        <v>16</v>
      </c>
      <c r="R607" t="str">
        <f t="shared" si="29"/>
        <v>Wednesday</v>
      </c>
    </row>
    <row r="608" spans="1:18">
      <c r="A608">
        <v>6117666160</v>
      </c>
      <c r="B608" s="7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  <c r="P608">
        <f t="shared" si="27"/>
        <v>903</v>
      </c>
      <c r="Q608">
        <f t="shared" si="28"/>
        <v>15</v>
      </c>
      <c r="R608" t="str">
        <f t="shared" si="29"/>
        <v>Thursday</v>
      </c>
    </row>
    <row r="609" spans="1:18">
      <c r="A609">
        <v>6117666160</v>
      </c>
      <c r="B609" s="7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  <c r="P609">
        <f t="shared" si="27"/>
        <v>815</v>
      </c>
      <c r="Q609">
        <f t="shared" si="28"/>
        <v>14</v>
      </c>
      <c r="R609" t="str">
        <f t="shared" si="29"/>
        <v>Friday</v>
      </c>
    </row>
    <row r="610" spans="1:18">
      <c r="A610">
        <v>6117666160</v>
      </c>
      <c r="B610" s="7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  <c r="P610">
        <f t="shared" si="27"/>
        <v>980</v>
      </c>
      <c r="Q610">
        <f t="shared" si="28"/>
        <v>16</v>
      </c>
      <c r="R610" t="str">
        <f t="shared" si="29"/>
        <v>Saturday</v>
      </c>
    </row>
    <row r="611" spans="1:18">
      <c r="A611">
        <v>6117666160</v>
      </c>
      <c r="B611" s="7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  <c r="P611">
        <f t="shared" si="27"/>
        <v>1073</v>
      </c>
      <c r="Q611">
        <f t="shared" si="28"/>
        <v>18</v>
      </c>
      <c r="R611" t="str">
        <f t="shared" si="29"/>
        <v>Sunday</v>
      </c>
    </row>
    <row r="612" spans="1:18">
      <c r="A612">
        <v>6117666160</v>
      </c>
      <c r="B612" s="7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  <c r="P612">
        <f t="shared" si="27"/>
        <v>1440</v>
      </c>
      <c r="Q612">
        <f t="shared" si="28"/>
        <v>24</v>
      </c>
      <c r="R612" t="str">
        <f t="shared" si="29"/>
        <v>Monday</v>
      </c>
    </row>
    <row r="613" spans="1:18">
      <c r="A613">
        <v>6117666160</v>
      </c>
      <c r="B613" s="7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  <c r="P613">
        <f t="shared" si="27"/>
        <v>1436</v>
      </c>
      <c r="Q613">
        <f t="shared" si="28"/>
        <v>24</v>
      </c>
      <c r="R613" t="str">
        <f t="shared" si="29"/>
        <v>Tuesday</v>
      </c>
    </row>
    <row r="614" spans="1:18">
      <c r="A614">
        <v>6117666160</v>
      </c>
      <c r="B614" s="7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  <c r="P614">
        <f t="shared" si="27"/>
        <v>875</v>
      </c>
      <c r="Q614">
        <f t="shared" si="28"/>
        <v>15</v>
      </c>
      <c r="R614" t="str">
        <f t="shared" si="29"/>
        <v>Wednesday</v>
      </c>
    </row>
    <row r="615" spans="1:18">
      <c r="A615">
        <v>6117666160</v>
      </c>
      <c r="B615" s="7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  <c r="P615">
        <f t="shared" si="27"/>
        <v>899</v>
      </c>
      <c r="Q615">
        <f t="shared" si="28"/>
        <v>15</v>
      </c>
      <c r="R615" t="str">
        <f t="shared" si="29"/>
        <v>Thursday</v>
      </c>
    </row>
    <row r="616" spans="1:18">
      <c r="A616">
        <v>6117666160</v>
      </c>
      <c r="B616" s="7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  <c r="P616">
        <f t="shared" si="27"/>
        <v>940</v>
      </c>
      <c r="Q616">
        <f t="shared" si="28"/>
        <v>16</v>
      </c>
      <c r="R616" t="str">
        <f t="shared" si="29"/>
        <v>Friday</v>
      </c>
    </row>
    <row r="617" spans="1:18">
      <c r="A617">
        <v>6117666160</v>
      </c>
      <c r="B617" s="7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  <c r="P617">
        <f t="shared" si="27"/>
        <v>1383</v>
      </c>
      <c r="Q617">
        <f t="shared" si="28"/>
        <v>23</v>
      </c>
      <c r="R617" t="str">
        <f t="shared" si="29"/>
        <v>Saturday</v>
      </c>
    </row>
    <row r="618" spans="1:18">
      <c r="A618">
        <v>6117666160</v>
      </c>
      <c r="B618" s="7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  <c r="P618">
        <f t="shared" si="27"/>
        <v>922</v>
      </c>
      <c r="Q618">
        <f t="shared" si="28"/>
        <v>15</v>
      </c>
      <c r="R618" t="str">
        <f t="shared" si="29"/>
        <v>Sunday</v>
      </c>
    </row>
    <row r="619" spans="1:18">
      <c r="A619">
        <v>6117666160</v>
      </c>
      <c r="B619" s="7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  <c r="P619">
        <f t="shared" si="27"/>
        <v>1440</v>
      </c>
      <c r="Q619">
        <f t="shared" si="28"/>
        <v>24</v>
      </c>
      <c r="R619" t="str">
        <f t="shared" si="29"/>
        <v>Monday</v>
      </c>
    </row>
    <row r="620" spans="1:18">
      <c r="A620">
        <v>6117666160</v>
      </c>
      <c r="B620" s="7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  <c r="P620">
        <f t="shared" si="27"/>
        <v>1440</v>
      </c>
      <c r="Q620">
        <f t="shared" si="28"/>
        <v>24</v>
      </c>
      <c r="R620" t="str">
        <f t="shared" si="29"/>
        <v>Tuesday</v>
      </c>
    </row>
    <row r="621" spans="1:18">
      <c r="A621">
        <v>6117666160</v>
      </c>
      <c r="B621" s="7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  <c r="P621">
        <f t="shared" si="27"/>
        <v>1435</v>
      </c>
      <c r="Q621">
        <f t="shared" si="28"/>
        <v>24</v>
      </c>
      <c r="R621" t="str">
        <f t="shared" si="29"/>
        <v>Wednesday</v>
      </c>
    </row>
    <row r="622" spans="1:18">
      <c r="A622">
        <v>6117666160</v>
      </c>
      <c r="B622" s="7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  <c r="P622">
        <f t="shared" si="27"/>
        <v>966</v>
      </c>
      <c r="Q622">
        <f t="shared" si="28"/>
        <v>16</v>
      </c>
      <c r="R622" t="str">
        <f t="shared" si="29"/>
        <v>Thursday</v>
      </c>
    </row>
    <row r="623" spans="1:18">
      <c r="A623">
        <v>6117666160</v>
      </c>
      <c r="B623" s="7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  <c r="P623">
        <f t="shared" si="27"/>
        <v>806</v>
      </c>
      <c r="Q623">
        <f t="shared" si="28"/>
        <v>13</v>
      </c>
      <c r="R623" t="str">
        <f t="shared" si="29"/>
        <v>Friday</v>
      </c>
    </row>
    <row r="624" spans="1:18">
      <c r="A624">
        <v>6117666160</v>
      </c>
      <c r="B624" s="7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  <c r="P624">
        <f t="shared" si="27"/>
        <v>868</v>
      </c>
      <c r="Q624">
        <f t="shared" si="28"/>
        <v>14</v>
      </c>
      <c r="R624" t="str">
        <f t="shared" si="29"/>
        <v>Saturday</v>
      </c>
    </row>
    <row r="625" spans="1:18">
      <c r="A625">
        <v>6117666160</v>
      </c>
      <c r="B625" s="7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  <c r="P625">
        <f t="shared" si="27"/>
        <v>835</v>
      </c>
      <c r="Q625">
        <f t="shared" si="28"/>
        <v>14</v>
      </c>
      <c r="R625" t="str">
        <f t="shared" si="29"/>
        <v>Sunday</v>
      </c>
    </row>
    <row r="626" spans="1:18">
      <c r="A626">
        <v>6117666160</v>
      </c>
      <c r="B626" s="7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  <c r="P626">
        <f t="shared" si="27"/>
        <v>322</v>
      </c>
      <c r="Q626">
        <f t="shared" si="28"/>
        <v>5</v>
      </c>
      <c r="R626" t="str">
        <f t="shared" si="29"/>
        <v>Monday</v>
      </c>
    </row>
    <row r="627" spans="1:18">
      <c r="A627">
        <v>6290855005</v>
      </c>
      <c r="B627" s="7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  <c r="P627">
        <f t="shared" si="27"/>
        <v>1440</v>
      </c>
      <c r="Q627">
        <f t="shared" si="28"/>
        <v>24</v>
      </c>
      <c r="R627" t="str">
        <f t="shared" si="29"/>
        <v>Tuesday</v>
      </c>
    </row>
    <row r="628" spans="1:18">
      <c r="A628">
        <v>6290855005</v>
      </c>
      <c r="B628" s="7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  <c r="P628">
        <f t="shared" si="27"/>
        <v>1440</v>
      </c>
      <c r="Q628">
        <f t="shared" si="28"/>
        <v>24</v>
      </c>
      <c r="R628" t="str">
        <f t="shared" si="29"/>
        <v>Wednesday</v>
      </c>
    </row>
    <row r="629" spans="1:18">
      <c r="A629">
        <v>6290855005</v>
      </c>
      <c r="B629" s="7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  <c r="P629">
        <f t="shared" si="27"/>
        <v>1440</v>
      </c>
      <c r="Q629">
        <f t="shared" si="28"/>
        <v>24</v>
      </c>
      <c r="R629" t="str">
        <f t="shared" si="29"/>
        <v>Thursday</v>
      </c>
    </row>
    <row r="630" spans="1:18">
      <c r="A630">
        <v>6290855005</v>
      </c>
      <c r="B630" s="7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  <c r="P630">
        <f t="shared" si="27"/>
        <v>1440</v>
      </c>
      <c r="Q630">
        <f t="shared" si="28"/>
        <v>24</v>
      </c>
      <c r="R630" t="str">
        <f t="shared" si="29"/>
        <v>Friday</v>
      </c>
    </row>
    <row r="631" spans="1:18">
      <c r="A631">
        <v>6290855005</v>
      </c>
      <c r="B631" s="7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  <c r="P631">
        <f t="shared" si="27"/>
        <v>1440</v>
      </c>
      <c r="Q631">
        <f t="shared" si="28"/>
        <v>24</v>
      </c>
      <c r="R631" t="str">
        <f t="shared" si="29"/>
        <v>Saturday</v>
      </c>
    </row>
    <row r="632" spans="1:18">
      <c r="A632">
        <v>6290855005</v>
      </c>
      <c r="B632" s="7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  <c r="P632">
        <f t="shared" si="27"/>
        <v>1440</v>
      </c>
      <c r="Q632">
        <f t="shared" si="28"/>
        <v>24</v>
      </c>
      <c r="R632" t="str">
        <f t="shared" si="29"/>
        <v>Sunday</v>
      </c>
    </row>
    <row r="633" spans="1:18">
      <c r="A633">
        <v>6290855005</v>
      </c>
      <c r="B633" s="7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  <c r="P633">
        <f t="shared" si="27"/>
        <v>1440</v>
      </c>
      <c r="Q633">
        <f t="shared" si="28"/>
        <v>24</v>
      </c>
      <c r="R633" t="str">
        <f t="shared" si="29"/>
        <v>Monday</v>
      </c>
    </row>
    <row r="634" spans="1:18">
      <c r="A634">
        <v>6290855005</v>
      </c>
      <c r="B634" s="7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  <c r="P634">
        <f t="shared" si="27"/>
        <v>1440</v>
      </c>
      <c r="Q634">
        <f t="shared" si="28"/>
        <v>24</v>
      </c>
      <c r="R634" t="str">
        <f t="shared" si="29"/>
        <v>Tuesday</v>
      </c>
    </row>
    <row r="635" spans="1:18">
      <c r="A635">
        <v>6290855005</v>
      </c>
      <c r="B635" s="7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  <c r="P635">
        <f t="shared" si="27"/>
        <v>1440</v>
      </c>
      <c r="Q635">
        <f t="shared" si="28"/>
        <v>24</v>
      </c>
      <c r="R635" t="str">
        <f t="shared" si="29"/>
        <v>Wednesday</v>
      </c>
    </row>
    <row r="636" spans="1:18">
      <c r="A636">
        <v>6290855005</v>
      </c>
      <c r="B636" s="7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  <c r="P636">
        <f t="shared" si="27"/>
        <v>1440</v>
      </c>
      <c r="Q636">
        <f t="shared" si="28"/>
        <v>24</v>
      </c>
      <c r="R636" t="str">
        <f t="shared" si="29"/>
        <v>Thursday</v>
      </c>
    </row>
    <row r="637" spans="1:18">
      <c r="A637">
        <v>6290855005</v>
      </c>
      <c r="B637" s="7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  <c r="P637">
        <f t="shared" si="27"/>
        <v>1440</v>
      </c>
      <c r="Q637">
        <f t="shared" si="28"/>
        <v>24</v>
      </c>
      <c r="R637" t="str">
        <f t="shared" si="29"/>
        <v>Friday</v>
      </c>
    </row>
    <row r="638" spans="1:18">
      <c r="A638">
        <v>6290855005</v>
      </c>
      <c r="B638" s="7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  <c r="P638">
        <f t="shared" si="27"/>
        <v>1440</v>
      </c>
      <c r="Q638">
        <f t="shared" si="28"/>
        <v>24</v>
      </c>
      <c r="R638" t="str">
        <f t="shared" si="29"/>
        <v>Saturday</v>
      </c>
    </row>
    <row r="639" spans="1:18">
      <c r="A639">
        <v>6290855005</v>
      </c>
      <c r="B639" s="7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  <c r="P639">
        <f t="shared" si="27"/>
        <v>1440</v>
      </c>
      <c r="Q639">
        <f t="shared" si="28"/>
        <v>24</v>
      </c>
      <c r="R639" t="str">
        <f t="shared" si="29"/>
        <v>Sunday</v>
      </c>
    </row>
    <row r="640" spans="1:18">
      <c r="A640">
        <v>6290855005</v>
      </c>
      <c r="B640" s="7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  <c r="P640">
        <f t="shared" si="27"/>
        <v>1440</v>
      </c>
      <c r="Q640">
        <f t="shared" si="28"/>
        <v>24</v>
      </c>
      <c r="R640" t="str">
        <f t="shared" si="29"/>
        <v>Monday</v>
      </c>
    </row>
    <row r="641" spans="1:18">
      <c r="A641">
        <v>6290855005</v>
      </c>
      <c r="B641" s="7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  <c r="P641">
        <f t="shared" si="27"/>
        <v>1440</v>
      </c>
      <c r="Q641">
        <f t="shared" si="28"/>
        <v>24</v>
      </c>
      <c r="R641" t="str">
        <f t="shared" si="29"/>
        <v>Tuesday</v>
      </c>
    </row>
    <row r="642" spans="1:18">
      <c r="A642">
        <v>6290855005</v>
      </c>
      <c r="B642" s="7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  <c r="P642">
        <f t="shared" si="27"/>
        <v>1440</v>
      </c>
      <c r="Q642">
        <f t="shared" si="28"/>
        <v>24</v>
      </c>
      <c r="R642" t="str">
        <f t="shared" si="29"/>
        <v>Wednesday</v>
      </c>
    </row>
    <row r="643" spans="1:18">
      <c r="A643">
        <v>6290855005</v>
      </c>
      <c r="B643" s="7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  <c r="P643">
        <f t="shared" ref="P643:P706" si="30">SUM(K643:N643)</f>
        <v>1440</v>
      </c>
      <c r="Q643">
        <f t="shared" ref="Q643:Q706" si="31">ROUND(P643/60,0)</f>
        <v>24</v>
      </c>
      <c r="R643" t="str">
        <f t="shared" ref="R643:R706" si="32">TEXT(B643,"dddd")</f>
        <v>Thursday</v>
      </c>
    </row>
    <row r="644" spans="1:18">
      <c r="A644">
        <v>6290855005</v>
      </c>
      <c r="B644" s="7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  <c r="P644">
        <f t="shared" si="30"/>
        <v>1440</v>
      </c>
      <c r="Q644">
        <f t="shared" si="31"/>
        <v>24</v>
      </c>
      <c r="R644" t="str">
        <f t="shared" si="32"/>
        <v>Friday</v>
      </c>
    </row>
    <row r="645" spans="1:18">
      <c r="A645">
        <v>6290855005</v>
      </c>
      <c r="B645" s="7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  <c r="P645">
        <f t="shared" si="30"/>
        <v>1440</v>
      </c>
      <c r="Q645">
        <f t="shared" si="31"/>
        <v>24</v>
      </c>
      <c r="R645" t="str">
        <f t="shared" si="32"/>
        <v>Saturday</v>
      </c>
    </row>
    <row r="646" spans="1:18">
      <c r="A646">
        <v>6290855005</v>
      </c>
      <c r="B646" s="7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  <c r="P646">
        <f t="shared" si="30"/>
        <v>1440</v>
      </c>
      <c r="Q646">
        <f t="shared" si="31"/>
        <v>24</v>
      </c>
      <c r="R646" t="str">
        <f t="shared" si="32"/>
        <v>Sunday</v>
      </c>
    </row>
    <row r="647" spans="1:18">
      <c r="A647">
        <v>6290855005</v>
      </c>
      <c r="B647" s="7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  <c r="P647">
        <f t="shared" si="30"/>
        <v>1440</v>
      </c>
      <c r="Q647">
        <f t="shared" si="31"/>
        <v>24</v>
      </c>
      <c r="R647" t="str">
        <f t="shared" si="32"/>
        <v>Monday</v>
      </c>
    </row>
    <row r="648" spans="1:18">
      <c r="A648">
        <v>6290855005</v>
      </c>
      <c r="B648" s="7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  <c r="P648">
        <f t="shared" si="30"/>
        <v>1440</v>
      </c>
      <c r="Q648">
        <f t="shared" si="31"/>
        <v>24</v>
      </c>
      <c r="R648" t="str">
        <f t="shared" si="32"/>
        <v>Tuesday</v>
      </c>
    </row>
    <row r="649" spans="1:18">
      <c r="A649">
        <v>6290855005</v>
      </c>
      <c r="B649" s="7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  <c r="P649">
        <f t="shared" si="30"/>
        <v>1440</v>
      </c>
      <c r="Q649">
        <f t="shared" si="31"/>
        <v>24</v>
      </c>
      <c r="R649" t="str">
        <f t="shared" si="32"/>
        <v>Wednesday</v>
      </c>
    </row>
    <row r="650" spans="1:18">
      <c r="A650">
        <v>6290855005</v>
      </c>
      <c r="B650" s="7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  <c r="P650">
        <f t="shared" si="30"/>
        <v>1440</v>
      </c>
      <c r="Q650">
        <f t="shared" si="31"/>
        <v>24</v>
      </c>
      <c r="R650" t="str">
        <f t="shared" si="32"/>
        <v>Thursday</v>
      </c>
    </row>
    <row r="651" spans="1:18">
      <c r="A651">
        <v>6290855005</v>
      </c>
      <c r="B651" s="7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  <c r="P651">
        <f t="shared" si="30"/>
        <v>1440</v>
      </c>
      <c r="Q651">
        <f t="shared" si="31"/>
        <v>24</v>
      </c>
      <c r="R651" t="str">
        <f t="shared" si="32"/>
        <v>Friday</v>
      </c>
    </row>
    <row r="652" spans="1:18">
      <c r="A652">
        <v>6290855005</v>
      </c>
      <c r="B652" s="7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  <c r="P652">
        <f t="shared" si="30"/>
        <v>1440</v>
      </c>
      <c r="Q652">
        <f t="shared" si="31"/>
        <v>24</v>
      </c>
      <c r="R652" t="str">
        <f t="shared" si="32"/>
        <v>Saturday</v>
      </c>
    </row>
    <row r="653" spans="1:18">
      <c r="A653">
        <v>6290855005</v>
      </c>
      <c r="B653" s="7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  <c r="P653">
        <f t="shared" si="30"/>
        <v>1440</v>
      </c>
      <c r="Q653">
        <f t="shared" si="31"/>
        <v>24</v>
      </c>
      <c r="R653" t="str">
        <f t="shared" si="32"/>
        <v>Sunday</v>
      </c>
    </row>
    <row r="654" spans="1:18">
      <c r="A654">
        <v>6290855005</v>
      </c>
      <c r="B654" s="7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  <c r="P654">
        <f t="shared" si="30"/>
        <v>1064</v>
      </c>
      <c r="Q654">
        <f t="shared" si="31"/>
        <v>18</v>
      </c>
      <c r="R654" t="str">
        <f t="shared" si="32"/>
        <v>Monday</v>
      </c>
    </row>
    <row r="655" spans="1:18">
      <c r="A655">
        <v>6290855005</v>
      </c>
      <c r="B655" s="7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  <c r="P655">
        <f t="shared" si="30"/>
        <v>1440</v>
      </c>
      <c r="Q655">
        <f t="shared" si="31"/>
        <v>24</v>
      </c>
      <c r="R655" t="str">
        <f t="shared" si="32"/>
        <v>Tuesday</v>
      </c>
    </row>
    <row r="656" spans="1:18">
      <c r="A656">
        <v>6775888955</v>
      </c>
      <c r="B656" s="7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  <c r="P656">
        <f t="shared" si="30"/>
        <v>1440</v>
      </c>
      <c r="Q656">
        <f t="shared" si="31"/>
        <v>24</v>
      </c>
      <c r="R656" t="str">
        <f t="shared" si="32"/>
        <v>Tuesday</v>
      </c>
    </row>
    <row r="657" spans="1:18">
      <c r="A657">
        <v>6775888955</v>
      </c>
      <c r="B657" s="7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  <c r="P657">
        <f t="shared" si="30"/>
        <v>1173</v>
      </c>
      <c r="Q657">
        <f t="shared" si="31"/>
        <v>20</v>
      </c>
      <c r="R657" t="str">
        <f t="shared" si="32"/>
        <v>Wednesday</v>
      </c>
    </row>
    <row r="658" spans="1:18">
      <c r="A658">
        <v>6775888955</v>
      </c>
      <c r="B658" s="7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  <c r="P658">
        <f t="shared" si="30"/>
        <v>1006</v>
      </c>
      <c r="Q658">
        <f t="shared" si="31"/>
        <v>17</v>
      </c>
      <c r="R658" t="str">
        <f t="shared" si="32"/>
        <v>Thursday</v>
      </c>
    </row>
    <row r="659" spans="1:18">
      <c r="A659">
        <v>6775888955</v>
      </c>
      <c r="B659" s="7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  <c r="P659">
        <f t="shared" si="30"/>
        <v>1034</v>
      </c>
      <c r="Q659">
        <f t="shared" si="31"/>
        <v>17</v>
      </c>
      <c r="R659" t="str">
        <f t="shared" si="32"/>
        <v>Friday</v>
      </c>
    </row>
    <row r="660" spans="1:18">
      <c r="A660">
        <v>6775888955</v>
      </c>
      <c r="B660" s="7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  <c r="P660">
        <f t="shared" si="30"/>
        <v>1440</v>
      </c>
      <c r="Q660">
        <f t="shared" si="31"/>
        <v>24</v>
      </c>
      <c r="R660" t="str">
        <f t="shared" si="32"/>
        <v>Saturday</v>
      </c>
    </row>
    <row r="661" spans="1:18">
      <c r="A661">
        <v>6775888955</v>
      </c>
      <c r="B661" s="7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  <c r="P661">
        <f t="shared" si="30"/>
        <v>1440</v>
      </c>
      <c r="Q661">
        <f t="shared" si="31"/>
        <v>24</v>
      </c>
      <c r="R661" t="str">
        <f t="shared" si="32"/>
        <v>Sunday</v>
      </c>
    </row>
    <row r="662" spans="1:18">
      <c r="A662">
        <v>6775888955</v>
      </c>
      <c r="B662" s="7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  <c r="P662">
        <f t="shared" si="30"/>
        <v>1440</v>
      </c>
      <c r="Q662">
        <f t="shared" si="31"/>
        <v>24</v>
      </c>
      <c r="R662" t="str">
        <f t="shared" si="32"/>
        <v>Monday</v>
      </c>
    </row>
    <row r="663" spans="1:18">
      <c r="A663">
        <v>6775888955</v>
      </c>
      <c r="B663" s="7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  <c r="P663">
        <f t="shared" si="30"/>
        <v>1440</v>
      </c>
      <c r="Q663">
        <f t="shared" si="31"/>
        <v>24</v>
      </c>
      <c r="R663" t="str">
        <f t="shared" si="32"/>
        <v>Tuesday</v>
      </c>
    </row>
    <row r="664" spans="1:18">
      <c r="A664">
        <v>6775888955</v>
      </c>
      <c r="B664" s="7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  <c r="P664">
        <f t="shared" si="30"/>
        <v>1440</v>
      </c>
      <c r="Q664">
        <f t="shared" si="31"/>
        <v>24</v>
      </c>
      <c r="R664" t="str">
        <f t="shared" si="32"/>
        <v>Wednesday</v>
      </c>
    </row>
    <row r="665" spans="1:18">
      <c r="A665">
        <v>6775888955</v>
      </c>
      <c r="B665" s="7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  <c r="P665">
        <f t="shared" si="30"/>
        <v>1440</v>
      </c>
      <c r="Q665">
        <f t="shared" si="31"/>
        <v>24</v>
      </c>
      <c r="R665" t="str">
        <f t="shared" si="32"/>
        <v>Thursday</v>
      </c>
    </row>
    <row r="666" spans="1:18">
      <c r="A666">
        <v>6775888955</v>
      </c>
      <c r="B666" s="7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  <c r="P666">
        <f t="shared" si="30"/>
        <v>1440</v>
      </c>
      <c r="Q666">
        <f t="shared" si="31"/>
        <v>24</v>
      </c>
      <c r="R666" t="str">
        <f t="shared" si="32"/>
        <v>Friday</v>
      </c>
    </row>
    <row r="667" spans="1:18">
      <c r="A667">
        <v>6775888955</v>
      </c>
      <c r="B667" s="7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  <c r="P667">
        <f t="shared" si="30"/>
        <v>1440</v>
      </c>
      <c r="Q667">
        <f t="shared" si="31"/>
        <v>24</v>
      </c>
      <c r="R667" t="str">
        <f t="shared" si="32"/>
        <v>Saturday</v>
      </c>
    </row>
    <row r="668" spans="1:18">
      <c r="A668">
        <v>6775888955</v>
      </c>
      <c r="B668" s="7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  <c r="P668">
        <f t="shared" si="30"/>
        <v>1440</v>
      </c>
      <c r="Q668">
        <f t="shared" si="31"/>
        <v>24</v>
      </c>
      <c r="R668" t="str">
        <f t="shared" si="32"/>
        <v>Sunday</v>
      </c>
    </row>
    <row r="669" spans="1:18">
      <c r="A669">
        <v>6775888955</v>
      </c>
      <c r="B669" s="7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  <c r="P669">
        <f t="shared" si="30"/>
        <v>1440</v>
      </c>
      <c r="Q669">
        <f t="shared" si="31"/>
        <v>24</v>
      </c>
      <c r="R669" t="str">
        <f t="shared" si="32"/>
        <v>Monday</v>
      </c>
    </row>
    <row r="670" spans="1:18">
      <c r="A670">
        <v>6775888955</v>
      </c>
      <c r="B670" s="7">
        <v>42486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  <c r="P670">
        <f t="shared" si="30"/>
        <v>1440</v>
      </c>
      <c r="Q670">
        <f t="shared" si="31"/>
        <v>24</v>
      </c>
      <c r="R670" t="str">
        <f t="shared" si="32"/>
        <v>Tuesday</v>
      </c>
    </row>
    <row r="671" spans="1:18">
      <c r="A671">
        <v>6775888955</v>
      </c>
      <c r="B671" s="7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  <c r="P671">
        <f t="shared" si="30"/>
        <v>1440</v>
      </c>
      <c r="Q671">
        <f t="shared" si="31"/>
        <v>24</v>
      </c>
      <c r="R671" t="str">
        <f t="shared" si="32"/>
        <v>Wednesday</v>
      </c>
    </row>
    <row r="672" spans="1:18">
      <c r="A672">
        <v>6775888955</v>
      </c>
      <c r="B672" s="7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  <c r="P672">
        <f t="shared" si="30"/>
        <v>1440</v>
      </c>
      <c r="Q672">
        <f t="shared" si="31"/>
        <v>24</v>
      </c>
      <c r="R672" t="str">
        <f t="shared" si="32"/>
        <v>Thursday</v>
      </c>
    </row>
    <row r="673" spans="1:18">
      <c r="A673">
        <v>6775888955</v>
      </c>
      <c r="B673" s="7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  <c r="P673">
        <f t="shared" si="30"/>
        <v>1440</v>
      </c>
      <c r="Q673">
        <f t="shared" si="31"/>
        <v>24</v>
      </c>
      <c r="R673" t="str">
        <f t="shared" si="32"/>
        <v>Friday</v>
      </c>
    </row>
    <row r="674" spans="1:18">
      <c r="A674">
        <v>6775888955</v>
      </c>
      <c r="B674" s="7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  <c r="P674">
        <f t="shared" si="30"/>
        <v>1440</v>
      </c>
      <c r="Q674">
        <f t="shared" si="31"/>
        <v>24</v>
      </c>
      <c r="R674" t="str">
        <f t="shared" si="32"/>
        <v>Saturday</v>
      </c>
    </row>
    <row r="675" spans="1:18">
      <c r="A675">
        <v>6775888955</v>
      </c>
      <c r="B675" s="7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  <c r="P675">
        <f t="shared" si="30"/>
        <v>1440</v>
      </c>
      <c r="Q675">
        <f t="shared" si="31"/>
        <v>24</v>
      </c>
      <c r="R675" t="str">
        <f t="shared" si="32"/>
        <v>Sunday</v>
      </c>
    </row>
    <row r="676" spans="1:18">
      <c r="A676">
        <v>6775888955</v>
      </c>
      <c r="B676" s="7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  <c r="P676">
        <f t="shared" si="30"/>
        <v>1440</v>
      </c>
      <c r="Q676">
        <f t="shared" si="31"/>
        <v>24</v>
      </c>
      <c r="R676" t="str">
        <f t="shared" si="32"/>
        <v>Monday</v>
      </c>
    </row>
    <row r="677" spans="1:18">
      <c r="A677">
        <v>6775888955</v>
      </c>
      <c r="B677" s="7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  <c r="P677">
        <f t="shared" si="30"/>
        <v>1440</v>
      </c>
      <c r="Q677">
        <f t="shared" si="31"/>
        <v>24</v>
      </c>
      <c r="R677" t="str">
        <f t="shared" si="32"/>
        <v>Tuesday</v>
      </c>
    </row>
    <row r="678" spans="1:18">
      <c r="A678">
        <v>6775888955</v>
      </c>
      <c r="B678" s="7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  <c r="P678">
        <f t="shared" si="30"/>
        <v>1440</v>
      </c>
      <c r="Q678">
        <f t="shared" si="31"/>
        <v>24</v>
      </c>
      <c r="R678" t="str">
        <f t="shared" si="32"/>
        <v>Wednesday</v>
      </c>
    </row>
    <row r="679" spans="1:18">
      <c r="A679">
        <v>6775888955</v>
      </c>
      <c r="B679" s="7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  <c r="P679">
        <f t="shared" si="30"/>
        <v>1440</v>
      </c>
      <c r="Q679">
        <f t="shared" si="31"/>
        <v>24</v>
      </c>
      <c r="R679" t="str">
        <f t="shared" si="32"/>
        <v>Thursday</v>
      </c>
    </row>
    <row r="680" spans="1:18">
      <c r="A680">
        <v>6775888955</v>
      </c>
      <c r="B680" s="7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  <c r="P680">
        <f t="shared" si="30"/>
        <v>1440</v>
      </c>
      <c r="Q680">
        <f t="shared" si="31"/>
        <v>24</v>
      </c>
      <c r="R680" t="str">
        <f t="shared" si="32"/>
        <v>Friday</v>
      </c>
    </row>
    <row r="681" spans="1:18">
      <c r="A681">
        <v>6775888955</v>
      </c>
      <c r="B681" s="7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  <c r="P681">
        <f t="shared" si="30"/>
        <v>607</v>
      </c>
      <c r="Q681">
        <f t="shared" si="31"/>
        <v>10</v>
      </c>
      <c r="R681" t="str">
        <f t="shared" si="32"/>
        <v>Saturday</v>
      </c>
    </row>
    <row r="682" spans="1:18">
      <c r="A682">
        <v>6962181067</v>
      </c>
      <c r="B682" s="7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  <c r="P682">
        <f t="shared" si="30"/>
        <v>1049</v>
      </c>
      <c r="Q682">
        <f t="shared" si="31"/>
        <v>17</v>
      </c>
      <c r="R682" t="str">
        <f t="shared" si="32"/>
        <v>Tuesday</v>
      </c>
    </row>
    <row r="683" spans="1:18">
      <c r="A683">
        <v>6962181067</v>
      </c>
      <c r="B683" s="7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  <c r="P683">
        <f t="shared" si="30"/>
        <v>722</v>
      </c>
      <c r="Q683">
        <f t="shared" si="31"/>
        <v>12</v>
      </c>
      <c r="R683" t="str">
        <f t="shared" si="32"/>
        <v>Wednesday</v>
      </c>
    </row>
    <row r="684" spans="1:18">
      <c r="A684">
        <v>6962181067</v>
      </c>
      <c r="B684" s="7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  <c r="P684">
        <f t="shared" si="30"/>
        <v>948</v>
      </c>
      <c r="Q684">
        <f t="shared" si="31"/>
        <v>16</v>
      </c>
      <c r="R684" t="str">
        <f t="shared" si="32"/>
        <v>Thursday</v>
      </c>
    </row>
    <row r="685" spans="1:18">
      <c r="A685">
        <v>6962181067</v>
      </c>
      <c r="B685" s="7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  <c r="P685">
        <f t="shared" si="30"/>
        <v>1054</v>
      </c>
      <c r="Q685">
        <f t="shared" si="31"/>
        <v>18</v>
      </c>
      <c r="R685" t="str">
        <f t="shared" si="32"/>
        <v>Friday</v>
      </c>
    </row>
    <row r="686" spans="1:18">
      <c r="A686">
        <v>6962181067</v>
      </c>
      <c r="B686" s="7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  <c r="P686">
        <f t="shared" si="30"/>
        <v>1074</v>
      </c>
      <c r="Q686">
        <f t="shared" si="31"/>
        <v>18</v>
      </c>
      <c r="R686" t="str">
        <f t="shared" si="32"/>
        <v>Saturday</v>
      </c>
    </row>
    <row r="687" spans="1:18">
      <c r="A687">
        <v>6962181067</v>
      </c>
      <c r="B687" s="7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  <c r="P687">
        <f t="shared" si="30"/>
        <v>947</v>
      </c>
      <c r="Q687">
        <f t="shared" si="31"/>
        <v>16</v>
      </c>
      <c r="R687" t="str">
        <f t="shared" si="32"/>
        <v>Sunday</v>
      </c>
    </row>
    <row r="688" spans="1:18">
      <c r="A688">
        <v>6962181067</v>
      </c>
      <c r="B688" s="7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  <c r="P688">
        <f t="shared" si="30"/>
        <v>982</v>
      </c>
      <c r="Q688">
        <f t="shared" si="31"/>
        <v>16</v>
      </c>
      <c r="R688" t="str">
        <f t="shared" si="32"/>
        <v>Monday</v>
      </c>
    </row>
    <row r="689" spans="1:18">
      <c r="A689">
        <v>6962181067</v>
      </c>
      <c r="B689" s="7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  <c r="P689">
        <f t="shared" si="30"/>
        <v>930</v>
      </c>
      <c r="Q689">
        <f t="shared" si="31"/>
        <v>16</v>
      </c>
      <c r="R689" t="str">
        <f t="shared" si="32"/>
        <v>Tuesday</v>
      </c>
    </row>
    <row r="690" spans="1:18">
      <c r="A690">
        <v>6962181067</v>
      </c>
      <c r="B690" s="7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  <c r="P690">
        <f t="shared" si="30"/>
        <v>988</v>
      </c>
      <c r="Q690">
        <f t="shared" si="31"/>
        <v>16</v>
      </c>
      <c r="R690" t="str">
        <f t="shared" si="32"/>
        <v>Wednesday</v>
      </c>
    </row>
    <row r="691" spans="1:18">
      <c r="A691">
        <v>6962181067</v>
      </c>
      <c r="B691" s="7">
        <v>42481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  <c r="P691">
        <f t="shared" si="30"/>
        <v>1002</v>
      </c>
      <c r="Q691">
        <f t="shared" si="31"/>
        <v>17</v>
      </c>
      <c r="R691" t="str">
        <f t="shared" si="32"/>
        <v>Thursday</v>
      </c>
    </row>
    <row r="692" spans="1:18">
      <c r="A692">
        <v>6962181067</v>
      </c>
      <c r="B692" s="7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  <c r="P692">
        <f t="shared" si="30"/>
        <v>962</v>
      </c>
      <c r="Q692">
        <f t="shared" si="31"/>
        <v>16</v>
      </c>
      <c r="R692" t="str">
        <f t="shared" si="32"/>
        <v>Friday</v>
      </c>
    </row>
    <row r="693" spans="1:18">
      <c r="A693">
        <v>6962181067</v>
      </c>
      <c r="B693" s="7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  <c r="P693">
        <f t="shared" si="30"/>
        <v>930</v>
      </c>
      <c r="Q693">
        <f t="shared" si="31"/>
        <v>16</v>
      </c>
      <c r="R693" t="str">
        <f t="shared" si="32"/>
        <v>Saturday</v>
      </c>
    </row>
    <row r="694" spans="1:18">
      <c r="A694">
        <v>6962181067</v>
      </c>
      <c r="B694" s="7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  <c r="P694">
        <f t="shared" si="30"/>
        <v>919</v>
      </c>
      <c r="Q694">
        <f t="shared" si="31"/>
        <v>15</v>
      </c>
      <c r="R694" t="str">
        <f t="shared" si="32"/>
        <v>Sunday</v>
      </c>
    </row>
    <row r="695" spans="1:18">
      <c r="A695">
        <v>6962181067</v>
      </c>
      <c r="B695" s="7">
        <v>42485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  <c r="P695">
        <f t="shared" si="30"/>
        <v>985</v>
      </c>
      <c r="Q695">
        <f t="shared" si="31"/>
        <v>16</v>
      </c>
      <c r="R695" t="str">
        <f t="shared" si="32"/>
        <v>Monday</v>
      </c>
    </row>
    <row r="696" spans="1:18">
      <c r="A696">
        <v>6962181067</v>
      </c>
      <c r="B696" s="7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  <c r="P696">
        <f t="shared" si="30"/>
        <v>977</v>
      </c>
      <c r="Q696">
        <f t="shared" si="31"/>
        <v>16</v>
      </c>
      <c r="R696" t="str">
        <f t="shared" si="32"/>
        <v>Tuesday</v>
      </c>
    </row>
    <row r="697" spans="1:18">
      <c r="A697">
        <v>6962181067</v>
      </c>
      <c r="B697" s="7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  <c r="P697">
        <f t="shared" si="30"/>
        <v>1021</v>
      </c>
      <c r="Q697">
        <f t="shared" si="31"/>
        <v>17</v>
      </c>
      <c r="R697" t="str">
        <f t="shared" si="32"/>
        <v>Wednesday</v>
      </c>
    </row>
    <row r="698" spans="1:18">
      <c r="A698">
        <v>6962181067</v>
      </c>
      <c r="B698" s="7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  <c r="P698">
        <f t="shared" si="30"/>
        <v>955</v>
      </c>
      <c r="Q698">
        <f t="shared" si="31"/>
        <v>16</v>
      </c>
      <c r="R698" t="str">
        <f t="shared" si="32"/>
        <v>Thursday</v>
      </c>
    </row>
    <row r="699" spans="1:18">
      <c r="A699">
        <v>6962181067</v>
      </c>
      <c r="B699" s="7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  <c r="P699">
        <f t="shared" si="30"/>
        <v>1041</v>
      </c>
      <c r="Q699">
        <f t="shared" si="31"/>
        <v>17</v>
      </c>
      <c r="R699" t="str">
        <f t="shared" si="32"/>
        <v>Friday</v>
      </c>
    </row>
    <row r="700" spans="1:18">
      <c r="A700">
        <v>6962181067</v>
      </c>
      <c r="B700" s="7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  <c r="P700">
        <f t="shared" si="30"/>
        <v>1016</v>
      </c>
      <c r="Q700">
        <f t="shared" si="31"/>
        <v>17</v>
      </c>
      <c r="R700" t="str">
        <f t="shared" si="32"/>
        <v>Saturday</v>
      </c>
    </row>
    <row r="701" spans="1:18">
      <c r="A701">
        <v>6962181067</v>
      </c>
      <c r="B701" s="7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  <c r="P701">
        <f t="shared" si="30"/>
        <v>937</v>
      </c>
      <c r="Q701">
        <f t="shared" si="31"/>
        <v>16</v>
      </c>
      <c r="R701" t="str">
        <f t="shared" si="32"/>
        <v>Sunday</v>
      </c>
    </row>
    <row r="702" spans="1:18">
      <c r="A702">
        <v>6962181067</v>
      </c>
      <c r="B702" s="7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  <c r="P702">
        <f t="shared" si="30"/>
        <v>1025</v>
      </c>
      <c r="Q702">
        <f t="shared" si="31"/>
        <v>17</v>
      </c>
      <c r="R702" t="str">
        <f t="shared" si="32"/>
        <v>Monday</v>
      </c>
    </row>
    <row r="703" spans="1:18">
      <c r="A703">
        <v>6962181067</v>
      </c>
      <c r="B703" s="7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  <c r="P703">
        <f t="shared" si="30"/>
        <v>978</v>
      </c>
      <c r="Q703">
        <f t="shared" si="31"/>
        <v>16</v>
      </c>
      <c r="R703" t="str">
        <f t="shared" si="32"/>
        <v>Tuesday</v>
      </c>
    </row>
    <row r="704" spans="1:18">
      <c r="A704">
        <v>6962181067</v>
      </c>
      <c r="B704" s="7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  <c r="P704">
        <f t="shared" si="30"/>
        <v>1018</v>
      </c>
      <c r="Q704">
        <f t="shared" si="31"/>
        <v>17</v>
      </c>
      <c r="R704" t="str">
        <f t="shared" si="32"/>
        <v>Wednesday</v>
      </c>
    </row>
    <row r="705" spans="1:18">
      <c r="A705">
        <v>6962181067</v>
      </c>
      <c r="B705" s="7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  <c r="P705">
        <f t="shared" si="30"/>
        <v>932</v>
      </c>
      <c r="Q705">
        <f t="shared" si="31"/>
        <v>16</v>
      </c>
      <c r="R705" t="str">
        <f t="shared" si="32"/>
        <v>Thursday</v>
      </c>
    </row>
    <row r="706" spans="1:18">
      <c r="A706">
        <v>6962181067</v>
      </c>
      <c r="B706" s="7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  <c r="P706">
        <f t="shared" si="30"/>
        <v>1016</v>
      </c>
      <c r="Q706">
        <f t="shared" si="31"/>
        <v>17</v>
      </c>
      <c r="R706" t="str">
        <f t="shared" si="32"/>
        <v>Friday</v>
      </c>
    </row>
    <row r="707" spans="1:18">
      <c r="A707">
        <v>6962181067</v>
      </c>
      <c r="B707" s="7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  <c r="P707">
        <f t="shared" ref="P707:P770" si="33">SUM(K707:N707)</f>
        <v>1073</v>
      </c>
      <c r="Q707">
        <f t="shared" ref="Q707:Q770" si="34">ROUND(P707/60,0)</f>
        <v>18</v>
      </c>
      <c r="R707" t="str">
        <f t="shared" ref="R707:R770" si="35">TEXT(B707,"dddd")</f>
        <v>Saturday</v>
      </c>
    </row>
    <row r="708" spans="1:18">
      <c r="A708">
        <v>6962181067</v>
      </c>
      <c r="B708" s="7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  <c r="P708">
        <f t="shared" si="33"/>
        <v>874</v>
      </c>
      <c r="Q708">
        <f t="shared" si="34"/>
        <v>15</v>
      </c>
      <c r="R708" t="str">
        <f t="shared" si="35"/>
        <v>Sunday</v>
      </c>
    </row>
    <row r="709" spans="1:18">
      <c r="A709">
        <v>6962181067</v>
      </c>
      <c r="B709" s="7">
        <v>42499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  <c r="P709">
        <f t="shared" si="33"/>
        <v>902</v>
      </c>
      <c r="Q709">
        <f t="shared" si="34"/>
        <v>15</v>
      </c>
      <c r="R709" t="str">
        <f t="shared" si="35"/>
        <v>Monday</v>
      </c>
    </row>
    <row r="710" spans="1:18">
      <c r="A710">
        <v>6962181067</v>
      </c>
      <c r="B710" s="7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  <c r="P710">
        <f t="shared" si="33"/>
        <v>997</v>
      </c>
      <c r="Q710">
        <f t="shared" si="34"/>
        <v>17</v>
      </c>
      <c r="R710" t="str">
        <f t="shared" si="35"/>
        <v>Tuesday</v>
      </c>
    </row>
    <row r="711" spans="1:18">
      <c r="A711">
        <v>6962181067</v>
      </c>
      <c r="B711" s="7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  <c r="P711">
        <f t="shared" si="33"/>
        <v>939</v>
      </c>
      <c r="Q711">
        <f t="shared" si="34"/>
        <v>16</v>
      </c>
      <c r="R711" t="str">
        <f t="shared" si="35"/>
        <v>Wednesday</v>
      </c>
    </row>
    <row r="712" spans="1:18">
      <c r="A712">
        <v>6962181067</v>
      </c>
      <c r="B712" s="7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  <c r="P712">
        <f t="shared" si="33"/>
        <v>240</v>
      </c>
      <c r="Q712">
        <f t="shared" si="34"/>
        <v>4</v>
      </c>
      <c r="R712" t="str">
        <f t="shared" si="35"/>
        <v>Thursday</v>
      </c>
    </row>
    <row r="713" spans="1:18">
      <c r="A713">
        <v>7007744171</v>
      </c>
      <c r="B713" s="7">
        <v>42472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  <c r="P713">
        <f t="shared" si="33"/>
        <v>1440</v>
      </c>
      <c r="Q713">
        <f t="shared" si="34"/>
        <v>24</v>
      </c>
      <c r="R713" t="str">
        <f t="shared" si="35"/>
        <v>Tuesday</v>
      </c>
    </row>
    <row r="714" spans="1:18">
      <c r="A714">
        <v>7007744171</v>
      </c>
      <c r="B714" s="7">
        <v>42473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  <c r="P714">
        <f t="shared" si="33"/>
        <v>1440</v>
      </c>
      <c r="Q714">
        <f t="shared" si="34"/>
        <v>24</v>
      </c>
      <c r="R714" t="str">
        <f t="shared" si="35"/>
        <v>Wednesday</v>
      </c>
    </row>
    <row r="715" spans="1:18">
      <c r="A715">
        <v>7007744171</v>
      </c>
      <c r="B715" s="7">
        <v>42474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  <c r="P715">
        <f t="shared" si="33"/>
        <v>1440</v>
      </c>
      <c r="Q715">
        <f t="shared" si="34"/>
        <v>24</v>
      </c>
      <c r="R715" t="str">
        <f t="shared" si="35"/>
        <v>Thursday</v>
      </c>
    </row>
    <row r="716" spans="1:18">
      <c r="A716">
        <v>7007744171</v>
      </c>
      <c r="B716" s="7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  <c r="P716">
        <f t="shared" si="33"/>
        <v>1440</v>
      </c>
      <c r="Q716">
        <f t="shared" si="34"/>
        <v>24</v>
      </c>
      <c r="R716" t="str">
        <f t="shared" si="35"/>
        <v>Friday</v>
      </c>
    </row>
    <row r="717" spans="1:18">
      <c r="A717">
        <v>7007744171</v>
      </c>
      <c r="B717" s="7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  <c r="P717">
        <f t="shared" si="33"/>
        <v>1358</v>
      </c>
      <c r="Q717">
        <f t="shared" si="34"/>
        <v>23</v>
      </c>
      <c r="R717" t="str">
        <f t="shared" si="35"/>
        <v>Saturday</v>
      </c>
    </row>
    <row r="718" spans="1:18">
      <c r="A718">
        <v>7007744171</v>
      </c>
      <c r="B718" s="7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  <c r="P718">
        <f t="shared" si="33"/>
        <v>1440</v>
      </c>
      <c r="Q718">
        <f t="shared" si="34"/>
        <v>24</v>
      </c>
      <c r="R718" t="str">
        <f t="shared" si="35"/>
        <v>Sunday</v>
      </c>
    </row>
    <row r="719" spans="1:18">
      <c r="A719">
        <v>7007744171</v>
      </c>
      <c r="B719" s="7">
        <v>42478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  <c r="P719">
        <f t="shared" si="33"/>
        <v>1440</v>
      </c>
      <c r="Q719">
        <f t="shared" si="34"/>
        <v>24</v>
      </c>
      <c r="R719" t="str">
        <f t="shared" si="35"/>
        <v>Monday</v>
      </c>
    </row>
    <row r="720" spans="1:18">
      <c r="A720">
        <v>7007744171</v>
      </c>
      <c r="B720" s="7">
        <v>42479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  <c r="P720">
        <f t="shared" si="33"/>
        <v>1440</v>
      </c>
      <c r="Q720">
        <f t="shared" si="34"/>
        <v>24</v>
      </c>
      <c r="R720" t="str">
        <f t="shared" si="35"/>
        <v>Tuesday</v>
      </c>
    </row>
    <row r="721" spans="1:18">
      <c r="A721">
        <v>7007744171</v>
      </c>
      <c r="B721" s="7">
        <v>42480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  <c r="P721">
        <f t="shared" si="33"/>
        <v>1440</v>
      </c>
      <c r="Q721">
        <f t="shared" si="34"/>
        <v>24</v>
      </c>
      <c r="R721" t="str">
        <f t="shared" si="35"/>
        <v>Wednesday</v>
      </c>
    </row>
    <row r="722" spans="1:18">
      <c r="A722">
        <v>7007744171</v>
      </c>
      <c r="B722" s="7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  <c r="P722">
        <f t="shared" si="33"/>
        <v>1440</v>
      </c>
      <c r="Q722">
        <f t="shared" si="34"/>
        <v>24</v>
      </c>
      <c r="R722" t="str">
        <f t="shared" si="35"/>
        <v>Thursday</v>
      </c>
    </row>
    <row r="723" spans="1:18">
      <c r="A723">
        <v>7007744171</v>
      </c>
      <c r="B723" s="7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  <c r="P723">
        <f t="shared" si="33"/>
        <v>1440</v>
      </c>
      <c r="Q723">
        <f t="shared" si="34"/>
        <v>24</v>
      </c>
      <c r="R723" t="str">
        <f t="shared" si="35"/>
        <v>Friday</v>
      </c>
    </row>
    <row r="724" spans="1:18">
      <c r="A724">
        <v>7007744171</v>
      </c>
      <c r="B724" s="7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  <c r="P724">
        <f t="shared" si="33"/>
        <v>1440</v>
      </c>
      <c r="Q724">
        <f t="shared" si="34"/>
        <v>24</v>
      </c>
      <c r="R724" t="str">
        <f t="shared" si="35"/>
        <v>Saturday</v>
      </c>
    </row>
    <row r="725" spans="1:18">
      <c r="A725">
        <v>7007744171</v>
      </c>
      <c r="B725" s="7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  <c r="P725">
        <f t="shared" si="33"/>
        <v>1440</v>
      </c>
      <c r="Q725">
        <f t="shared" si="34"/>
        <v>24</v>
      </c>
      <c r="R725" t="str">
        <f t="shared" si="35"/>
        <v>Sunday</v>
      </c>
    </row>
    <row r="726" spans="1:18">
      <c r="A726">
        <v>7007744171</v>
      </c>
      <c r="B726" s="7">
        <v>42485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  <c r="P726">
        <f t="shared" si="33"/>
        <v>1440</v>
      </c>
      <c r="Q726">
        <f t="shared" si="34"/>
        <v>24</v>
      </c>
      <c r="R726" t="str">
        <f t="shared" si="35"/>
        <v>Monday</v>
      </c>
    </row>
    <row r="727" spans="1:18">
      <c r="A727">
        <v>7007744171</v>
      </c>
      <c r="B727" s="7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  <c r="P727">
        <f t="shared" si="33"/>
        <v>1440</v>
      </c>
      <c r="Q727">
        <f t="shared" si="34"/>
        <v>24</v>
      </c>
      <c r="R727" t="str">
        <f t="shared" si="35"/>
        <v>Tuesday</v>
      </c>
    </row>
    <row r="728" spans="1:18">
      <c r="A728">
        <v>7007744171</v>
      </c>
      <c r="B728" s="7">
        <v>42487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  <c r="P728">
        <f t="shared" si="33"/>
        <v>1440</v>
      </c>
      <c r="Q728">
        <f t="shared" si="34"/>
        <v>24</v>
      </c>
      <c r="R728" t="str">
        <f t="shared" si="35"/>
        <v>Wednesday</v>
      </c>
    </row>
    <row r="729" spans="1:18">
      <c r="A729">
        <v>7007744171</v>
      </c>
      <c r="B729" s="7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  <c r="P729">
        <f t="shared" si="33"/>
        <v>1440</v>
      </c>
      <c r="Q729">
        <f t="shared" si="34"/>
        <v>24</v>
      </c>
      <c r="R729" t="str">
        <f t="shared" si="35"/>
        <v>Thursday</v>
      </c>
    </row>
    <row r="730" spans="1:18">
      <c r="A730">
        <v>7007744171</v>
      </c>
      <c r="B730" s="7">
        <v>42489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  <c r="P730">
        <f t="shared" si="33"/>
        <v>1440</v>
      </c>
      <c r="Q730">
        <f t="shared" si="34"/>
        <v>24</v>
      </c>
      <c r="R730" t="str">
        <f t="shared" si="35"/>
        <v>Friday</v>
      </c>
    </row>
    <row r="731" spans="1:18">
      <c r="A731">
        <v>7007744171</v>
      </c>
      <c r="B731" s="7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  <c r="P731">
        <f t="shared" si="33"/>
        <v>1440</v>
      </c>
      <c r="Q731">
        <f t="shared" si="34"/>
        <v>24</v>
      </c>
      <c r="R731" t="str">
        <f t="shared" si="35"/>
        <v>Saturday</v>
      </c>
    </row>
    <row r="732" spans="1:18">
      <c r="A732">
        <v>7007744171</v>
      </c>
      <c r="B732" s="7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  <c r="P732">
        <f t="shared" si="33"/>
        <v>1379</v>
      </c>
      <c r="Q732">
        <f t="shared" si="34"/>
        <v>23</v>
      </c>
      <c r="R732" t="str">
        <f t="shared" si="35"/>
        <v>Sunday</v>
      </c>
    </row>
    <row r="733" spans="1:18">
      <c r="A733">
        <v>7007744171</v>
      </c>
      <c r="B733" s="7">
        <v>42492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  <c r="P733">
        <f t="shared" si="33"/>
        <v>1440</v>
      </c>
      <c r="Q733">
        <f t="shared" si="34"/>
        <v>24</v>
      </c>
      <c r="R733" t="str">
        <f t="shared" si="35"/>
        <v>Monday</v>
      </c>
    </row>
    <row r="734" spans="1:18">
      <c r="A734">
        <v>7007744171</v>
      </c>
      <c r="B734" s="7">
        <v>42493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  <c r="P734">
        <f t="shared" si="33"/>
        <v>1440</v>
      </c>
      <c r="Q734">
        <f t="shared" si="34"/>
        <v>24</v>
      </c>
      <c r="R734" t="str">
        <f t="shared" si="35"/>
        <v>Tuesday</v>
      </c>
    </row>
    <row r="735" spans="1:18">
      <c r="A735">
        <v>7007744171</v>
      </c>
      <c r="B735" s="7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  <c r="P735">
        <f t="shared" si="33"/>
        <v>1440</v>
      </c>
      <c r="Q735">
        <f t="shared" si="34"/>
        <v>24</v>
      </c>
      <c r="R735" t="str">
        <f t="shared" si="35"/>
        <v>Wednesday</v>
      </c>
    </row>
    <row r="736" spans="1:18">
      <c r="A736">
        <v>7007744171</v>
      </c>
      <c r="B736" s="7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  <c r="P736">
        <f t="shared" si="33"/>
        <v>1440</v>
      </c>
      <c r="Q736">
        <f t="shared" si="34"/>
        <v>24</v>
      </c>
      <c r="R736" t="str">
        <f t="shared" si="35"/>
        <v>Thursday</v>
      </c>
    </row>
    <row r="737" spans="1:18">
      <c r="A737">
        <v>7007744171</v>
      </c>
      <c r="B737" s="7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  <c r="P737">
        <f t="shared" si="33"/>
        <v>1440</v>
      </c>
      <c r="Q737">
        <f t="shared" si="34"/>
        <v>24</v>
      </c>
      <c r="R737" t="str">
        <f t="shared" si="35"/>
        <v>Friday</v>
      </c>
    </row>
    <row r="738" spans="1:18">
      <c r="A738">
        <v>7007744171</v>
      </c>
      <c r="B738" s="7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  <c r="P738">
        <f t="shared" si="33"/>
        <v>111</v>
      </c>
      <c r="Q738">
        <f t="shared" si="34"/>
        <v>2</v>
      </c>
      <c r="R738" t="str">
        <f t="shared" si="35"/>
        <v>Saturday</v>
      </c>
    </row>
    <row r="739" spans="1:18">
      <c r="A739">
        <v>7086361926</v>
      </c>
      <c r="B739" s="7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  <c r="P739">
        <f t="shared" si="33"/>
        <v>963</v>
      </c>
      <c r="Q739">
        <f t="shared" si="34"/>
        <v>16</v>
      </c>
      <c r="R739" t="str">
        <f t="shared" si="35"/>
        <v>Tuesday</v>
      </c>
    </row>
    <row r="740" spans="1:18">
      <c r="A740">
        <v>7086361926</v>
      </c>
      <c r="B740" s="7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  <c r="P740">
        <f t="shared" si="33"/>
        <v>956</v>
      </c>
      <c r="Q740">
        <f t="shared" si="34"/>
        <v>16</v>
      </c>
      <c r="R740" t="str">
        <f t="shared" si="35"/>
        <v>Wednesday</v>
      </c>
    </row>
    <row r="741" spans="1:18">
      <c r="A741">
        <v>7086361926</v>
      </c>
      <c r="B741" s="7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  <c r="P741">
        <f t="shared" si="33"/>
        <v>1043</v>
      </c>
      <c r="Q741">
        <f t="shared" si="34"/>
        <v>17</v>
      </c>
      <c r="R741" t="str">
        <f t="shared" si="35"/>
        <v>Thursday</v>
      </c>
    </row>
    <row r="742" spans="1:18">
      <c r="A742">
        <v>7086361926</v>
      </c>
      <c r="B742" s="7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  <c r="P742">
        <f t="shared" si="33"/>
        <v>1054</v>
      </c>
      <c r="Q742">
        <f t="shared" si="34"/>
        <v>18</v>
      </c>
      <c r="R742" t="str">
        <f t="shared" si="35"/>
        <v>Friday</v>
      </c>
    </row>
    <row r="743" spans="1:18">
      <c r="A743">
        <v>7086361926</v>
      </c>
      <c r="B743" s="7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  <c r="P743">
        <f t="shared" si="33"/>
        <v>1440</v>
      </c>
      <c r="Q743">
        <f t="shared" si="34"/>
        <v>24</v>
      </c>
      <c r="R743" t="str">
        <f t="shared" si="35"/>
        <v>Saturday</v>
      </c>
    </row>
    <row r="744" spans="1:18">
      <c r="A744">
        <v>7086361926</v>
      </c>
      <c r="B744" s="7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  <c r="P744">
        <f t="shared" si="33"/>
        <v>1440</v>
      </c>
      <c r="Q744">
        <f t="shared" si="34"/>
        <v>24</v>
      </c>
      <c r="R744" t="str">
        <f t="shared" si="35"/>
        <v>Sunday</v>
      </c>
    </row>
    <row r="745" spans="1:18">
      <c r="A745">
        <v>7086361926</v>
      </c>
      <c r="B745" s="7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  <c r="P745">
        <f t="shared" si="33"/>
        <v>1362</v>
      </c>
      <c r="Q745">
        <f t="shared" si="34"/>
        <v>23</v>
      </c>
      <c r="R745" t="str">
        <f t="shared" si="35"/>
        <v>Monday</v>
      </c>
    </row>
    <row r="746" spans="1:18">
      <c r="A746">
        <v>7086361926</v>
      </c>
      <c r="B746" s="7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  <c r="P746">
        <f t="shared" si="33"/>
        <v>931</v>
      </c>
      <c r="Q746">
        <f t="shared" si="34"/>
        <v>16</v>
      </c>
      <c r="R746" t="str">
        <f t="shared" si="35"/>
        <v>Tuesday</v>
      </c>
    </row>
    <row r="747" spans="1:18">
      <c r="A747">
        <v>7086361926</v>
      </c>
      <c r="B747" s="7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  <c r="P747">
        <f t="shared" si="33"/>
        <v>1042</v>
      </c>
      <c r="Q747">
        <f t="shared" si="34"/>
        <v>17</v>
      </c>
      <c r="R747" t="str">
        <f t="shared" si="35"/>
        <v>Wednesday</v>
      </c>
    </row>
    <row r="748" spans="1:18">
      <c r="A748">
        <v>7086361926</v>
      </c>
      <c r="B748" s="7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  <c r="P748">
        <f t="shared" si="33"/>
        <v>989</v>
      </c>
      <c r="Q748">
        <f t="shared" si="34"/>
        <v>16</v>
      </c>
      <c r="R748" t="str">
        <f t="shared" si="35"/>
        <v>Thursday</v>
      </c>
    </row>
    <row r="749" spans="1:18">
      <c r="A749">
        <v>7086361926</v>
      </c>
      <c r="B749" s="7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  <c r="P749">
        <f t="shared" si="33"/>
        <v>1032</v>
      </c>
      <c r="Q749">
        <f t="shared" si="34"/>
        <v>17</v>
      </c>
      <c r="R749" t="str">
        <f t="shared" si="35"/>
        <v>Friday</v>
      </c>
    </row>
    <row r="750" spans="1:18">
      <c r="A750">
        <v>7086361926</v>
      </c>
      <c r="B750" s="7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  <c r="P750">
        <f t="shared" si="33"/>
        <v>1440</v>
      </c>
      <c r="Q750">
        <f t="shared" si="34"/>
        <v>24</v>
      </c>
      <c r="R750" t="str">
        <f t="shared" si="35"/>
        <v>Saturday</v>
      </c>
    </row>
    <row r="751" spans="1:18">
      <c r="A751">
        <v>7086361926</v>
      </c>
      <c r="B751" s="7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  <c r="P751">
        <f t="shared" si="33"/>
        <v>691</v>
      </c>
      <c r="Q751">
        <f t="shared" si="34"/>
        <v>12</v>
      </c>
      <c r="R751" t="str">
        <f t="shared" si="35"/>
        <v>Sunday</v>
      </c>
    </row>
    <row r="752" spans="1:18">
      <c r="A752">
        <v>7086361926</v>
      </c>
      <c r="B752" s="7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  <c r="P752">
        <f t="shared" si="33"/>
        <v>943</v>
      </c>
      <c r="Q752">
        <f t="shared" si="34"/>
        <v>16</v>
      </c>
      <c r="R752" t="str">
        <f t="shared" si="35"/>
        <v>Monday</v>
      </c>
    </row>
    <row r="753" spans="1:18">
      <c r="A753">
        <v>7086361926</v>
      </c>
      <c r="B753" s="7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  <c r="P753">
        <f t="shared" si="33"/>
        <v>961</v>
      </c>
      <c r="Q753">
        <f t="shared" si="34"/>
        <v>16</v>
      </c>
      <c r="R753" t="str">
        <f t="shared" si="35"/>
        <v>Tuesday</v>
      </c>
    </row>
    <row r="754" spans="1:18">
      <c r="A754">
        <v>7086361926</v>
      </c>
      <c r="B754" s="7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  <c r="P754">
        <f t="shared" si="33"/>
        <v>1035</v>
      </c>
      <c r="Q754">
        <f t="shared" si="34"/>
        <v>17</v>
      </c>
      <c r="R754" t="str">
        <f t="shared" si="35"/>
        <v>Wednesday</v>
      </c>
    </row>
    <row r="755" spans="1:18">
      <c r="A755">
        <v>7086361926</v>
      </c>
      <c r="B755" s="7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  <c r="P755">
        <f t="shared" si="33"/>
        <v>1073</v>
      </c>
      <c r="Q755">
        <f t="shared" si="34"/>
        <v>18</v>
      </c>
      <c r="R755" t="str">
        <f t="shared" si="35"/>
        <v>Thursday</v>
      </c>
    </row>
    <row r="756" spans="1:18">
      <c r="A756">
        <v>7086361926</v>
      </c>
      <c r="B756" s="7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  <c r="P756">
        <f t="shared" si="33"/>
        <v>1440</v>
      </c>
      <c r="Q756">
        <f t="shared" si="34"/>
        <v>24</v>
      </c>
      <c r="R756" t="str">
        <f t="shared" si="35"/>
        <v>Friday</v>
      </c>
    </row>
    <row r="757" spans="1:18">
      <c r="A757">
        <v>7086361926</v>
      </c>
      <c r="B757" s="7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  <c r="P757">
        <f t="shared" si="33"/>
        <v>951</v>
      </c>
      <c r="Q757">
        <f t="shared" si="34"/>
        <v>16</v>
      </c>
      <c r="R757" t="str">
        <f t="shared" si="35"/>
        <v>Saturday</v>
      </c>
    </row>
    <row r="758" spans="1:18">
      <c r="A758">
        <v>7086361926</v>
      </c>
      <c r="B758" s="7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  <c r="P758">
        <f t="shared" si="33"/>
        <v>988</v>
      </c>
      <c r="Q758">
        <f t="shared" si="34"/>
        <v>16</v>
      </c>
      <c r="R758" t="str">
        <f t="shared" si="35"/>
        <v>Sunday</v>
      </c>
    </row>
    <row r="759" spans="1:18">
      <c r="A759">
        <v>7086361926</v>
      </c>
      <c r="B759" s="7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  <c r="P759">
        <f t="shared" si="33"/>
        <v>968</v>
      </c>
      <c r="Q759">
        <f t="shared" si="34"/>
        <v>16</v>
      </c>
      <c r="R759" t="str">
        <f t="shared" si="35"/>
        <v>Monday</v>
      </c>
    </row>
    <row r="760" spans="1:18">
      <c r="A760">
        <v>7086361926</v>
      </c>
      <c r="B760" s="7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  <c r="P760">
        <f t="shared" si="33"/>
        <v>1006</v>
      </c>
      <c r="Q760">
        <f t="shared" si="34"/>
        <v>17</v>
      </c>
      <c r="R760" t="str">
        <f t="shared" si="35"/>
        <v>Tuesday</v>
      </c>
    </row>
    <row r="761" spans="1:18">
      <c r="A761">
        <v>7086361926</v>
      </c>
      <c r="B761" s="7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  <c r="P761">
        <f t="shared" si="33"/>
        <v>1035</v>
      </c>
      <c r="Q761">
        <f t="shared" si="34"/>
        <v>17</v>
      </c>
      <c r="R761" t="str">
        <f t="shared" si="35"/>
        <v>Wednesday</v>
      </c>
    </row>
    <row r="762" spans="1:18">
      <c r="A762">
        <v>7086361926</v>
      </c>
      <c r="B762" s="7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  <c r="P762">
        <f t="shared" si="33"/>
        <v>1440</v>
      </c>
      <c r="Q762">
        <f t="shared" si="34"/>
        <v>24</v>
      </c>
      <c r="R762" t="str">
        <f t="shared" si="35"/>
        <v>Thursday</v>
      </c>
    </row>
    <row r="763" spans="1:18">
      <c r="A763">
        <v>7086361926</v>
      </c>
      <c r="B763" s="7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  <c r="P763">
        <f t="shared" si="33"/>
        <v>1107</v>
      </c>
      <c r="Q763">
        <f t="shared" si="34"/>
        <v>18</v>
      </c>
      <c r="R763" t="str">
        <f t="shared" si="35"/>
        <v>Friday</v>
      </c>
    </row>
    <row r="764" spans="1:18">
      <c r="A764">
        <v>7086361926</v>
      </c>
      <c r="B764" s="7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  <c r="P764">
        <f t="shared" si="33"/>
        <v>892</v>
      </c>
      <c r="Q764">
        <f t="shared" si="34"/>
        <v>15</v>
      </c>
      <c r="R764" t="str">
        <f t="shared" si="35"/>
        <v>Saturday</v>
      </c>
    </row>
    <row r="765" spans="1:18">
      <c r="A765">
        <v>7086361926</v>
      </c>
      <c r="B765" s="7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  <c r="P765">
        <f t="shared" si="33"/>
        <v>901</v>
      </c>
      <c r="Q765">
        <f t="shared" si="34"/>
        <v>15</v>
      </c>
      <c r="R765" t="str">
        <f t="shared" si="35"/>
        <v>Sunday</v>
      </c>
    </row>
    <row r="766" spans="1:18">
      <c r="A766">
        <v>7086361926</v>
      </c>
      <c r="B766" s="7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  <c r="P766">
        <f t="shared" si="33"/>
        <v>1031</v>
      </c>
      <c r="Q766">
        <f t="shared" si="34"/>
        <v>17</v>
      </c>
      <c r="R766" t="str">
        <f t="shared" si="35"/>
        <v>Monday</v>
      </c>
    </row>
    <row r="767" spans="1:18">
      <c r="A767">
        <v>7086361926</v>
      </c>
      <c r="B767" s="7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  <c r="P767">
        <f t="shared" si="33"/>
        <v>1383</v>
      </c>
      <c r="Q767">
        <f t="shared" si="34"/>
        <v>23</v>
      </c>
      <c r="R767" t="str">
        <f t="shared" si="35"/>
        <v>Tuesday</v>
      </c>
    </row>
    <row r="768" spans="1:18">
      <c r="A768">
        <v>7086361926</v>
      </c>
      <c r="B768" s="7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  <c r="P768">
        <f t="shared" si="33"/>
        <v>982</v>
      </c>
      <c r="Q768">
        <f t="shared" si="34"/>
        <v>16</v>
      </c>
      <c r="R768" t="str">
        <f t="shared" si="35"/>
        <v>Wednesday</v>
      </c>
    </row>
    <row r="769" spans="1:18">
      <c r="A769">
        <v>7086361926</v>
      </c>
      <c r="B769" s="7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  <c r="P769">
        <f t="shared" si="33"/>
        <v>410</v>
      </c>
      <c r="Q769">
        <f t="shared" si="34"/>
        <v>7</v>
      </c>
      <c r="R769" t="str">
        <f t="shared" si="35"/>
        <v>Thursday</v>
      </c>
    </row>
    <row r="770" spans="1:18">
      <c r="A770">
        <v>8053475328</v>
      </c>
      <c r="B770" s="7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  <c r="P770">
        <f t="shared" si="33"/>
        <v>1440</v>
      </c>
      <c r="Q770">
        <f t="shared" si="34"/>
        <v>24</v>
      </c>
      <c r="R770" t="str">
        <f t="shared" si="35"/>
        <v>Tuesday</v>
      </c>
    </row>
    <row r="771" spans="1:18">
      <c r="A771">
        <v>8053475328</v>
      </c>
      <c r="B771" s="7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  <c r="P771">
        <f t="shared" ref="P771:P834" si="36">SUM(K771:N771)</f>
        <v>1440</v>
      </c>
      <c r="Q771">
        <f t="shared" ref="Q771:Q834" si="37">ROUND(P771/60,0)</f>
        <v>24</v>
      </c>
      <c r="R771" t="str">
        <f t="shared" ref="R771:R834" si="38">TEXT(B771,"dddd")</f>
        <v>Wednesday</v>
      </c>
    </row>
    <row r="772" spans="1:18">
      <c r="A772">
        <v>8053475328</v>
      </c>
      <c r="B772" s="7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  <c r="P772">
        <f t="shared" si="36"/>
        <v>1440</v>
      </c>
      <c r="Q772">
        <f t="shared" si="37"/>
        <v>24</v>
      </c>
      <c r="R772" t="str">
        <f t="shared" si="38"/>
        <v>Thursday</v>
      </c>
    </row>
    <row r="773" spans="1:18">
      <c r="A773">
        <v>8053475328</v>
      </c>
      <c r="B773" s="7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  <c r="P773">
        <f t="shared" si="36"/>
        <v>1440</v>
      </c>
      <c r="Q773">
        <f t="shared" si="37"/>
        <v>24</v>
      </c>
      <c r="R773" t="str">
        <f t="shared" si="38"/>
        <v>Friday</v>
      </c>
    </row>
    <row r="774" spans="1:18">
      <c r="A774">
        <v>8053475328</v>
      </c>
      <c r="B774" s="7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  <c r="P774">
        <f t="shared" si="36"/>
        <v>1440</v>
      </c>
      <c r="Q774">
        <f t="shared" si="37"/>
        <v>24</v>
      </c>
      <c r="R774" t="str">
        <f t="shared" si="38"/>
        <v>Saturday</v>
      </c>
    </row>
    <row r="775" spans="1:18">
      <c r="A775">
        <v>8053475328</v>
      </c>
      <c r="B775" s="7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  <c r="P775">
        <f t="shared" si="36"/>
        <v>1440</v>
      </c>
      <c r="Q775">
        <f t="shared" si="37"/>
        <v>24</v>
      </c>
      <c r="R775" t="str">
        <f t="shared" si="38"/>
        <v>Sunday</v>
      </c>
    </row>
    <row r="776" spans="1:18">
      <c r="A776">
        <v>8053475328</v>
      </c>
      <c r="B776" s="7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  <c r="P776">
        <f t="shared" si="36"/>
        <v>1440</v>
      </c>
      <c r="Q776">
        <f t="shared" si="37"/>
        <v>24</v>
      </c>
      <c r="R776" t="str">
        <f t="shared" si="38"/>
        <v>Monday</v>
      </c>
    </row>
    <row r="777" spans="1:18">
      <c r="A777">
        <v>8053475328</v>
      </c>
      <c r="B777" s="7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  <c r="P777">
        <f t="shared" si="36"/>
        <v>1440</v>
      </c>
      <c r="Q777">
        <f t="shared" si="37"/>
        <v>24</v>
      </c>
      <c r="R777" t="str">
        <f t="shared" si="38"/>
        <v>Tuesday</v>
      </c>
    </row>
    <row r="778" spans="1:18">
      <c r="A778">
        <v>8053475328</v>
      </c>
      <c r="B778" s="7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  <c r="P778">
        <f t="shared" si="36"/>
        <v>947</v>
      </c>
      <c r="Q778">
        <f t="shared" si="37"/>
        <v>16</v>
      </c>
      <c r="R778" t="str">
        <f t="shared" si="38"/>
        <v>Wednesday</v>
      </c>
    </row>
    <row r="779" spans="1:18">
      <c r="A779">
        <v>8053475328</v>
      </c>
      <c r="B779" s="7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  <c r="P779">
        <f t="shared" si="36"/>
        <v>1440</v>
      </c>
      <c r="Q779">
        <f t="shared" si="37"/>
        <v>24</v>
      </c>
      <c r="R779" t="str">
        <f t="shared" si="38"/>
        <v>Thursday</v>
      </c>
    </row>
    <row r="780" spans="1:18">
      <c r="A780">
        <v>8053475328</v>
      </c>
      <c r="B780" s="7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  <c r="P780">
        <f t="shared" si="36"/>
        <v>1440</v>
      </c>
      <c r="Q780">
        <f t="shared" si="37"/>
        <v>24</v>
      </c>
      <c r="R780" t="str">
        <f t="shared" si="38"/>
        <v>Friday</v>
      </c>
    </row>
    <row r="781" spans="1:18">
      <c r="A781">
        <v>8053475328</v>
      </c>
      <c r="B781" s="7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  <c r="P781">
        <f t="shared" si="36"/>
        <v>1103</v>
      </c>
      <c r="Q781">
        <f t="shared" si="37"/>
        <v>18</v>
      </c>
      <c r="R781" t="str">
        <f t="shared" si="38"/>
        <v>Saturday</v>
      </c>
    </row>
    <row r="782" spans="1:18">
      <c r="A782">
        <v>8053475328</v>
      </c>
      <c r="B782" s="7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  <c r="P782">
        <f t="shared" si="36"/>
        <v>1440</v>
      </c>
      <c r="Q782">
        <f t="shared" si="37"/>
        <v>24</v>
      </c>
      <c r="R782" t="str">
        <f t="shared" si="38"/>
        <v>Sunday</v>
      </c>
    </row>
    <row r="783" spans="1:18">
      <c r="A783">
        <v>8053475328</v>
      </c>
      <c r="B783" s="7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  <c r="P783">
        <f t="shared" si="36"/>
        <v>1440</v>
      </c>
      <c r="Q783">
        <f t="shared" si="37"/>
        <v>24</v>
      </c>
      <c r="R783" t="str">
        <f t="shared" si="38"/>
        <v>Monday</v>
      </c>
    </row>
    <row r="784" spans="1:18">
      <c r="A784">
        <v>8053475328</v>
      </c>
      <c r="B784" s="7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  <c r="P784">
        <f t="shared" si="36"/>
        <v>1440</v>
      </c>
      <c r="Q784">
        <f t="shared" si="37"/>
        <v>24</v>
      </c>
      <c r="R784" t="str">
        <f t="shared" si="38"/>
        <v>Tuesday</v>
      </c>
    </row>
    <row r="785" spans="1:18">
      <c r="A785">
        <v>8053475328</v>
      </c>
      <c r="B785" s="7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  <c r="P785">
        <f t="shared" si="36"/>
        <v>1440</v>
      </c>
      <c r="Q785">
        <f t="shared" si="37"/>
        <v>24</v>
      </c>
      <c r="R785" t="str">
        <f t="shared" si="38"/>
        <v>Wednesday</v>
      </c>
    </row>
    <row r="786" spans="1:18">
      <c r="A786">
        <v>8053475328</v>
      </c>
      <c r="B786" s="7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  <c r="P786">
        <f t="shared" si="36"/>
        <v>1440</v>
      </c>
      <c r="Q786">
        <f t="shared" si="37"/>
        <v>24</v>
      </c>
      <c r="R786" t="str">
        <f t="shared" si="38"/>
        <v>Thursday</v>
      </c>
    </row>
    <row r="787" spans="1:18">
      <c r="A787">
        <v>8053475328</v>
      </c>
      <c r="B787" s="7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  <c r="P787">
        <f t="shared" si="36"/>
        <v>1440</v>
      </c>
      <c r="Q787">
        <f t="shared" si="37"/>
        <v>24</v>
      </c>
      <c r="R787" t="str">
        <f t="shared" si="38"/>
        <v>Friday</v>
      </c>
    </row>
    <row r="788" spans="1:18">
      <c r="A788">
        <v>8053475328</v>
      </c>
      <c r="B788" s="7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  <c r="P788">
        <f t="shared" si="36"/>
        <v>1440</v>
      </c>
      <c r="Q788">
        <f t="shared" si="37"/>
        <v>24</v>
      </c>
      <c r="R788" t="str">
        <f t="shared" si="38"/>
        <v>Saturday</v>
      </c>
    </row>
    <row r="789" spans="1:18">
      <c r="A789">
        <v>8053475328</v>
      </c>
      <c r="B789" s="7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  <c r="P789">
        <f t="shared" si="36"/>
        <v>1440</v>
      </c>
      <c r="Q789">
        <f t="shared" si="37"/>
        <v>24</v>
      </c>
      <c r="R789" t="str">
        <f t="shared" si="38"/>
        <v>Sunday</v>
      </c>
    </row>
    <row r="790" spans="1:18">
      <c r="A790">
        <v>8053475328</v>
      </c>
      <c r="B790" s="7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  <c r="P790">
        <f t="shared" si="36"/>
        <v>1440</v>
      </c>
      <c r="Q790">
        <f t="shared" si="37"/>
        <v>24</v>
      </c>
      <c r="R790" t="str">
        <f t="shared" si="38"/>
        <v>Monday</v>
      </c>
    </row>
    <row r="791" spans="1:18">
      <c r="A791">
        <v>8053475328</v>
      </c>
      <c r="B791" s="7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  <c r="P791">
        <f t="shared" si="36"/>
        <v>1440</v>
      </c>
      <c r="Q791">
        <f t="shared" si="37"/>
        <v>24</v>
      </c>
      <c r="R791" t="str">
        <f t="shared" si="38"/>
        <v>Tuesday</v>
      </c>
    </row>
    <row r="792" spans="1:18">
      <c r="A792">
        <v>8053475328</v>
      </c>
      <c r="B792" s="7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  <c r="P792">
        <f t="shared" si="36"/>
        <v>1440</v>
      </c>
      <c r="Q792">
        <f t="shared" si="37"/>
        <v>24</v>
      </c>
      <c r="R792" t="str">
        <f t="shared" si="38"/>
        <v>Wednesday</v>
      </c>
    </row>
    <row r="793" spans="1:18">
      <c r="A793">
        <v>8053475328</v>
      </c>
      <c r="B793" s="7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  <c r="P793">
        <f t="shared" si="36"/>
        <v>1440</v>
      </c>
      <c r="Q793">
        <f t="shared" si="37"/>
        <v>24</v>
      </c>
      <c r="R793" t="str">
        <f t="shared" si="38"/>
        <v>Thursday</v>
      </c>
    </row>
    <row r="794" spans="1:18">
      <c r="A794">
        <v>8053475328</v>
      </c>
      <c r="B794" s="7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  <c r="P794">
        <f t="shared" si="36"/>
        <v>1440</v>
      </c>
      <c r="Q794">
        <f t="shared" si="37"/>
        <v>24</v>
      </c>
      <c r="R794" t="str">
        <f t="shared" si="38"/>
        <v>Friday</v>
      </c>
    </row>
    <row r="795" spans="1:18">
      <c r="A795">
        <v>8053475328</v>
      </c>
      <c r="B795" s="7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  <c r="P795">
        <f t="shared" si="36"/>
        <v>1365</v>
      </c>
      <c r="Q795">
        <f t="shared" si="37"/>
        <v>23</v>
      </c>
      <c r="R795" t="str">
        <f t="shared" si="38"/>
        <v>Saturday</v>
      </c>
    </row>
    <row r="796" spans="1:18">
      <c r="A796">
        <v>8053475328</v>
      </c>
      <c r="B796" s="7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  <c r="P796">
        <f t="shared" si="36"/>
        <v>1440</v>
      </c>
      <c r="Q796">
        <f t="shared" si="37"/>
        <v>24</v>
      </c>
      <c r="R796" t="str">
        <f t="shared" si="38"/>
        <v>Sunday</v>
      </c>
    </row>
    <row r="797" spans="1:18">
      <c r="A797">
        <v>8053475328</v>
      </c>
      <c r="B797" s="7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  <c r="P797">
        <f t="shared" si="36"/>
        <v>1440</v>
      </c>
      <c r="Q797">
        <f t="shared" si="37"/>
        <v>24</v>
      </c>
      <c r="R797" t="str">
        <f t="shared" si="38"/>
        <v>Monday</v>
      </c>
    </row>
    <row r="798" spans="1:18">
      <c r="A798">
        <v>8053475328</v>
      </c>
      <c r="B798" s="7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  <c r="P798">
        <f t="shared" si="36"/>
        <v>1440</v>
      </c>
      <c r="Q798">
        <f t="shared" si="37"/>
        <v>24</v>
      </c>
      <c r="R798" t="str">
        <f t="shared" si="38"/>
        <v>Tuesday</v>
      </c>
    </row>
    <row r="799" spans="1:18">
      <c r="A799">
        <v>8053475328</v>
      </c>
      <c r="B799" s="7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  <c r="P799">
        <f t="shared" si="36"/>
        <v>1440</v>
      </c>
      <c r="Q799">
        <f t="shared" si="37"/>
        <v>24</v>
      </c>
      <c r="R799" t="str">
        <f t="shared" si="38"/>
        <v>Wednesday</v>
      </c>
    </row>
    <row r="800" spans="1:18">
      <c r="A800">
        <v>8053475328</v>
      </c>
      <c r="B800" s="7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  <c r="P800">
        <f t="shared" si="36"/>
        <v>910</v>
      </c>
      <c r="Q800">
        <f t="shared" si="37"/>
        <v>15</v>
      </c>
      <c r="R800" t="str">
        <f t="shared" si="38"/>
        <v>Thursday</v>
      </c>
    </row>
    <row r="801" spans="1:18">
      <c r="A801">
        <v>8253242879</v>
      </c>
      <c r="B801" s="7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  <c r="P801">
        <f t="shared" si="36"/>
        <v>1440</v>
      </c>
      <c r="Q801">
        <f t="shared" si="37"/>
        <v>24</v>
      </c>
      <c r="R801" t="str">
        <f t="shared" si="38"/>
        <v>Tuesday</v>
      </c>
    </row>
    <row r="802" spans="1:18">
      <c r="A802">
        <v>8253242879</v>
      </c>
      <c r="B802" s="7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  <c r="P802">
        <f t="shared" si="36"/>
        <v>1440</v>
      </c>
      <c r="Q802">
        <f t="shared" si="37"/>
        <v>24</v>
      </c>
      <c r="R802" t="str">
        <f t="shared" si="38"/>
        <v>Wednesday</v>
      </c>
    </row>
    <row r="803" spans="1:18">
      <c r="A803">
        <v>8253242879</v>
      </c>
      <c r="B803" s="7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  <c r="P803">
        <f t="shared" si="36"/>
        <v>1440</v>
      </c>
      <c r="Q803">
        <f t="shared" si="37"/>
        <v>24</v>
      </c>
      <c r="R803" t="str">
        <f t="shared" si="38"/>
        <v>Thursday</v>
      </c>
    </row>
    <row r="804" spans="1:18">
      <c r="A804">
        <v>8253242879</v>
      </c>
      <c r="B804" s="7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  <c r="P804">
        <f t="shared" si="36"/>
        <v>1440</v>
      </c>
      <c r="Q804">
        <f t="shared" si="37"/>
        <v>24</v>
      </c>
      <c r="R804" t="str">
        <f t="shared" si="38"/>
        <v>Friday</v>
      </c>
    </row>
    <row r="805" spans="1:18">
      <c r="A805">
        <v>8253242879</v>
      </c>
      <c r="B805" s="7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  <c r="P805">
        <f t="shared" si="36"/>
        <v>1440</v>
      </c>
      <c r="Q805">
        <f t="shared" si="37"/>
        <v>24</v>
      </c>
      <c r="R805" t="str">
        <f t="shared" si="38"/>
        <v>Saturday</v>
      </c>
    </row>
    <row r="806" spans="1:18">
      <c r="A806">
        <v>8253242879</v>
      </c>
      <c r="B806" s="7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  <c r="P806">
        <f t="shared" si="36"/>
        <v>1440</v>
      </c>
      <c r="Q806">
        <f t="shared" si="37"/>
        <v>24</v>
      </c>
      <c r="R806" t="str">
        <f t="shared" si="38"/>
        <v>Sunday</v>
      </c>
    </row>
    <row r="807" spans="1:18">
      <c r="A807">
        <v>8253242879</v>
      </c>
      <c r="B807" s="7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  <c r="P807">
        <f t="shared" si="36"/>
        <v>1440</v>
      </c>
      <c r="Q807">
        <f t="shared" si="37"/>
        <v>24</v>
      </c>
      <c r="R807" t="str">
        <f t="shared" si="38"/>
        <v>Monday</v>
      </c>
    </row>
    <row r="808" spans="1:18">
      <c r="A808">
        <v>8253242879</v>
      </c>
      <c r="B808" s="7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  <c r="P808">
        <f t="shared" si="36"/>
        <v>1440</v>
      </c>
      <c r="Q808">
        <f t="shared" si="37"/>
        <v>24</v>
      </c>
      <c r="R808" t="str">
        <f t="shared" si="38"/>
        <v>Tuesday</v>
      </c>
    </row>
    <row r="809" spans="1:18">
      <c r="A809">
        <v>8253242879</v>
      </c>
      <c r="B809" s="7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  <c r="P809">
        <f t="shared" si="36"/>
        <v>1440</v>
      </c>
      <c r="Q809">
        <f t="shared" si="37"/>
        <v>24</v>
      </c>
      <c r="R809" t="str">
        <f t="shared" si="38"/>
        <v>Wednesday</v>
      </c>
    </row>
    <row r="810" spans="1:18">
      <c r="A810">
        <v>8253242879</v>
      </c>
      <c r="B810" s="7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  <c r="P810">
        <f t="shared" si="36"/>
        <v>1440</v>
      </c>
      <c r="Q810">
        <f t="shared" si="37"/>
        <v>24</v>
      </c>
      <c r="R810" t="str">
        <f t="shared" si="38"/>
        <v>Thursday</v>
      </c>
    </row>
    <row r="811" spans="1:18">
      <c r="A811">
        <v>8253242879</v>
      </c>
      <c r="B811" s="7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  <c r="P811">
        <f t="shared" si="36"/>
        <v>1440</v>
      </c>
      <c r="Q811">
        <f t="shared" si="37"/>
        <v>24</v>
      </c>
      <c r="R811" t="str">
        <f t="shared" si="38"/>
        <v>Friday</v>
      </c>
    </row>
    <row r="812" spans="1:18">
      <c r="A812">
        <v>8253242879</v>
      </c>
      <c r="B812" s="7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  <c r="P812">
        <f t="shared" si="36"/>
        <v>1440</v>
      </c>
      <c r="Q812">
        <f t="shared" si="37"/>
        <v>24</v>
      </c>
      <c r="R812" t="str">
        <f t="shared" si="38"/>
        <v>Saturday</v>
      </c>
    </row>
    <row r="813" spans="1:18">
      <c r="A813">
        <v>8253242879</v>
      </c>
      <c r="B813" s="7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  <c r="P813">
        <f t="shared" si="36"/>
        <v>1440</v>
      </c>
      <c r="Q813">
        <f t="shared" si="37"/>
        <v>24</v>
      </c>
      <c r="R813" t="str">
        <f t="shared" si="38"/>
        <v>Sunday</v>
      </c>
    </row>
    <row r="814" spans="1:18">
      <c r="A814">
        <v>8253242879</v>
      </c>
      <c r="B814" s="7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  <c r="P814">
        <f t="shared" si="36"/>
        <v>1440</v>
      </c>
      <c r="Q814">
        <f t="shared" si="37"/>
        <v>24</v>
      </c>
      <c r="R814" t="str">
        <f t="shared" si="38"/>
        <v>Monday</v>
      </c>
    </row>
    <row r="815" spans="1:18">
      <c r="A815">
        <v>8253242879</v>
      </c>
      <c r="B815" s="7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  <c r="P815">
        <f t="shared" si="36"/>
        <v>1440</v>
      </c>
      <c r="Q815">
        <f t="shared" si="37"/>
        <v>24</v>
      </c>
      <c r="R815" t="str">
        <f t="shared" si="38"/>
        <v>Tuesday</v>
      </c>
    </row>
    <row r="816" spans="1:18">
      <c r="A816">
        <v>8253242879</v>
      </c>
      <c r="B816" s="7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  <c r="P816">
        <f t="shared" si="36"/>
        <v>1440</v>
      </c>
      <c r="Q816">
        <f t="shared" si="37"/>
        <v>24</v>
      </c>
      <c r="R816" t="str">
        <f t="shared" si="38"/>
        <v>Wednesday</v>
      </c>
    </row>
    <row r="817" spans="1:18">
      <c r="A817">
        <v>8253242879</v>
      </c>
      <c r="B817" s="7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  <c r="P817">
        <f t="shared" si="36"/>
        <v>1440</v>
      </c>
      <c r="Q817">
        <f t="shared" si="37"/>
        <v>24</v>
      </c>
      <c r="R817" t="str">
        <f t="shared" si="38"/>
        <v>Thursday</v>
      </c>
    </row>
    <row r="818" spans="1:18">
      <c r="A818">
        <v>8253242879</v>
      </c>
      <c r="B818" s="7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  <c r="P818">
        <f t="shared" si="36"/>
        <v>1423</v>
      </c>
      <c r="Q818">
        <f t="shared" si="37"/>
        <v>24</v>
      </c>
      <c r="R818" t="str">
        <f t="shared" si="38"/>
        <v>Friday</v>
      </c>
    </row>
    <row r="819" spans="1:18">
      <c r="A819">
        <v>8253242879</v>
      </c>
      <c r="B819" s="7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  <c r="P819">
        <f t="shared" si="36"/>
        <v>1440</v>
      </c>
      <c r="Q819">
        <f t="shared" si="37"/>
        <v>24</v>
      </c>
      <c r="R819" t="str">
        <f t="shared" si="38"/>
        <v>Saturday</v>
      </c>
    </row>
    <row r="820" spans="1:18">
      <c r="A820">
        <v>8378563200</v>
      </c>
      <c r="B820" s="7">
        <v>42472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  <c r="P820">
        <f t="shared" si="36"/>
        <v>959</v>
      </c>
      <c r="Q820">
        <f t="shared" si="37"/>
        <v>16</v>
      </c>
      <c r="R820" t="str">
        <f t="shared" si="38"/>
        <v>Tuesday</v>
      </c>
    </row>
    <row r="821" spans="1:18">
      <c r="A821">
        <v>8378563200</v>
      </c>
      <c r="B821" s="7">
        <v>42473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  <c r="P821">
        <f t="shared" si="36"/>
        <v>979</v>
      </c>
      <c r="Q821">
        <f t="shared" si="37"/>
        <v>16</v>
      </c>
      <c r="R821" t="str">
        <f t="shared" si="38"/>
        <v>Wednesday</v>
      </c>
    </row>
    <row r="822" spans="1:18">
      <c r="A822">
        <v>8378563200</v>
      </c>
      <c r="B822" s="7">
        <v>42474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  <c r="P822">
        <f t="shared" si="36"/>
        <v>1017</v>
      </c>
      <c r="Q822">
        <f t="shared" si="37"/>
        <v>17</v>
      </c>
      <c r="R822" t="str">
        <f t="shared" si="38"/>
        <v>Thursday</v>
      </c>
    </row>
    <row r="823" spans="1:18">
      <c r="A823">
        <v>8378563200</v>
      </c>
      <c r="B823" s="7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  <c r="P823">
        <f t="shared" si="36"/>
        <v>1002</v>
      </c>
      <c r="Q823">
        <f t="shared" si="37"/>
        <v>17</v>
      </c>
      <c r="R823" t="str">
        <f t="shared" si="38"/>
        <v>Friday</v>
      </c>
    </row>
    <row r="824" spans="1:18">
      <c r="A824">
        <v>8378563200</v>
      </c>
      <c r="B824" s="7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  <c r="P824">
        <f t="shared" si="36"/>
        <v>790</v>
      </c>
      <c r="Q824">
        <f t="shared" si="37"/>
        <v>13</v>
      </c>
      <c r="R824" t="str">
        <f t="shared" si="38"/>
        <v>Saturday</v>
      </c>
    </row>
    <row r="825" spans="1:18">
      <c r="A825">
        <v>8378563200</v>
      </c>
      <c r="B825" s="7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  <c r="P825">
        <f t="shared" si="36"/>
        <v>692</v>
      </c>
      <c r="Q825">
        <f t="shared" si="37"/>
        <v>12</v>
      </c>
      <c r="R825" t="str">
        <f t="shared" si="38"/>
        <v>Sunday</v>
      </c>
    </row>
    <row r="826" spans="1:18">
      <c r="A826">
        <v>8378563200</v>
      </c>
      <c r="B826" s="7">
        <v>42478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  <c r="P826">
        <f t="shared" si="36"/>
        <v>1021</v>
      </c>
      <c r="Q826">
        <f t="shared" si="37"/>
        <v>17</v>
      </c>
      <c r="R826" t="str">
        <f t="shared" si="38"/>
        <v>Monday</v>
      </c>
    </row>
    <row r="827" spans="1:18">
      <c r="A827">
        <v>8378563200</v>
      </c>
      <c r="B827" s="7">
        <v>42479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  <c r="P827">
        <f t="shared" si="36"/>
        <v>1030</v>
      </c>
      <c r="Q827">
        <f t="shared" si="37"/>
        <v>17</v>
      </c>
      <c r="R827" t="str">
        <f t="shared" si="38"/>
        <v>Tuesday</v>
      </c>
    </row>
    <row r="828" spans="1:18">
      <c r="A828">
        <v>8378563200</v>
      </c>
      <c r="B828" s="7">
        <v>42480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  <c r="P828">
        <f t="shared" si="36"/>
        <v>1022</v>
      </c>
      <c r="Q828">
        <f t="shared" si="37"/>
        <v>17</v>
      </c>
      <c r="R828" t="str">
        <f t="shared" si="38"/>
        <v>Wednesday</v>
      </c>
    </row>
    <row r="829" spans="1:18">
      <c r="A829">
        <v>8378563200</v>
      </c>
      <c r="B829" s="7">
        <v>42481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  <c r="P829">
        <f t="shared" si="36"/>
        <v>975</v>
      </c>
      <c r="Q829">
        <f t="shared" si="37"/>
        <v>16</v>
      </c>
      <c r="R829" t="str">
        <f t="shared" si="38"/>
        <v>Thursday</v>
      </c>
    </row>
    <row r="830" spans="1:18">
      <c r="A830">
        <v>8378563200</v>
      </c>
      <c r="B830" s="7">
        <v>42482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  <c r="P830">
        <f t="shared" si="36"/>
        <v>1053</v>
      </c>
      <c r="Q830">
        <f t="shared" si="37"/>
        <v>18</v>
      </c>
      <c r="R830" t="str">
        <f t="shared" si="38"/>
        <v>Friday</v>
      </c>
    </row>
    <row r="831" spans="1:18">
      <c r="A831">
        <v>8378563200</v>
      </c>
      <c r="B831" s="7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  <c r="P831">
        <f t="shared" si="36"/>
        <v>905</v>
      </c>
      <c r="Q831">
        <f t="shared" si="37"/>
        <v>15</v>
      </c>
      <c r="R831" t="str">
        <f t="shared" si="38"/>
        <v>Saturday</v>
      </c>
    </row>
    <row r="832" spans="1:18">
      <c r="A832">
        <v>8378563200</v>
      </c>
      <c r="B832" s="7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  <c r="P832">
        <f t="shared" si="36"/>
        <v>869</v>
      </c>
      <c r="Q832">
        <f t="shared" si="37"/>
        <v>14</v>
      </c>
      <c r="R832" t="str">
        <f t="shared" si="38"/>
        <v>Sunday</v>
      </c>
    </row>
    <row r="833" spans="1:18">
      <c r="A833">
        <v>8378563200</v>
      </c>
      <c r="B833" s="7">
        <v>42485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  <c r="P833">
        <f t="shared" si="36"/>
        <v>966</v>
      </c>
      <c r="Q833">
        <f t="shared" si="37"/>
        <v>16</v>
      </c>
      <c r="R833" t="str">
        <f t="shared" si="38"/>
        <v>Monday</v>
      </c>
    </row>
    <row r="834" spans="1:18">
      <c r="A834">
        <v>8378563200</v>
      </c>
      <c r="B834" s="7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  <c r="P834">
        <f t="shared" si="36"/>
        <v>862</v>
      </c>
      <c r="Q834">
        <f t="shared" si="37"/>
        <v>14</v>
      </c>
      <c r="R834" t="str">
        <f t="shared" si="38"/>
        <v>Tuesday</v>
      </c>
    </row>
    <row r="835" spans="1:18">
      <c r="A835">
        <v>8378563200</v>
      </c>
      <c r="B835" s="7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  <c r="P835">
        <f t="shared" ref="P835:P898" si="39">SUM(K835:N835)</f>
        <v>876</v>
      </c>
      <c r="Q835">
        <f t="shared" ref="Q835:Q898" si="40">ROUND(P835/60,0)</f>
        <v>15</v>
      </c>
      <c r="R835" t="str">
        <f t="shared" ref="R835:R898" si="41">TEXT(B835,"dddd")</f>
        <v>Wednesday</v>
      </c>
    </row>
    <row r="836" spans="1:18">
      <c r="A836">
        <v>8378563200</v>
      </c>
      <c r="B836" s="7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  <c r="P836">
        <f t="shared" si="39"/>
        <v>871</v>
      </c>
      <c r="Q836">
        <f t="shared" si="40"/>
        <v>15</v>
      </c>
      <c r="R836" t="str">
        <f t="shared" si="41"/>
        <v>Thursday</v>
      </c>
    </row>
    <row r="837" spans="1:18">
      <c r="A837">
        <v>8378563200</v>
      </c>
      <c r="B837" s="7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  <c r="P837">
        <f t="shared" si="39"/>
        <v>949</v>
      </c>
      <c r="Q837">
        <f t="shared" si="40"/>
        <v>16</v>
      </c>
      <c r="R837" t="str">
        <f t="shared" si="41"/>
        <v>Friday</v>
      </c>
    </row>
    <row r="838" spans="1:18">
      <c r="A838">
        <v>8378563200</v>
      </c>
      <c r="B838" s="7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  <c r="P838">
        <f t="shared" si="39"/>
        <v>901</v>
      </c>
      <c r="Q838">
        <f t="shared" si="40"/>
        <v>15</v>
      </c>
      <c r="R838" t="str">
        <f t="shared" si="41"/>
        <v>Saturday</v>
      </c>
    </row>
    <row r="839" spans="1:18">
      <c r="A839">
        <v>8378563200</v>
      </c>
      <c r="B839" s="7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  <c r="P839">
        <f t="shared" si="39"/>
        <v>877</v>
      </c>
      <c r="Q839">
        <f t="shared" si="40"/>
        <v>15</v>
      </c>
      <c r="R839" t="str">
        <f t="shared" si="41"/>
        <v>Sunday</v>
      </c>
    </row>
    <row r="840" spans="1:18">
      <c r="A840">
        <v>8378563200</v>
      </c>
      <c r="B840" s="7">
        <v>42492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  <c r="P840">
        <f t="shared" si="39"/>
        <v>1011</v>
      </c>
      <c r="Q840">
        <f t="shared" si="40"/>
        <v>17</v>
      </c>
      <c r="R840" t="str">
        <f t="shared" si="41"/>
        <v>Monday</v>
      </c>
    </row>
    <row r="841" spans="1:18">
      <c r="A841">
        <v>8378563200</v>
      </c>
      <c r="B841" s="7">
        <v>42493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  <c r="P841">
        <f t="shared" si="39"/>
        <v>1108</v>
      </c>
      <c r="Q841">
        <f t="shared" si="40"/>
        <v>18</v>
      </c>
      <c r="R841" t="str">
        <f t="shared" si="41"/>
        <v>Tuesday</v>
      </c>
    </row>
    <row r="842" spans="1:18">
      <c r="A842">
        <v>8378563200</v>
      </c>
      <c r="B842" s="7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  <c r="P842">
        <f t="shared" si="39"/>
        <v>876</v>
      </c>
      <c r="Q842">
        <f t="shared" si="40"/>
        <v>15</v>
      </c>
      <c r="R842" t="str">
        <f t="shared" si="41"/>
        <v>Wednesday</v>
      </c>
    </row>
    <row r="843" spans="1:18">
      <c r="A843">
        <v>8378563200</v>
      </c>
      <c r="B843" s="7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  <c r="P843">
        <f t="shared" si="39"/>
        <v>1047</v>
      </c>
      <c r="Q843">
        <f t="shared" si="40"/>
        <v>17</v>
      </c>
      <c r="R843" t="str">
        <f t="shared" si="41"/>
        <v>Thursday</v>
      </c>
    </row>
    <row r="844" spans="1:18">
      <c r="A844">
        <v>8378563200</v>
      </c>
      <c r="B844" s="7">
        <v>42496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  <c r="P844">
        <f t="shared" si="39"/>
        <v>1076</v>
      </c>
      <c r="Q844">
        <f t="shared" si="40"/>
        <v>18</v>
      </c>
      <c r="R844" t="str">
        <f t="shared" si="41"/>
        <v>Friday</v>
      </c>
    </row>
    <row r="845" spans="1:18">
      <c r="A845">
        <v>8378563200</v>
      </c>
      <c r="B845" s="7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  <c r="P845">
        <f t="shared" si="39"/>
        <v>1009</v>
      </c>
      <c r="Q845">
        <f t="shared" si="40"/>
        <v>17</v>
      </c>
      <c r="R845" t="str">
        <f t="shared" si="41"/>
        <v>Saturday</v>
      </c>
    </row>
    <row r="846" spans="1:18">
      <c r="A846">
        <v>8378563200</v>
      </c>
      <c r="B846" s="7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  <c r="P846">
        <f t="shared" si="39"/>
        <v>760</v>
      </c>
      <c r="Q846">
        <f t="shared" si="40"/>
        <v>13</v>
      </c>
      <c r="R846" t="str">
        <f t="shared" si="41"/>
        <v>Sunday</v>
      </c>
    </row>
    <row r="847" spans="1:18">
      <c r="A847">
        <v>8378563200</v>
      </c>
      <c r="B847" s="7">
        <v>42499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  <c r="P847">
        <f t="shared" si="39"/>
        <v>1027</v>
      </c>
      <c r="Q847">
        <f t="shared" si="40"/>
        <v>17</v>
      </c>
      <c r="R847" t="str">
        <f t="shared" si="41"/>
        <v>Monday</v>
      </c>
    </row>
    <row r="848" spans="1:18">
      <c r="A848">
        <v>8378563200</v>
      </c>
      <c r="B848" s="7">
        <v>42500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  <c r="P848">
        <f t="shared" si="39"/>
        <v>1068</v>
      </c>
      <c r="Q848">
        <f t="shared" si="40"/>
        <v>18</v>
      </c>
      <c r="R848" t="str">
        <f t="shared" si="41"/>
        <v>Tuesday</v>
      </c>
    </row>
    <row r="849" spans="1:18">
      <c r="A849">
        <v>8378563200</v>
      </c>
      <c r="B849" s="7">
        <v>42501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  <c r="P849">
        <f t="shared" si="39"/>
        <v>1029</v>
      </c>
      <c r="Q849">
        <f t="shared" si="40"/>
        <v>17</v>
      </c>
      <c r="R849" t="str">
        <f t="shared" si="41"/>
        <v>Wednesday</v>
      </c>
    </row>
    <row r="850" spans="1:18">
      <c r="A850">
        <v>8378563200</v>
      </c>
      <c r="B850" s="7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  <c r="P850">
        <f t="shared" si="39"/>
        <v>549</v>
      </c>
      <c r="Q850">
        <f t="shared" si="40"/>
        <v>9</v>
      </c>
      <c r="R850" t="str">
        <f t="shared" si="41"/>
        <v>Thursday</v>
      </c>
    </row>
    <row r="851" spans="1:18">
      <c r="A851">
        <v>8583815059</v>
      </c>
      <c r="B851" s="7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  <c r="P851">
        <f t="shared" si="39"/>
        <v>1440</v>
      </c>
      <c r="Q851">
        <f t="shared" si="40"/>
        <v>24</v>
      </c>
      <c r="R851" t="str">
        <f t="shared" si="41"/>
        <v>Tuesday</v>
      </c>
    </row>
    <row r="852" spans="1:18">
      <c r="A852">
        <v>8583815059</v>
      </c>
      <c r="B852" s="7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  <c r="P852">
        <f t="shared" si="39"/>
        <v>1440</v>
      </c>
      <c r="Q852">
        <f t="shared" si="40"/>
        <v>24</v>
      </c>
      <c r="R852" t="str">
        <f t="shared" si="41"/>
        <v>Wednesday</v>
      </c>
    </row>
    <row r="853" spans="1:18">
      <c r="A853">
        <v>8583815059</v>
      </c>
      <c r="B853" s="7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  <c r="P853">
        <f t="shared" si="39"/>
        <v>1440</v>
      </c>
      <c r="Q853">
        <f t="shared" si="40"/>
        <v>24</v>
      </c>
      <c r="R853" t="str">
        <f t="shared" si="41"/>
        <v>Thursday</v>
      </c>
    </row>
    <row r="854" spans="1:18">
      <c r="A854">
        <v>8583815059</v>
      </c>
      <c r="B854" s="7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  <c r="P854">
        <f t="shared" si="39"/>
        <v>1440</v>
      </c>
      <c r="Q854">
        <f t="shared" si="40"/>
        <v>24</v>
      </c>
      <c r="R854" t="str">
        <f t="shared" si="41"/>
        <v>Friday</v>
      </c>
    </row>
    <row r="855" spans="1:18">
      <c r="A855">
        <v>8583815059</v>
      </c>
      <c r="B855" s="7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  <c r="P855">
        <f t="shared" si="39"/>
        <v>1440</v>
      </c>
      <c r="Q855">
        <f t="shared" si="40"/>
        <v>24</v>
      </c>
      <c r="R855" t="str">
        <f t="shared" si="41"/>
        <v>Saturday</v>
      </c>
    </row>
    <row r="856" spans="1:18">
      <c r="A856">
        <v>8583815059</v>
      </c>
      <c r="B856" s="7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  <c r="P856">
        <f t="shared" si="39"/>
        <v>1440</v>
      </c>
      <c r="Q856">
        <f t="shared" si="40"/>
        <v>24</v>
      </c>
      <c r="R856" t="str">
        <f t="shared" si="41"/>
        <v>Sunday</v>
      </c>
    </row>
    <row r="857" spans="1:18">
      <c r="A857">
        <v>8583815059</v>
      </c>
      <c r="B857" s="7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  <c r="P857">
        <f t="shared" si="39"/>
        <v>1440</v>
      </c>
      <c r="Q857">
        <f t="shared" si="40"/>
        <v>24</v>
      </c>
      <c r="R857" t="str">
        <f t="shared" si="41"/>
        <v>Monday</v>
      </c>
    </row>
    <row r="858" spans="1:18">
      <c r="A858">
        <v>8583815059</v>
      </c>
      <c r="B858" s="7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  <c r="P858">
        <f t="shared" si="39"/>
        <v>1440</v>
      </c>
      <c r="Q858">
        <f t="shared" si="40"/>
        <v>24</v>
      </c>
      <c r="R858" t="str">
        <f t="shared" si="41"/>
        <v>Tuesday</v>
      </c>
    </row>
    <row r="859" spans="1:18">
      <c r="A859">
        <v>8583815059</v>
      </c>
      <c r="B859" s="7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  <c r="P859">
        <f t="shared" si="39"/>
        <v>1440</v>
      </c>
      <c r="Q859">
        <f t="shared" si="40"/>
        <v>24</v>
      </c>
      <c r="R859" t="str">
        <f t="shared" si="41"/>
        <v>Wednesday</v>
      </c>
    </row>
    <row r="860" spans="1:18">
      <c r="A860">
        <v>8583815059</v>
      </c>
      <c r="B860" s="7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  <c r="P860">
        <f t="shared" si="39"/>
        <v>1440</v>
      </c>
      <c r="Q860">
        <f t="shared" si="40"/>
        <v>24</v>
      </c>
      <c r="R860" t="str">
        <f t="shared" si="41"/>
        <v>Thursday</v>
      </c>
    </row>
    <row r="861" spans="1:18">
      <c r="A861">
        <v>8583815059</v>
      </c>
      <c r="B861" s="7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  <c r="P861">
        <f t="shared" si="39"/>
        <v>1440</v>
      </c>
      <c r="Q861">
        <f t="shared" si="40"/>
        <v>24</v>
      </c>
      <c r="R861" t="str">
        <f t="shared" si="41"/>
        <v>Friday</v>
      </c>
    </row>
    <row r="862" spans="1:18">
      <c r="A862">
        <v>8583815059</v>
      </c>
      <c r="B862" s="7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  <c r="P862">
        <f t="shared" si="39"/>
        <v>1440</v>
      </c>
      <c r="Q862">
        <f t="shared" si="40"/>
        <v>24</v>
      </c>
      <c r="R862" t="str">
        <f t="shared" si="41"/>
        <v>Saturday</v>
      </c>
    </row>
    <row r="863" spans="1:18">
      <c r="A863">
        <v>8583815059</v>
      </c>
      <c r="B863" s="7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  <c r="P863">
        <f t="shared" si="39"/>
        <v>1440</v>
      </c>
      <c r="Q863">
        <f t="shared" si="40"/>
        <v>24</v>
      </c>
      <c r="R863" t="str">
        <f t="shared" si="41"/>
        <v>Sunday</v>
      </c>
    </row>
    <row r="864" spans="1:18">
      <c r="A864">
        <v>8583815059</v>
      </c>
      <c r="B864" s="7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  <c r="P864">
        <f t="shared" si="39"/>
        <v>1440</v>
      </c>
      <c r="Q864">
        <f t="shared" si="40"/>
        <v>24</v>
      </c>
      <c r="R864" t="str">
        <f t="shared" si="41"/>
        <v>Monday</v>
      </c>
    </row>
    <row r="865" spans="1:18">
      <c r="A865">
        <v>8583815059</v>
      </c>
      <c r="B865" s="7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  <c r="P865">
        <f t="shared" si="39"/>
        <v>1440</v>
      </c>
      <c r="Q865">
        <f t="shared" si="40"/>
        <v>24</v>
      </c>
      <c r="R865" t="str">
        <f t="shared" si="41"/>
        <v>Tuesday</v>
      </c>
    </row>
    <row r="866" spans="1:18">
      <c r="A866">
        <v>8583815059</v>
      </c>
      <c r="B866" s="7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  <c r="P866">
        <f t="shared" si="39"/>
        <v>1440</v>
      </c>
      <c r="Q866">
        <f t="shared" si="40"/>
        <v>24</v>
      </c>
      <c r="R866" t="str">
        <f t="shared" si="41"/>
        <v>Wednesday</v>
      </c>
    </row>
    <row r="867" spans="1:18">
      <c r="A867">
        <v>8583815059</v>
      </c>
      <c r="B867" s="7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  <c r="P867">
        <f t="shared" si="39"/>
        <v>1440</v>
      </c>
      <c r="Q867">
        <f t="shared" si="40"/>
        <v>24</v>
      </c>
      <c r="R867" t="str">
        <f t="shared" si="41"/>
        <v>Thursday</v>
      </c>
    </row>
    <row r="868" spans="1:18">
      <c r="A868">
        <v>8583815059</v>
      </c>
      <c r="B868" s="7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  <c r="P868">
        <f t="shared" si="39"/>
        <v>1440</v>
      </c>
      <c r="Q868">
        <f t="shared" si="40"/>
        <v>24</v>
      </c>
      <c r="R868" t="str">
        <f t="shared" si="41"/>
        <v>Friday</v>
      </c>
    </row>
    <row r="869" spans="1:18">
      <c r="A869">
        <v>8583815059</v>
      </c>
      <c r="B869" s="7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  <c r="P869">
        <f t="shared" si="39"/>
        <v>1440</v>
      </c>
      <c r="Q869">
        <f t="shared" si="40"/>
        <v>24</v>
      </c>
      <c r="R869" t="str">
        <f t="shared" si="41"/>
        <v>Saturday</v>
      </c>
    </row>
    <row r="870" spans="1:18">
      <c r="A870">
        <v>8583815059</v>
      </c>
      <c r="B870" s="7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  <c r="P870">
        <f t="shared" si="39"/>
        <v>1440</v>
      </c>
      <c r="Q870">
        <f t="shared" si="40"/>
        <v>24</v>
      </c>
      <c r="R870" t="str">
        <f t="shared" si="41"/>
        <v>Sunday</v>
      </c>
    </row>
    <row r="871" spans="1:18">
      <c r="A871">
        <v>8583815059</v>
      </c>
      <c r="B871" s="7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  <c r="P871">
        <f t="shared" si="39"/>
        <v>1440</v>
      </c>
      <c r="Q871">
        <f t="shared" si="40"/>
        <v>24</v>
      </c>
      <c r="R871" t="str">
        <f t="shared" si="41"/>
        <v>Monday</v>
      </c>
    </row>
    <row r="872" spans="1:18">
      <c r="A872">
        <v>8583815059</v>
      </c>
      <c r="B872" s="7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  <c r="P872">
        <f t="shared" si="39"/>
        <v>1440</v>
      </c>
      <c r="Q872">
        <f t="shared" si="40"/>
        <v>24</v>
      </c>
      <c r="R872" t="str">
        <f t="shared" si="41"/>
        <v>Tuesday</v>
      </c>
    </row>
    <row r="873" spans="1:18">
      <c r="A873">
        <v>8583815059</v>
      </c>
      <c r="B873" s="7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  <c r="P873">
        <f t="shared" si="39"/>
        <v>1440</v>
      </c>
      <c r="Q873">
        <f t="shared" si="40"/>
        <v>24</v>
      </c>
      <c r="R873" t="str">
        <f t="shared" si="41"/>
        <v>Wednesday</v>
      </c>
    </row>
    <row r="874" spans="1:18">
      <c r="A874">
        <v>8583815059</v>
      </c>
      <c r="B874" s="7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  <c r="P874">
        <f t="shared" si="39"/>
        <v>1440</v>
      </c>
      <c r="Q874">
        <f t="shared" si="40"/>
        <v>24</v>
      </c>
      <c r="R874" t="str">
        <f t="shared" si="41"/>
        <v>Thursday</v>
      </c>
    </row>
    <row r="875" spans="1:18">
      <c r="A875">
        <v>8583815059</v>
      </c>
      <c r="B875" s="7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  <c r="P875">
        <f t="shared" si="39"/>
        <v>1440</v>
      </c>
      <c r="Q875">
        <f t="shared" si="40"/>
        <v>24</v>
      </c>
      <c r="R875" t="str">
        <f t="shared" si="41"/>
        <v>Friday</v>
      </c>
    </row>
    <row r="876" spans="1:18">
      <c r="A876">
        <v>8583815059</v>
      </c>
      <c r="B876" s="7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  <c r="P876">
        <f t="shared" si="39"/>
        <v>1440</v>
      </c>
      <c r="Q876">
        <f t="shared" si="40"/>
        <v>24</v>
      </c>
      <c r="R876" t="str">
        <f t="shared" si="41"/>
        <v>Saturday</v>
      </c>
    </row>
    <row r="877" spans="1:18">
      <c r="A877">
        <v>8583815059</v>
      </c>
      <c r="B877" s="7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  <c r="P877">
        <f t="shared" si="39"/>
        <v>1440</v>
      </c>
      <c r="Q877">
        <f t="shared" si="40"/>
        <v>24</v>
      </c>
      <c r="R877" t="str">
        <f t="shared" si="41"/>
        <v>Sunday</v>
      </c>
    </row>
    <row r="878" spans="1:18">
      <c r="A878">
        <v>8583815059</v>
      </c>
      <c r="B878" s="7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  <c r="P878">
        <f t="shared" si="39"/>
        <v>1440</v>
      </c>
      <c r="Q878">
        <f t="shared" si="40"/>
        <v>24</v>
      </c>
      <c r="R878" t="str">
        <f t="shared" si="41"/>
        <v>Monday</v>
      </c>
    </row>
    <row r="879" spans="1:18">
      <c r="A879">
        <v>8583815059</v>
      </c>
      <c r="B879" s="7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  <c r="P879">
        <f t="shared" si="39"/>
        <v>1440</v>
      </c>
      <c r="Q879">
        <f t="shared" si="40"/>
        <v>24</v>
      </c>
      <c r="R879" t="str">
        <f t="shared" si="41"/>
        <v>Tuesday</v>
      </c>
    </row>
    <row r="880" spans="1:18">
      <c r="A880">
        <v>8583815059</v>
      </c>
      <c r="B880" s="7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  <c r="P880">
        <f t="shared" si="39"/>
        <v>1359</v>
      </c>
      <c r="Q880">
        <f t="shared" si="40"/>
        <v>23</v>
      </c>
      <c r="R880" t="str">
        <f t="shared" si="41"/>
        <v>Wednesday</v>
      </c>
    </row>
    <row r="881" spans="1:18">
      <c r="A881">
        <v>8583815059</v>
      </c>
      <c r="B881" s="7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  <c r="P881">
        <f t="shared" si="39"/>
        <v>1440</v>
      </c>
      <c r="Q881">
        <f t="shared" si="40"/>
        <v>24</v>
      </c>
      <c r="R881" t="str">
        <f t="shared" si="41"/>
        <v>Thursday</v>
      </c>
    </row>
    <row r="882" spans="1:18">
      <c r="A882">
        <v>8792009665</v>
      </c>
      <c r="B882" s="7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  <c r="P882">
        <f t="shared" si="39"/>
        <v>947</v>
      </c>
      <c r="Q882">
        <f t="shared" si="40"/>
        <v>16</v>
      </c>
      <c r="R882" t="str">
        <f t="shared" si="41"/>
        <v>Tuesday</v>
      </c>
    </row>
    <row r="883" spans="1:18">
      <c r="A883">
        <v>8792009665</v>
      </c>
      <c r="B883" s="7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  <c r="P883">
        <f t="shared" si="39"/>
        <v>888</v>
      </c>
      <c r="Q883">
        <f t="shared" si="40"/>
        <v>15</v>
      </c>
      <c r="R883" t="str">
        <f t="shared" si="41"/>
        <v>Wednesday</v>
      </c>
    </row>
    <row r="884" spans="1:18">
      <c r="A884">
        <v>8792009665</v>
      </c>
      <c r="B884" s="7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  <c r="P884">
        <f t="shared" si="39"/>
        <v>937</v>
      </c>
      <c r="Q884">
        <f t="shared" si="40"/>
        <v>16</v>
      </c>
      <c r="R884" t="str">
        <f t="shared" si="41"/>
        <v>Thursday</v>
      </c>
    </row>
    <row r="885" spans="1:18">
      <c r="A885">
        <v>8792009665</v>
      </c>
      <c r="B885" s="7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  <c r="P885">
        <f t="shared" si="39"/>
        <v>1063</v>
      </c>
      <c r="Q885">
        <f t="shared" si="40"/>
        <v>18</v>
      </c>
      <c r="R885" t="str">
        <f t="shared" si="41"/>
        <v>Friday</v>
      </c>
    </row>
    <row r="886" spans="1:18">
      <c r="A886">
        <v>8792009665</v>
      </c>
      <c r="B886" s="7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  <c r="P886">
        <f t="shared" si="39"/>
        <v>1440</v>
      </c>
      <c r="Q886">
        <f t="shared" si="40"/>
        <v>24</v>
      </c>
      <c r="R886" t="str">
        <f t="shared" si="41"/>
        <v>Saturday</v>
      </c>
    </row>
    <row r="887" spans="1:18">
      <c r="A887">
        <v>8792009665</v>
      </c>
      <c r="B887" s="7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  <c r="P887">
        <f t="shared" si="39"/>
        <v>1440</v>
      </c>
      <c r="Q887">
        <f t="shared" si="40"/>
        <v>24</v>
      </c>
      <c r="R887" t="str">
        <f t="shared" si="41"/>
        <v>Sunday</v>
      </c>
    </row>
    <row r="888" spans="1:18">
      <c r="A888">
        <v>8792009665</v>
      </c>
      <c r="B888" s="7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  <c r="P888">
        <f t="shared" si="39"/>
        <v>1440</v>
      </c>
      <c r="Q888">
        <f t="shared" si="40"/>
        <v>24</v>
      </c>
      <c r="R888" t="str">
        <f t="shared" si="41"/>
        <v>Monday</v>
      </c>
    </row>
    <row r="889" spans="1:18">
      <c r="A889">
        <v>8792009665</v>
      </c>
      <c r="B889" s="7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  <c r="P889">
        <f t="shared" si="39"/>
        <v>1440</v>
      </c>
      <c r="Q889">
        <f t="shared" si="40"/>
        <v>24</v>
      </c>
      <c r="R889" t="str">
        <f t="shared" si="41"/>
        <v>Tuesday</v>
      </c>
    </row>
    <row r="890" spans="1:18">
      <c r="A890">
        <v>8792009665</v>
      </c>
      <c r="B890" s="7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  <c r="P890">
        <f t="shared" si="39"/>
        <v>893</v>
      </c>
      <c r="Q890">
        <f t="shared" si="40"/>
        <v>15</v>
      </c>
      <c r="R890" t="str">
        <f t="shared" si="41"/>
        <v>Wednesday</v>
      </c>
    </row>
    <row r="891" spans="1:18">
      <c r="A891">
        <v>8792009665</v>
      </c>
      <c r="B891" s="7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  <c r="P891">
        <f t="shared" si="39"/>
        <v>1440</v>
      </c>
      <c r="Q891">
        <f t="shared" si="40"/>
        <v>24</v>
      </c>
      <c r="R891" t="str">
        <f t="shared" si="41"/>
        <v>Thursday</v>
      </c>
    </row>
    <row r="892" spans="1:18">
      <c r="A892">
        <v>8792009665</v>
      </c>
      <c r="B892" s="7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  <c r="P892">
        <f t="shared" si="39"/>
        <v>1033</v>
      </c>
      <c r="Q892">
        <f t="shared" si="40"/>
        <v>17</v>
      </c>
      <c r="R892" t="str">
        <f t="shared" si="41"/>
        <v>Friday</v>
      </c>
    </row>
    <row r="893" spans="1:18">
      <c r="A893">
        <v>8792009665</v>
      </c>
      <c r="B893" s="7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  <c r="P893">
        <f t="shared" si="39"/>
        <v>1080</v>
      </c>
      <c r="Q893">
        <f t="shared" si="40"/>
        <v>18</v>
      </c>
      <c r="R893" t="str">
        <f t="shared" si="41"/>
        <v>Saturday</v>
      </c>
    </row>
    <row r="894" spans="1:18">
      <c r="A894">
        <v>8792009665</v>
      </c>
      <c r="B894" s="7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  <c r="P894">
        <f t="shared" si="39"/>
        <v>1440</v>
      </c>
      <c r="Q894">
        <f t="shared" si="40"/>
        <v>24</v>
      </c>
      <c r="R894" t="str">
        <f t="shared" si="41"/>
        <v>Sunday</v>
      </c>
    </row>
    <row r="895" spans="1:18">
      <c r="A895">
        <v>8792009665</v>
      </c>
      <c r="B895" s="7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  <c r="P895">
        <f t="shared" si="39"/>
        <v>1440</v>
      </c>
      <c r="Q895">
        <f t="shared" si="40"/>
        <v>24</v>
      </c>
      <c r="R895" t="str">
        <f t="shared" si="41"/>
        <v>Monday</v>
      </c>
    </row>
    <row r="896" spans="1:18">
      <c r="A896">
        <v>8792009665</v>
      </c>
      <c r="B896" s="7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  <c r="P896">
        <f t="shared" si="39"/>
        <v>1440</v>
      </c>
      <c r="Q896">
        <f t="shared" si="40"/>
        <v>24</v>
      </c>
      <c r="R896" t="str">
        <f t="shared" si="41"/>
        <v>Tuesday</v>
      </c>
    </row>
    <row r="897" spans="1:18">
      <c r="A897">
        <v>8792009665</v>
      </c>
      <c r="B897" s="7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  <c r="P897">
        <f t="shared" si="39"/>
        <v>1012</v>
      </c>
      <c r="Q897">
        <f t="shared" si="40"/>
        <v>17</v>
      </c>
      <c r="R897" t="str">
        <f t="shared" si="41"/>
        <v>Wednesday</v>
      </c>
    </row>
    <row r="898" spans="1:18">
      <c r="A898">
        <v>8792009665</v>
      </c>
      <c r="B898" s="7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  <c r="P898">
        <f t="shared" si="39"/>
        <v>1024</v>
      </c>
      <c r="Q898">
        <f t="shared" si="40"/>
        <v>17</v>
      </c>
      <c r="R898" t="str">
        <f t="shared" si="41"/>
        <v>Thursday</v>
      </c>
    </row>
    <row r="899" spans="1:18">
      <c r="A899">
        <v>8792009665</v>
      </c>
      <c r="B899" s="7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  <c r="P899">
        <f t="shared" ref="P899:P941" si="42">SUM(K899:N899)</f>
        <v>1034</v>
      </c>
      <c r="Q899">
        <f t="shared" ref="Q899:Q941" si="43">ROUND(P899/60,0)</f>
        <v>17</v>
      </c>
      <c r="R899" t="str">
        <f t="shared" ref="R899:R941" si="44">TEXT(B899,"dddd")</f>
        <v>Friday</v>
      </c>
    </row>
    <row r="900" spans="1:18">
      <c r="A900">
        <v>8792009665</v>
      </c>
      <c r="B900" s="7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  <c r="P900">
        <f t="shared" si="42"/>
        <v>1080</v>
      </c>
      <c r="Q900">
        <f t="shared" si="43"/>
        <v>18</v>
      </c>
      <c r="R900" t="str">
        <f t="shared" si="44"/>
        <v>Saturday</v>
      </c>
    </row>
    <row r="901" spans="1:18">
      <c r="A901">
        <v>8792009665</v>
      </c>
      <c r="B901" s="7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  <c r="P901">
        <f t="shared" si="42"/>
        <v>913</v>
      </c>
      <c r="Q901">
        <f t="shared" si="43"/>
        <v>15</v>
      </c>
      <c r="R901" t="str">
        <f t="shared" si="44"/>
        <v>Sunday</v>
      </c>
    </row>
    <row r="902" spans="1:18">
      <c r="A902">
        <v>8792009665</v>
      </c>
      <c r="B902" s="7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  <c r="P902">
        <f t="shared" si="42"/>
        <v>1017</v>
      </c>
      <c r="Q902">
        <f t="shared" si="43"/>
        <v>17</v>
      </c>
      <c r="R902" t="str">
        <f t="shared" si="44"/>
        <v>Monday</v>
      </c>
    </row>
    <row r="903" spans="1:18">
      <c r="A903">
        <v>8792009665</v>
      </c>
      <c r="B903" s="7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  <c r="P903">
        <f t="shared" si="42"/>
        <v>895</v>
      </c>
      <c r="Q903">
        <f t="shared" si="43"/>
        <v>15</v>
      </c>
      <c r="R903" t="str">
        <f t="shared" si="44"/>
        <v>Tuesday</v>
      </c>
    </row>
    <row r="904" spans="1:18">
      <c r="A904">
        <v>8792009665</v>
      </c>
      <c r="B904" s="7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  <c r="P904">
        <f t="shared" si="42"/>
        <v>977</v>
      </c>
      <c r="Q904">
        <f t="shared" si="43"/>
        <v>16</v>
      </c>
      <c r="R904" t="str">
        <f t="shared" si="44"/>
        <v>Wednesday</v>
      </c>
    </row>
    <row r="905" spans="1:18">
      <c r="A905">
        <v>8792009665</v>
      </c>
      <c r="B905" s="7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  <c r="P905">
        <f t="shared" si="42"/>
        <v>1440</v>
      </c>
      <c r="Q905">
        <f t="shared" si="43"/>
        <v>24</v>
      </c>
      <c r="R905" t="str">
        <f t="shared" si="44"/>
        <v>Thursday</v>
      </c>
    </row>
    <row r="906" spans="1:18">
      <c r="A906">
        <v>8792009665</v>
      </c>
      <c r="B906" s="7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  <c r="P906">
        <f t="shared" si="42"/>
        <v>1440</v>
      </c>
      <c r="Q906">
        <f t="shared" si="43"/>
        <v>24</v>
      </c>
      <c r="R906" t="str">
        <f t="shared" si="44"/>
        <v>Friday</v>
      </c>
    </row>
    <row r="907" spans="1:18">
      <c r="A907">
        <v>8792009665</v>
      </c>
      <c r="B907" s="7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  <c r="P907">
        <f t="shared" si="42"/>
        <v>1440</v>
      </c>
      <c r="Q907">
        <f t="shared" si="43"/>
        <v>24</v>
      </c>
      <c r="R907" t="str">
        <f t="shared" si="44"/>
        <v>Saturday</v>
      </c>
    </row>
    <row r="908" spans="1:18">
      <c r="A908">
        <v>8792009665</v>
      </c>
      <c r="B908" s="7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  <c r="P908">
        <f t="shared" si="42"/>
        <v>1440</v>
      </c>
      <c r="Q908">
        <f t="shared" si="43"/>
        <v>24</v>
      </c>
      <c r="R908" t="str">
        <f t="shared" si="44"/>
        <v>Sunday</v>
      </c>
    </row>
    <row r="909" spans="1:18">
      <c r="A909">
        <v>8792009665</v>
      </c>
      <c r="B909" s="7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  <c r="P909">
        <f t="shared" si="42"/>
        <v>1440</v>
      </c>
      <c r="Q909">
        <f t="shared" si="43"/>
        <v>24</v>
      </c>
      <c r="R909" t="str">
        <f t="shared" si="44"/>
        <v>Monday</v>
      </c>
    </row>
    <row r="910" spans="1:18">
      <c r="A910">
        <v>8792009665</v>
      </c>
      <c r="B910" s="7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  <c r="P910">
        <f t="shared" si="42"/>
        <v>48</v>
      </c>
      <c r="Q910">
        <f t="shared" si="43"/>
        <v>1</v>
      </c>
      <c r="R910" t="str">
        <f t="shared" si="44"/>
        <v>Tuesday</v>
      </c>
    </row>
    <row r="911" spans="1:18">
      <c r="A911">
        <v>8877689391</v>
      </c>
      <c r="B911" s="7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  <c r="P911">
        <f t="shared" si="42"/>
        <v>1440</v>
      </c>
      <c r="Q911">
        <f t="shared" si="43"/>
        <v>24</v>
      </c>
      <c r="R911" t="str">
        <f t="shared" si="44"/>
        <v>Tuesday</v>
      </c>
    </row>
    <row r="912" spans="1:18">
      <c r="A912">
        <v>8877689391</v>
      </c>
      <c r="B912" s="7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  <c r="P912">
        <f t="shared" si="42"/>
        <v>1440</v>
      </c>
      <c r="Q912">
        <f t="shared" si="43"/>
        <v>24</v>
      </c>
      <c r="R912" t="str">
        <f t="shared" si="44"/>
        <v>Wednesday</v>
      </c>
    </row>
    <row r="913" spans="1:18">
      <c r="A913">
        <v>8877689391</v>
      </c>
      <c r="B913" s="7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  <c r="P913">
        <f t="shared" si="42"/>
        <v>1440</v>
      </c>
      <c r="Q913">
        <f t="shared" si="43"/>
        <v>24</v>
      </c>
      <c r="R913" t="str">
        <f t="shared" si="44"/>
        <v>Thursday</v>
      </c>
    </row>
    <row r="914" spans="1:18">
      <c r="A914">
        <v>8877689391</v>
      </c>
      <c r="B914" s="7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  <c r="P914">
        <f t="shared" si="42"/>
        <v>1440</v>
      </c>
      <c r="Q914">
        <f t="shared" si="43"/>
        <v>24</v>
      </c>
      <c r="R914" t="str">
        <f t="shared" si="44"/>
        <v>Friday</v>
      </c>
    </row>
    <row r="915" spans="1:18">
      <c r="A915">
        <v>8877689391</v>
      </c>
      <c r="B915" s="7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  <c r="P915">
        <f t="shared" si="42"/>
        <v>1440</v>
      </c>
      <c r="Q915">
        <f t="shared" si="43"/>
        <v>24</v>
      </c>
      <c r="R915" t="str">
        <f t="shared" si="44"/>
        <v>Saturday</v>
      </c>
    </row>
    <row r="916" spans="1:18">
      <c r="A916">
        <v>8877689391</v>
      </c>
      <c r="B916" s="7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  <c r="P916">
        <f t="shared" si="42"/>
        <v>1440</v>
      </c>
      <c r="Q916">
        <f t="shared" si="43"/>
        <v>24</v>
      </c>
      <c r="R916" t="str">
        <f t="shared" si="44"/>
        <v>Sunday</v>
      </c>
    </row>
    <row r="917" spans="1:18">
      <c r="A917">
        <v>8877689391</v>
      </c>
      <c r="B917" s="7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  <c r="P917">
        <f t="shared" si="42"/>
        <v>1440</v>
      </c>
      <c r="Q917">
        <f t="shared" si="43"/>
        <v>24</v>
      </c>
      <c r="R917" t="str">
        <f t="shared" si="44"/>
        <v>Monday</v>
      </c>
    </row>
    <row r="918" spans="1:18">
      <c r="A918">
        <v>8877689391</v>
      </c>
      <c r="B918" s="7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  <c r="P918">
        <f t="shared" si="42"/>
        <v>1440</v>
      </c>
      <c r="Q918">
        <f t="shared" si="43"/>
        <v>24</v>
      </c>
      <c r="R918" t="str">
        <f t="shared" si="44"/>
        <v>Tuesday</v>
      </c>
    </row>
    <row r="919" spans="1:18">
      <c r="A919">
        <v>8877689391</v>
      </c>
      <c r="B919" s="7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  <c r="P919">
        <f t="shared" si="42"/>
        <v>1440</v>
      </c>
      <c r="Q919">
        <f t="shared" si="43"/>
        <v>24</v>
      </c>
      <c r="R919" t="str">
        <f t="shared" si="44"/>
        <v>Wednesday</v>
      </c>
    </row>
    <row r="920" spans="1:18">
      <c r="A920">
        <v>8877689391</v>
      </c>
      <c r="B920" s="7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  <c r="P920">
        <f t="shared" si="42"/>
        <v>1440</v>
      </c>
      <c r="Q920">
        <f t="shared" si="43"/>
        <v>24</v>
      </c>
      <c r="R920" t="str">
        <f t="shared" si="44"/>
        <v>Thursday</v>
      </c>
    </row>
    <row r="921" spans="1:18">
      <c r="A921">
        <v>8877689391</v>
      </c>
      <c r="B921" s="7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  <c r="P921">
        <f t="shared" si="42"/>
        <v>1440</v>
      </c>
      <c r="Q921">
        <f t="shared" si="43"/>
        <v>24</v>
      </c>
      <c r="R921" t="str">
        <f t="shared" si="44"/>
        <v>Friday</v>
      </c>
    </row>
    <row r="922" spans="1:18">
      <c r="A922">
        <v>8877689391</v>
      </c>
      <c r="B922" s="7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  <c r="P922">
        <f t="shared" si="42"/>
        <v>1440</v>
      </c>
      <c r="Q922">
        <f t="shared" si="43"/>
        <v>24</v>
      </c>
      <c r="R922" t="str">
        <f t="shared" si="44"/>
        <v>Saturday</v>
      </c>
    </row>
    <row r="923" spans="1:18">
      <c r="A923">
        <v>8877689391</v>
      </c>
      <c r="B923" s="7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  <c r="P923">
        <f t="shared" si="42"/>
        <v>1440</v>
      </c>
      <c r="Q923">
        <f t="shared" si="43"/>
        <v>24</v>
      </c>
      <c r="R923" t="str">
        <f t="shared" si="44"/>
        <v>Sunday</v>
      </c>
    </row>
    <row r="924" spans="1:18">
      <c r="A924">
        <v>8877689391</v>
      </c>
      <c r="B924" s="7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  <c r="P924">
        <f t="shared" si="42"/>
        <v>1440</v>
      </c>
      <c r="Q924">
        <f t="shared" si="43"/>
        <v>24</v>
      </c>
      <c r="R924" t="str">
        <f t="shared" si="44"/>
        <v>Monday</v>
      </c>
    </row>
    <row r="925" spans="1:18">
      <c r="A925">
        <v>8877689391</v>
      </c>
      <c r="B925" s="7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  <c r="P925">
        <f t="shared" si="42"/>
        <v>1440</v>
      </c>
      <c r="Q925">
        <f t="shared" si="43"/>
        <v>24</v>
      </c>
      <c r="R925" t="str">
        <f t="shared" si="44"/>
        <v>Tuesday</v>
      </c>
    </row>
    <row r="926" spans="1:18">
      <c r="A926">
        <v>8877689391</v>
      </c>
      <c r="B926" s="7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  <c r="P926">
        <f t="shared" si="42"/>
        <v>1440</v>
      </c>
      <c r="Q926">
        <f t="shared" si="43"/>
        <v>24</v>
      </c>
      <c r="R926" t="str">
        <f t="shared" si="44"/>
        <v>Wednesday</v>
      </c>
    </row>
    <row r="927" spans="1:18">
      <c r="A927">
        <v>8877689391</v>
      </c>
      <c r="B927" s="7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  <c r="P927">
        <f t="shared" si="42"/>
        <v>1440</v>
      </c>
      <c r="Q927">
        <f t="shared" si="43"/>
        <v>24</v>
      </c>
      <c r="R927" t="str">
        <f t="shared" si="44"/>
        <v>Thursday</v>
      </c>
    </row>
    <row r="928" spans="1:18">
      <c r="A928">
        <v>8877689391</v>
      </c>
      <c r="B928" s="7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  <c r="P928">
        <f t="shared" si="42"/>
        <v>1440</v>
      </c>
      <c r="Q928">
        <f t="shared" si="43"/>
        <v>24</v>
      </c>
      <c r="R928" t="str">
        <f t="shared" si="44"/>
        <v>Friday</v>
      </c>
    </row>
    <row r="929" spans="1:18">
      <c r="A929">
        <v>8877689391</v>
      </c>
      <c r="B929" s="7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  <c r="P929">
        <f t="shared" si="42"/>
        <v>1440</v>
      </c>
      <c r="Q929">
        <f t="shared" si="43"/>
        <v>24</v>
      </c>
      <c r="R929" t="str">
        <f t="shared" si="44"/>
        <v>Saturday</v>
      </c>
    </row>
    <row r="930" spans="1:18">
      <c r="A930">
        <v>8877689391</v>
      </c>
      <c r="B930" s="7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  <c r="P930">
        <f t="shared" si="42"/>
        <v>1440</v>
      </c>
      <c r="Q930">
        <f t="shared" si="43"/>
        <v>24</v>
      </c>
      <c r="R930" t="str">
        <f t="shared" si="44"/>
        <v>Sunday</v>
      </c>
    </row>
    <row r="931" spans="1:18">
      <c r="A931">
        <v>8877689391</v>
      </c>
      <c r="B931" s="7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  <c r="P931">
        <f t="shared" si="42"/>
        <v>1440</v>
      </c>
      <c r="Q931">
        <f t="shared" si="43"/>
        <v>24</v>
      </c>
      <c r="R931" t="str">
        <f t="shared" si="44"/>
        <v>Monday</v>
      </c>
    </row>
    <row r="932" spans="1:18">
      <c r="A932">
        <v>8877689391</v>
      </c>
      <c r="B932" s="7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  <c r="P932">
        <f t="shared" si="42"/>
        <v>1440</v>
      </c>
      <c r="Q932">
        <f t="shared" si="43"/>
        <v>24</v>
      </c>
      <c r="R932" t="str">
        <f t="shared" si="44"/>
        <v>Tuesday</v>
      </c>
    </row>
    <row r="933" spans="1:18">
      <c r="A933">
        <v>8877689391</v>
      </c>
      <c r="B933" s="7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  <c r="P933">
        <f t="shared" si="42"/>
        <v>1440</v>
      </c>
      <c r="Q933">
        <f t="shared" si="43"/>
        <v>24</v>
      </c>
      <c r="R933" t="str">
        <f t="shared" si="44"/>
        <v>Wednesday</v>
      </c>
    </row>
    <row r="934" spans="1:18">
      <c r="A934">
        <v>8877689391</v>
      </c>
      <c r="B934" s="7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  <c r="P934">
        <f t="shared" si="42"/>
        <v>1440</v>
      </c>
      <c r="Q934">
        <f t="shared" si="43"/>
        <v>24</v>
      </c>
      <c r="R934" t="str">
        <f t="shared" si="44"/>
        <v>Thursday</v>
      </c>
    </row>
    <row r="935" spans="1:18">
      <c r="A935">
        <v>8877689391</v>
      </c>
      <c r="B935" s="7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  <c r="P935">
        <f t="shared" si="42"/>
        <v>1440</v>
      </c>
      <c r="Q935">
        <f t="shared" si="43"/>
        <v>24</v>
      </c>
      <c r="R935" t="str">
        <f t="shared" si="44"/>
        <v>Friday</v>
      </c>
    </row>
    <row r="936" spans="1:18">
      <c r="A936">
        <v>8877689391</v>
      </c>
      <c r="B936" s="7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  <c r="P936">
        <f t="shared" si="42"/>
        <v>1440</v>
      </c>
      <c r="Q936">
        <f t="shared" si="43"/>
        <v>24</v>
      </c>
      <c r="R936" t="str">
        <f t="shared" si="44"/>
        <v>Saturday</v>
      </c>
    </row>
    <row r="937" spans="1:18">
      <c r="A937">
        <v>8877689391</v>
      </c>
      <c r="B937" s="7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  <c r="P937">
        <f t="shared" si="42"/>
        <v>1440</v>
      </c>
      <c r="Q937">
        <f t="shared" si="43"/>
        <v>24</v>
      </c>
      <c r="R937" t="str">
        <f t="shared" si="44"/>
        <v>Sunday</v>
      </c>
    </row>
    <row r="938" spans="1:18">
      <c r="A938">
        <v>8877689391</v>
      </c>
      <c r="B938" s="7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  <c r="P938">
        <f t="shared" si="42"/>
        <v>1440</v>
      </c>
      <c r="Q938">
        <f t="shared" si="43"/>
        <v>24</v>
      </c>
      <c r="R938" t="str">
        <f t="shared" si="44"/>
        <v>Monday</v>
      </c>
    </row>
    <row r="939" spans="1:18">
      <c r="A939">
        <v>8877689391</v>
      </c>
      <c r="B939" s="7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  <c r="P939">
        <f t="shared" si="42"/>
        <v>1440</v>
      </c>
      <c r="Q939">
        <f t="shared" si="43"/>
        <v>24</v>
      </c>
      <c r="R939" t="str">
        <f t="shared" si="44"/>
        <v>Tuesday</v>
      </c>
    </row>
    <row r="940" spans="1:18">
      <c r="A940">
        <v>8877689391</v>
      </c>
      <c r="B940" s="7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  <c r="P940">
        <f t="shared" si="42"/>
        <v>1440</v>
      </c>
      <c r="Q940">
        <f t="shared" si="43"/>
        <v>24</v>
      </c>
      <c r="R940" t="str">
        <f t="shared" si="44"/>
        <v>Wednesday</v>
      </c>
    </row>
    <row r="941" spans="1:18">
      <c r="A941">
        <v>8877689391</v>
      </c>
      <c r="B941" s="7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  <c r="P941">
        <f t="shared" si="42"/>
        <v>931</v>
      </c>
      <c r="Q941">
        <f t="shared" si="43"/>
        <v>16</v>
      </c>
      <c r="R941" t="str">
        <f t="shared" si="44"/>
        <v>Thursday</v>
      </c>
    </row>
  </sheetData>
  <autoFilter ref="A1:R941" xr:uid="{00000000-0001-0000-0000-000000000000}"/>
  <conditionalFormatting sqref="P2:P941">
    <cfRule type="cellIs" dxfId="0" priority="1" operator="greaterThan">
      <formula>1440</formula>
    </cfRule>
  </conditionalFormatting>
  <pageMargins left="0.75" right="0.75" top="1" bottom="1" header="0.5" footer="0.5"/>
  <ignoredErrors>
    <ignoredError sqref="P2:P94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8FB8-4EC0-8645-8EA1-44F0371077DE}">
  <dimension ref="A1:S7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baseColWidth="10" defaultRowHeight="18"/>
  <cols>
    <col min="2" max="2" width="11" bestFit="1" customWidth="1"/>
  </cols>
  <sheetData>
    <row r="1" spans="1:19"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 t="s">
        <v>19</v>
      </c>
      <c r="B2">
        <f>MIN('dailyActivity_merged-raw'!A$2:A$941)</f>
        <v>1503960366</v>
      </c>
      <c r="C2" t="str">
        <f>TEXT(MIN('dailyActivity_merged-raw'!B$2:B$941),"dd/mm/yy")</f>
        <v>12/04/16</v>
      </c>
      <c r="D2">
        <f>MIN('dailyActivity_merged-raw'!C$2:C$941)</f>
        <v>0</v>
      </c>
      <c r="E2">
        <f>MIN('dailyActivity_merged-raw'!D$2:D$941)</f>
        <v>0</v>
      </c>
      <c r="F2">
        <f>MIN('dailyActivity_merged-raw'!E$2:E$941)</f>
        <v>0</v>
      </c>
      <c r="G2">
        <f>MIN('dailyActivity_merged-raw'!F$2:F$941)</f>
        <v>0</v>
      </c>
      <c r="H2">
        <f>MIN('dailyActivity_merged-raw'!G$2:G$941)</f>
        <v>0</v>
      </c>
      <c r="I2">
        <f>MIN('dailyActivity_merged-raw'!H$2:H$941)</f>
        <v>0</v>
      </c>
      <c r="J2">
        <f>MIN('dailyActivity_merged-raw'!I$2:I$941)</f>
        <v>0</v>
      </c>
      <c r="K2">
        <f>MIN('dailyActivity_merged-raw'!J$2:J$941)</f>
        <v>0</v>
      </c>
      <c r="L2">
        <f>MIN('dailyActivity_merged-raw'!K$2:K$941)</f>
        <v>0</v>
      </c>
      <c r="M2">
        <f>MIN('dailyActivity_merged-raw'!L$2:L$941)</f>
        <v>0</v>
      </c>
      <c r="N2">
        <f>MIN('dailyActivity_merged-raw'!M$2:M$941)</f>
        <v>0</v>
      </c>
      <c r="O2">
        <f>MIN('dailyActivity_merged-raw'!N$2:N$941)</f>
        <v>0</v>
      </c>
      <c r="P2">
        <f>MIN('dailyActivity_merged-raw'!O$2:O$941)</f>
        <v>0</v>
      </c>
      <c r="Q2">
        <f>MIN('dailyActivity_merged-raw'!P$2:P$941)</f>
        <v>2</v>
      </c>
      <c r="R2">
        <f>MIN('dailyActivity_merged-raw'!Q$2:Q$941)</f>
        <v>0</v>
      </c>
      <c r="S2">
        <f>MIN('dailyActivity_merged-raw'!R$2:R$941)</f>
        <v>0</v>
      </c>
    </row>
    <row r="3" spans="1:19">
      <c r="A3" s="1" t="s">
        <v>20</v>
      </c>
      <c r="B3">
        <f>MAX('dailyActivity_merged-raw'!A$2:A$941)</f>
        <v>8877689391</v>
      </c>
      <c r="C3" t="str">
        <f>TEXT(MAX('dailyActivity_merged-raw'!B$2:B$941),"dd/mm/yy")</f>
        <v>12/05/16</v>
      </c>
      <c r="D3">
        <f>MAX('dailyActivity_merged-raw'!C$2:C$941)</f>
        <v>36019</v>
      </c>
      <c r="E3">
        <f>MAX('dailyActivity_merged-raw'!D$2:D$941)</f>
        <v>28.030000686645501</v>
      </c>
      <c r="F3">
        <f>MAX('dailyActivity_merged-raw'!E$2:E$941)</f>
        <v>28.030000686645501</v>
      </c>
      <c r="G3">
        <f>MAX('dailyActivity_merged-raw'!F$2:F$941)</f>
        <v>4.9421420097351101</v>
      </c>
      <c r="H3">
        <f>MAX('dailyActivity_merged-raw'!G$2:G$941)</f>
        <v>21.920000076293899</v>
      </c>
      <c r="I3">
        <f>MAX('dailyActivity_merged-raw'!H$2:H$941)</f>
        <v>6.4800000190734899</v>
      </c>
      <c r="J3">
        <f>MAX('dailyActivity_merged-raw'!I$2:I$941)</f>
        <v>10.710000038146999</v>
      </c>
      <c r="K3">
        <f>MAX('dailyActivity_merged-raw'!J$2:J$941)</f>
        <v>0.109999999403954</v>
      </c>
      <c r="L3">
        <f>MAX('dailyActivity_merged-raw'!K$2:K$941)</f>
        <v>210</v>
      </c>
      <c r="M3">
        <f>MAX('dailyActivity_merged-raw'!L$2:L$941)</f>
        <v>143</v>
      </c>
      <c r="N3">
        <f>MAX('dailyActivity_merged-raw'!M$2:M$941)</f>
        <v>518</v>
      </c>
      <c r="O3">
        <f>MAX('dailyActivity_merged-raw'!N$2:N$941)</f>
        <v>1440</v>
      </c>
      <c r="P3">
        <f>MAX('dailyActivity_merged-raw'!O$2:O$941)</f>
        <v>4900</v>
      </c>
      <c r="Q3">
        <f>MAX('dailyActivity_merged-raw'!P$2:P$941)</f>
        <v>1440</v>
      </c>
      <c r="R3">
        <f>MAX('dailyActivity_merged-raw'!Q$2:Q$941)</f>
        <v>24</v>
      </c>
      <c r="S3">
        <f>MAX('dailyActivity_merged-raw'!R$2:R$941)</f>
        <v>0</v>
      </c>
    </row>
    <row r="4" spans="1:19">
      <c r="A4" s="1" t="s">
        <v>21</v>
      </c>
      <c r="B4">
        <f>MEDIAN('dailyActivity_merged-raw'!A$2:A$941)</f>
        <v>4445114986</v>
      </c>
      <c r="C4" t="str">
        <f>TEXT(MEDIAN('dailyActivity_merged-raw'!B$2:B$941),"dd/mm/yy")</f>
        <v>26/04/16</v>
      </c>
      <c r="D4">
        <f>MEDIAN('dailyActivity_merged-raw'!C$2:C$941)</f>
        <v>7405.5</v>
      </c>
      <c r="E4">
        <f>MEDIAN('dailyActivity_merged-raw'!D$2:D$941)</f>
        <v>5.2449998855590803</v>
      </c>
      <c r="F4">
        <f>MEDIAN('dailyActivity_merged-raw'!E$2:E$941)</f>
        <v>5.2449998855590803</v>
      </c>
      <c r="G4">
        <f>MEDIAN('dailyActivity_merged-raw'!F$2:F$941)</f>
        <v>0</v>
      </c>
      <c r="H4">
        <f>MEDIAN('dailyActivity_merged-raw'!G$2:G$941)</f>
        <v>0.20999999344348899</v>
      </c>
      <c r="I4">
        <f>MEDIAN('dailyActivity_merged-raw'!H$2:H$941)</f>
        <v>0.239999994635582</v>
      </c>
      <c r="J4">
        <f>MEDIAN('dailyActivity_merged-raw'!I$2:I$941)</f>
        <v>3.3649998903274549</v>
      </c>
      <c r="K4">
        <f>MEDIAN('dailyActivity_merged-raw'!J$2:J$941)</f>
        <v>0</v>
      </c>
      <c r="L4">
        <f>MEDIAN('dailyActivity_merged-raw'!K$2:K$941)</f>
        <v>4</v>
      </c>
      <c r="M4">
        <f>MEDIAN('dailyActivity_merged-raw'!L$2:L$941)</f>
        <v>6</v>
      </c>
      <c r="N4">
        <f>MEDIAN('dailyActivity_merged-raw'!M$2:M$941)</f>
        <v>199</v>
      </c>
      <c r="O4">
        <f>MEDIAN('dailyActivity_merged-raw'!N$2:N$941)</f>
        <v>1057.5</v>
      </c>
      <c r="P4">
        <f>MEDIAN('dailyActivity_merged-raw'!O$2:O$941)</f>
        <v>2134</v>
      </c>
      <c r="Q4">
        <f>MEDIAN('dailyActivity_merged-raw'!P$2:P$941)</f>
        <v>1440</v>
      </c>
      <c r="R4">
        <f>MEDIAN('dailyActivity_merged-raw'!Q$2:Q$941)</f>
        <v>24</v>
      </c>
      <c r="S4">
        <f>IF(ISERR(MEDIAN('dailyActivity_merged-raw'!R$2:R$941)),0,S4)</f>
        <v>0</v>
      </c>
    </row>
    <row r="5" spans="1:19">
      <c r="A5" s="1" t="s">
        <v>22</v>
      </c>
      <c r="B5">
        <f>AVERAGE('dailyActivity_merged-raw'!A$2:A$941)</f>
        <v>4855407369.3329782</v>
      </c>
      <c r="C5" t="str">
        <f>TEXT(AVERAGE('dailyActivity_merged-raw'!B$2:B$941),"dd/mm/yy")</f>
        <v>26/04/16</v>
      </c>
      <c r="D5" s="1">
        <f>AVERAGE('dailyActivity_merged-raw'!C$2:C$941)</f>
        <v>7637.9106382978725</v>
      </c>
      <c r="E5">
        <f>AVERAGE('dailyActivity_merged-raw'!D$2:D$941)</f>
        <v>5.4897021219154158</v>
      </c>
      <c r="F5" s="1">
        <f>AVERAGE('dailyActivity_merged-raw'!E$2:E$941)</f>
        <v>5.4753510578218449</v>
      </c>
      <c r="G5">
        <f>AVERAGE('dailyActivity_merged-raw'!F$2:F$941)</f>
        <v>0.10817093988682361</v>
      </c>
      <c r="H5">
        <f>AVERAGE('dailyActivity_merged-raw'!G$2:G$941)</f>
        <v>1.502680850999945</v>
      </c>
      <c r="I5">
        <f>AVERAGE('dailyActivity_merged-raw'!H$2:H$941)</f>
        <v>0.56754255137069431</v>
      </c>
      <c r="J5">
        <f>AVERAGE('dailyActivity_merged-raw'!I$2:I$941)</f>
        <v>3.3408191485885292</v>
      </c>
      <c r="K5">
        <f>AVERAGE('dailyActivity_merged-raw'!J$2:J$941)</f>
        <v>1.6063829566887091E-3</v>
      </c>
      <c r="L5">
        <f>AVERAGE('dailyActivity_merged-raw'!K$2:K$941)</f>
        <v>21.164893617021278</v>
      </c>
      <c r="M5">
        <f>AVERAGE('dailyActivity_merged-raw'!L$2:L$941)</f>
        <v>13.564893617021276</v>
      </c>
      <c r="N5">
        <f>AVERAGE('dailyActivity_merged-raw'!M$2:M$941)</f>
        <v>192.8127659574468</v>
      </c>
      <c r="O5" s="1">
        <f>AVERAGE('dailyActivity_merged-raw'!N$2:N$941)</f>
        <v>991.21063829787238</v>
      </c>
      <c r="P5" s="1">
        <f>AVERAGE('dailyActivity_merged-raw'!O$2:O$941)</f>
        <v>2303.6095744680852</v>
      </c>
      <c r="Q5">
        <f>AVERAGE('dailyActivity_merged-raw'!P$2:P$941)</f>
        <v>1218.7531914893616</v>
      </c>
      <c r="R5">
        <f>AVERAGE('dailyActivity_merged-raw'!Q$2:Q$941)</f>
        <v>20.319148936170212</v>
      </c>
      <c r="S5">
        <f>IF(ISERR(AVERAGE('dailyActivity_merged-raw'!R$2:R$941)),0,S4)</f>
        <v>0</v>
      </c>
    </row>
    <row r="6" spans="1:19">
      <c r="A6" s="1" t="s">
        <v>23</v>
      </c>
      <c r="B6">
        <f>QUARTILE('dailyActivity_merged-raw'!A$2:A$941,1)</f>
        <v>2320127002</v>
      </c>
      <c r="C6" t="str">
        <f>TEXT(QUARTILE('dailyActivity_merged-raw'!B$2:B$941,1),"dd/mm/yy")</f>
        <v>19/04/16</v>
      </c>
      <c r="D6">
        <f>QUARTILE('dailyActivity_merged-raw'!C$2:C$941,1)</f>
        <v>3789.75</v>
      </c>
      <c r="E6">
        <f>QUARTILE('dailyActivity_merged-raw'!D$2:D$941,1)</f>
        <v>2.6199998855590798</v>
      </c>
      <c r="F6">
        <f>QUARTILE('dailyActivity_merged-raw'!E$2:E$941,1)</f>
        <v>2.6199998855590798</v>
      </c>
      <c r="G6">
        <f>QUARTILE('dailyActivity_merged-raw'!F$2:F$941,1)</f>
        <v>0</v>
      </c>
      <c r="H6">
        <f>QUARTILE('dailyActivity_merged-raw'!G$2:G$941,1)</f>
        <v>0</v>
      </c>
      <c r="I6">
        <f>QUARTILE('dailyActivity_merged-raw'!H$2:H$941,1)</f>
        <v>0</v>
      </c>
      <c r="J6">
        <f>QUARTILE('dailyActivity_merged-raw'!I$2:I$941,1)</f>
        <v>1.9450000226497675</v>
      </c>
      <c r="K6">
        <f>QUARTILE('dailyActivity_merged-raw'!J$2:J$941,1)</f>
        <v>0</v>
      </c>
      <c r="L6">
        <f>QUARTILE('dailyActivity_merged-raw'!K$2:K$941,1)</f>
        <v>0</v>
      </c>
      <c r="M6">
        <f>QUARTILE('dailyActivity_merged-raw'!L$2:L$941,1)</f>
        <v>0</v>
      </c>
      <c r="N6">
        <f>QUARTILE('dailyActivity_merged-raw'!M$2:M$941,1)</f>
        <v>127</v>
      </c>
      <c r="O6">
        <f>QUARTILE('dailyActivity_merged-raw'!N$2:N$941,1)</f>
        <v>729.75</v>
      </c>
      <c r="P6">
        <f>QUARTILE('dailyActivity_merged-raw'!O$2:O$941,1)</f>
        <v>1828.5</v>
      </c>
      <c r="Q6">
        <f>QUARTILE('dailyActivity_merged-raw'!P$2:P$941,1)</f>
        <v>989.75</v>
      </c>
      <c r="R6">
        <f>QUARTILE('dailyActivity_merged-raw'!Q$2:Q$941,1)</f>
        <v>16.75</v>
      </c>
      <c r="S6">
        <f>IF(ISERR(QUARTILE('dailyActivity_merged-raw'!R$2:R$941,1)),0,S6)</f>
        <v>0</v>
      </c>
    </row>
    <row r="7" spans="1:19">
      <c r="A7" s="1" t="s">
        <v>24</v>
      </c>
      <c r="B7">
        <f>QUARTILE('dailyActivity_merged-raw'!A$2:A$941,3)</f>
        <v>6962181067</v>
      </c>
      <c r="C7" t="str">
        <f>TEXT(QUARTILE('dailyActivity_merged-raw'!B$2:B$941,3),"dd/mm/yy")</f>
        <v>04/05/16</v>
      </c>
      <c r="D7">
        <f>QUARTILE('dailyActivity_merged-raw'!C$2:C$941,3)</f>
        <v>10727</v>
      </c>
      <c r="E7">
        <f>QUARTILE('dailyActivity_merged-raw'!D$2:D$941,3)</f>
        <v>7.7124999761581403</v>
      </c>
      <c r="F7">
        <f>QUARTILE('dailyActivity_merged-raw'!E$2:E$941,3)</f>
        <v>7.71000003814697</v>
      </c>
      <c r="G7">
        <f>QUARTILE('dailyActivity_merged-raw'!F$2:F$941,3)</f>
        <v>0</v>
      </c>
      <c r="H7">
        <f>QUARTILE('dailyActivity_merged-raw'!G$2:G$941,3)</f>
        <v>2.0524999499321002</v>
      </c>
      <c r="I7">
        <f>QUARTILE('dailyActivity_merged-raw'!H$2:H$941,3)</f>
        <v>0.80000001192092896</v>
      </c>
      <c r="J7">
        <f>QUARTILE('dailyActivity_merged-raw'!I$2:I$941,3)</f>
        <v>4.7825001478195199</v>
      </c>
      <c r="K7">
        <f>QUARTILE('dailyActivity_merged-raw'!J$2:J$941,3)</f>
        <v>0</v>
      </c>
      <c r="L7">
        <f>QUARTILE('dailyActivity_merged-raw'!K$2:K$941,3)</f>
        <v>32</v>
      </c>
      <c r="M7">
        <f>QUARTILE('dailyActivity_merged-raw'!L$2:L$941,3)</f>
        <v>19</v>
      </c>
      <c r="N7">
        <f>QUARTILE('dailyActivity_merged-raw'!M$2:M$941,3)</f>
        <v>264</v>
      </c>
      <c r="O7">
        <f>QUARTILE('dailyActivity_merged-raw'!N$2:N$941,3)</f>
        <v>1229.5</v>
      </c>
      <c r="P7">
        <f>QUARTILE('dailyActivity_merged-raw'!O$2:O$941,3)</f>
        <v>2793.25</v>
      </c>
      <c r="Q7">
        <f>QUARTILE('dailyActivity_merged-raw'!P$2:P$941,3)</f>
        <v>1440</v>
      </c>
      <c r="R7">
        <f>QUARTILE('dailyActivity_merged-raw'!Q$2:Q$941,3)</f>
        <v>24</v>
      </c>
      <c r="S7">
        <f>IF(ISERR(QUARTILE('dailyActivity_merged-raw'!R$2:R$941,3)),0,S7)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F360-1FD3-3946-B900-F135D773A9CB}">
  <dimension ref="A1:B8"/>
  <sheetViews>
    <sheetView workbookViewId="0">
      <selection activeCell="B3" sqref="B3"/>
    </sheetView>
  </sheetViews>
  <sheetFormatPr baseColWidth="10" defaultRowHeight="18"/>
  <cols>
    <col min="1" max="1" width="12.42578125" customWidth="1"/>
  </cols>
  <sheetData>
    <row r="1" spans="1:2">
      <c r="A1" s="1" t="s">
        <v>18</v>
      </c>
      <c r="B1" s="1" t="s">
        <v>25</v>
      </c>
    </row>
    <row r="2" spans="1:2">
      <c r="A2" t="s">
        <v>26</v>
      </c>
      <c r="B2">
        <f>COUNTIF('dailyActivity_merged-raw'!R:R,visualization!B19)</f>
        <v>121</v>
      </c>
    </row>
    <row r="3" spans="1:2">
      <c r="A3" t="s">
        <v>27</v>
      </c>
      <c r="B3">
        <f>COUNTIF('dailyActivity_merged-raw'!R:R,visualization!B20)</f>
        <v>120</v>
      </c>
    </row>
    <row r="4" spans="1:2">
      <c r="A4" t="s">
        <v>28</v>
      </c>
      <c r="B4">
        <f>COUNTIF('dailyActivity_merged-raw'!R:R,visualization!B21)</f>
        <v>152</v>
      </c>
    </row>
    <row r="5" spans="1:2">
      <c r="A5" t="s">
        <v>29</v>
      </c>
      <c r="B5">
        <f>COUNTIF('dailyActivity_merged-raw'!R:R,visualization!B22)</f>
        <v>150</v>
      </c>
    </row>
    <row r="6" spans="1:2">
      <c r="A6" t="s">
        <v>30</v>
      </c>
      <c r="B6">
        <f>COUNTIF('dailyActivity_merged-raw'!R:R,visualization!B23)</f>
        <v>147</v>
      </c>
    </row>
    <row r="7" spans="1:2">
      <c r="A7" t="s">
        <v>31</v>
      </c>
      <c r="B7">
        <f>COUNTIF('dailyActivity_merged-raw'!R:R,visualization!B24)</f>
        <v>126</v>
      </c>
    </row>
    <row r="8" spans="1:2">
      <c r="A8" t="s">
        <v>32</v>
      </c>
      <c r="B8">
        <f>COUNTIF('dailyActivity_merged-raw'!R:R,visualization!B25)</f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E703-7E3C-D24B-8222-CB8381785303}">
  <dimension ref="A1:B5"/>
  <sheetViews>
    <sheetView tabSelected="1" workbookViewId="0">
      <selection activeCell="D10" sqref="D10"/>
    </sheetView>
  </sheetViews>
  <sheetFormatPr baseColWidth="10" defaultRowHeight="18"/>
  <cols>
    <col min="1" max="1" width="22.140625" customWidth="1"/>
  </cols>
  <sheetData>
    <row r="1" spans="1:2" s="1" customFormat="1">
      <c r="A1" s="1" t="s">
        <v>37</v>
      </c>
      <c r="B1" s="1" t="s">
        <v>38</v>
      </c>
    </row>
    <row r="2" spans="1:2">
      <c r="A2" t="s">
        <v>33</v>
      </c>
      <c r="B2">
        <f xml:space="preserve"> SUM('dailyActivity_merged-raw'!K2:K941)</f>
        <v>19895</v>
      </c>
    </row>
    <row r="3" spans="1:2">
      <c r="A3" t="s">
        <v>34</v>
      </c>
      <c r="B3">
        <f xml:space="preserve"> SUM('dailyActivity_merged-raw'!L2:L941)</f>
        <v>12751</v>
      </c>
    </row>
    <row r="4" spans="1:2">
      <c r="A4" t="s">
        <v>35</v>
      </c>
      <c r="B4">
        <f xml:space="preserve"> SUM('dailyActivity_merged-raw'!M2:M941)</f>
        <v>181244</v>
      </c>
    </row>
    <row r="5" spans="1:2">
      <c r="A5" t="s">
        <v>36</v>
      </c>
      <c r="B5">
        <f xml:space="preserve"> SUM('dailyActivity_merged-raw'!N2:N941)</f>
        <v>931738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2466-FDC9-8947-8F7D-316B9A35D5E8}">
  <dimension ref="B18:C51"/>
  <sheetViews>
    <sheetView topLeftCell="A10" workbookViewId="0">
      <selection activeCell="C49" sqref="C49"/>
    </sheetView>
  </sheetViews>
  <sheetFormatPr baseColWidth="10" defaultRowHeight="18"/>
  <sheetData>
    <row r="18" spans="2:3">
      <c r="B18" t="s">
        <v>18</v>
      </c>
      <c r="C18" t="s">
        <v>25</v>
      </c>
    </row>
    <row r="19" spans="2:3">
      <c r="B19" t="s">
        <v>26</v>
      </c>
      <c r="C19">
        <f>COUNTIF('dailyActivity_merged-raw'!R:R,visualization!B19)</f>
        <v>121</v>
      </c>
    </row>
    <row r="20" spans="2:3">
      <c r="B20" t="s">
        <v>27</v>
      </c>
      <c r="C20">
        <f>COUNTIF('dailyActivity_merged-raw'!R:R,visualization!B20)</f>
        <v>120</v>
      </c>
    </row>
    <row r="21" spans="2:3">
      <c r="B21" t="s">
        <v>28</v>
      </c>
      <c r="C21">
        <f>COUNTIF('dailyActivity_merged-raw'!R:R,visualization!B21)</f>
        <v>152</v>
      </c>
    </row>
    <row r="22" spans="2:3">
      <c r="B22" t="s">
        <v>29</v>
      </c>
      <c r="C22">
        <f>COUNTIF('dailyActivity_merged-raw'!R:R,visualization!B22)</f>
        <v>150</v>
      </c>
    </row>
    <row r="23" spans="2:3">
      <c r="B23" t="s">
        <v>30</v>
      </c>
      <c r="C23">
        <f>COUNTIF('dailyActivity_merged-raw'!R:R,visualization!B23)</f>
        <v>147</v>
      </c>
    </row>
    <row r="24" spans="2:3">
      <c r="B24" t="s">
        <v>31</v>
      </c>
      <c r="C24">
        <f>COUNTIF('dailyActivity_merged-raw'!R:R,visualization!B24)</f>
        <v>126</v>
      </c>
    </row>
    <row r="25" spans="2:3">
      <c r="B25" t="s">
        <v>32</v>
      </c>
      <c r="C25">
        <f>COUNTIF('dailyActivity_merged-raw'!R:R,visualization!B25)</f>
        <v>124</v>
      </c>
    </row>
    <row r="48" spans="2:3">
      <c r="B48" t="s">
        <v>33</v>
      </c>
      <c r="C48">
        <f xml:space="preserve"> SUM('dailyActivity_merged-raw'!K2:K941)</f>
        <v>19895</v>
      </c>
    </row>
    <row r="49" spans="2:3">
      <c r="B49" t="s">
        <v>34</v>
      </c>
      <c r="C49">
        <f xml:space="preserve"> SUM('dailyActivity_merged-raw'!L2:L941)</f>
        <v>12751</v>
      </c>
    </row>
    <row r="50" spans="2:3">
      <c r="B50" t="s">
        <v>35</v>
      </c>
      <c r="C50">
        <f xml:space="preserve"> SUM('dailyActivity_merged-raw'!M2:M941)</f>
        <v>181244</v>
      </c>
    </row>
    <row r="51" spans="2:3">
      <c r="B51" t="s">
        <v>36</v>
      </c>
      <c r="C51">
        <f xml:space="preserve"> SUM('dailyActivity_merged-raw'!N2:N941)</f>
        <v>931738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9F1E-D3FF-6149-8260-5F9C9D6792A9}">
  <sheetPr filterMode="1"/>
  <dimension ref="A1:A941"/>
  <sheetViews>
    <sheetView workbookViewId="0">
      <selection activeCell="D298" sqref="D298"/>
    </sheetView>
  </sheetViews>
  <sheetFormatPr baseColWidth="10" defaultRowHeight="18"/>
  <sheetData>
    <row r="1" spans="1:1">
      <c r="A1" s="2" t="s">
        <v>0</v>
      </c>
    </row>
    <row r="2" spans="1:1">
      <c r="A2" s="3">
        <v>1503960366</v>
      </c>
    </row>
    <row r="3" spans="1:1" hidden="1">
      <c r="A3" s="3">
        <v>1503960366</v>
      </c>
    </row>
    <row r="4" spans="1:1" hidden="1">
      <c r="A4" s="3">
        <v>1503960366</v>
      </c>
    </row>
    <row r="5" spans="1:1" hidden="1">
      <c r="A5" s="3">
        <v>1503960366</v>
      </c>
    </row>
    <row r="6" spans="1:1" hidden="1">
      <c r="A6" s="3">
        <v>1503960366</v>
      </c>
    </row>
    <row r="7" spans="1:1" hidden="1">
      <c r="A7" s="3">
        <v>1503960366</v>
      </c>
    </row>
    <row r="8" spans="1:1" hidden="1">
      <c r="A8" s="3">
        <v>1503960366</v>
      </c>
    </row>
    <row r="9" spans="1:1" hidden="1">
      <c r="A9" s="3">
        <v>1503960366</v>
      </c>
    </row>
    <row r="10" spans="1:1" hidden="1">
      <c r="A10" s="3">
        <v>1503960366</v>
      </c>
    </row>
    <row r="11" spans="1:1" hidden="1">
      <c r="A11" s="3">
        <v>1503960366</v>
      </c>
    </row>
    <row r="12" spans="1:1" hidden="1">
      <c r="A12" s="3">
        <v>1503960366</v>
      </c>
    </row>
    <row r="13" spans="1:1" hidden="1">
      <c r="A13" s="3">
        <v>1503960366</v>
      </c>
    </row>
    <row r="14" spans="1:1" hidden="1">
      <c r="A14" s="3">
        <v>1503960366</v>
      </c>
    </row>
    <row r="15" spans="1:1" hidden="1">
      <c r="A15" s="3">
        <v>1503960366</v>
      </c>
    </row>
    <row r="16" spans="1:1" hidden="1">
      <c r="A16" s="3">
        <v>1503960366</v>
      </c>
    </row>
    <row r="17" spans="1:1" hidden="1">
      <c r="A17" s="3">
        <v>1503960366</v>
      </c>
    </row>
    <row r="18" spans="1:1" hidden="1">
      <c r="A18" s="3">
        <v>1503960366</v>
      </c>
    </row>
    <row r="19" spans="1:1" hidden="1">
      <c r="A19" s="3">
        <v>1503960366</v>
      </c>
    </row>
    <row r="20" spans="1:1" hidden="1">
      <c r="A20" s="3">
        <v>1503960366</v>
      </c>
    </row>
    <row r="21" spans="1:1" hidden="1">
      <c r="A21" s="3">
        <v>1503960366</v>
      </c>
    </row>
    <row r="22" spans="1:1" hidden="1">
      <c r="A22" s="3">
        <v>1503960366</v>
      </c>
    </row>
    <row r="23" spans="1:1" hidden="1">
      <c r="A23" s="3">
        <v>1503960366</v>
      </c>
    </row>
    <row r="24" spans="1:1" hidden="1">
      <c r="A24" s="3">
        <v>1503960366</v>
      </c>
    </row>
    <row r="25" spans="1:1" hidden="1">
      <c r="A25" s="3">
        <v>1503960366</v>
      </c>
    </row>
    <row r="26" spans="1:1" hidden="1">
      <c r="A26" s="3">
        <v>1503960366</v>
      </c>
    </row>
    <row r="27" spans="1:1" hidden="1">
      <c r="A27" s="3">
        <v>1503960366</v>
      </c>
    </row>
    <row r="28" spans="1:1" hidden="1">
      <c r="A28" s="3">
        <v>1503960366</v>
      </c>
    </row>
    <row r="29" spans="1:1" hidden="1">
      <c r="A29" s="3">
        <v>1503960366</v>
      </c>
    </row>
    <row r="30" spans="1:1" hidden="1">
      <c r="A30" s="3">
        <v>1503960366</v>
      </c>
    </row>
    <row r="31" spans="1:1" hidden="1">
      <c r="A31" s="3">
        <v>1503960366</v>
      </c>
    </row>
    <row r="32" spans="1:1" hidden="1">
      <c r="A32" s="3">
        <v>1503960366</v>
      </c>
    </row>
    <row r="33" spans="1:1">
      <c r="A33" s="3">
        <v>1624580081</v>
      </c>
    </row>
    <row r="34" spans="1:1" hidden="1">
      <c r="A34" s="3">
        <v>1624580081</v>
      </c>
    </row>
    <row r="35" spans="1:1" hidden="1">
      <c r="A35" s="3">
        <v>1624580081</v>
      </c>
    </row>
    <row r="36" spans="1:1" hidden="1">
      <c r="A36" s="3">
        <v>1624580081</v>
      </c>
    </row>
    <row r="37" spans="1:1" hidden="1">
      <c r="A37" s="3">
        <v>1624580081</v>
      </c>
    </row>
    <row r="38" spans="1:1" hidden="1">
      <c r="A38" s="3">
        <v>1624580081</v>
      </c>
    </row>
    <row r="39" spans="1:1" hidden="1">
      <c r="A39" s="3">
        <v>1624580081</v>
      </c>
    </row>
    <row r="40" spans="1:1" hidden="1">
      <c r="A40" s="3">
        <v>1624580081</v>
      </c>
    </row>
    <row r="41" spans="1:1" hidden="1">
      <c r="A41" s="3">
        <v>1624580081</v>
      </c>
    </row>
    <row r="42" spans="1:1" hidden="1">
      <c r="A42" s="3">
        <v>1624580081</v>
      </c>
    </row>
    <row r="43" spans="1:1" hidden="1">
      <c r="A43" s="3">
        <v>1624580081</v>
      </c>
    </row>
    <row r="44" spans="1:1" hidden="1">
      <c r="A44" s="3">
        <v>1624580081</v>
      </c>
    </row>
    <row r="45" spans="1:1" hidden="1">
      <c r="A45" s="3">
        <v>1624580081</v>
      </c>
    </row>
    <row r="46" spans="1:1" hidden="1">
      <c r="A46" s="3">
        <v>1624580081</v>
      </c>
    </row>
    <row r="47" spans="1:1" hidden="1">
      <c r="A47" s="3">
        <v>1624580081</v>
      </c>
    </row>
    <row r="48" spans="1:1" hidden="1">
      <c r="A48" s="3">
        <v>1624580081</v>
      </c>
    </row>
    <row r="49" spans="1:1" hidden="1">
      <c r="A49" s="3">
        <v>1624580081</v>
      </c>
    </row>
    <row r="50" spans="1:1" hidden="1">
      <c r="A50" s="3">
        <v>1624580081</v>
      </c>
    </row>
    <row r="51" spans="1:1" hidden="1">
      <c r="A51" s="3">
        <v>1624580081</v>
      </c>
    </row>
    <row r="52" spans="1:1" hidden="1">
      <c r="A52" s="3">
        <v>1624580081</v>
      </c>
    </row>
    <row r="53" spans="1:1" hidden="1">
      <c r="A53" s="3">
        <v>1624580081</v>
      </c>
    </row>
    <row r="54" spans="1:1" hidden="1">
      <c r="A54" s="3">
        <v>1624580081</v>
      </c>
    </row>
    <row r="55" spans="1:1" hidden="1">
      <c r="A55" s="3">
        <v>1624580081</v>
      </c>
    </row>
    <row r="56" spans="1:1" hidden="1">
      <c r="A56" s="3">
        <v>1624580081</v>
      </c>
    </row>
    <row r="57" spans="1:1" hidden="1">
      <c r="A57" s="3">
        <v>1624580081</v>
      </c>
    </row>
    <row r="58" spans="1:1" hidden="1">
      <c r="A58" s="3">
        <v>1624580081</v>
      </c>
    </row>
    <row r="59" spans="1:1" hidden="1">
      <c r="A59" s="3">
        <v>1624580081</v>
      </c>
    </row>
    <row r="60" spans="1:1" hidden="1">
      <c r="A60" s="3">
        <v>1624580081</v>
      </c>
    </row>
    <row r="61" spans="1:1" hidden="1">
      <c r="A61" s="3">
        <v>1624580081</v>
      </c>
    </row>
    <row r="62" spans="1:1" hidden="1">
      <c r="A62" s="3">
        <v>1624580081</v>
      </c>
    </row>
    <row r="63" spans="1:1" hidden="1">
      <c r="A63" s="3">
        <v>1624580081</v>
      </c>
    </row>
    <row r="64" spans="1:1">
      <c r="A64" s="3">
        <v>1644430081</v>
      </c>
    </row>
    <row r="65" spans="1:1" hidden="1">
      <c r="A65" s="3">
        <v>1644430081</v>
      </c>
    </row>
    <row r="66" spans="1:1" hidden="1">
      <c r="A66" s="3">
        <v>1644430081</v>
      </c>
    </row>
    <row r="67" spans="1:1" hidden="1">
      <c r="A67" s="3">
        <v>1644430081</v>
      </c>
    </row>
    <row r="68" spans="1:1" hidden="1">
      <c r="A68" s="3">
        <v>1644430081</v>
      </c>
    </row>
    <row r="69" spans="1:1" hidden="1">
      <c r="A69" s="3">
        <v>1644430081</v>
      </c>
    </row>
    <row r="70" spans="1:1" hidden="1">
      <c r="A70" s="3">
        <v>1644430081</v>
      </c>
    </row>
    <row r="71" spans="1:1" hidden="1">
      <c r="A71" s="3">
        <v>1644430081</v>
      </c>
    </row>
    <row r="72" spans="1:1" hidden="1">
      <c r="A72" s="3">
        <v>1644430081</v>
      </c>
    </row>
    <row r="73" spans="1:1" hidden="1">
      <c r="A73" s="3">
        <v>1644430081</v>
      </c>
    </row>
    <row r="74" spans="1:1" hidden="1">
      <c r="A74" s="3">
        <v>1644430081</v>
      </c>
    </row>
    <row r="75" spans="1:1" hidden="1">
      <c r="A75" s="3">
        <v>1644430081</v>
      </c>
    </row>
    <row r="76" spans="1:1" hidden="1">
      <c r="A76" s="3">
        <v>1644430081</v>
      </c>
    </row>
    <row r="77" spans="1:1" hidden="1">
      <c r="A77" s="3">
        <v>1644430081</v>
      </c>
    </row>
    <row r="78" spans="1:1" hidden="1">
      <c r="A78" s="3">
        <v>1644430081</v>
      </c>
    </row>
    <row r="79" spans="1:1" hidden="1">
      <c r="A79" s="3">
        <v>1644430081</v>
      </c>
    </row>
    <row r="80" spans="1:1" hidden="1">
      <c r="A80" s="3">
        <v>1644430081</v>
      </c>
    </row>
    <row r="81" spans="1:1" hidden="1">
      <c r="A81" s="3">
        <v>1644430081</v>
      </c>
    </row>
    <row r="82" spans="1:1" hidden="1">
      <c r="A82" s="3">
        <v>1644430081</v>
      </c>
    </row>
    <row r="83" spans="1:1" hidden="1">
      <c r="A83" s="3">
        <v>1644430081</v>
      </c>
    </row>
    <row r="84" spans="1:1" hidden="1">
      <c r="A84" s="3">
        <v>1644430081</v>
      </c>
    </row>
    <row r="85" spans="1:1" hidden="1">
      <c r="A85" s="3">
        <v>1644430081</v>
      </c>
    </row>
    <row r="86" spans="1:1" hidden="1">
      <c r="A86" s="3">
        <v>1644430081</v>
      </c>
    </row>
    <row r="87" spans="1:1" hidden="1">
      <c r="A87" s="3">
        <v>1644430081</v>
      </c>
    </row>
    <row r="88" spans="1:1" hidden="1">
      <c r="A88" s="3">
        <v>1644430081</v>
      </c>
    </row>
    <row r="89" spans="1:1" hidden="1">
      <c r="A89" s="3">
        <v>1644430081</v>
      </c>
    </row>
    <row r="90" spans="1:1" hidden="1">
      <c r="A90" s="3">
        <v>1644430081</v>
      </c>
    </row>
    <row r="91" spans="1:1" hidden="1">
      <c r="A91" s="3">
        <v>1644430081</v>
      </c>
    </row>
    <row r="92" spans="1:1" hidden="1">
      <c r="A92" s="3">
        <v>1644430081</v>
      </c>
    </row>
    <row r="93" spans="1:1" hidden="1">
      <c r="A93" s="3">
        <v>1644430081</v>
      </c>
    </row>
    <row r="94" spans="1:1">
      <c r="A94" s="3">
        <v>1844505072</v>
      </c>
    </row>
    <row r="95" spans="1:1" hidden="1">
      <c r="A95" s="3">
        <v>1844505072</v>
      </c>
    </row>
    <row r="96" spans="1:1" hidden="1">
      <c r="A96" s="3">
        <v>1844505072</v>
      </c>
    </row>
    <row r="97" spans="1:1" hidden="1">
      <c r="A97" s="3">
        <v>1844505072</v>
      </c>
    </row>
    <row r="98" spans="1:1" hidden="1">
      <c r="A98" s="3">
        <v>1844505072</v>
      </c>
    </row>
    <row r="99" spans="1:1" hidden="1">
      <c r="A99" s="3">
        <v>1844505072</v>
      </c>
    </row>
    <row r="100" spans="1:1" hidden="1">
      <c r="A100" s="3">
        <v>1844505072</v>
      </c>
    </row>
    <row r="101" spans="1:1" hidden="1">
      <c r="A101" s="3">
        <v>1844505072</v>
      </c>
    </row>
    <row r="102" spans="1:1" hidden="1">
      <c r="A102" s="3">
        <v>1844505072</v>
      </c>
    </row>
    <row r="103" spans="1:1" hidden="1">
      <c r="A103" s="3">
        <v>1844505072</v>
      </c>
    </row>
    <row r="104" spans="1:1" hidden="1">
      <c r="A104" s="3">
        <v>1844505072</v>
      </c>
    </row>
    <row r="105" spans="1:1" hidden="1">
      <c r="A105" s="3">
        <v>1844505072</v>
      </c>
    </row>
    <row r="106" spans="1:1" hidden="1">
      <c r="A106" s="3">
        <v>1844505072</v>
      </c>
    </row>
    <row r="107" spans="1:1" hidden="1">
      <c r="A107" s="3">
        <v>1844505072</v>
      </c>
    </row>
    <row r="108" spans="1:1" hidden="1">
      <c r="A108" s="3">
        <v>1844505072</v>
      </c>
    </row>
    <row r="109" spans="1:1" hidden="1">
      <c r="A109" s="3">
        <v>1844505072</v>
      </c>
    </row>
    <row r="110" spans="1:1" hidden="1">
      <c r="A110" s="3">
        <v>1844505072</v>
      </c>
    </row>
    <row r="111" spans="1:1" hidden="1">
      <c r="A111" s="3">
        <v>1844505072</v>
      </c>
    </row>
    <row r="112" spans="1:1" hidden="1">
      <c r="A112" s="3">
        <v>1844505072</v>
      </c>
    </row>
    <row r="113" spans="1:1" hidden="1">
      <c r="A113" s="3">
        <v>1844505072</v>
      </c>
    </row>
    <row r="114" spans="1:1" hidden="1">
      <c r="A114" s="3">
        <v>1844505072</v>
      </c>
    </row>
    <row r="115" spans="1:1" hidden="1">
      <c r="A115" s="3">
        <v>1844505072</v>
      </c>
    </row>
    <row r="116" spans="1:1" hidden="1">
      <c r="A116" s="3">
        <v>1844505072</v>
      </c>
    </row>
    <row r="117" spans="1:1" hidden="1">
      <c r="A117" s="3">
        <v>1844505072</v>
      </c>
    </row>
    <row r="118" spans="1:1" hidden="1">
      <c r="A118" s="3">
        <v>1844505072</v>
      </c>
    </row>
    <row r="119" spans="1:1" hidden="1">
      <c r="A119" s="3">
        <v>1844505072</v>
      </c>
    </row>
    <row r="120" spans="1:1" hidden="1">
      <c r="A120" s="3">
        <v>1844505072</v>
      </c>
    </row>
    <row r="121" spans="1:1" hidden="1">
      <c r="A121" s="3">
        <v>1844505072</v>
      </c>
    </row>
    <row r="122" spans="1:1" hidden="1">
      <c r="A122" s="3">
        <v>1844505072</v>
      </c>
    </row>
    <row r="123" spans="1:1" hidden="1">
      <c r="A123" s="3">
        <v>1844505072</v>
      </c>
    </row>
    <row r="124" spans="1:1" hidden="1">
      <c r="A124" s="3">
        <v>1844505072</v>
      </c>
    </row>
    <row r="125" spans="1:1">
      <c r="A125" s="3">
        <v>1927972279</v>
      </c>
    </row>
    <row r="126" spans="1:1" hidden="1">
      <c r="A126" s="3">
        <v>1927972279</v>
      </c>
    </row>
    <row r="127" spans="1:1" hidden="1">
      <c r="A127" s="3">
        <v>1927972279</v>
      </c>
    </row>
    <row r="128" spans="1:1" hidden="1">
      <c r="A128" s="3">
        <v>1927972279</v>
      </c>
    </row>
    <row r="129" spans="1:1" hidden="1">
      <c r="A129" s="3">
        <v>1927972279</v>
      </c>
    </row>
    <row r="130" spans="1:1" hidden="1">
      <c r="A130" s="3">
        <v>1927972279</v>
      </c>
    </row>
    <row r="131" spans="1:1" hidden="1">
      <c r="A131" s="3">
        <v>1927972279</v>
      </c>
    </row>
    <row r="132" spans="1:1" hidden="1">
      <c r="A132" s="3">
        <v>1927972279</v>
      </c>
    </row>
    <row r="133" spans="1:1" hidden="1">
      <c r="A133" s="3">
        <v>1927972279</v>
      </c>
    </row>
    <row r="134" spans="1:1" hidden="1">
      <c r="A134" s="3">
        <v>1927972279</v>
      </c>
    </row>
    <row r="135" spans="1:1" hidden="1">
      <c r="A135" s="3">
        <v>1927972279</v>
      </c>
    </row>
    <row r="136" spans="1:1" hidden="1">
      <c r="A136" s="3">
        <v>1927972279</v>
      </c>
    </row>
    <row r="137" spans="1:1" hidden="1">
      <c r="A137" s="3">
        <v>1927972279</v>
      </c>
    </row>
    <row r="138" spans="1:1" hidden="1">
      <c r="A138" s="3">
        <v>1927972279</v>
      </c>
    </row>
    <row r="139" spans="1:1" hidden="1">
      <c r="A139" s="3">
        <v>1927972279</v>
      </c>
    </row>
    <row r="140" spans="1:1" hidden="1">
      <c r="A140" s="3">
        <v>1927972279</v>
      </c>
    </row>
    <row r="141" spans="1:1" hidden="1">
      <c r="A141" s="3">
        <v>1927972279</v>
      </c>
    </row>
    <row r="142" spans="1:1" hidden="1">
      <c r="A142" s="3">
        <v>1927972279</v>
      </c>
    </row>
    <row r="143" spans="1:1" hidden="1">
      <c r="A143" s="3">
        <v>1927972279</v>
      </c>
    </row>
    <row r="144" spans="1:1" hidden="1">
      <c r="A144" s="3">
        <v>1927972279</v>
      </c>
    </row>
    <row r="145" spans="1:1" hidden="1">
      <c r="A145" s="3">
        <v>1927972279</v>
      </c>
    </row>
    <row r="146" spans="1:1" hidden="1">
      <c r="A146" s="3">
        <v>1927972279</v>
      </c>
    </row>
    <row r="147" spans="1:1" hidden="1">
      <c r="A147" s="3">
        <v>1927972279</v>
      </c>
    </row>
    <row r="148" spans="1:1" hidden="1">
      <c r="A148" s="3">
        <v>1927972279</v>
      </c>
    </row>
    <row r="149" spans="1:1" hidden="1">
      <c r="A149" s="3">
        <v>1927972279</v>
      </c>
    </row>
    <row r="150" spans="1:1" hidden="1">
      <c r="A150" s="3">
        <v>1927972279</v>
      </c>
    </row>
    <row r="151" spans="1:1" hidden="1">
      <c r="A151" s="3">
        <v>1927972279</v>
      </c>
    </row>
    <row r="152" spans="1:1" hidden="1">
      <c r="A152" s="3">
        <v>1927972279</v>
      </c>
    </row>
    <row r="153" spans="1:1" hidden="1">
      <c r="A153" s="3">
        <v>1927972279</v>
      </c>
    </row>
    <row r="154" spans="1:1" hidden="1">
      <c r="A154" s="3">
        <v>1927972279</v>
      </c>
    </row>
    <row r="155" spans="1:1" hidden="1">
      <c r="A155" s="3">
        <v>1927972279</v>
      </c>
    </row>
    <row r="156" spans="1:1">
      <c r="A156" s="3">
        <v>2022484408</v>
      </c>
    </row>
    <row r="157" spans="1:1" hidden="1">
      <c r="A157" s="3">
        <v>2022484408</v>
      </c>
    </row>
    <row r="158" spans="1:1" hidden="1">
      <c r="A158" s="3">
        <v>2022484408</v>
      </c>
    </row>
    <row r="159" spans="1:1" hidden="1">
      <c r="A159" s="3">
        <v>2022484408</v>
      </c>
    </row>
    <row r="160" spans="1:1" hidden="1">
      <c r="A160" s="3">
        <v>2022484408</v>
      </c>
    </row>
    <row r="161" spans="1:1" hidden="1">
      <c r="A161" s="3">
        <v>2022484408</v>
      </c>
    </row>
    <row r="162" spans="1:1" hidden="1">
      <c r="A162" s="3">
        <v>2022484408</v>
      </c>
    </row>
    <row r="163" spans="1:1" hidden="1">
      <c r="A163" s="3">
        <v>2022484408</v>
      </c>
    </row>
    <row r="164" spans="1:1" hidden="1">
      <c r="A164" s="3">
        <v>2022484408</v>
      </c>
    </row>
    <row r="165" spans="1:1" hidden="1">
      <c r="A165" s="3">
        <v>2022484408</v>
      </c>
    </row>
    <row r="166" spans="1:1" hidden="1">
      <c r="A166" s="3">
        <v>2022484408</v>
      </c>
    </row>
    <row r="167" spans="1:1" hidden="1">
      <c r="A167" s="3">
        <v>2022484408</v>
      </c>
    </row>
    <row r="168" spans="1:1" hidden="1">
      <c r="A168" s="3">
        <v>2022484408</v>
      </c>
    </row>
    <row r="169" spans="1:1" hidden="1">
      <c r="A169" s="3">
        <v>2022484408</v>
      </c>
    </row>
    <row r="170" spans="1:1" hidden="1">
      <c r="A170" s="3">
        <v>2022484408</v>
      </c>
    </row>
    <row r="171" spans="1:1" hidden="1">
      <c r="A171" s="3">
        <v>2022484408</v>
      </c>
    </row>
    <row r="172" spans="1:1" hidden="1">
      <c r="A172" s="3">
        <v>2022484408</v>
      </c>
    </row>
    <row r="173" spans="1:1" hidden="1">
      <c r="A173" s="3">
        <v>2022484408</v>
      </c>
    </row>
    <row r="174" spans="1:1" hidden="1">
      <c r="A174" s="3">
        <v>2022484408</v>
      </c>
    </row>
    <row r="175" spans="1:1" hidden="1">
      <c r="A175" s="3">
        <v>2022484408</v>
      </c>
    </row>
    <row r="176" spans="1:1" hidden="1">
      <c r="A176" s="3">
        <v>2022484408</v>
      </c>
    </row>
    <row r="177" spans="1:1" hidden="1">
      <c r="A177" s="3">
        <v>2022484408</v>
      </c>
    </row>
    <row r="178" spans="1:1" hidden="1">
      <c r="A178" s="3">
        <v>2022484408</v>
      </c>
    </row>
    <row r="179" spans="1:1" hidden="1">
      <c r="A179" s="3">
        <v>2022484408</v>
      </c>
    </row>
    <row r="180" spans="1:1" hidden="1">
      <c r="A180" s="3">
        <v>2022484408</v>
      </c>
    </row>
    <row r="181" spans="1:1" hidden="1">
      <c r="A181" s="3">
        <v>2022484408</v>
      </c>
    </row>
    <row r="182" spans="1:1" hidden="1">
      <c r="A182" s="3">
        <v>2022484408</v>
      </c>
    </row>
    <row r="183" spans="1:1" hidden="1">
      <c r="A183" s="3">
        <v>2022484408</v>
      </c>
    </row>
    <row r="184" spans="1:1" hidden="1">
      <c r="A184" s="3">
        <v>2022484408</v>
      </c>
    </row>
    <row r="185" spans="1:1" hidden="1">
      <c r="A185" s="3">
        <v>2022484408</v>
      </c>
    </row>
    <row r="186" spans="1:1" hidden="1">
      <c r="A186" s="3">
        <v>2022484408</v>
      </c>
    </row>
    <row r="187" spans="1:1">
      <c r="A187" s="3">
        <v>2026352035</v>
      </c>
    </row>
    <row r="188" spans="1:1" hidden="1">
      <c r="A188" s="3">
        <v>2026352035</v>
      </c>
    </row>
    <row r="189" spans="1:1" hidden="1">
      <c r="A189" s="3">
        <v>2026352035</v>
      </c>
    </row>
    <row r="190" spans="1:1" hidden="1">
      <c r="A190" s="3">
        <v>2026352035</v>
      </c>
    </row>
    <row r="191" spans="1:1" hidden="1">
      <c r="A191" s="3">
        <v>2026352035</v>
      </c>
    </row>
    <row r="192" spans="1:1" hidden="1">
      <c r="A192" s="3">
        <v>2026352035</v>
      </c>
    </row>
    <row r="193" spans="1:1" hidden="1">
      <c r="A193" s="3">
        <v>2026352035</v>
      </c>
    </row>
    <row r="194" spans="1:1" hidden="1">
      <c r="A194" s="3">
        <v>2026352035</v>
      </c>
    </row>
    <row r="195" spans="1:1" hidden="1">
      <c r="A195" s="3">
        <v>2026352035</v>
      </c>
    </row>
    <row r="196" spans="1:1" hidden="1">
      <c r="A196" s="3">
        <v>2026352035</v>
      </c>
    </row>
    <row r="197" spans="1:1" hidden="1">
      <c r="A197" s="3">
        <v>2026352035</v>
      </c>
    </row>
    <row r="198" spans="1:1" hidden="1">
      <c r="A198" s="3">
        <v>2026352035</v>
      </c>
    </row>
    <row r="199" spans="1:1" hidden="1">
      <c r="A199" s="3">
        <v>2026352035</v>
      </c>
    </row>
    <row r="200" spans="1:1" hidden="1">
      <c r="A200" s="3">
        <v>2026352035</v>
      </c>
    </row>
    <row r="201" spans="1:1" hidden="1">
      <c r="A201" s="3">
        <v>2026352035</v>
      </c>
    </row>
    <row r="202" spans="1:1" hidden="1">
      <c r="A202" s="3">
        <v>2026352035</v>
      </c>
    </row>
    <row r="203" spans="1:1" hidden="1">
      <c r="A203" s="3">
        <v>2026352035</v>
      </c>
    </row>
    <row r="204" spans="1:1" hidden="1">
      <c r="A204" s="3">
        <v>2026352035</v>
      </c>
    </row>
    <row r="205" spans="1:1" hidden="1">
      <c r="A205" s="3">
        <v>2026352035</v>
      </c>
    </row>
    <row r="206" spans="1:1" hidden="1">
      <c r="A206" s="3">
        <v>2026352035</v>
      </c>
    </row>
    <row r="207" spans="1:1" hidden="1">
      <c r="A207" s="3">
        <v>2026352035</v>
      </c>
    </row>
    <row r="208" spans="1:1" hidden="1">
      <c r="A208" s="3">
        <v>2026352035</v>
      </c>
    </row>
    <row r="209" spans="1:1" hidden="1">
      <c r="A209" s="3">
        <v>2026352035</v>
      </c>
    </row>
    <row r="210" spans="1:1" hidden="1">
      <c r="A210" s="3">
        <v>2026352035</v>
      </c>
    </row>
    <row r="211" spans="1:1" hidden="1">
      <c r="A211" s="3">
        <v>2026352035</v>
      </c>
    </row>
    <row r="212" spans="1:1" hidden="1">
      <c r="A212" s="3">
        <v>2026352035</v>
      </c>
    </row>
    <row r="213" spans="1:1" hidden="1">
      <c r="A213" s="3">
        <v>2026352035</v>
      </c>
    </row>
    <row r="214" spans="1:1" hidden="1">
      <c r="A214" s="3">
        <v>2026352035</v>
      </c>
    </row>
    <row r="215" spans="1:1" hidden="1">
      <c r="A215" s="3">
        <v>2026352035</v>
      </c>
    </row>
    <row r="216" spans="1:1" hidden="1">
      <c r="A216" s="3">
        <v>2026352035</v>
      </c>
    </row>
    <row r="217" spans="1:1" hidden="1">
      <c r="A217" s="3">
        <v>2026352035</v>
      </c>
    </row>
    <row r="218" spans="1:1">
      <c r="A218" s="3">
        <v>2320127002</v>
      </c>
    </row>
    <row r="219" spans="1:1" hidden="1">
      <c r="A219" s="3">
        <v>2320127002</v>
      </c>
    </row>
    <row r="220" spans="1:1" hidden="1">
      <c r="A220" s="3">
        <v>2320127002</v>
      </c>
    </row>
    <row r="221" spans="1:1" hidden="1">
      <c r="A221" s="3">
        <v>2320127002</v>
      </c>
    </row>
    <row r="222" spans="1:1" hidden="1">
      <c r="A222" s="3">
        <v>2320127002</v>
      </c>
    </row>
    <row r="223" spans="1:1" hidden="1">
      <c r="A223" s="3">
        <v>2320127002</v>
      </c>
    </row>
    <row r="224" spans="1:1" hidden="1">
      <c r="A224" s="3">
        <v>2320127002</v>
      </c>
    </row>
    <row r="225" spans="1:1" hidden="1">
      <c r="A225" s="3">
        <v>2320127002</v>
      </c>
    </row>
    <row r="226" spans="1:1" hidden="1">
      <c r="A226" s="3">
        <v>2320127002</v>
      </c>
    </row>
    <row r="227" spans="1:1" hidden="1">
      <c r="A227" s="3">
        <v>2320127002</v>
      </c>
    </row>
    <row r="228" spans="1:1" hidden="1">
      <c r="A228" s="3">
        <v>2320127002</v>
      </c>
    </row>
    <row r="229" spans="1:1" hidden="1">
      <c r="A229" s="3">
        <v>2320127002</v>
      </c>
    </row>
    <row r="230" spans="1:1" hidden="1">
      <c r="A230" s="3">
        <v>2320127002</v>
      </c>
    </row>
    <row r="231" spans="1:1" hidden="1">
      <c r="A231" s="3">
        <v>2320127002</v>
      </c>
    </row>
    <row r="232" spans="1:1" hidden="1">
      <c r="A232" s="3">
        <v>2320127002</v>
      </c>
    </row>
    <row r="233" spans="1:1" hidden="1">
      <c r="A233" s="3">
        <v>2320127002</v>
      </c>
    </row>
    <row r="234" spans="1:1" hidden="1">
      <c r="A234" s="3">
        <v>2320127002</v>
      </c>
    </row>
    <row r="235" spans="1:1" hidden="1">
      <c r="A235" s="3">
        <v>2320127002</v>
      </c>
    </row>
    <row r="236" spans="1:1" hidden="1">
      <c r="A236" s="3">
        <v>2320127002</v>
      </c>
    </row>
    <row r="237" spans="1:1" hidden="1">
      <c r="A237" s="3">
        <v>2320127002</v>
      </c>
    </row>
    <row r="238" spans="1:1" hidden="1">
      <c r="A238" s="3">
        <v>2320127002</v>
      </c>
    </row>
    <row r="239" spans="1:1" hidden="1">
      <c r="A239" s="3">
        <v>2320127002</v>
      </c>
    </row>
    <row r="240" spans="1:1" hidden="1">
      <c r="A240" s="3">
        <v>2320127002</v>
      </c>
    </row>
    <row r="241" spans="1:1" hidden="1">
      <c r="A241" s="3">
        <v>2320127002</v>
      </c>
    </row>
    <row r="242" spans="1:1" hidden="1">
      <c r="A242" s="3">
        <v>2320127002</v>
      </c>
    </row>
    <row r="243" spans="1:1" hidden="1">
      <c r="A243" s="3">
        <v>2320127002</v>
      </c>
    </row>
    <row r="244" spans="1:1" hidden="1">
      <c r="A244" s="3">
        <v>2320127002</v>
      </c>
    </row>
    <row r="245" spans="1:1" hidden="1">
      <c r="A245" s="3">
        <v>2320127002</v>
      </c>
    </row>
    <row r="246" spans="1:1" hidden="1">
      <c r="A246" s="3">
        <v>2320127002</v>
      </c>
    </row>
    <row r="247" spans="1:1" hidden="1">
      <c r="A247" s="3">
        <v>2320127002</v>
      </c>
    </row>
    <row r="248" spans="1:1" hidden="1">
      <c r="A248" s="3">
        <v>2320127002</v>
      </c>
    </row>
    <row r="249" spans="1:1">
      <c r="A249" s="3">
        <v>2347167796</v>
      </c>
    </row>
    <row r="250" spans="1:1" hidden="1">
      <c r="A250" s="3">
        <v>2347167796</v>
      </c>
    </row>
    <row r="251" spans="1:1" hidden="1">
      <c r="A251" s="3">
        <v>2347167796</v>
      </c>
    </row>
    <row r="252" spans="1:1" hidden="1">
      <c r="A252" s="3">
        <v>2347167796</v>
      </c>
    </row>
    <row r="253" spans="1:1" hidden="1">
      <c r="A253" s="3">
        <v>2347167796</v>
      </c>
    </row>
    <row r="254" spans="1:1" hidden="1">
      <c r="A254" s="3">
        <v>2347167796</v>
      </c>
    </row>
    <row r="255" spans="1:1" hidden="1">
      <c r="A255" s="3">
        <v>2347167796</v>
      </c>
    </row>
    <row r="256" spans="1:1" hidden="1">
      <c r="A256" s="3">
        <v>2347167796</v>
      </c>
    </row>
    <row r="257" spans="1:1" hidden="1">
      <c r="A257" s="3">
        <v>2347167796</v>
      </c>
    </row>
    <row r="258" spans="1:1" hidden="1">
      <c r="A258" s="3">
        <v>2347167796</v>
      </c>
    </row>
    <row r="259" spans="1:1" hidden="1">
      <c r="A259" s="3">
        <v>2347167796</v>
      </c>
    </row>
    <row r="260" spans="1:1" hidden="1">
      <c r="A260" s="3">
        <v>2347167796</v>
      </c>
    </row>
    <row r="261" spans="1:1" hidden="1">
      <c r="A261" s="3">
        <v>2347167796</v>
      </c>
    </row>
    <row r="262" spans="1:1" hidden="1">
      <c r="A262" s="3">
        <v>2347167796</v>
      </c>
    </row>
    <row r="263" spans="1:1" hidden="1">
      <c r="A263" s="3">
        <v>2347167796</v>
      </c>
    </row>
    <row r="264" spans="1:1" hidden="1">
      <c r="A264" s="3">
        <v>2347167796</v>
      </c>
    </row>
    <row r="265" spans="1:1" hidden="1">
      <c r="A265" s="3">
        <v>2347167796</v>
      </c>
    </row>
    <row r="266" spans="1:1" hidden="1">
      <c r="A266" s="3">
        <v>2347167796</v>
      </c>
    </row>
    <row r="267" spans="1:1">
      <c r="A267" s="3">
        <v>2873212765</v>
      </c>
    </row>
    <row r="268" spans="1:1" hidden="1">
      <c r="A268" s="3">
        <v>2873212765</v>
      </c>
    </row>
    <row r="269" spans="1:1" hidden="1">
      <c r="A269" s="3">
        <v>2873212765</v>
      </c>
    </row>
    <row r="270" spans="1:1" hidden="1">
      <c r="A270" s="3">
        <v>2873212765</v>
      </c>
    </row>
    <row r="271" spans="1:1" hidden="1">
      <c r="A271" s="3">
        <v>2873212765</v>
      </c>
    </row>
    <row r="272" spans="1:1" hidden="1">
      <c r="A272" s="3">
        <v>2873212765</v>
      </c>
    </row>
    <row r="273" spans="1:1" hidden="1">
      <c r="A273" s="3">
        <v>2873212765</v>
      </c>
    </row>
    <row r="274" spans="1:1" hidden="1">
      <c r="A274" s="3">
        <v>2873212765</v>
      </c>
    </row>
    <row r="275" spans="1:1" hidden="1">
      <c r="A275" s="3">
        <v>2873212765</v>
      </c>
    </row>
    <row r="276" spans="1:1" hidden="1">
      <c r="A276" s="3">
        <v>2873212765</v>
      </c>
    </row>
    <row r="277" spans="1:1" hidden="1">
      <c r="A277" s="3">
        <v>2873212765</v>
      </c>
    </row>
    <row r="278" spans="1:1" hidden="1">
      <c r="A278" s="3">
        <v>2873212765</v>
      </c>
    </row>
    <row r="279" spans="1:1" hidden="1">
      <c r="A279" s="3">
        <v>2873212765</v>
      </c>
    </row>
    <row r="280" spans="1:1" hidden="1">
      <c r="A280" s="3">
        <v>2873212765</v>
      </c>
    </row>
    <row r="281" spans="1:1" hidden="1">
      <c r="A281" s="3">
        <v>2873212765</v>
      </c>
    </row>
    <row r="282" spans="1:1" hidden="1">
      <c r="A282" s="3">
        <v>2873212765</v>
      </c>
    </row>
    <row r="283" spans="1:1" hidden="1">
      <c r="A283" s="3">
        <v>2873212765</v>
      </c>
    </row>
    <row r="284" spans="1:1" hidden="1">
      <c r="A284" s="3">
        <v>2873212765</v>
      </c>
    </row>
    <row r="285" spans="1:1" hidden="1">
      <c r="A285" s="3">
        <v>2873212765</v>
      </c>
    </row>
    <row r="286" spans="1:1" hidden="1">
      <c r="A286" s="3">
        <v>2873212765</v>
      </c>
    </row>
    <row r="287" spans="1:1" hidden="1">
      <c r="A287" s="3">
        <v>2873212765</v>
      </c>
    </row>
    <row r="288" spans="1:1" hidden="1">
      <c r="A288" s="3">
        <v>2873212765</v>
      </c>
    </row>
    <row r="289" spans="1:1" hidden="1">
      <c r="A289" s="3">
        <v>2873212765</v>
      </c>
    </row>
    <row r="290" spans="1:1" hidden="1">
      <c r="A290" s="3">
        <v>2873212765</v>
      </c>
    </row>
    <row r="291" spans="1:1" hidden="1">
      <c r="A291" s="3">
        <v>2873212765</v>
      </c>
    </row>
    <row r="292" spans="1:1" hidden="1">
      <c r="A292" s="3">
        <v>2873212765</v>
      </c>
    </row>
    <row r="293" spans="1:1" hidden="1">
      <c r="A293" s="3">
        <v>2873212765</v>
      </c>
    </row>
    <row r="294" spans="1:1" hidden="1">
      <c r="A294" s="3">
        <v>2873212765</v>
      </c>
    </row>
    <row r="295" spans="1:1" hidden="1">
      <c r="A295" s="3">
        <v>2873212765</v>
      </c>
    </row>
    <row r="296" spans="1:1" hidden="1">
      <c r="A296" s="3">
        <v>2873212765</v>
      </c>
    </row>
    <row r="297" spans="1:1" hidden="1">
      <c r="A297" s="3">
        <v>2873212765</v>
      </c>
    </row>
    <row r="298" spans="1:1">
      <c r="A298" s="3">
        <v>3372868164</v>
      </c>
    </row>
    <row r="299" spans="1:1" hidden="1">
      <c r="A299" s="3">
        <v>3372868164</v>
      </c>
    </row>
    <row r="300" spans="1:1" hidden="1">
      <c r="A300" s="3">
        <v>3372868164</v>
      </c>
    </row>
    <row r="301" spans="1:1" hidden="1">
      <c r="A301" s="3">
        <v>3372868164</v>
      </c>
    </row>
    <row r="302" spans="1:1" hidden="1">
      <c r="A302" s="3">
        <v>3372868164</v>
      </c>
    </row>
    <row r="303" spans="1:1" hidden="1">
      <c r="A303" s="3">
        <v>3372868164</v>
      </c>
    </row>
    <row r="304" spans="1:1" hidden="1">
      <c r="A304" s="3">
        <v>3372868164</v>
      </c>
    </row>
    <row r="305" spans="1:1" hidden="1">
      <c r="A305" s="3">
        <v>3372868164</v>
      </c>
    </row>
    <row r="306" spans="1:1" hidden="1">
      <c r="A306" s="3">
        <v>3372868164</v>
      </c>
    </row>
    <row r="307" spans="1:1" hidden="1">
      <c r="A307" s="3">
        <v>3372868164</v>
      </c>
    </row>
    <row r="308" spans="1:1" hidden="1">
      <c r="A308" s="3">
        <v>3372868164</v>
      </c>
    </row>
    <row r="309" spans="1:1" hidden="1">
      <c r="A309" s="3">
        <v>3372868164</v>
      </c>
    </row>
    <row r="310" spans="1:1" hidden="1">
      <c r="A310" s="3">
        <v>3372868164</v>
      </c>
    </row>
    <row r="311" spans="1:1" hidden="1">
      <c r="A311" s="3">
        <v>3372868164</v>
      </c>
    </row>
    <row r="312" spans="1:1" hidden="1">
      <c r="A312" s="3">
        <v>3372868164</v>
      </c>
    </row>
    <row r="313" spans="1:1" hidden="1">
      <c r="A313" s="3">
        <v>3372868164</v>
      </c>
    </row>
    <row r="314" spans="1:1" hidden="1">
      <c r="A314" s="3">
        <v>3372868164</v>
      </c>
    </row>
    <row r="315" spans="1:1" hidden="1">
      <c r="A315" s="3">
        <v>3372868164</v>
      </c>
    </row>
    <row r="316" spans="1:1" hidden="1">
      <c r="A316" s="3">
        <v>3372868164</v>
      </c>
    </row>
    <row r="317" spans="1:1" hidden="1">
      <c r="A317" s="3">
        <v>3372868164</v>
      </c>
    </row>
    <row r="318" spans="1:1">
      <c r="A318" s="3">
        <v>3977333714</v>
      </c>
    </row>
    <row r="319" spans="1:1" hidden="1">
      <c r="A319" s="3">
        <v>3977333714</v>
      </c>
    </row>
    <row r="320" spans="1:1" hidden="1">
      <c r="A320" s="3">
        <v>3977333714</v>
      </c>
    </row>
    <row r="321" spans="1:1" hidden="1">
      <c r="A321" s="3">
        <v>3977333714</v>
      </c>
    </row>
    <row r="322" spans="1:1" hidden="1">
      <c r="A322" s="3">
        <v>3977333714</v>
      </c>
    </row>
    <row r="323" spans="1:1" hidden="1">
      <c r="A323" s="3">
        <v>3977333714</v>
      </c>
    </row>
    <row r="324" spans="1:1" hidden="1">
      <c r="A324" s="3">
        <v>3977333714</v>
      </c>
    </row>
    <row r="325" spans="1:1" hidden="1">
      <c r="A325" s="3">
        <v>3977333714</v>
      </c>
    </row>
    <row r="326" spans="1:1" hidden="1">
      <c r="A326" s="3">
        <v>3977333714</v>
      </c>
    </row>
    <row r="327" spans="1:1" hidden="1">
      <c r="A327" s="3">
        <v>3977333714</v>
      </c>
    </row>
    <row r="328" spans="1:1" hidden="1">
      <c r="A328" s="3">
        <v>3977333714</v>
      </c>
    </row>
    <row r="329" spans="1:1" hidden="1">
      <c r="A329" s="3">
        <v>3977333714</v>
      </c>
    </row>
    <row r="330" spans="1:1" hidden="1">
      <c r="A330" s="3">
        <v>3977333714</v>
      </c>
    </row>
    <row r="331" spans="1:1" hidden="1">
      <c r="A331" s="3">
        <v>3977333714</v>
      </c>
    </row>
    <row r="332" spans="1:1" hidden="1">
      <c r="A332" s="3">
        <v>3977333714</v>
      </c>
    </row>
    <row r="333" spans="1:1" hidden="1">
      <c r="A333" s="3">
        <v>3977333714</v>
      </c>
    </row>
    <row r="334" spans="1:1" hidden="1">
      <c r="A334" s="3">
        <v>3977333714</v>
      </c>
    </row>
    <row r="335" spans="1:1" hidden="1">
      <c r="A335" s="3">
        <v>3977333714</v>
      </c>
    </row>
    <row r="336" spans="1:1" hidden="1">
      <c r="A336" s="3">
        <v>3977333714</v>
      </c>
    </row>
    <row r="337" spans="1:1" hidden="1">
      <c r="A337" s="3">
        <v>3977333714</v>
      </c>
    </row>
    <row r="338" spans="1:1" hidden="1">
      <c r="A338" s="3">
        <v>3977333714</v>
      </c>
    </row>
    <row r="339" spans="1:1" hidden="1">
      <c r="A339" s="3">
        <v>3977333714</v>
      </c>
    </row>
    <row r="340" spans="1:1" hidden="1">
      <c r="A340" s="3">
        <v>3977333714</v>
      </c>
    </row>
    <row r="341" spans="1:1" hidden="1">
      <c r="A341" s="3">
        <v>3977333714</v>
      </c>
    </row>
    <row r="342" spans="1:1" hidden="1">
      <c r="A342" s="3">
        <v>3977333714</v>
      </c>
    </row>
    <row r="343" spans="1:1" hidden="1">
      <c r="A343" s="3">
        <v>3977333714</v>
      </c>
    </row>
    <row r="344" spans="1:1" hidden="1">
      <c r="A344" s="3">
        <v>3977333714</v>
      </c>
    </row>
    <row r="345" spans="1:1" hidden="1">
      <c r="A345" s="3">
        <v>3977333714</v>
      </c>
    </row>
    <row r="346" spans="1:1" hidden="1">
      <c r="A346" s="3">
        <v>3977333714</v>
      </c>
    </row>
    <row r="347" spans="1:1" hidden="1">
      <c r="A347" s="3">
        <v>3977333714</v>
      </c>
    </row>
    <row r="348" spans="1:1">
      <c r="A348" s="3">
        <v>4020332650</v>
      </c>
    </row>
    <row r="349" spans="1:1" hidden="1">
      <c r="A349" s="3">
        <v>4020332650</v>
      </c>
    </row>
    <row r="350" spans="1:1" hidden="1">
      <c r="A350" s="3">
        <v>4020332650</v>
      </c>
    </row>
    <row r="351" spans="1:1" hidden="1">
      <c r="A351" s="3">
        <v>4020332650</v>
      </c>
    </row>
    <row r="352" spans="1:1" hidden="1">
      <c r="A352" s="3">
        <v>4020332650</v>
      </c>
    </row>
    <row r="353" spans="1:1" hidden="1">
      <c r="A353" s="3">
        <v>4020332650</v>
      </c>
    </row>
    <row r="354" spans="1:1" hidden="1">
      <c r="A354" s="3">
        <v>4020332650</v>
      </c>
    </row>
    <row r="355" spans="1:1" hidden="1">
      <c r="A355" s="3">
        <v>4020332650</v>
      </c>
    </row>
    <row r="356" spans="1:1" hidden="1">
      <c r="A356" s="3">
        <v>4020332650</v>
      </c>
    </row>
    <row r="357" spans="1:1" hidden="1">
      <c r="A357" s="3">
        <v>4020332650</v>
      </c>
    </row>
    <row r="358" spans="1:1" hidden="1">
      <c r="A358" s="3">
        <v>4020332650</v>
      </c>
    </row>
    <row r="359" spans="1:1" hidden="1">
      <c r="A359" s="3">
        <v>4020332650</v>
      </c>
    </row>
    <row r="360" spans="1:1" hidden="1">
      <c r="A360" s="3">
        <v>4020332650</v>
      </c>
    </row>
    <row r="361" spans="1:1" hidden="1">
      <c r="A361" s="3">
        <v>4020332650</v>
      </c>
    </row>
    <row r="362" spans="1:1" hidden="1">
      <c r="A362" s="3">
        <v>4020332650</v>
      </c>
    </row>
    <row r="363" spans="1:1" hidden="1">
      <c r="A363" s="3">
        <v>4020332650</v>
      </c>
    </row>
    <row r="364" spans="1:1" hidden="1">
      <c r="A364" s="3">
        <v>4020332650</v>
      </c>
    </row>
    <row r="365" spans="1:1" hidden="1">
      <c r="A365" s="3">
        <v>4020332650</v>
      </c>
    </row>
    <row r="366" spans="1:1" hidden="1">
      <c r="A366" s="3">
        <v>4020332650</v>
      </c>
    </row>
    <row r="367" spans="1:1" hidden="1">
      <c r="A367" s="3">
        <v>4020332650</v>
      </c>
    </row>
    <row r="368" spans="1:1" hidden="1">
      <c r="A368" s="3">
        <v>4020332650</v>
      </c>
    </row>
    <row r="369" spans="1:1" hidden="1">
      <c r="A369" s="3">
        <v>4020332650</v>
      </c>
    </row>
    <row r="370" spans="1:1" hidden="1">
      <c r="A370" s="3">
        <v>4020332650</v>
      </c>
    </row>
    <row r="371" spans="1:1" hidden="1">
      <c r="A371" s="3">
        <v>4020332650</v>
      </c>
    </row>
    <row r="372" spans="1:1" hidden="1">
      <c r="A372" s="3">
        <v>4020332650</v>
      </c>
    </row>
    <row r="373" spans="1:1" hidden="1">
      <c r="A373" s="3">
        <v>4020332650</v>
      </c>
    </row>
    <row r="374" spans="1:1" hidden="1">
      <c r="A374" s="3">
        <v>4020332650</v>
      </c>
    </row>
    <row r="375" spans="1:1" hidden="1">
      <c r="A375" s="3">
        <v>4020332650</v>
      </c>
    </row>
    <row r="376" spans="1:1" hidden="1">
      <c r="A376" s="3">
        <v>4020332650</v>
      </c>
    </row>
    <row r="377" spans="1:1" hidden="1">
      <c r="A377" s="3">
        <v>4020332650</v>
      </c>
    </row>
    <row r="378" spans="1:1" hidden="1">
      <c r="A378" s="3">
        <v>4020332650</v>
      </c>
    </row>
    <row r="379" spans="1:1">
      <c r="A379" s="3">
        <v>4057192912</v>
      </c>
    </row>
    <row r="380" spans="1:1" hidden="1">
      <c r="A380" s="3">
        <v>4057192912</v>
      </c>
    </row>
    <row r="381" spans="1:1" hidden="1">
      <c r="A381" s="3">
        <v>4057192912</v>
      </c>
    </row>
    <row r="382" spans="1:1" hidden="1">
      <c r="A382" s="3">
        <v>4057192912</v>
      </c>
    </row>
    <row r="383" spans="1:1">
      <c r="A383" s="3">
        <v>4319703577</v>
      </c>
    </row>
    <row r="384" spans="1:1" hidden="1">
      <c r="A384" s="3">
        <v>4319703577</v>
      </c>
    </row>
    <row r="385" spans="1:1" hidden="1">
      <c r="A385" s="3">
        <v>4319703577</v>
      </c>
    </row>
    <row r="386" spans="1:1" hidden="1">
      <c r="A386" s="3">
        <v>4319703577</v>
      </c>
    </row>
    <row r="387" spans="1:1" hidden="1">
      <c r="A387" s="3">
        <v>4319703577</v>
      </c>
    </row>
    <row r="388" spans="1:1" hidden="1">
      <c r="A388" s="3">
        <v>4319703577</v>
      </c>
    </row>
    <row r="389" spans="1:1" hidden="1">
      <c r="A389" s="3">
        <v>4319703577</v>
      </c>
    </row>
    <row r="390" spans="1:1" hidden="1">
      <c r="A390" s="3">
        <v>4319703577</v>
      </c>
    </row>
    <row r="391" spans="1:1" hidden="1">
      <c r="A391" s="3">
        <v>4319703577</v>
      </c>
    </row>
    <row r="392" spans="1:1" hidden="1">
      <c r="A392" s="3">
        <v>4319703577</v>
      </c>
    </row>
    <row r="393" spans="1:1" hidden="1">
      <c r="A393" s="3">
        <v>4319703577</v>
      </c>
    </row>
    <row r="394" spans="1:1" hidden="1">
      <c r="A394" s="3">
        <v>4319703577</v>
      </c>
    </row>
    <row r="395" spans="1:1" hidden="1">
      <c r="A395" s="3">
        <v>4319703577</v>
      </c>
    </row>
    <row r="396" spans="1:1" hidden="1">
      <c r="A396" s="3">
        <v>4319703577</v>
      </c>
    </row>
    <row r="397" spans="1:1" hidden="1">
      <c r="A397" s="3">
        <v>4319703577</v>
      </c>
    </row>
    <row r="398" spans="1:1" hidden="1">
      <c r="A398" s="3">
        <v>4319703577</v>
      </c>
    </row>
    <row r="399" spans="1:1" hidden="1">
      <c r="A399" s="3">
        <v>4319703577</v>
      </c>
    </row>
    <row r="400" spans="1:1" hidden="1">
      <c r="A400" s="3">
        <v>4319703577</v>
      </c>
    </row>
    <row r="401" spans="1:1" hidden="1">
      <c r="A401" s="3">
        <v>4319703577</v>
      </c>
    </row>
    <row r="402" spans="1:1" hidden="1">
      <c r="A402" s="3">
        <v>4319703577</v>
      </c>
    </row>
    <row r="403" spans="1:1" hidden="1">
      <c r="A403" s="3">
        <v>4319703577</v>
      </c>
    </row>
    <row r="404" spans="1:1" hidden="1">
      <c r="A404" s="3">
        <v>4319703577</v>
      </c>
    </row>
    <row r="405" spans="1:1" hidden="1">
      <c r="A405" s="3">
        <v>4319703577</v>
      </c>
    </row>
    <row r="406" spans="1:1" hidden="1">
      <c r="A406" s="3">
        <v>4319703577</v>
      </c>
    </row>
    <row r="407" spans="1:1" hidden="1">
      <c r="A407" s="3">
        <v>4319703577</v>
      </c>
    </row>
    <row r="408" spans="1:1" hidden="1">
      <c r="A408" s="3">
        <v>4319703577</v>
      </c>
    </row>
    <row r="409" spans="1:1" hidden="1">
      <c r="A409" s="3">
        <v>4319703577</v>
      </c>
    </row>
    <row r="410" spans="1:1" hidden="1">
      <c r="A410" s="3">
        <v>4319703577</v>
      </c>
    </row>
    <row r="411" spans="1:1" hidden="1">
      <c r="A411" s="3">
        <v>4319703577</v>
      </c>
    </row>
    <row r="412" spans="1:1" hidden="1">
      <c r="A412" s="3">
        <v>4319703577</v>
      </c>
    </row>
    <row r="413" spans="1:1" hidden="1">
      <c r="A413" s="3">
        <v>4319703577</v>
      </c>
    </row>
    <row r="414" spans="1:1">
      <c r="A414" s="3">
        <v>4388161847</v>
      </c>
    </row>
    <row r="415" spans="1:1" hidden="1">
      <c r="A415" s="3">
        <v>4388161847</v>
      </c>
    </row>
    <row r="416" spans="1:1" hidden="1">
      <c r="A416" s="3">
        <v>4388161847</v>
      </c>
    </row>
    <row r="417" spans="1:1" hidden="1">
      <c r="A417" s="3">
        <v>4388161847</v>
      </c>
    </row>
    <row r="418" spans="1:1" hidden="1">
      <c r="A418" s="3">
        <v>4388161847</v>
      </c>
    </row>
    <row r="419" spans="1:1" hidden="1">
      <c r="A419" s="3">
        <v>4388161847</v>
      </c>
    </row>
    <row r="420" spans="1:1" hidden="1">
      <c r="A420" s="3">
        <v>4388161847</v>
      </c>
    </row>
    <row r="421" spans="1:1" hidden="1">
      <c r="A421" s="3">
        <v>4388161847</v>
      </c>
    </row>
    <row r="422" spans="1:1" hidden="1">
      <c r="A422" s="3">
        <v>4388161847</v>
      </c>
    </row>
    <row r="423" spans="1:1" hidden="1">
      <c r="A423" s="3">
        <v>4388161847</v>
      </c>
    </row>
    <row r="424" spans="1:1" hidden="1">
      <c r="A424" s="3">
        <v>4388161847</v>
      </c>
    </row>
    <row r="425" spans="1:1" hidden="1">
      <c r="A425" s="3">
        <v>4388161847</v>
      </c>
    </row>
    <row r="426" spans="1:1" hidden="1">
      <c r="A426" s="3">
        <v>4388161847</v>
      </c>
    </row>
    <row r="427" spans="1:1" hidden="1">
      <c r="A427" s="3">
        <v>4388161847</v>
      </c>
    </row>
    <row r="428" spans="1:1" hidden="1">
      <c r="A428" s="3">
        <v>4388161847</v>
      </c>
    </row>
    <row r="429" spans="1:1" hidden="1">
      <c r="A429" s="3">
        <v>4388161847</v>
      </c>
    </row>
    <row r="430" spans="1:1" hidden="1">
      <c r="A430" s="3">
        <v>4388161847</v>
      </c>
    </row>
    <row r="431" spans="1:1" hidden="1">
      <c r="A431" s="3">
        <v>4388161847</v>
      </c>
    </row>
    <row r="432" spans="1:1" hidden="1">
      <c r="A432" s="3">
        <v>4388161847</v>
      </c>
    </row>
    <row r="433" spans="1:1" hidden="1">
      <c r="A433" s="3">
        <v>4388161847</v>
      </c>
    </row>
    <row r="434" spans="1:1" hidden="1">
      <c r="A434" s="3">
        <v>4388161847</v>
      </c>
    </row>
    <row r="435" spans="1:1" hidden="1">
      <c r="A435" s="3">
        <v>4388161847</v>
      </c>
    </row>
    <row r="436" spans="1:1" hidden="1">
      <c r="A436" s="3">
        <v>4388161847</v>
      </c>
    </row>
    <row r="437" spans="1:1" hidden="1">
      <c r="A437" s="3">
        <v>4388161847</v>
      </c>
    </row>
    <row r="438" spans="1:1" hidden="1">
      <c r="A438" s="3">
        <v>4388161847</v>
      </c>
    </row>
    <row r="439" spans="1:1" hidden="1">
      <c r="A439" s="3">
        <v>4388161847</v>
      </c>
    </row>
    <row r="440" spans="1:1" hidden="1">
      <c r="A440" s="3">
        <v>4388161847</v>
      </c>
    </row>
    <row r="441" spans="1:1" hidden="1">
      <c r="A441" s="3">
        <v>4388161847</v>
      </c>
    </row>
    <row r="442" spans="1:1" hidden="1">
      <c r="A442" s="3">
        <v>4388161847</v>
      </c>
    </row>
    <row r="443" spans="1:1" hidden="1">
      <c r="A443" s="3">
        <v>4388161847</v>
      </c>
    </row>
    <row r="444" spans="1:1" hidden="1">
      <c r="A444" s="3">
        <v>4388161847</v>
      </c>
    </row>
    <row r="445" spans="1:1">
      <c r="A445" s="3">
        <v>4445114986</v>
      </c>
    </row>
    <row r="446" spans="1:1" hidden="1">
      <c r="A446" s="3">
        <v>4445114986</v>
      </c>
    </row>
    <row r="447" spans="1:1" hidden="1">
      <c r="A447" s="3">
        <v>4445114986</v>
      </c>
    </row>
    <row r="448" spans="1:1" hidden="1">
      <c r="A448" s="3">
        <v>4445114986</v>
      </c>
    </row>
    <row r="449" spans="1:1" hidden="1">
      <c r="A449" s="3">
        <v>4445114986</v>
      </c>
    </row>
    <row r="450" spans="1:1" hidden="1">
      <c r="A450" s="3">
        <v>4445114986</v>
      </c>
    </row>
    <row r="451" spans="1:1" hidden="1">
      <c r="A451" s="3">
        <v>4445114986</v>
      </c>
    </row>
    <row r="452" spans="1:1" hidden="1">
      <c r="A452" s="3">
        <v>4445114986</v>
      </c>
    </row>
    <row r="453" spans="1:1" hidden="1">
      <c r="A453" s="3">
        <v>4445114986</v>
      </c>
    </row>
    <row r="454" spans="1:1" hidden="1">
      <c r="A454" s="3">
        <v>4445114986</v>
      </c>
    </row>
    <row r="455" spans="1:1" hidden="1">
      <c r="A455" s="3">
        <v>4445114986</v>
      </c>
    </row>
    <row r="456" spans="1:1" hidden="1">
      <c r="A456" s="3">
        <v>4445114986</v>
      </c>
    </row>
    <row r="457" spans="1:1" hidden="1">
      <c r="A457" s="3">
        <v>4445114986</v>
      </c>
    </row>
    <row r="458" spans="1:1" hidden="1">
      <c r="A458" s="3">
        <v>4445114986</v>
      </c>
    </row>
    <row r="459" spans="1:1" hidden="1">
      <c r="A459" s="3">
        <v>4445114986</v>
      </c>
    </row>
    <row r="460" spans="1:1" hidden="1">
      <c r="A460" s="3">
        <v>4445114986</v>
      </c>
    </row>
    <row r="461" spans="1:1" hidden="1">
      <c r="A461" s="3">
        <v>4445114986</v>
      </c>
    </row>
    <row r="462" spans="1:1" hidden="1">
      <c r="A462" s="3">
        <v>4445114986</v>
      </c>
    </row>
    <row r="463" spans="1:1" hidden="1">
      <c r="A463" s="3">
        <v>4445114986</v>
      </c>
    </row>
    <row r="464" spans="1:1" hidden="1">
      <c r="A464" s="3">
        <v>4445114986</v>
      </c>
    </row>
    <row r="465" spans="1:1" hidden="1">
      <c r="A465" s="3">
        <v>4445114986</v>
      </c>
    </row>
    <row r="466" spans="1:1" hidden="1">
      <c r="A466" s="3">
        <v>4445114986</v>
      </c>
    </row>
    <row r="467" spans="1:1" hidden="1">
      <c r="A467" s="3">
        <v>4445114986</v>
      </c>
    </row>
    <row r="468" spans="1:1" hidden="1">
      <c r="A468" s="3">
        <v>4445114986</v>
      </c>
    </row>
    <row r="469" spans="1:1" hidden="1">
      <c r="A469" s="3">
        <v>4445114986</v>
      </c>
    </row>
    <row r="470" spans="1:1" hidden="1">
      <c r="A470" s="3">
        <v>4445114986</v>
      </c>
    </row>
    <row r="471" spans="1:1" hidden="1">
      <c r="A471" s="3">
        <v>4445114986</v>
      </c>
    </row>
    <row r="472" spans="1:1" hidden="1">
      <c r="A472" s="3">
        <v>4445114986</v>
      </c>
    </row>
    <row r="473" spans="1:1" hidden="1">
      <c r="A473" s="3">
        <v>4445114986</v>
      </c>
    </row>
    <row r="474" spans="1:1" hidden="1">
      <c r="A474" s="3">
        <v>4445114986</v>
      </c>
    </row>
    <row r="475" spans="1:1" hidden="1">
      <c r="A475" s="3">
        <v>4445114986</v>
      </c>
    </row>
    <row r="476" spans="1:1">
      <c r="A476" s="3">
        <v>4558609924</v>
      </c>
    </row>
    <row r="477" spans="1:1" hidden="1">
      <c r="A477" s="3">
        <v>4558609924</v>
      </c>
    </row>
    <row r="478" spans="1:1" hidden="1">
      <c r="A478" s="3">
        <v>4558609924</v>
      </c>
    </row>
    <row r="479" spans="1:1" hidden="1">
      <c r="A479" s="3">
        <v>4558609924</v>
      </c>
    </row>
    <row r="480" spans="1:1" hidden="1">
      <c r="A480" s="3">
        <v>4558609924</v>
      </c>
    </row>
    <row r="481" spans="1:1" hidden="1">
      <c r="A481" s="3">
        <v>4558609924</v>
      </c>
    </row>
    <row r="482" spans="1:1" hidden="1">
      <c r="A482" s="3">
        <v>4558609924</v>
      </c>
    </row>
    <row r="483" spans="1:1" hidden="1">
      <c r="A483" s="3">
        <v>4558609924</v>
      </c>
    </row>
    <row r="484" spans="1:1" hidden="1">
      <c r="A484" s="3">
        <v>4558609924</v>
      </c>
    </row>
    <row r="485" spans="1:1" hidden="1">
      <c r="A485" s="3">
        <v>4558609924</v>
      </c>
    </row>
    <row r="486" spans="1:1" hidden="1">
      <c r="A486" s="3">
        <v>4558609924</v>
      </c>
    </row>
    <row r="487" spans="1:1" hidden="1">
      <c r="A487" s="3">
        <v>4558609924</v>
      </c>
    </row>
    <row r="488" spans="1:1" hidden="1">
      <c r="A488" s="3">
        <v>4558609924</v>
      </c>
    </row>
    <row r="489" spans="1:1" hidden="1">
      <c r="A489" s="3">
        <v>4558609924</v>
      </c>
    </row>
    <row r="490" spans="1:1" hidden="1">
      <c r="A490" s="3">
        <v>4558609924</v>
      </c>
    </row>
    <row r="491" spans="1:1" hidden="1">
      <c r="A491" s="3">
        <v>4558609924</v>
      </c>
    </row>
    <row r="492" spans="1:1" hidden="1">
      <c r="A492" s="3">
        <v>4558609924</v>
      </c>
    </row>
    <row r="493" spans="1:1" hidden="1">
      <c r="A493" s="3">
        <v>4558609924</v>
      </c>
    </row>
    <row r="494" spans="1:1" hidden="1">
      <c r="A494" s="3">
        <v>4558609924</v>
      </c>
    </row>
    <row r="495" spans="1:1" hidden="1">
      <c r="A495" s="3">
        <v>4558609924</v>
      </c>
    </row>
    <row r="496" spans="1:1" hidden="1">
      <c r="A496" s="3">
        <v>4558609924</v>
      </c>
    </row>
    <row r="497" spans="1:1" hidden="1">
      <c r="A497" s="3">
        <v>4558609924</v>
      </c>
    </row>
    <row r="498" spans="1:1" hidden="1">
      <c r="A498" s="3">
        <v>4558609924</v>
      </c>
    </row>
    <row r="499" spans="1:1" hidden="1">
      <c r="A499" s="3">
        <v>4558609924</v>
      </c>
    </row>
    <row r="500" spans="1:1" hidden="1">
      <c r="A500" s="3">
        <v>4558609924</v>
      </c>
    </row>
    <row r="501" spans="1:1" hidden="1">
      <c r="A501" s="3">
        <v>4558609924</v>
      </c>
    </row>
    <row r="502" spans="1:1" hidden="1">
      <c r="A502" s="3">
        <v>4558609924</v>
      </c>
    </row>
    <row r="503" spans="1:1" hidden="1">
      <c r="A503" s="3">
        <v>4558609924</v>
      </c>
    </row>
    <row r="504" spans="1:1" hidden="1">
      <c r="A504" s="3">
        <v>4558609924</v>
      </c>
    </row>
    <row r="505" spans="1:1" hidden="1">
      <c r="A505" s="3">
        <v>4558609924</v>
      </c>
    </row>
    <row r="506" spans="1:1" hidden="1">
      <c r="A506" s="3">
        <v>4558609924</v>
      </c>
    </row>
    <row r="507" spans="1:1">
      <c r="A507" s="3">
        <v>4702921684</v>
      </c>
    </row>
    <row r="508" spans="1:1" hidden="1">
      <c r="A508" s="3">
        <v>4702921684</v>
      </c>
    </row>
    <row r="509" spans="1:1" hidden="1">
      <c r="A509" s="3">
        <v>4702921684</v>
      </c>
    </row>
    <row r="510" spans="1:1" hidden="1">
      <c r="A510" s="3">
        <v>4702921684</v>
      </c>
    </row>
    <row r="511" spans="1:1" hidden="1">
      <c r="A511" s="3">
        <v>4702921684</v>
      </c>
    </row>
    <row r="512" spans="1:1" hidden="1">
      <c r="A512" s="3">
        <v>4702921684</v>
      </c>
    </row>
    <row r="513" spans="1:1" hidden="1">
      <c r="A513" s="3">
        <v>4702921684</v>
      </c>
    </row>
    <row r="514" spans="1:1" hidden="1">
      <c r="A514" s="3">
        <v>4702921684</v>
      </c>
    </row>
    <row r="515" spans="1:1" hidden="1">
      <c r="A515" s="3">
        <v>4702921684</v>
      </c>
    </row>
    <row r="516" spans="1:1" hidden="1">
      <c r="A516" s="3">
        <v>4702921684</v>
      </c>
    </row>
    <row r="517" spans="1:1" hidden="1">
      <c r="A517" s="3">
        <v>4702921684</v>
      </c>
    </row>
    <row r="518" spans="1:1" hidden="1">
      <c r="A518" s="3">
        <v>4702921684</v>
      </c>
    </row>
    <row r="519" spans="1:1" hidden="1">
      <c r="A519" s="3">
        <v>4702921684</v>
      </c>
    </row>
    <row r="520" spans="1:1" hidden="1">
      <c r="A520" s="3">
        <v>4702921684</v>
      </c>
    </row>
    <row r="521" spans="1:1" hidden="1">
      <c r="A521" s="3">
        <v>4702921684</v>
      </c>
    </row>
    <row r="522" spans="1:1" hidden="1">
      <c r="A522" s="3">
        <v>4702921684</v>
      </c>
    </row>
    <row r="523" spans="1:1" hidden="1">
      <c r="A523" s="3">
        <v>4702921684</v>
      </c>
    </row>
    <row r="524" spans="1:1" hidden="1">
      <c r="A524" s="3">
        <v>4702921684</v>
      </c>
    </row>
    <row r="525" spans="1:1" hidden="1">
      <c r="A525" s="3">
        <v>4702921684</v>
      </c>
    </row>
    <row r="526" spans="1:1" hidden="1">
      <c r="A526" s="3">
        <v>4702921684</v>
      </c>
    </row>
    <row r="527" spans="1:1" hidden="1">
      <c r="A527" s="3">
        <v>4702921684</v>
      </c>
    </row>
    <row r="528" spans="1:1" hidden="1">
      <c r="A528" s="3">
        <v>4702921684</v>
      </c>
    </row>
    <row r="529" spans="1:1" hidden="1">
      <c r="A529" s="3">
        <v>4702921684</v>
      </c>
    </row>
    <row r="530" spans="1:1" hidden="1">
      <c r="A530" s="3">
        <v>4702921684</v>
      </c>
    </row>
    <row r="531" spans="1:1" hidden="1">
      <c r="A531" s="3">
        <v>4702921684</v>
      </c>
    </row>
    <row r="532" spans="1:1" hidden="1">
      <c r="A532" s="3">
        <v>4702921684</v>
      </c>
    </row>
    <row r="533" spans="1:1" hidden="1">
      <c r="A533" s="3">
        <v>4702921684</v>
      </c>
    </row>
    <row r="534" spans="1:1" hidden="1">
      <c r="A534" s="3">
        <v>4702921684</v>
      </c>
    </row>
    <row r="535" spans="1:1" hidden="1">
      <c r="A535" s="3">
        <v>4702921684</v>
      </c>
    </row>
    <row r="536" spans="1:1" hidden="1">
      <c r="A536" s="3">
        <v>4702921684</v>
      </c>
    </row>
    <row r="537" spans="1:1" hidden="1">
      <c r="A537" s="3">
        <v>4702921684</v>
      </c>
    </row>
    <row r="538" spans="1:1">
      <c r="A538" s="3">
        <v>5553957443</v>
      </c>
    </row>
    <row r="539" spans="1:1" hidden="1">
      <c r="A539" s="3">
        <v>5553957443</v>
      </c>
    </row>
    <row r="540" spans="1:1" hidden="1">
      <c r="A540" s="3">
        <v>5553957443</v>
      </c>
    </row>
    <row r="541" spans="1:1" hidden="1">
      <c r="A541" s="3">
        <v>5553957443</v>
      </c>
    </row>
    <row r="542" spans="1:1" hidden="1">
      <c r="A542" s="3">
        <v>5553957443</v>
      </c>
    </row>
    <row r="543" spans="1:1" hidden="1">
      <c r="A543" s="3">
        <v>5553957443</v>
      </c>
    </row>
    <row r="544" spans="1:1" hidden="1">
      <c r="A544" s="3">
        <v>5553957443</v>
      </c>
    </row>
    <row r="545" spans="1:1" hidden="1">
      <c r="A545" s="3">
        <v>5553957443</v>
      </c>
    </row>
    <row r="546" spans="1:1" hidden="1">
      <c r="A546" s="3">
        <v>5553957443</v>
      </c>
    </row>
    <row r="547" spans="1:1" hidden="1">
      <c r="A547" s="3">
        <v>5553957443</v>
      </c>
    </row>
    <row r="548" spans="1:1" hidden="1">
      <c r="A548" s="3">
        <v>5553957443</v>
      </c>
    </row>
    <row r="549" spans="1:1" hidden="1">
      <c r="A549" s="3">
        <v>5553957443</v>
      </c>
    </row>
    <row r="550" spans="1:1" hidden="1">
      <c r="A550" s="3">
        <v>5553957443</v>
      </c>
    </row>
    <row r="551" spans="1:1" hidden="1">
      <c r="A551" s="3">
        <v>5553957443</v>
      </c>
    </row>
    <row r="552" spans="1:1" hidden="1">
      <c r="A552" s="3">
        <v>5553957443</v>
      </c>
    </row>
    <row r="553" spans="1:1" hidden="1">
      <c r="A553" s="3">
        <v>5553957443</v>
      </c>
    </row>
    <row r="554" spans="1:1" hidden="1">
      <c r="A554" s="3">
        <v>5553957443</v>
      </c>
    </row>
    <row r="555" spans="1:1" hidden="1">
      <c r="A555" s="3">
        <v>5553957443</v>
      </c>
    </row>
    <row r="556" spans="1:1" hidden="1">
      <c r="A556" s="3">
        <v>5553957443</v>
      </c>
    </row>
    <row r="557" spans="1:1" hidden="1">
      <c r="A557" s="3">
        <v>5553957443</v>
      </c>
    </row>
    <row r="558" spans="1:1" hidden="1">
      <c r="A558" s="3">
        <v>5553957443</v>
      </c>
    </row>
    <row r="559" spans="1:1" hidden="1">
      <c r="A559" s="3">
        <v>5553957443</v>
      </c>
    </row>
    <row r="560" spans="1:1" hidden="1">
      <c r="A560" s="3">
        <v>5553957443</v>
      </c>
    </row>
    <row r="561" spans="1:1" hidden="1">
      <c r="A561" s="3">
        <v>5553957443</v>
      </c>
    </row>
    <row r="562" spans="1:1" hidden="1">
      <c r="A562" s="3">
        <v>5553957443</v>
      </c>
    </row>
    <row r="563" spans="1:1" hidden="1">
      <c r="A563" s="3">
        <v>5553957443</v>
      </c>
    </row>
    <row r="564" spans="1:1" hidden="1">
      <c r="A564" s="3">
        <v>5553957443</v>
      </c>
    </row>
    <row r="565" spans="1:1" hidden="1">
      <c r="A565" s="3">
        <v>5553957443</v>
      </c>
    </row>
    <row r="566" spans="1:1" hidden="1">
      <c r="A566" s="3">
        <v>5553957443</v>
      </c>
    </row>
    <row r="567" spans="1:1" hidden="1">
      <c r="A567" s="3">
        <v>5553957443</v>
      </c>
    </row>
    <row r="568" spans="1:1" hidden="1">
      <c r="A568" s="3">
        <v>5553957443</v>
      </c>
    </row>
    <row r="569" spans="1:1">
      <c r="A569" s="3">
        <v>5577150313</v>
      </c>
    </row>
    <row r="570" spans="1:1" hidden="1">
      <c r="A570" s="3">
        <v>5577150313</v>
      </c>
    </row>
    <row r="571" spans="1:1" hidden="1">
      <c r="A571" s="3">
        <v>5577150313</v>
      </c>
    </row>
    <row r="572" spans="1:1" hidden="1">
      <c r="A572" s="3">
        <v>5577150313</v>
      </c>
    </row>
    <row r="573" spans="1:1" hidden="1">
      <c r="A573" s="3">
        <v>5577150313</v>
      </c>
    </row>
    <row r="574" spans="1:1" hidden="1">
      <c r="A574" s="3">
        <v>5577150313</v>
      </c>
    </row>
    <row r="575" spans="1:1" hidden="1">
      <c r="A575" s="3">
        <v>5577150313</v>
      </c>
    </row>
    <row r="576" spans="1:1" hidden="1">
      <c r="A576" s="3">
        <v>5577150313</v>
      </c>
    </row>
    <row r="577" spans="1:1" hidden="1">
      <c r="A577" s="3">
        <v>5577150313</v>
      </c>
    </row>
    <row r="578" spans="1:1" hidden="1">
      <c r="A578" s="3">
        <v>5577150313</v>
      </c>
    </row>
    <row r="579" spans="1:1" hidden="1">
      <c r="A579" s="3">
        <v>5577150313</v>
      </c>
    </row>
    <row r="580" spans="1:1" hidden="1">
      <c r="A580" s="3">
        <v>5577150313</v>
      </c>
    </row>
    <row r="581" spans="1:1" hidden="1">
      <c r="A581" s="3">
        <v>5577150313</v>
      </c>
    </row>
    <row r="582" spans="1:1" hidden="1">
      <c r="A582" s="3">
        <v>5577150313</v>
      </c>
    </row>
    <row r="583" spans="1:1" hidden="1">
      <c r="A583" s="3">
        <v>5577150313</v>
      </c>
    </row>
    <row r="584" spans="1:1" hidden="1">
      <c r="A584" s="3">
        <v>5577150313</v>
      </c>
    </row>
    <row r="585" spans="1:1" hidden="1">
      <c r="A585" s="3">
        <v>5577150313</v>
      </c>
    </row>
    <row r="586" spans="1:1" hidden="1">
      <c r="A586" s="3">
        <v>5577150313</v>
      </c>
    </row>
    <row r="587" spans="1:1" hidden="1">
      <c r="A587" s="3">
        <v>5577150313</v>
      </c>
    </row>
    <row r="588" spans="1:1" hidden="1">
      <c r="A588" s="3">
        <v>5577150313</v>
      </c>
    </row>
    <row r="589" spans="1:1" hidden="1">
      <c r="A589" s="3">
        <v>5577150313</v>
      </c>
    </row>
    <row r="590" spans="1:1" hidden="1">
      <c r="A590" s="3">
        <v>5577150313</v>
      </c>
    </row>
    <row r="591" spans="1:1" hidden="1">
      <c r="A591" s="3">
        <v>5577150313</v>
      </c>
    </row>
    <row r="592" spans="1:1" hidden="1">
      <c r="A592" s="3">
        <v>5577150313</v>
      </c>
    </row>
    <row r="593" spans="1:1" hidden="1">
      <c r="A593" s="3">
        <v>5577150313</v>
      </c>
    </row>
    <row r="594" spans="1:1" hidden="1">
      <c r="A594" s="3">
        <v>5577150313</v>
      </c>
    </row>
    <row r="595" spans="1:1" hidden="1">
      <c r="A595" s="3">
        <v>5577150313</v>
      </c>
    </row>
    <row r="596" spans="1:1" hidden="1">
      <c r="A596" s="3">
        <v>5577150313</v>
      </c>
    </row>
    <row r="597" spans="1:1" hidden="1">
      <c r="A597" s="3">
        <v>5577150313</v>
      </c>
    </row>
    <row r="598" spans="1:1" hidden="1">
      <c r="A598" s="3">
        <v>5577150313</v>
      </c>
    </row>
    <row r="599" spans="1:1">
      <c r="A599" s="3">
        <v>6117666160</v>
      </c>
    </row>
    <row r="600" spans="1:1" hidden="1">
      <c r="A600" s="3">
        <v>6117666160</v>
      </c>
    </row>
    <row r="601" spans="1:1" hidden="1">
      <c r="A601" s="3">
        <v>6117666160</v>
      </c>
    </row>
    <row r="602" spans="1:1" hidden="1">
      <c r="A602" s="3">
        <v>6117666160</v>
      </c>
    </row>
    <row r="603" spans="1:1" hidden="1">
      <c r="A603" s="3">
        <v>6117666160</v>
      </c>
    </row>
    <row r="604" spans="1:1" hidden="1">
      <c r="A604" s="3">
        <v>6117666160</v>
      </c>
    </row>
    <row r="605" spans="1:1" hidden="1">
      <c r="A605" s="3">
        <v>6117666160</v>
      </c>
    </row>
    <row r="606" spans="1:1" hidden="1">
      <c r="A606" s="3">
        <v>6117666160</v>
      </c>
    </row>
    <row r="607" spans="1:1" hidden="1">
      <c r="A607" s="3">
        <v>6117666160</v>
      </c>
    </row>
    <row r="608" spans="1:1" hidden="1">
      <c r="A608" s="3">
        <v>6117666160</v>
      </c>
    </row>
    <row r="609" spans="1:1" hidden="1">
      <c r="A609" s="3">
        <v>6117666160</v>
      </c>
    </row>
    <row r="610" spans="1:1" hidden="1">
      <c r="A610" s="3">
        <v>6117666160</v>
      </c>
    </row>
    <row r="611" spans="1:1" hidden="1">
      <c r="A611" s="3">
        <v>6117666160</v>
      </c>
    </row>
    <row r="612" spans="1:1" hidden="1">
      <c r="A612" s="3">
        <v>6117666160</v>
      </c>
    </row>
    <row r="613" spans="1:1" hidden="1">
      <c r="A613" s="3">
        <v>6117666160</v>
      </c>
    </row>
    <row r="614" spans="1:1" hidden="1">
      <c r="A614" s="3">
        <v>6117666160</v>
      </c>
    </row>
    <row r="615" spans="1:1" hidden="1">
      <c r="A615" s="3">
        <v>6117666160</v>
      </c>
    </row>
    <row r="616" spans="1:1" hidden="1">
      <c r="A616" s="3">
        <v>6117666160</v>
      </c>
    </row>
    <row r="617" spans="1:1" hidden="1">
      <c r="A617" s="3">
        <v>6117666160</v>
      </c>
    </row>
    <row r="618" spans="1:1" hidden="1">
      <c r="A618" s="3">
        <v>6117666160</v>
      </c>
    </row>
    <row r="619" spans="1:1" hidden="1">
      <c r="A619" s="3">
        <v>6117666160</v>
      </c>
    </row>
    <row r="620" spans="1:1" hidden="1">
      <c r="A620" s="3">
        <v>6117666160</v>
      </c>
    </row>
    <row r="621" spans="1:1" hidden="1">
      <c r="A621" s="3">
        <v>6117666160</v>
      </c>
    </row>
    <row r="622" spans="1:1" hidden="1">
      <c r="A622" s="3">
        <v>6117666160</v>
      </c>
    </row>
    <row r="623" spans="1:1" hidden="1">
      <c r="A623" s="3">
        <v>6117666160</v>
      </c>
    </row>
    <row r="624" spans="1:1" hidden="1">
      <c r="A624" s="3">
        <v>6117666160</v>
      </c>
    </row>
    <row r="625" spans="1:1" hidden="1">
      <c r="A625" s="3">
        <v>6117666160</v>
      </c>
    </row>
    <row r="626" spans="1:1" hidden="1">
      <c r="A626" s="3">
        <v>6117666160</v>
      </c>
    </row>
    <row r="627" spans="1:1">
      <c r="A627" s="3">
        <v>6290855005</v>
      </c>
    </row>
    <row r="628" spans="1:1" hidden="1">
      <c r="A628" s="3">
        <v>6290855005</v>
      </c>
    </row>
    <row r="629" spans="1:1" hidden="1">
      <c r="A629" s="3">
        <v>6290855005</v>
      </c>
    </row>
    <row r="630" spans="1:1" hidden="1">
      <c r="A630" s="3">
        <v>6290855005</v>
      </c>
    </row>
    <row r="631" spans="1:1" hidden="1">
      <c r="A631" s="3">
        <v>6290855005</v>
      </c>
    </row>
    <row r="632" spans="1:1" hidden="1">
      <c r="A632" s="3">
        <v>6290855005</v>
      </c>
    </row>
    <row r="633" spans="1:1" hidden="1">
      <c r="A633" s="3">
        <v>6290855005</v>
      </c>
    </row>
    <row r="634" spans="1:1" hidden="1">
      <c r="A634" s="3">
        <v>6290855005</v>
      </c>
    </row>
    <row r="635" spans="1:1" hidden="1">
      <c r="A635" s="3">
        <v>6290855005</v>
      </c>
    </row>
    <row r="636" spans="1:1" hidden="1">
      <c r="A636" s="3">
        <v>6290855005</v>
      </c>
    </row>
    <row r="637" spans="1:1" hidden="1">
      <c r="A637" s="3">
        <v>6290855005</v>
      </c>
    </row>
    <row r="638" spans="1:1" hidden="1">
      <c r="A638" s="3">
        <v>6290855005</v>
      </c>
    </row>
    <row r="639" spans="1:1" hidden="1">
      <c r="A639" s="3">
        <v>6290855005</v>
      </c>
    </row>
    <row r="640" spans="1:1" hidden="1">
      <c r="A640" s="3">
        <v>6290855005</v>
      </c>
    </row>
    <row r="641" spans="1:1" hidden="1">
      <c r="A641" s="3">
        <v>6290855005</v>
      </c>
    </row>
    <row r="642" spans="1:1" hidden="1">
      <c r="A642" s="3">
        <v>6290855005</v>
      </c>
    </row>
    <row r="643" spans="1:1" hidden="1">
      <c r="A643" s="3">
        <v>6290855005</v>
      </c>
    </row>
    <row r="644" spans="1:1" hidden="1">
      <c r="A644" s="3">
        <v>6290855005</v>
      </c>
    </row>
    <row r="645" spans="1:1" hidden="1">
      <c r="A645" s="3">
        <v>6290855005</v>
      </c>
    </row>
    <row r="646" spans="1:1" hidden="1">
      <c r="A646" s="3">
        <v>6290855005</v>
      </c>
    </row>
    <row r="647" spans="1:1" hidden="1">
      <c r="A647" s="3">
        <v>6290855005</v>
      </c>
    </row>
    <row r="648" spans="1:1" hidden="1">
      <c r="A648" s="3">
        <v>6290855005</v>
      </c>
    </row>
    <row r="649" spans="1:1" hidden="1">
      <c r="A649" s="3">
        <v>6290855005</v>
      </c>
    </row>
    <row r="650" spans="1:1" hidden="1">
      <c r="A650" s="3">
        <v>6290855005</v>
      </c>
    </row>
    <row r="651" spans="1:1" hidden="1">
      <c r="A651" s="3">
        <v>6290855005</v>
      </c>
    </row>
    <row r="652" spans="1:1" hidden="1">
      <c r="A652" s="3">
        <v>6290855005</v>
      </c>
    </row>
    <row r="653" spans="1:1" hidden="1">
      <c r="A653" s="3">
        <v>6290855005</v>
      </c>
    </row>
    <row r="654" spans="1:1" hidden="1">
      <c r="A654" s="3">
        <v>6290855005</v>
      </c>
    </row>
    <row r="655" spans="1:1" hidden="1">
      <c r="A655" s="3">
        <v>6290855005</v>
      </c>
    </row>
    <row r="656" spans="1:1">
      <c r="A656" s="3">
        <v>6775888955</v>
      </c>
    </row>
    <row r="657" spans="1:1" hidden="1">
      <c r="A657" s="3">
        <v>6775888955</v>
      </c>
    </row>
    <row r="658" spans="1:1" hidden="1">
      <c r="A658" s="3">
        <v>6775888955</v>
      </c>
    </row>
    <row r="659" spans="1:1" hidden="1">
      <c r="A659" s="3">
        <v>6775888955</v>
      </c>
    </row>
    <row r="660" spans="1:1" hidden="1">
      <c r="A660" s="3">
        <v>6775888955</v>
      </c>
    </row>
    <row r="661" spans="1:1" hidden="1">
      <c r="A661" s="3">
        <v>6775888955</v>
      </c>
    </row>
    <row r="662" spans="1:1" hidden="1">
      <c r="A662" s="3">
        <v>6775888955</v>
      </c>
    </row>
    <row r="663" spans="1:1" hidden="1">
      <c r="A663" s="3">
        <v>6775888955</v>
      </c>
    </row>
    <row r="664" spans="1:1" hidden="1">
      <c r="A664" s="3">
        <v>6775888955</v>
      </c>
    </row>
    <row r="665" spans="1:1" hidden="1">
      <c r="A665" s="3">
        <v>6775888955</v>
      </c>
    </row>
    <row r="666" spans="1:1" hidden="1">
      <c r="A666" s="3">
        <v>6775888955</v>
      </c>
    </row>
    <row r="667" spans="1:1" hidden="1">
      <c r="A667" s="3">
        <v>6775888955</v>
      </c>
    </row>
    <row r="668" spans="1:1" hidden="1">
      <c r="A668" s="3">
        <v>6775888955</v>
      </c>
    </row>
    <row r="669" spans="1:1" hidden="1">
      <c r="A669" s="3">
        <v>6775888955</v>
      </c>
    </row>
    <row r="670" spans="1:1" hidden="1">
      <c r="A670" s="3">
        <v>6775888955</v>
      </c>
    </row>
    <row r="671" spans="1:1" hidden="1">
      <c r="A671" s="3">
        <v>6775888955</v>
      </c>
    </row>
    <row r="672" spans="1:1" hidden="1">
      <c r="A672" s="3">
        <v>6775888955</v>
      </c>
    </row>
    <row r="673" spans="1:1" hidden="1">
      <c r="A673" s="3">
        <v>6775888955</v>
      </c>
    </row>
    <row r="674" spans="1:1" hidden="1">
      <c r="A674" s="3">
        <v>6775888955</v>
      </c>
    </row>
    <row r="675" spans="1:1" hidden="1">
      <c r="A675" s="3">
        <v>6775888955</v>
      </c>
    </row>
    <row r="676" spans="1:1" hidden="1">
      <c r="A676" s="3">
        <v>6775888955</v>
      </c>
    </row>
    <row r="677" spans="1:1" hidden="1">
      <c r="A677" s="3">
        <v>6775888955</v>
      </c>
    </row>
    <row r="678" spans="1:1" hidden="1">
      <c r="A678" s="3">
        <v>6775888955</v>
      </c>
    </row>
    <row r="679" spans="1:1" hidden="1">
      <c r="A679" s="3">
        <v>6775888955</v>
      </c>
    </row>
    <row r="680" spans="1:1" hidden="1">
      <c r="A680" s="3">
        <v>6775888955</v>
      </c>
    </row>
    <row r="681" spans="1:1" hidden="1">
      <c r="A681" s="3">
        <v>6775888955</v>
      </c>
    </row>
    <row r="682" spans="1:1">
      <c r="A682" s="3">
        <v>6962181067</v>
      </c>
    </row>
    <row r="683" spans="1:1" hidden="1">
      <c r="A683" s="3">
        <v>6962181067</v>
      </c>
    </row>
    <row r="684" spans="1:1" hidden="1">
      <c r="A684" s="3">
        <v>6962181067</v>
      </c>
    </row>
    <row r="685" spans="1:1" hidden="1">
      <c r="A685" s="3">
        <v>6962181067</v>
      </c>
    </row>
    <row r="686" spans="1:1" hidden="1">
      <c r="A686" s="3">
        <v>6962181067</v>
      </c>
    </row>
    <row r="687" spans="1:1" hidden="1">
      <c r="A687" s="3">
        <v>6962181067</v>
      </c>
    </row>
    <row r="688" spans="1:1" hidden="1">
      <c r="A688" s="3">
        <v>6962181067</v>
      </c>
    </row>
    <row r="689" spans="1:1" hidden="1">
      <c r="A689" s="3">
        <v>6962181067</v>
      </c>
    </row>
    <row r="690" spans="1:1" hidden="1">
      <c r="A690" s="3">
        <v>6962181067</v>
      </c>
    </row>
    <row r="691" spans="1:1" hidden="1">
      <c r="A691" s="3">
        <v>6962181067</v>
      </c>
    </row>
    <row r="692" spans="1:1" hidden="1">
      <c r="A692" s="3">
        <v>6962181067</v>
      </c>
    </row>
    <row r="693" spans="1:1" hidden="1">
      <c r="A693" s="3">
        <v>6962181067</v>
      </c>
    </row>
    <row r="694" spans="1:1" hidden="1">
      <c r="A694" s="3">
        <v>6962181067</v>
      </c>
    </row>
    <row r="695" spans="1:1" hidden="1">
      <c r="A695" s="3">
        <v>6962181067</v>
      </c>
    </row>
    <row r="696" spans="1:1" hidden="1">
      <c r="A696" s="3">
        <v>6962181067</v>
      </c>
    </row>
    <row r="697" spans="1:1" hidden="1">
      <c r="A697" s="3">
        <v>6962181067</v>
      </c>
    </row>
    <row r="698" spans="1:1" hidden="1">
      <c r="A698" s="3">
        <v>6962181067</v>
      </c>
    </row>
    <row r="699" spans="1:1" hidden="1">
      <c r="A699" s="3">
        <v>6962181067</v>
      </c>
    </row>
    <row r="700" spans="1:1" hidden="1">
      <c r="A700" s="3">
        <v>6962181067</v>
      </c>
    </row>
    <row r="701" spans="1:1" hidden="1">
      <c r="A701" s="3">
        <v>6962181067</v>
      </c>
    </row>
    <row r="702" spans="1:1" hidden="1">
      <c r="A702" s="3">
        <v>6962181067</v>
      </c>
    </row>
    <row r="703" spans="1:1" hidden="1">
      <c r="A703" s="3">
        <v>6962181067</v>
      </c>
    </row>
    <row r="704" spans="1:1" hidden="1">
      <c r="A704" s="3">
        <v>6962181067</v>
      </c>
    </row>
    <row r="705" spans="1:1" hidden="1">
      <c r="A705" s="3">
        <v>6962181067</v>
      </c>
    </row>
    <row r="706" spans="1:1" hidden="1">
      <c r="A706" s="3">
        <v>6962181067</v>
      </c>
    </row>
    <row r="707" spans="1:1" hidden="1">
      <c r="A707" s="3">
        <v>6962181067</v>
      </c>
    </row>
    <row r="708" spans="1:1" hidden="1">
      <c r="A708" s="3">
        <v>6962181067</v>
      </c>
    </row>
    <row r="709" spans="1:1" hidden="1">
      <c r="A709" s="3">
        <v>6962181067</v>
      </c>
    </row>
    <row r="710" spans="1:1" hidden="1">
      <c r="A710" s="3">
        <v>6962181067</v>
      </c>
    </row>
    <row r="711" spans="1:1" hidden="1">
      <c r="A711" s="3">
        <v>6962181067</v>
      </c>
    </row>
    <row r="712" spans="1:1" hidden="1">
      <c r="A712" s="3">
        <v>6962181067</v>
      </c>
    </row>
    <row r="713" spans="1:1">
      <c r="A713" s="3">
        <v>7007744171</v>
      </c>
    </row>
    <row r="714" spans="1:1" hidden="1">
      <c r="A714" s="3">
        <v>7007744171</v>
      </c>
    </row>
    <row r="715" spans="1:1" hidden="1">
      <c r="A715" s="3">
        <v>7007744171</v>
      </c>
    </row>
    <row r="716" spans="1:1" hidden="1">
      <c r="A716" s="3">
        <v>7007744171</v>
      </c>
    </row>
    <row r="717" spans="1:1" hidden="1">
      <c r="A717" s="3">
        <v>7007744171</v>
      </c>
    </row>
    <row r="718" spans="1:1" hidden="1">
      <c r="A718" s="3">
        <v>7007744171</v>
      </c>
    </row>
    <row r="719" spans="1:1" hidden="1">
      <c r="A719" s="3">
        <v>7007744171</v>
      </c>
    </row>
    <row r="720" spans="1:1" hidden="1">
      <c r="A720" s="3">
        <v>7007744171</v>
      </c>
    </row>
    <row r="721" spans="1:1" hidden="1">
      <c r="A721" s="3">
        <v>7007744171</v>
      </c>
    </row>
    <row r="722" spans="1:1" hidden="1">
      <c r="A722" s="3">
        <v>7007744171</v>
      </c>
    </row>
    <row r="723" spans="1:1" hidden="1">
      <c r="A723" s="3">
        <v>7007744171</v>
      </c>
    </row>
    <row r="724" spans="1:1" hidden="1">
      <c r="A724" s="3">
        <v>7007744171</v>
      </c>
    </row>
    <row r="725" spans="1:1" hidden="1">
      <c r="A725" s="3">
        <v>7007744171</v>
      </c>
    </row>
    <row r="726" spans="1:1" hidden="1">
      <c r="A726" s="3">
        <v>7007744171</v>
      </c>
    </row>
    <row r="727" spans="1:1" hidden="1">
      <c r="A727" s="3">
        <v>7007744171</v>
      </c>
    </row>
    <row r="728" spans="1:1" hidden="1">
      <c r="A728" s="3">
        <v>7007744171</v>
      </c>
    </row>
    <row r="729" spans="1:1" hidden="1">
      <c r="A729" s="3">
        <v>7007744171</v>
      </c>
    </row>
    <row r="730" spans="1:1" hidden="1">
      <c r="A730" s="3">
        <v>7007744171</v>
      </c>
    </row>
    <row r="731" spans="1:1" hidden="1">
      <c r="A731" s="3">
        <v>7007744171</v>
      </c>
    </row>
    <row r="732" spans="1:1" hidden="1">
      <c r="A732" s="3">
        <v>7007744171</v>
      </c>
    </row>
    <row r="733" spans="1:1" hidden="1">
      <c r="A733" s="3">
        <v>7007744171</v>
      </c>
    </row>
    <row r="734" spans="1:1" hidden="1">
      <c r="A734" s="3">
        <v>7007744171</v>
      </c>
    </row>
    <row r="735" spans="1:1" hidden="1">
      <c r="A735" s="3">
        <v>7007744171</v>
      </c>
    </row>
    <row r="736" spans="1:1" hidden="1">
      <c r="A736" s="3">
        <v>7007744171</v>
      </c>
    </row>
    <row r="737" spans="1:1" hidden="1">
      <c r="A737" s="3">
        <v>7007744171</v>
      </c>
    </row>
    <row r="738" spans="1:1" hidden="1">
      <c r="A738" s="3">
        <v>7007744171</v>
      </c>
    </row>
    <row r="739" spans="1:1">
      <c r="A739" s="3">
        <v>7086361926</v>
      </c>
    </row>
    <row r="740" spans="1:1" hidden="1">
      <c r="A740" s="3">
        <v>7086361926</v>
      </c>
    </row>
    <row r="741" spans="1:1" hidden="1">
      <c r="A741" s="3">
        <v>7086361926</v>
      </c>
    </row>
    <row r="742" spans="1:1" hidden="1">
      <c r="A742" s="3">
        <v>7086361926</v>
      </c>
    </row>
    <row r="743" spans="1:1" hidden="1">
      <c r="A743" s="3">
        <v>7086361926</v>
      </c>
    </row>
    <row r="744" spans="1:1" hidden="1">
      <c r="A744" s="3">
        <v>7086361926</v>
      </c>
    </row>
    <row r="745" spans="1:1" hidden="1">
      <c r="A745" s="3">
        <v>7086361926</v>
      </c>
    </row>
    <row r="746" spans="1:1" hidden="1">
      <c r="A746" s="3">
        <v>7086361926</v>
      </c>
    </row>
    <row r="747" spans="1:1" hidden="1">
      <c r="A747" s="3">
        <v>7086361926</v>
      </c>
    </row>
    <row r="748" spans="1:1" hidden="1">
      <c r="A748" s="3">
        <v>7086361926</v>
      </c>
    </row>
    <row r="749" spans="1:1" hidden="1">
      <c r="A749" s="3">
        <v>7086361926</v>
      </c>
    </row>
    <row r="750" spans="1:1" hidden="1">
      <c r="A750" s="3">
        <v>7086361926</v>
      </c>
    </row>
    <row r="751" spans="1:1" hidden="1">
      <c r="A751" s="3">
        <v>7086361926</v>
      </c>
    </row>
    <row r="752" spans="1:1" hidden="1">
      <c r="A752" s="3">
        <v>7086361926</v>
      </c>
    </row>
    <row r="753" spans="1:1" hidden="1">
      <c r="A753" s="3">
        <v>7086361926</v>
      </c>
    </row>
    <row r="754" spans="1:1" hidden="1">
      <c r="A754" s="3">
        <v>7086361926</v>
      </c>
    </row>
    <row r="755" spans="1:1" hidden="1">
      <c r="A755" s="3">
        <v>7086361926</v>
      </c>
    </row>
    <row r="756" spans="1:1" hidden="1">
      <c r="A756" s="3">
        <v>7086361926</v>
      </c>
    </row>
    <row r="757" spans="1:1" hidden="1">
      <c r="A757" s="3">
        <v>7086361926</v>
      </c>
    </row>
    <row r="758" spans="1:1" hidden="1">
      <c r="A758" s="3">
        <v>7086361926</v>
      </c>
    </row>
    <row r="759" spans="1:1" hidden="1">
      <c r="A759" s="3">
        <v>7086361926</v>
      </c>
    </row>
    <row r="760" spans="1:1" hidden="1">
      <c r="A760" s="3">
        <v>7086361926</v>
      </c>
    </row>
    <row r="761" spans="1:1" hidden="1">
      <c r="A761" s="3">
        <v>7086361926</v>
      </c>
    </row>
    <row r="762" spans="1:1" hidden="1">
      <c r="A762" s="3">
        <v>7086361926</v>
      </c>
    </row>
    <row r="763" spans="1:1" hidden="1">
      <c r="A763" s="3">
        <v>7086361926</v>
      </c>
    </row>
    <row r="764" spans="1:1" hidden="1">
      <c r="A764" s="3">
        <v>7086361926</v>
      </c>
    </row>
    <row r="765" spans="1:1" hidden="1">
      <c r="A765" s="3">
        <v>7086361926</v>
      </c>
    </row>
    <row r="766" spans="1:1" hidden="1">
      <c r="A766" s="3">
        <v>7086361926</v>
      </c>
    </row>
    <row r="767" spans="1:1" hidden="1">
      <c r="A767" s="3">
        <v>7086361926</v>
      </c>
    </row>
    <row r="768" spans="1:1" hidden="1">
      <c r="A768" s="3">
        <v>7086361926</v>
      </c>
    </row>
    <row r="769" spans="1:1" hidden="1">
      <c r="A769" s="3">
        <v>7086361926</v>
      </c>
    </row>
    <row r="770" spans="1:1">
      <c r="A770" s="3">
        <v>8053475328</v>
      </c>
    </row>
    <row r="771" spans="1:1" hidden="1">
      <c r="A771" s="3">
        <v>8053475328</v>
      </c>
    </row>
    <row r="772" spans="1:1" hidden="1">
      <c r="A772" s="3">
        <v>8053475328</v>
      </c>
    </row>
    <row r="773" spans="1:1" hidden="1">
      <c r="A773" s="3">
        <v>8053475328</v>
      </c>
    </row>
    <row r="774" spans="1:1" hidden="1">
      <c r="A774" s="3">
        <v>8053475328</v>
      </c>
    </row>
    <row r="775" spans="1:1" hidden="1">
      <c r="A775" s="3">
        <v>8053475328</v>
      </c>
    </row>
    <row r="776" spans="1:1" hidden="1">
      <c r="A776" s="3">
        <v>8053475328</v>
      </c>
    </row>
    <row r="777" spans="1:1" hidden="1">
      <c r="A777" s="3">
        <v>8053475328</v>
      </c>
    </row>
    <row r="778" spans="1:1" hidden="1">
      <c r="A778" s="3">
        <v>8053475328</v>
      </c>
    </row>
    <row r="779" spans="1:1" hidden="1">
      <c r="A779" s="3">
        <v>8053475328</v>
      </c>
    </row>
    <row r="780" spans="1:1" hidden="1">
      <c r="A780" s="3">
        <v>8053475328</v>
      </c>
    </row>
    <row r="781" spans="1:1" hidden="1">
      <c r="A781" s="3">
        <v>8053475328</v>
      </c>
    </row>
    <row r="782" spans="1:1" hidden="1">
      <c r="A782" s="3">
        <v>8053475328</v>
      </c>
    </row>
    <row r="783" spans="1:1" hidden="1">
      <c r="A783" s="3">
        <v>8053475328</v>
      </c>
    </row>
    <row r="784" spans="1:1" hidden="1">
      <c r="A784" s="3">
        <v>8053475328</v>
      </c>
    </row>
    <row r="785" spans="1:1" hidden="1">
      <c r="A785" s="3">
        <v>8053475328</v>
      </c>
    </row>
    <row r="786" spans="1:1" hidden="1">
      <c r="A786" s="3">
        <v>8053475328</v>
      </c>
    </row>
    <row r="787" spans="1:1" hidden="1">
      <c r="A787" s="3">
        <v>8053475328</v>
      </c>
    </row>
    <row r="788" spans="1:1" hidden="1">
      <c r="A788" s="3">
        <v>8053475328</v>
      </c>
    </row>
    <row r="789" spans="1:1" hidden="1">
      <c r="A789" s="3">
        <v>8053475328</v>
      </c>
    </row>
    <row r="790" spans="1:1" hidden="1">
      <c r="A790" s="3">
        <v>8053475328</v>
      </c>
    </row>
    <row r="791" spans="1:1" hidden="1">
      <c r="A791" s="3">
        <v>8053475328</v>
      </c>
    </row>
    <row r="792" spans="1:1" hidden="1">
      <c r="A792" s="3">
        <v>8053475328</v>
      </c>
    </row>
    <row r="793" spans="1:1" hidden="1">
      <c r="A793" s="3">
        <v>8053475328</v>
      </c>
    </row>
    <row r="794" spans="1:1" hidden="1">
      <c r="A794" s="3">
        <v>8053475328</v>
      </c>
    </row>
    <row r="795" spans="1:1" hidden="1">
      <c r="A795" s="3">
        <v>8053475328</v>
      </c>
    </row>
    <row r="796" spans="1:1" hidden="1">
      <c r="A796" s="3">
        <v>8053475328</v>
      </c>
    </row>
    <row r="797" spans="1:1" hidden="1">
      <c r="A797" s="3">
        <v>8053475328</v>
      </c>
    </row>
    <row r="798" spans="1:1" hidden="1">
      <c r="A798" s="3">
        <v>8053475328</v>
      </c>
    </row>
    <row r="799" spans="1:1" hidden="1">
      <c r="A799" s="3">
        <v>8053475328</v>
      </c>
    </row>
    <row r="800" spans="1:1" hidden="1">
      <c r="A800" s="3">
        <v>8053475328</v>
      </c>
    </row>
    <row r="801" spans="1:1">
      <c r="A801" s="3">
        <v>8253242879</v>
      </c>
    </row>
    <row r="802" spans="1:1" hidden="1">
      <c r="A802" s="3">
        <v>8253242879</v>
      </c>
    </row>
    <row r="803" spans="1:1" hidden="1">
      <c r="A803" s="3">
        <v>8253242879</v>
      </c>
    </row>
    <row r="804" spans="1:1" hidden="1">
      <c r="A804" s="3">
        <v>8253242879</v>
      </c>
    </row>
    <row r="805" spans="1:1" hidden="1">
      <c r="A805" s="3">
        <v>8253242879</v>
      </c>
    </row>
    <row r="806" spans="1:1" hidden="1">
      <c r="A806" s="3">
        <v>8253242879</v>
      </c>
    </row>
    <row r="807" spans="1:1" hidden="1">
      <c r="A807" s="3">
        <v>8253242879</v>
      </c>
    </row>
    <row r="808" spans="1:1" hidden="1">
      <c r="A808" s="3">
        <v>8253242879</v>
      </c>
    </row>
    <row r="809" spans="1:1" hidden="1">
      <c r="A809" s="3">
        <v>8253242879</v>
      </c>
    </row>
    <row r="810" spans="1:1" hidden="1">
      <c r="A810" s="3">
        <v>8253242879</v>
      </c>
    </row>
    <row r="811" spans="1:1" hidden="1">
      <c r="A811" s="3">
        <v>8253242879</v>
      </c>
    </row>
    <row r="812" spans="1:1" hidden="1">
      <c r="A812" s="3">
        <v>8253242879</v>
      </c>
    </row>
    <row r="813" spans="1:1" hidden="1">
      <c r="A813" s="3">
        <v>8253242879</v>
      </c>
    </row>
    <row r="814" spans="1:1" hidden="1">
      <c r="A814" s="3">
        <v>8253242879</v>
      </c>
    </row>
    <row r="815" spans="1:1" hidden="1">
      <c r="A815" s="3">
        <v>8253242879</v>
      </c>
    </row>
    <row r="816" spans="1:1" hidden="1">
      <c r="A816" s="3">
        <v>8253242879</v>
      </c>
    </row>
    <row r="817" spans="1:1" hidden="1">
      <c r="A817" s="3">
        <v>8253242879</v>
      </c>
    </row>
    <row r="818" spans="1:1" hidden="1">
      <c r="A818" s="3">
        <v>8253242879</v>
      </c>
    </row>
    <row r="819" spans="1:1" hidden="1">
      <c r="A819" s="3">
        <v>8253242879</v>
      </c>
    </row>
    <row r="820" spans="1:1">
      <c r="A820" s="3">
        <v>8378563200</v>
      </c>
    </row>
    <row r="821" spans="1:1" hidden="1">
      <c r="A821" s="3">
        <v>8378563200</v>
      </c>
    </row>
    <row r="822" spans="1:1" hidden="1">
      <c r="A822" s="3">
        <v>8378563200</v>
      </c>
    </row>
    <row r="823" spans="1:1" hidden="1">
      <c r="A823" s="3">
        <v>8378563200</v>
      </c>
    </row>
    <row r="824" spans="1:1" hidden="1">
      <c r="A824" s="3">
        <v>8378563200</v>
      </c>
    </row>
    <row r="825" spans="1:1" hidden="1">
      <c r="A825" s="3">
        <v>8378563200</v>
      </c>
    </row>
    <row r="826" spans="1:1" hidden="1">
      <c r="A826" s="3">
        <v>8378563200</v>
      </c>
    </row>
    <row r="827" spans="1:1" hidden="1">
      <c r="A827" s="3">
        <v>8378563200</v>
      </c>
    </row>
    <row r="828" spans="1:1" hidden="1">
      <c r="A828" s="3">
        <v>8378563200</v>
      </c>
    </row>
    <row r="829" spans="1:1" hidden="1">
      <c r="A829" s="3">
        <v>8378563200</v>
      </c>
    </row>
    <row r="830" spans="1:1" hidden="1">
      <c r="A830" s="3">
        <v>8378563200</v>
      </c>
    </row>
    <row r="831" spans="1:1" hidden="1">
      <c r="A831" s="3">
        <v>8378563200</v>
      </c>
    </row>
    <row r="832" spans="1:1" hidden="1">
      <c r="A832" s="3">
        <v>8378563200</v>
      </c>
    </row>
    <row r="833" spans="1:1" hidden="1">
      <c r="A833" s="3">
        <v>8378563200</v>
      </c>
    </row>
    <row r="834" spans="1:1" hidden="1">
      <c r="A834" s="3">
        <v>8378563200</v>
      </c>
    </row>
    <row r="835" spans="1:1" hidden="1">
      <c r="A835" s="3">
        <v>8378563200</v>
      </c>
    </row>
    <row r="836" spans="1:1" hidden="1">
      <c r="A836" s="3">
        <v>8378563200</v>
      </c>
    </row>
    <row r="837" spans="1:1" hidden="1">
      <c r="A837" s="3">
        <v>8378563200</v>
      </c>
    </row>
    <row r="838" spans="1:1" hidden="1">
      <c r="A838" s="3">
        <v>8378563200</v>
      </c>
    </row>
    <row r="839" spans="1:1" hidden="1">
      <c r="A839" s="3">
        <v>8378563200</v>
      </c>
    </row>
    <row r="840" spans="1:1" hidden="1">
      <c r="A840" s="3">
        <v>8378563200</v>
      </c>
    </row>
    <row r="841" spans="1:1" hidden="1">
      <c r="A841" s="3">
        <v>8378563200</v>
      </c>
    </row>
    <row r="842" spans="1:1" hidden="1">
      <c r="A842" s="3">
        <v>8378563200</v>
      </c>
    </row>
    <row r="843" spans="1:1" hidden="1">
      <c r="A843" s="3">
        <v>8378563200</v>
      </c>
    </row>
    <row r="844" spans="1:1" hidden="1">
      <c r="A844" s="3">
        <v>8378563200</v>
      </c>
    </row>
    <row r="845" spans="1:1" hidden="1">
      <c r="A845" s="3">
        <v>8378563200</v>
      </c>
    </row>
    <row r="846" spans="1:1" hidden="1">
      <c r="A846" s="3">
        <v>8378563200</v>
      </c>
    </row>
    <row r="847" spans="1:1" hidden="1">
      <c r="A847" s="3">
        <v>8378563200</v>
      </c>
    </row>
    <row r="848" spans="1:1" hidden="1">
      <c r="A848" s="3">
        <v>8378563200</v>
      </c>
    </row>
    <row r="849" spans="1:1" hidden="1">
      <c r="A849" s="3">
        <v>8378563200</v>
      </c>
    </row>
    <row r="850" spans="1:1" hidden="1">
      <c r="A850" s="3">
        <v>8378563200</v>
      </c>
    </row>
    <row r="851" spans="1:1">
      <c r="A851" s="3">
        <v>8583815059</v>
      </c>
    </row>
    <row r="852" spans="1:1" hidden="1">
      <c r="A852" s="3">
        <v>8583815059</v>
      </c>
    </row>
    <row r="853" spans="1:1" hidden="1">
      <c r="A853" s="3">
        <v>8583815059</v>
      </c>
    </row>
    <row r="854" spans="1:1" hidden="1">
      <c r="A854" s="3">
        <v>8583815059</v>
      </c>
    </row>
    <row r="855" spans="1:1" hidden="1">
      <c r="A855" s="3">
        <v>8583815059</v>
      </c>
    </row>
    <row r="856" spans="1:1" hidden="1">
      <c r="A856" s="3">
        <v>8583815059</v>
      </c>
    </row>
    <row r="857" spans="1:1" hidden="1">
      <c r="A857" s="3">
        <v>8583815059</v>
      </c>
    </row>
    <row r="858" spans="1:1" hidden="1">
      <c r="A858" s="3">
        <v>8583815059</v>
      </c>
    </row>
    <row r="859" spans="1:1" hidden="1">
      <c r="A859" s="3">
        <v>8583815059</v>
      </c>
    </row>
    <row r="860" spans="1:1" hidden="1">
      <c r="A860" s="3">
        <v>8583815059</v>
      </c>
    </row>
    <row r="861" spans="1:1" hidden="1">
      <c r="A861" s="3">
        <v>8583815059</v>
      </c>
    </row>
    <row r="862" spans="1:1" hidden="1">
      <c r="A862" s="3">
        <v>8583815059</v>
      </c>
    </row>
    <row r="863" spans="1:1" hidden="1">
      <c r="A863" s="3">
        <v>8583815059</v>
      </c>
    </row>
    <row r="864" spans="1:1" hidden="1">
      <c r="A864" s="3">
        <v>8583815059</v>
      </c>
    </row>
    <row r="865" spans="1:1" hidden="1">
      <c r="A865" s="3">
        <v>8583815059</v>
      </c>
    </row>
    <row r="866" spans="1:1" hidden="1">
      <c r="A866" s="3">
        <v>8583815059</v>
      </c>
    </row>
    <row r="867" spans="1:1" hidden="1">
      <c r="A867" s="3">
        <v>8583815059</v>
      </c>
    </row>
    <row r="868" spans="1:1" hidden="1">
      <c r="A868" s="3">
        <v>8583815059</v>
      </c>
    </row>
    <row r="869" spans="1:1" hidden="1">
      <c r="A869" s="3">
        <v>8583815059</v>
      </c>
    </row>
    <row r="870" spans="1:1" hidden="1">
      <c r="A870" s="3">
        <v>8583815059</v>
      </c>
    </row>
    <row r="871" spans="1:1" hidden="1">
      <c r="A871" s="3">
        <v>8583815059</v>
      </c>
    </row>
    <row r="872" spans="1:1" hidden="1">
      <c r="A872" s="3">
        <v>8583815059</v>
      </c>
    </row>
    <row r="873" spans="1:1" hidden="1">
      <c r="A873" s="3">
        <v>8583815059</v>
      </c>
    </row>
    <row r="874" spans="1:1" hidden="1">
      <c r="A874" s="3">
        <v>8583815059</v>
      </c>
    </row>
    <row r="875" spans="1:1" hidden="1">
      <c r="A875" s="3">
        <v>8583815059</v>
      </c>
    </row>
    <row r="876" spans="1:1" hidden="1">
      <c r="A876" s="3">
        <v>8583815059</v>
      </c>
    </row>
    <row r="877" spans="1:1" hidden="1">
      <c r="A877" s="3">
        <v>8583815059</v>
      </c>
    </row>
    <row r="878" spans="1:1" hidden="1">
      <c r="A878" s="3">
        <v>8583815059</v>
      </c>
    </row>
    <row r="879" spans="1:1" hidden="1">
      <c r="A879" s="3">
        <v>8583815059</v>
      </c>
    </row>
    <row r="880" spans="1:1" hidden="1">
      <c r="A880" s="3">
        <v>8583815059</v>
      </c>
    </row>
    <row r="881" spans="1:1" hidden="1">
      <c r="A881" s="3">
        <v>8583815059</v>
      </c>
    </row>
    <row r="882" spans="1:1">
      <c r="A882" s="3">
        <v>8792009665</v>
      </c>
    </row>
    <row r="883" spans="1:1" hidden="1">
      <c r="A883" s="3">
        <v>8792009665</v>
      </c>
    </row>
    <row r="884" spans="1:1" hidden="1">
      <c r="A884" s="3">
        <v>8792009665</v>
      </c>
    </row>
    <row r="885" spans="1:1" hidden="1">
      <c r="A885" s="3">
        <v>8792009665</v>
      </c>
    </row>
    <row r="886" spans="1:1" hidden="1">
      <c r="A886" s="3">
        <v>8792009665</v>
      </c>
    </row>
    <row r="887" spans="1:1" hidden="1">
      <c r="A887" s="3">
        <v>8792009665</v>
      </c>
    </row>
    <row r="888" spans="1:1" hidden="1">
      <c r="A888" s="3">
        <v>8792009665</v>
      </c>
    </row>
    <row r="889" spans="1:1" hidden="1">
      <c r="A889" s="3">
        <v>8792009665</v>
      </c>
    </row>
    <row r="890" spans="1:1" hidden="1">
      <c r="A890" s="3">
        <v>8792009665</v>
      </c>
    </row>
    <row r="891" spans="1:1" hidden="1">
      <c r="A891" s="3">
        <v>8792009665</v>
      </c>
    </row>
    <row r="892" spans="1:1" hidden="1">
      <c r="A892" s="3">
        <v>8792009665</v>
      </c>
    </row>
    <row r="893" spans="1:1" hidden="1">
      <c r="A893" s="3">
        <v>8792009665</v>
      </c>
    </row>
    <row r="894" spans="1:1" hidden="1">
      <c r="A894" s="3">
        <v>8792009665</v>
      </c>
    </row>
    <row r="895" spans="1:1" hidden="1">
      <c r="A895" s="3">
        <v>8792009665</v>
      </c>
    </row>
    <row r="896" spans="1:1" hidden="1">
      <c r="A896" s="3">
        <v>8792009665</v>
      </c>
    </row>
    <row r="897" spans="1:1" hidden="1">
      <c r="A897" s="3">
        <v>8792009665</v>
      </c>
    </row>
    <row r="898" spans="1:1" hidden="1">
      <c r="A898" s="3">
        <v>8792009665</v>
      </c>
    </row>
    <row r="899" spans="1:1" hidden="1">
      <c r="A899" s="3">
        <v>8792009665</v>
      </c>
    </row>
    <row r="900" spans="1:1" hidden="1">
      <c r="A900" s="3">
        <v>8792009665</v>
      </c>
    </row>
    <row r="901" spans="1:1" hidden="1">
      <c r="A901" s="3">
        <v>8792009665</v>
      </c>
    </row>
    <row r="902" spans="1:1" hidden="1">
      <c r="A902" s="3">
        <v>8792009665</v>
      </c>
    </row>
    <row r="903" spans="1:1" hidden="1">
      <c r="A903" s="3">
        <v>8792009665</v>
      </c>
    </row>
    <row r="904" spans="1:1" hidden="1">
      <c r="A904" s="3">
        <v>8792009665</v>
      </c>
    </row>
    <row r="905" spans="1:1" hidden="1">
      <c r="A905" s="3">
        <v>8792009665</v>
      </c>
    </row>
    <row r="906" spans="1:1" hidden="1">
      <c r="A906" s="3">
        <v>8792009665</v>
      </c>
    </row>
    <row r="907" spans="1:1" hidden="1">
      <c r="A907" s="3">
        <v>8792009665</v>
      </c>
    </row>
    <row r="908" spans="1:1" hidden="1">
      <c r="A908" s="3">
        <v>8792009665</v>
      </c>
    </row>
    <row r="909" spans="1:1" hidden="1">
      <c r="A909" s="3">
        <v>8792009665</v>
      </c>
    </row>
    <row r="910" spans="1:1" hidden="1">
      <c r="A910" s="3">
        <v>8792009665</v>
      </c>
    </row>
    <row r="911" spans="1:1">
      <c r="A911" s="3">
        <v>8877689391</v>
      </c>
    </row>
    <row r="912" spans="1:1" hidden="1">
      <c r="A912" s="3">
        <v>8877689391</v>
      </c>
    </row>
    <row r="913" spans="1:1" hidden="1">
      <c r="A913" s="3">
        <v>8877689391</v>
      </c>
    </row>
    <row r="914" spans="1:1" hidden="1">
      <c r="A914" s="3">
        <v>8877689391</v>
      </c>
    </row>
    <row r="915" spans="1:1" hidden="1">
      <c r="A915" s="3">
        <v>8877689391</v>
      </c>
    </row>
    <row r="916" spans="1:1" hidden="1">
      <c r="A916" s="3">
        <v>8877689391</v>
      </c>
    </row>
    <row r="917" spans="1:1" hidden="1">
      <c r="A917" s="3">
        <v>8877689391</v>
      </c>
    </row>
    <row r="918" spans="1:1" hidden="1">
      <c r="A918" s="3">
        <v>8877689391</v>
      </c>
    </row>
    <row r="919" spans="1:1" hidden="1">
      <c r="A919" s="3">
        <v>8877689391</v>
      </c>
    </row>
    <row r="920" spans="1:1" hidden="1">
      <c r="A920" s="3">
        <v>8877689391</v>
      </c>
    </row>
    <row r="921" spans="1:1" hidden="1">
      <c r="A921" s="3">
        <v>8877689391</v>
      </c>
    </row>
    <row r="922" spans="1:1" hidden="1">
      <c r="A922" s="3">
        <v>8877689391</v>
      </c>
    </row>
    <row r="923" spans="1:1" hidden="1">
      <c r="A923" s="3">
        <v>8877689391</v>
      </c>
    </row>
    <row r="924" spans="1:1" hidden="1">
      <c r="A924" s="3">
        <v>8877689391</v>
      </c>
    </row>
    <row r="925" spans="1:1" hidden="1">
      <c r="A925" s="3">
        <v>8877689391</v>
      </c>
    </row>
    <row r="926" spans="1:1" hidden="1">
      <c r="A926" s="3">
        <v>8877689391</v>
      </c>
    </row>
    <row r="927" spans="1:1" hidden="1">
      <c r="A927" s="3">
        <v>8877689391</v>
      </c>
    </row>
    <row r="928" spans="1:1" hidden="1">
      <c r="A928" s="3">
        <v>8877689391</v>
      </c>
    </row>
    <row r="929" spans="1:1" hidden="1">
      <c r="A929" s="3">
        <v>8877689391</v>
      </c>
    </row>
    <row r="930" spans="1:1" hidden="1">
      <c r="A930" s="3">
        <v>8877689391</v>
      </c>
    </row>
    <row r="931" spans="1:1" hidden="1">
      <c r="A931" s="3">
        <v>8877689391</v>
      </c>
    </row>
    <row r="932" spans="1:1" hidden="1">
      <c r="A932" s="3">
        <v>8877689391</v>
      </c>
    </row>
    <row r="933" spans="1:1" hidden="1">
      <c r="A933" s="3">
        <v>8877689391</v>
      </c>
    </row>
    <row r="934" spans="1:1" hidden="1">
      <c r="A934" s="3">
        <v>8877689391</v>
      </c>
    </row>
    <row r="935" spans="1:1" hidden="1">
      <c r="A935" s="3">
        <v>8877689391</v>
      </c>
    </row>
    <row r="936" spans="1:1" hidden="1">
      <c r="A936" s="3">
        <v>8877689391</v>
      </c>
    </row>
    <row r="937" spans="1:1" hidden="1">
      <c r="A937" s="3">
        <v>8877689391</v>
      </c>
    </row>
    <row r="938" spans="1:1" hidden="1">
      <c r="A938" s="3">
        <v>8877689391</v>
      </c>
    </row>
    <row r="939" spans="1:1" hidden="1">
      <c r="A939" s="3">
        <v>8877689391</v>
      </c>
    </row>
    <row r="940" spans="1:1" hidden="1">
      <c r="A940" s="3">
        <v>8877689391</v>
      </c>
    </row>
    <row r="941" spans="1:1" hidden="1">
      <c r="A941" s="3">
        <v>8877689391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dailyActivity_merged-raw</vt:lpstr>
      <vt:lpstr>statistics_summary</vt:lpstr>
      <vt:lpstr>histogram_data</vt:lpstr>
      <vt:lpstr>piechart_data</vt:lpstr>
      <vt:lpstr>visualization</vt:lpstr>
      <vt:lpstr>sanity-checks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 Ramachandra</dc:creator>
  <cp:lastModifiedBy>Deepa Ramachandra</cp:lastModifiedBy>
  <dcterms:created xsi:type="dcterms:W3CDTF">2023-07-11T06:26:18Z</dcterms:created>
  <dcterms:modified xsi:type="dcterms:W3CDTF">2023-07-19T06:45:10Z</dcterms:modified>
</cp:coreProperties>
</file>