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tables/table4.bin" ContentType="application/vnd.ms-excel.table"/>
  <Override PartName="/xl/queryTables/queryTable4.bin" ContentType="application/vnd.ms-excel.query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drawings/drawing3.xml" ContentType="application/vnd.openxmlformats-officedocument.drawing+xml"/>
  <Override PartName="/xl/slicers/slicer1.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Charts,Kpi''s'!$B$3</c:f>
              <c:strCache>
                <c:ptCount val="1"/>
                <c:pt idx="0">
                  <c:v>Total</c:v>
                </c:pt>
              </c:strCache>
            </c:strRef>
          </c:tx>
          <c:spPr>
            <a:solidFill>
              <a:schemeClr val="accent1"/>
            </a:solidFill>
            <a:ln>
              <a:noFill/>
            </a:ln>
            <a:effectLst/>
          </c:spPr>
          <c:invertIfNegative val="0"/>
          <c:cat>
            <c:strRef>
              <c:f>'Pivot Table and Charts,Kpi''s'!$A$4:$A$15</c:f>
              <c:strCache>
                <c:ptCount val="11"/>
                <c:pt idx="0">
                  <c:v>Australia</c:v>
                </c:pt>
                <c:pt idx="1">
                  <c:v>Canada</c:v>
                </c:pt>
                <c:pt idx="2">
                  <c:v>Central</c:v>
                </c:pt>
                <c:pt idx="3">
                  <c:v>France</c:v>
                </c:pt>
                <c:pt idx="4">
                  <c:v>Germany</c:v>
                </c:pt>
                <c:pt idx="5">
                  <c:v>Northeast</c:v>
                </c:pt>
                <c:pt idx="6">
                  <c:v>Northwest</c:v>
                </c:pt>
                <c:pt idx="7">
                  <c:v>Southeast</c:v>
                </c:pt>
                <c:pt idx="8">
                  <c:v>Southwest</c:v>
                </c:pt>
                <c:pt idx="9">
                  <c:v>United Kingdom</c:v>
                </c:pt>
                <c:pt idx="10">
                  <c:v>(blank)</c:v>
                </c:pt>
              </c:strCache>
            </c:strRef>
          </c:cat>
          <c:val>
            <c:numRef>
              <c:f>'Pivot Table and Charts,Kpi''s'!$B$4:$B$15</c:f>
              <c:numCache>
                <c:formatCode>General</c:formatCode>
                <c:ptCount val="11"/>
                <c:pt idx="0">
                  <c:v>9061000.5844018422</c:v>
                </c:pt>
                <c:pt idx="1">
                  <c:v>1977844.8620999733</c:v>
                </c:pt>
                <c:pt idx="2">
                  <c:v>3000.8295999999973</c:v>
                </c:pt>
                <c:pt idx="3">
                  <c:v>2644017.7143003223</c:v>
                </c:pt>
                <c:pt idx="4">
                  <c:v>2894312.3382004267</c:v>
                </c:pt>
                <c:pt idx="5">
                  <c:v>6532.4681999999957</c:v>
                </c:pt>
                <c:pt idx="6">
                  <c:v>3649866.5512011028</c:v>
                </c:pt>
                <c:pt idx="7">
                  <c:v>12238.849599999996</c:v>
                </c:pt>
                <c:pt idx="8">
                  <c:v>5718150.8122020001</c:v>
                </c:pt>
                <c:pt idx="9">
                  <c:v>3391712.2109007067</c:v>
                </c:pt>
              </c:numCache>
            </c:numRef>
          </c:val>
          <c:extLst>
            <c:ext xmlns:c16="http://schemas.microsoft.com/office/drawing/2014/chart" uri="{C3380CC4-5D6E-409C-BE32-E72D297353CC}">
              <c16:uniqueId val="{00000000-A49A-4FCB-BB6A-01A0189B8D3F}"/>
            </c:ext>
          </c:extLst>
        </c:ser>
        <c:dLbls>
          <c:showLegendKey val="0"/>
          <c:showVal val="0"/>
          <c:showCatName val="0"/>
          <c:showSerName val="0"/>
          <c:showPercent val="0"/>
          <c:showBubbleSize val="0"/>
        </c:dLbls>
        <c:gapWidth val="219"/>
        <c:overlap val="-27"/>
        <c:axId val="1626139295"/>
        <c:axId val="182169647"/>
      </c:barChart>
      <c:catAx>
        <c:axId val="162613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69647"/>
        <c:crosses val="autoZero"/>
        <c:auto val="1"/>
        <c:lblAlgn val="ctr"/>
        <c:lblOffset val="100"/>
        <c:noMultiLvlLbl val="0"/>
      </c:catAx>
      <c:valAx>
        <c:axId val="182169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39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Charts,Kpi''s'!$B$21</c:f>
              <c:strCache>
                <c:ptCount val="1"/>
                <c:pt idx="0">
                  <c:v>Total</c:v>
                </c:pt>
              </c:strCache>
            </c:strRef>
          </c:tx>
          <c:spPr>
            <a:solidFill>
              <a:schemeClr val="accent1"/>
            </a:solidFill>
            <a:ln>
              <a:noFill/>
            </a:ln>
            <a:effectLst/>
          </c:spPr>
          <c:invertIfNegative val="0"/>
          <c:cat>
            <c:strRef>
              <c:f>'Pivot Table and Charts,Kpi''s'!$A$22:$A$28</c:f>
              <c:strCache>
                <c:ptCount val="6"/>
                <c:pt idx="0">
                  <c:v>Australia</c:v>
                </c:pt>
                <c:pt idx="1">
                  <c:v>Canada</c:v>
                </c:pt>
                <c:pt idx="2">
                  <c:v>France</c:v>
                </c:pt>
                <c:pt idx="3">
                  <c:v>Germany</c:v>
                </c:pt>
                <c:pt idx="4">
                  <c:v>United Kingdom</c:v>
                </c:pt>
                <c:pt idx="5">
                  <c:v>United States</c:v>
                </c:pt>
              </c:strCache>
            </c:strRef>
          </c:cat>
          <c:val>
            <c:numRef>
              <c:f>'Pivot Table and Charts,Kpi''s'!$B$22:$B$28</c:f>
              <c:numCache>
                <c:formatCode>General</c:formatCode>
                <c:ptCount val="6"/>
                <c:pt idx="0">
                  <c:v>9061000.5844018422</c:v>
                </c:pt>
                <c:pt idx="1">
                  <c:v>1977844.8620999733</c:v>
                </c:pt>
                <c:pt idx="2">
                  <c:v>2644017.7143003223</c:v>
                </c:pt>
                <c:pt idx="3">
                  <c:v>2894312.3382004267</c:v>
                </c:pt>
                <c:pt idx="4">
                  <c:v>3391712.2109007067</c:v>
                </c:pt>
                <c:pt idx="5">
                  <c:v>9389789.5108034071</c:v>
                </c:pt>
              </c:numCache>
            </c:numRef>
          </c:val>
          <c:extLst>
            <c:ext xmlns:c16="http://schemas.microsoft.com/office/drawing/2014/chart" uri="{C3380CC4-5D6E-409C-BE32-E72D297353CC}">
              <c16:uniqueId val="{00000000-D11B-46B5-807E-F42E76DF3EE6}"/>
            </c:ext>
          </c:extLst>
        </c:ser>
        <c:dLbls>
          <c:showLegendKey val="0"/>
          <c:showVal val="0"/>
          <c:showCatName val="0"/>
          <c:showSerName val="0"/>
          <c:showPercent val="0"/>
          <c:showBubbleSize val="0"/>
        </c:dLbls>
        <c:gapWidth val="182"/>
        <c:axId val="392872175"/>
        <c:axId val="182325167"/>
      </c:barChart>
      <c:catAx>
        <c:axId val="392872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25167"/>
        <c:crosses val="autoZero"/>
        <c:auto val="1"/>
        <c:lblAlgn val="ctr"/>
        <c:lblOffset val="100"/>
        <c:noMultiLvlLbl val="0"/>
      </c:catAx>
      <c:valAx>
        <c:axId val="182325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8721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Charts,Kpi's!PivotTable10</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 Table and Charts,Kpi''s'!$B$39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F6-4812-8614-678BCD4AC6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F6-4812-8614-678BCD4AC6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F6-4812-8614-678BCD4AC619}"/>
              </c:ext>
            </c:extLst>
          </c:dPt>
          <c:cat>
            <c:strRef>
              <c:f>'Pivot Table and Charts,Kpi''s'!$A$40:$A$43</c:f>
              <c:strCache>
                <c:ptCount val="3"/>
                <c:pt idx="0">
                  <c:v>Europe</c:v>
                </c:pt>
                <c:pt idx="1">
                  <c:v>North America</c:v>
                </c:pt>
                <c:pt idx="2">
                  <c:v>Pacific</c:v>
                </c:pt>
              </c:strCache>
            </c:strRef>
          </c:cat>
          <c:val>
            <c:numRef>
              <c:f>'Pivot Table and Charts,Kpi''s'!$B$40:$B$43</c:f>
              <c:numCache>
                <c:formatCode>General</c:formatCode>
                <c:ptCount val="3"/>
                <c:pt idx="0">
                  <c:v>8930042.2634030189</c:v>
                </c:pt>
                <c:pt idx="1">
                  <c:v>11367634.372904092</c:v>
                </c:pt>
                <c:pt idx="2">
                  <c:v>9061000.5844018422</c:v>
                </c:pt>
              </c:numCache>
            </c:numRef>
          </c:val>
          <c:extLst>
            <c:ext xmlns:c16="http://schemas.microsoft.com/office/drawing/2014/chart" uri="{C3380CC4-5D6E-409C-BE32-E72D297353CC}">
              <c16:uniqueId val="{00000000-1971-4C38-9AA7-78960F91D4D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Charts,Kpi''s'!$B$57</c:f>
              <c:strCache>
                <c:ptCount val="1"/>
                <c:pt idx="0">
                  <c:v>Total</c:v>
                </c:pt>
              </c:strCache>
            </c:strRef>
          </c:tx>
          <c:spPr>
            <a:solidFill>
              <a:schemeClr val="accent1"/>
            </a:solidFill>
            <a:ln>
              <a:noFill/>
            </a:ln>
            <a:effectLst/>
          </c:spPr>
          <c:invertIfNegative val="0"/>
          <c:cat>
            <c:strRef>
              <c:f>'Pivot Table and Charts,Kpi''s'!$A$58:$A$68</c:f>
              <c:strCache>
                <c:ptCount val="10"/>
                <c:pt idx="0">
                  <c:v>Road-150 Red, 62</c:v>
                </c:pt>
                <c:pt idx="1">
                  <c:v>Road-150 Red, 56</c:v>
                </c:pt>
                <c:pt idx="2">
                  <c:v>Road-150 Red, 52</c:v>
                </c:pt>
                <c:pt idx="3">
                  <c:v>Road-150 Red, 48</c:v>
                </c:pt>
                <c:pt idx="4">
                  <c:v>Mountain-200 Silver, 46</c:v>
                </c:pt>
                <c:pt idx="5">
                  <c:v>Mountain-200 Silver, 42</c:v>
                </c:pt>
                <c:pt idx="6">
                  <c:v>Mountain-200 Silver, 38</c:v>
                </c:pt>
                <c:pt idx="7">
                  <c:v>Mountain-200 Black, 46</c:v>
                </c:pt>
                <c:pt idx="8">
                  <c:v>Mountain-200 Black, 42</c:v>
                </c:pt>
                <c:pt idx="9">
                  <c:v>Mountain-200 Black, 38</c:v>
                </c:pt>
              </c:strCache>
            </c:strRef>
          </c:cat>
          <c:val>
            <c:numRef>
              <c:f>'Pivot Table and Charts,Kpi''s'!$B$58:$B$68</c:f>
              <c:numCache>
                <c:formatCode>General</c:formatCode>
                <c:ptCount val="10"/>
                <c:pt idx="0">
                  <c:v>1202298.7200000044</c:v>
                </c:pt>
                <c:pt idx="1">
                  <c:v>1055589.6500000036</c:v>
                </c:pt>
                <c:pt idx="2">
                  <c:v>1080637.5400000038</c:v>
                </c:pt>
                <c:pt idx="3">
                  <c:v>1205876.9900000044</c:v>
                </c:pt>
                <c:pt idx="4">
                  <c:v>1301100.098399997</c:v>
                </c:pt>
                <c:pt idx="5">
                  <c:v>1257434.5727999969</c:v>
                </c:pt>
                <c:pt idx="6">
                  <c:v>1339462.7903999968</c:v>
                </c:pt>
                <c:pt idx="7">
                  <c:v>1373469.5481999973</c:v>
                </c:pt>
                <c:pt idx="8">
                  <c:v>1363142.0933999969</c:v>
                </c:pt>
                <c:pt idx="9">
                  <c:v>1294866.1411999969</c:v>
                </c:pt>
              </c:numCache>
            </c:numRef>
          </c:val>
          <c:extLst>
            <c:ext xmlns:c16="http://schemas.microsoft.com/office/drawing/2014/chart" uri="{C3380CC4-5D6E-409C-BE32-E72D297353CC}">
              <c16:uniqueId val="{00000000-EEE6-4AFF-A8EC-F550A83B5081}"/>
            </c:ext>
          </c:extLst>
        </c:ser>
        <c:dLbls>
          <c:showLegendKey val="0"/>
          <c:showVal val="0"/>
          <c:showCatName val="0"/>
          <c:showSerName val="0"/>
          <c:showPercent val="0"/>
          <c:showBubbleSize val="0"/>
        </c:dLbls>
        <c:gapWidth val="182"/>
        <c:axId val="1626142079"/>
        <c:axId val="182174447"/>
      </c:barChart>
      <c:catAx>
        <c:axId val="1626142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74447"/>
        <c:crosses val="autoZero"/>
        <c:auto val="1"/>
        <c:lblAlgn val="ctr"/>
        <c:lblOffset val="100"/>
        <c:noMultiLvlLbl val="0"/>
      </c:catAx>
      <c:valAx>
        <c:axId val="1821744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42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Charts,Kpi's!PivotTable12</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Charts,Kpi''s'!$B$83</c:f>
              <c:strCache>
                <c:ptCount val="1"/>
                <c:pt idx="0">
                  <c:v>Total</c:v>
                </c:pt>
              </c:strCache>
            </c:strRef>
          </c:tx>
          <c:spPr>
            <a:solidFill>
              <a:schemeClr val="accent1"/>
            </a:solidFill>
            <a:ln>
              <a:noFill/>
            </a:ln>
            <a:effectLst/>
          </c:spPr>
          <c:invertIfNegative val="0"/>
          <c:cat>
            <c:strRef>
              <c:f>'Pivot Table and Charts,Kpi''s'!$A$84:$A$94</c:f>
              <c:strCache>
                <c:ptCount val="10"/>
                <c:pt idx="0">
                  <c:v>Adriana L Gonzalez</c:v>
                </c:pt>
                <c:pt idx="1">
                  <c:v>Brad She</c:v>
                </c:pt>
                <c:pt idx="2">
                  <c:v>Brandi D Gill</c:v>
                </c:pt>
                <c:pt idx="3">
                  <c:v>Francisco A Sara</c:v>
                </c:pt>
                <c:pt idx="4">
                  <c:v>Kaitlyn J Henderson</c:v>
                </c:pt>
                <c:pt idx="5">
                  <c:v>Margaret He</c:v>
                </c:pt>
                <c:pt idx="6">
                  <c:v>Maurice M Shan</c:v>
                </c:pt>
                <c:pt idx="7">
                  <c:v>Nichole Nara</c:v>
                </c:pt>
                <c:pt idx="8">
                  <c:v>Randall M Dominguez</c:v>
                </c:pt>
                <c:pt idx="9">
                  <c:v>Rosa K Hu</c:v>
                </c:pt>
              </c:strCache>
            </c:strRef>
          </c:cat>
          <c:val>
            <c:numRef>
              <c:f>'Pivot Table and Charts,Kpi''s'!$B$84:$B$94</c:f>
              <c:numCache>
                <c:formatCode>General</c:formatCode>
                <c:ptCount val="10"/>
                <c:pt idx="0">
                  <c:v>13242.699999999999</c:v>
                </c:pt>
                <c:pt idx="1">
                  <c:v>13173.189999999999</c:v>
                </c:pt>
                <c:pt idx="2">
                  <c:v>13195.64</c:v>
                </c:pt>
                <c:pt idx="3">
                  <c:v>13164.64</c:v>
                </c:pt>
                <c:pt idx="4">
                  <c:v>13294.269999999999</c:v>
                </c:pt>
                <c:pt idx="5">
                  <c:v>13269.269999999999</c:v>
                </c:pt>
                <c:pt idx="6">
                  <c:v>12909.668199999998</c:v>
                </c:pt>
                <c:pt idx="7">
                  <c:v>13295.380000000001</c:v>
                </c:pt>
                <c:pt idx="8">
                  <c:v>13265.99</c:v>
                </c:pt>
                <c:pt idx="9">
                  <c:v>13215.649999999998</c:v>
                </c:pt>
              </c:numCache>
            </c:numRef>
          </c:val>
          <c:extLst>
            <c:ext xmlns:c16="http://schemas.microsoft.com/office/drawing/2014/chart" uri="{C3380CC4-5D6E-409C-BE32-E72D297353CC}">
              <c16:uniqueId val="{00000000-2AA2-4629-AEF8-D9421B7D107C}"/>
            </c:ext>
          </c:extLst>
        </c:ser>
        <c:dLbls>
          <c:showLegendKey val="0"/>
          <c:showVal val="0"/>
          <c:showCatName val="0"/>
          <c:showSerName val="0"/>
          <c:showPercent val="0"/>
          <c:showBubbleSize val="0"/>
        </c:dLbls>
        <c:gapWidth val="182"/>
        <c:axId val="392848511"/>
        <c:axId val="182320847"/>
      </c:barChart>
      <c:catAx>
        <c:axId val="392848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20847"/>
        <c:crosses val="autoZero"/>
        <c:auto val="1"/>
        <c:lblAlgn val="ctr"/>
        <c:lblOffset val="100"/>
        <c:noMultiLvlLbl val="0"/>
      </c:catAx>
      <c:valAx>
        <c:axId val="1823208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84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a:t>Year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Charts,Kpi''s'!$B$108</c:f>
              <c:strCache>
                <c:ptCount val="1"/>
                <c:pt idx="0">
                  <c:v>Total</c:v>
                </c:pt>
              </c:strCache>
            </c:strRef>
          </c:tx>
          <c:spPr>
            <a:solidFill>
              <a:schemeClr val="accent1"/>
            </a:solidFill>
            <a:ln>
              <a:noFill/>
            </a:ln>
            <a:effectLst/>
          </c:spPr>
          <c:invertIfNegative val="0"/>
          <c:cat>
            <c:strRef>
              <c:f>'Pivot Table and Charts,Kpi''s'!$A$109:$A$115</c:f>
              <c:strCache>
                <c:ptCount val="6"/>
                <c:pt idx="0">
                  <c:v>2010</c:v>
                </c:pt>
                <c:pt idx="1">
                  <c:v>2011</c:v>
                </c:pt>
                <c:pt idx="2">
                  <c:v>2012</c:v>
                </c:pt>
                <c:pt idx="3">
                  <c:v>2013</c:v>
                </c:pt>
                <c:pt idx="4">
                  <c:v>2014</c:v>
                </c:pt>
                <c:pt idx="5">
                  <c:v>(blank)</c:v>
                </c:pt>
              </c:strCache>
            </c:strRef>
          </c:cat>
          <c:val>
            <c:numRef>
              <c:f>'Pivot Table and Charts,Kpi''s'!$B$109:$B$115</c:f>
              <c:numCache>
                <c:formatCode>General</c:formatCode>
                <c:ptCount val="6"/>
                <c:pt idx="0">
                  <c:v>43421.03639999999</c:v>
                </c:pt>
                <c:pt idx="1">
                  <c:v>7075525.9290997451</c:v>
                </c:pt>
                <c:pt idx="2">
                  <c:v>5842485.1951999785</c:v>
                </c:pt>
                <c:pt idx="3">
                  <c:v>16351550.340006402</c:v>
                </c:pt>
                <c:pt idx="4">
                  <c:v>45694.720000000074</c:v>
                </c:pt>
              </c:numCache>
            </c:numRef>
          </c:val>
          <c:extLst>
            <c:ext xmlns:c16="http://schemas.microsoft.com/office/drawing/2014/chart" uri="{C3380CC4-5D6E-409C-BE32-E72D297353CC}">
              <c16:uniqueId val="{00000000-2312-485A-AF13-E6F5DB89CF66}"/>
            </c:ext>
          </c:extLst>
        </c:ser>
        <c:dLbls>
          <c:showLegendKey val="0"/>
          <c:showVal val="0"/>
          <c:showCatName val="0"/>
          <c:showSerName val="0"/>
          <c:showPercent val="0"/>
          <c:showBubbleSize val="0"/>
        </c:dLbls>
        <c:gapWidth val="182"/>
        <c:axId val="639462752"/>
        <c:axId val="1693495248"/>
      </c:barChart>
      <c:catAx>
        <c:axId val="639462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495248"/>
        <c:crosses val="autoZero"/>
        <c:auto val="1"/>
        <c:lblAlgn val="ctr"/>
        <c:lblOffset val="100"/>
        <c:noMultiLvlLbl val="0"/>
      </c:catAx>
      <c:valAx>
        <c:axId val="1693495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46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excel..xlsb]Charts!PivotTable18</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Charts!$B$18</c:f>
              <c:strCache>
                <c:ptCount val="1"/>
                <c:pt idx="0">
                  <c:v>Total</c:v>
                </c:pt>
              </c:strCache>
            </c:strRef>
          </c:tx>
          <c:spPr>
            <a:ln w="28575" cap="rnd">
              <a:solidFill>
                <a:schemeClr val="accent1"/>
              </a:solidFill>
              <a:round/>
            </a:ln>
            <a:effectLst/>
          </c:spPr>
          <c:marker>
            <c:symbol val="none"/>
          </c:marker>
          <c:cat>
            <c:strRef>
              <c:f>Charts!$A$19:$A$31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Charts!$B$19:$B$31</c:f>
              <c:numCache>
                <c:formatCode>General</c:formatCode>
                <c:ptCount val="12"/>
                <c:pt idx="0">
                  <c:v>1868572.6708999933</c:v>
                </c:pt>
                <c:pt idx="1">
                  <c:v>1744677.8305999939</c:v>
                </c:pt>
                <c:pt idx="2">
                  <c:v>1908589.0547999898</c:v>
                </c:pt>
                <c:pt idx="3">
                  <c:v>1948432.2302999953</c:v>
                </c:pt>
                <c:pt idx="4">
                  <c:v>2205152.2965000574</c:v>
                </c:pt>
                <c:pt idx="5">
                  <c:v>2936177.7442004676</c:v>
                </c:pt>
                <c:pt idx="6">
                  <c:v>2412980.5949001834</c:v>
                </c:pt>
                <c:pt idx="7">
                  <c:v>2689540.8765003327</c:v>
                </c:pt>
                <c:pt idx="8">
                  <c:v>2536756.6378002465</c:v>
                </c:pt>
                <c:pt idx="9">
                  <c:v>2916660.8978005117</c:v>
                </c:pt>
                <c:pt idx="10">
                  <c:v>2979421.3902004822</c:v>
                </c:pt>
                <c:pt idx="11">
                  <c:v>3211714.9962005573</c:v>
                </c:pt>
              </c:numCache>
            </c:numRef>
          </c:val>
          <c:smooth val="0"/>
          <c:extLst>
            <c:ext xmlns:c16="http://schemas.microsoft.com/office/drawing/2014/chart" uri="{C3380CC4-5D6E-409C-BE32-E72D297353CC}">
              <c16:uniqueId val="{00000000-1803-4BFD-87DD-ED685B5AC8CC}"/>
            </c:ext>
          </c:extLst>
        </c:ser>
        <c:dLbls>
          <c:showLegendKey val="0"/>
          <c:showVal val="0"/>
          <c:showCatName val="0"/>
          <c:showSerName val="0"/>
          <c:showPercent val="0"/>
          <c:showBubbleSize val="0"/>
        </c:dLbls>
        <c:smooth val="0"/>
        <c:axId val="1730710432"/>
        <c:axId val="1693610928"/>
      </c:lineChart>
      <c:catAx>
        <c:axId val="173071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610928"/>
        <c:crosses val="autoZero"/>
        <c:auto val="1"/>
        <c:lblAlgn val="ctr"/>
        <c:lblOffset val="100"/>
        <c:noMultiLvlLbl val="0"/>
      </c:catAx>
      <c:valAx>
        <c:axId val="1693610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710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excel..xlsb]Charts!PivotTable20</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Charts!$B$37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56A-47B6-A6BC-02C0CAF9F0F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56A-47B6-A6BC-02C0CAF9F0F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56A-47B6-A6BC-02C0CAF9F0F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56A-47B6-A6BC-02C0CAF9F0FF}"/>
              </c:ext>
            </c:extLst>
          </c:dPt>
          <c:cat>
            <c:strRef>
              <c:f>Charts!$A$38:$A$42</c:f>
              <c:strCache>
                <c:ptCount val="4"/>
                <c:pt idx="0">
                  <c:v>1</c:v>
                </c:pt>
                <c:pt idx="1">
                  <c:v>2</c:v>
                </c:pt>
                <c:pt idx="2">
                  <c:v>3</c:v>
                </c:pt>
                <c:pt idx="3">
                  <c:v>4</c:v>
                </c:pt>
              </c:strCache>
            </c:strRef>
          </c:cat>
          <c:val>
            <c:numRef>
              <c:f>Charts!$B$38:$B$42</c:f>
              <c:numCache>
                <c:formatCode>General</c:formatCode>
                <c:ptCount val="4"/>
                <c:pt idx="0">
                  <c:v>7639278.1092026411</c:v>
                </c:pt>
                <c:pt idx="1">
                  <c:v>9107797.2842028923</c:v>
                </c:pt>
                <c:pt idx="2">
                  <c:v>5521839.5563019961</c:v>
                </c:pt>
                <c:pt idx="3">
                  <c:v>7089762.2710024631</c:v>
                </c:pt>
              </c:numCache>
            </c:numRef>
          </c:val>
          <c:extLst>
            <c:ext xmlns:c16="http://schemas.microsoft.com/office/drawing/2014/chart" uri="{C3380CC4-5D6E-409C-BE32-E72D297353CC}">
              <c16:uniqueId val="{00000000-62AD-4990-9159-62AA0369EA9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excel..xlsb]Charts!PivotTable21</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Charts!$B$55</c:f>
              <c:strCache>
                <c:ptCount val="1"/>
                <c:pt idx="0">
                  <c:v>Sum of SalesAmount</c:v>
                </c:pt>
              </c:strCache>
            </c:strRef>
          </c:tx>
          <c:spPr>
            <a:solidFill>
              <a:schemeClr val="accent1"/>
            </a:solidFill>
            <a:ln>
              <a:noFill/>
            </a:ln>
            <a:effectLst/>
          </c:spPr>
          <c:invertIfNegative val="0"/>
          <c:cat>
            <c:strRef>
              <c:f>Charts!$A$56:$A$68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Charts!$B$56:$B$68</c:f>
              <c:numCache>
                <c:formatCode>General</c:formatCode>
                <c:ptCount val="12"/>
                <c:pt idx="0">
                  <c:v>1868572.6708999933</c:v>
                </c:pt>
                <c:pt idx="1">
                  <c:v>1744677.8305999939</c:v>
                </c:pt>
                <c:pt idx="2">
                  <c:v>1908589.0547999898</c:v>
                </c:pt>
                <c:pt idx="3">
                  <c:v>1948432.2302999953</c:v>
                </c:pt>
                <c:pt idx="4">
                  <c:v>2205152.2965000574</c:v>
                </c:pt>
                <c:pt idx="5">
                  <c:v>2936177.7442004676</c:v>
                </c:pt>
                <c:pt idx="6">
                  <c:v>2412980.5949001834</c:v>
                </c:pt>
                <c:pt idx="7">
                  <c:v>2689540.8765003327</c:v>
                </c:pt>
                <c:pt idx="8">
                  <c:v>2536756.6378002465</c:v>
                </c:pt>
                <c:pt idx="9">
                  <c:v>2916660.8978005117</c:v>
                </c:pt>
                <c:pt idx="10">
                  <c:v>2979421.3902004822</c:v>
                </c:pt>
                <c:pt idx="11">
                  <c:v>3211714.9962005573</c:v>
                </c:pt>
              </c:numCache>
            </c:numRef>
          </c:val>
          <c:extLst>
            <c:ext xmlns:c16="http://schemas.microsoft.com/office/drawing/2014/chart" uri="{C3380CC4-5D6E-409C-BE32-E72D297353CC}">
              <c16:uniqueId val="{00000000-F5AC-41E9-B44A-CB127F456DCA}"/>
            </c:ext>
          </c:extLst>
        </c:ser>
        <c:dLbls>
          <c:showLegendKey val="0"/>
          <c:showVal val="0"/>
          <c:showCatName val="0"/>
          <c:showSerName val="0"/>
          <c:showPercent val="0"/>
          <c:showBubbleSize val="0"/>
        </c:dLbls>
        <c:gapWidth val="219"/>
        <c:overlap val="-27"/>
        <c:axId val="1730793024"/>
        <c:axId val="1693557168"/>
      </c:barChart>
      <c:lineChart>
        <c:grouping val="standard"/>
        <c:varyColors val="0"/>
        <c:ser>
          <c:idx val="1"/>
          <c:order val="1"/>
          <c:tx>
            <c:strRef>
              <c:f>Charts!$C$55</c:f>
              <c:strCache>
                <c:ptCount val="1"/>
                <c:pt idx="0">
                  <c:v>Sum of ProductionCost</c:v>
                </c:pt>
              </c:strCache>
            </c:strRef>
          </c:tx>
          <c:spPr>
            <a:ln w="28575" cap="rnd">
              <a:solidFill>
                <a:schemeClr val="accent2"/>
              </a:solidFill>
              <a:round/>
            </a:ln>
            <a:effectLst/>
          </c:spPr>
          <c:marker>
            <c:symbol val="none"/>
          </c:marker>
          <c:cat>
            <c:strRef>
              <c:f>Charts!$A$56:$A$68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Charts!$C$56:$C$68</c:f>
              <c:numCache>
                <c:formatCode>General</c:formatCode>
                <c:ptCount val="12"/>
                <c:pt idx="0">
                  <c:v>1102629.0060000059</c:v>
                </c:pt>
                <c:pt idx="1">
                  <c:v>1029856.619899998</c:v>
                </c:pt>
                <c:pt idx="2">
                  <c:v>1125849.9350000094</c:v>
                </c:pt>
                <c:pt idx="3">
                  <c:v>1147859.5759000215</c:v>
                </c:pt>
                <c:pt idx="4">
                  <c:v>1301413.2076000492</c:v>
                </c:pt>
                <c:pt idx="5">
                  <c:v>1731234.9446000955</c:v>
                </c:pt>
                <c:pt idx="6">
                  <c:v>1417749.2112000657</c:v>
                </c:pt>
                <c:pt idx="7">
                  <c:v>1583754.2180000835</c:v>
                </c:pt>
                <c:pt idx="8">
                  <c:v>1491621.5279000641</c:v>
                </c:pt>
                <c:pt idx="9">
                  <c:v>1716362.9005000819</c:v>
                </c:pt>
                <c:pt idx="10">
                  <c:v>1745370.128500076</c:v>
                </c:pt>
                <c:pt idx="11">
                  <c:v>1884092.3006000961</c:v>
                </c:pt>
              </c:numCache>
            </c:numRef>
          </c:val>
          <c:smooth val="0"/>
          <c:extLst>
            <c:ext xmlns:c16="http://schemas.microsoft.com/office/drawing/2014/chart" uri="{C3380CC4-5D6E-409C-BE32-E72D297353CC}">
              <c16:uniqueId val="{00000001-F5AC-41E9-B44A-CB127F456DCA}"/>
            </c:ext>
          </c:extLst>
        </c:ser>
        <c:dLbls>
          <c:showLegendKey val="0"/>
          <c:showVal val="0"/>
          <c:showCatName val="0"/>
          <c:showSerName val="0"/>
          <c:showPercent val="0"/>
          <c:showBubbleSize val="0"/>
        </c:dLbls>
        <c:marker val="1"/>
        <c:smooth val="0"/>
        <c:axId val="1730793024"/>
        <c:axId val="1693557168"/>
      </c:lineChart>
      <c:catAx>
        <c:axId val="1730793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557168"/>
        <c:crosses val="autoZero"/>
        <c:auto val="1"/>
        <c:lblAlgn val="ctr"/>
        <c:lblOffset val="100"/>
        <c:noMultiLvlLbl val="0"/>
      </c:catAx>
      <c:valAx>
        <c:axId val="1693557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793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a:t>Region-wise Sales</a:t>
            </a:r>
          </a:p>
        </c:rich>
      </c:tx>
      <c:layout>
        <c:manualLayout>
          <c:xMode val="edge"/>
          <c:yMode val="edge"/>
          <c:x val="0.35263888888888889"/>
          <c:y val="3.54787822159372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58092738407699"/>
          <c:y val="0.20462890378822182"/>
          <c:w val="0.7104560367454068"/>
          <c:h val="0.36840837083802103"/>
        </c:manualLayout>
      </c:layout>
      <c:barChart>
        <c:barDir val="col"/>
        <c:grouping val="clustered"/>
        <c:varyColors val="0"/>
        <c:ser>
          <c:idx val="0"/>
          <c:order val="0"/>
          <c:tx>
            <c:strRef>
              <c:f>'Pivot Table and Charts,Kpi''s'!$B$3</c:f>
              <c:strCache>
                <c:ptCount val="1"/>
                <c:pt idx="0">
                  <c:v>Total</c:v>
                </c:pt>
              </c:strCache>
            </c:strRef>
          </c:tx>
          <c:spPr>
            <a:solidFill>
              <a:schemeClr val="accent1"/>
            </a:solidFill>
            <a:ln>
              <a:noFill/>
            </a:ln>
            <a:effectLst/>
          </c:spPr>
          <c:invertIfNegative val="0"/>
          <c:cat>
            <c:strRef>
              <c:f>'Pivot Table and Charts,Kpi''s'!$A$4:$A$15</c:f>
              <c:strCache>
                <c:ptCount val="11"/>
                <c:pt idx="0">
                  <c:v>Australia</c:v>
                </c:pt>
                <c:pt idx="1">
                  <c:v>Canada</c:v>
                </c:pt>
                <c:pt idx="2">
                  <c:v>Central</c:v>
                </c:pt>
                <c:pt idx="3">
                  <c:v>France</c:v>
                </c:pt>
                <c:pt idx="4">
                  <c:v>Germany</c:v>
                </c:pt>
                <c:pt idx="5">
                  <c:v>Northeast</c:v>
                </c:pt>
                <c:pt idx="6">
                  <c:v>Northwest</c:v>
                </c:pt>
                <c:pt idx="7">
                  <c:v>Southeast</c:v>
                </c:pt>
                <c:pt idx="8">
                  <c:v>Southwest</c:v>
                </c:pt>
                <c:pt idx="9">
                  <c:v>United Kingdom</c:v>
                </c:pt>
                <c:pt idx="10">
                  <c:v>(blank)</c:v>
                </c:pt>
              </c:strCache>
            </c:strRef>
          </c:cat>
          <c:val>
            <c:numRef>
              <c:f>'Pivot Table and Charts,Kpi''s'!$B$4:$B$15</c:f>
              <c:numCache>
                <c:formatCode>General</c:formatCode>
                <c:ptCount val="11"/>
                <c:pt idx="0">
                  <c:v>9061000.5844018422</c:v>
                </c:pt>
                <c:pt idx="1">
                  <c:v>1977844.8620999733</c:v>
                </c:pt>
                <c:pt idx="2">
                  <c:v>3000.8295999999973</c:v>
                </c:pt>
                <c:pt idx="3">
                  <c:v>2644017.7143003223</c:v>
                </c:pt>
                <c:pt idx="4">
                  <c:v>2894312.3382004267</c:v>
                </c:pt>
                <c:pt idx="5">
                  <c:v>6532.4681999999957</c:v>
                </c:pt>
                <c:pt idx="6">
                  <c:v>3649866.5512011028</c:v>
                </c:pt>
                <c:pt idx="7">
                  <c:v>12238.849599999996</c:v>
                </c:pt>
                <c:pt idx="8">
                  <c:v>5718150.8122020001</c:v>
                </c:pt>
                <c:pt idx="9">
                  <c:v>3391712.2109007067</c:v>
                </c:pt>
              </c:numCache>
            </c:numRef>
          </c:val>
          <c:extLst>
            <c:ext xmlns:c16="http://schemas.microsoft.com/office/drawing/2014/chart" uri="{C3380CC4-5D6E-409C-BE32-E72D297353CC}">
              <c16:uniqueId val="{00000000-14B7-436A-A00F-3D1C0587BF7D}"/>
            </c:ext>
          </c:extLst>
        </c:ser>
        <c:dLbls>
          <c:showLegendKey val="0"/>
          <c:showVal val="0"/>
          <c:showCatName val="0"/>
          <c:showSerName val="0"/>
          <c:showPercent val="0"/>
          <c:showBubbleSize val="0"/>
        </c:dLbls>
        <c:gapWidth val="219"/>
        <c:overlap val="-27"/>
        <c:axId val="1626139295"/>
        <c:axId val="182169647"/>
      </c:barChart>
      <c:catAx>
        <c:axId val="162613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69647"/>
        <c:crosses val="autoZero"/>
        <c:auto val="1"/>
        <c:lblAlgn val="ctr"/>
        <c:lblOffset val="100"/>
        <c:noMultiLvlLbl val="0"/>
      </c:catAx>
      <c:valAx>
        <c:axId val="182169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39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t>Top 10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Charts,Kpi''s'!$B$57</c:f>
              <c:strCache>
                <c:ptCount val="1"/>
                <c:pt idx="0">
                  <c:v>Total</c:v>
                </c:pt>
              </c:strCache>
            </c:strRef>
          </c:tx>
          <c:spPr>
            <a:solidFill>
              <a:schemeClr val="accent1"/>
            </a:solidFill>
            <a:ln>
              <a:noFill/>
            </a:ln>
            <a:effectLst/>
          </c:spPr>
          <c:invertIfNegative val="0"/>
          <c:cat>
            <c:strRef>
              <c:f>'Pivot Table and Charts,Kpi''s'!$A$58:$A$68</c:f>
              <c:strCache>
                <c:ptCount val="10"/>
                <c:pt idx="0">
                  <c:v>Road-150 Red, 62</c:v>
                </c:pt>
                <c:pt idx="1">
                  <c:v>Road-150 Red, 56</c:v>
                </c:pt>
                <c:pt idx="2">
                  <c:v>Road-150 Red, 52</c:v>
                </c:pt>
                <c:pt idx="3">
                  <c:v>Road-150 Red, 48</c:v>
                </c:pt>
                <c:pt idx="4">
                  <c:v>Mountain-200 Silver, 46</c:v>
                </c:pt>
                <c:pt idx="5">
                  <c:v>Mountain-200 Silver, 42</c:v>
                </c:pt>
                <c:pt idx="6">
                  <c:v>Mountain-200 Silver, 38</c:v>
                </c:pt>
                <c:pt idx="7">
                  <c:v>Mountain-200 Black, 46</c:v>
                </c:pt>
                <c:pt idx="8">
                  <c:v>Mountain-200 Black, 42</c:v>
                </c:pt>
                <c:pt idx="9">
                  <c:v>Mountain-200 Black, 38</c:v>
                </c:pt>
              </c:strCache>
            </c:strRef>
          </c:cat>
          <c:val>
            <c:numRef>
              <c:f>'Pivot Table and Charts,Kpi''s'!$B$58:$B$68</c:f>
              <c:numCache>
                <c:formatCode>General</c:formatCode>
                <c:ptCount val="10"/>
                <c:pt idx="0">
                  <c:v>1202298.7200000044</c:v>
                </c:pt>
                <c:pt idx="1">
                  <c:v>1055589.6500000036</c:v>
                </c:pt>
                <c:pt idx="2">
                  <c:v>1080637.5400000038</c:v>
                </c:pt>
                <c:pt idx="3">
                  <c:v>1205876.9900000044</c:v>
                </c:pt>
                <c:pt idx="4">
                  <c:v>1301100.098399997</c:v>
                </c:pt>
                <c:pt idx="5">
                  <c:v>1257434.5727999969</c:v>
                </c:pt>
                <c:pt idx="6">
                  <c:v>1339462.7903999968</c:v>
                </c:pt>
                <c:pt idx="7">
                  <c:v>1373469.5481999973</c:v>
                </c:pt>
                <c:pt idx="8">
                  <c:v>1363142.0933999969</c:v>
                </c:pt>
                <c:pt idx="9">
                  <c:v>1294866.1411999969</c:v>
                </c:pt>
              </c:numCache>
            </c:numRef>
          </c:val>
          <c:extLst>
            <c:ext xmlns:c16="http://schemas.microsoft.com/office/drawing/2014/chart" uri="{C3380CC4-5D6E-409C-BE32-E72D297353CC}">
              <c16:uniqueId val="{00000000-FEC3-4AAF-9BE6-E32804406EE9}"/>
            </c:ext>
          </c:extLst>
        </c:ser>
        <c:dLbls>
          <c:showLegendKey val="0"/>
          <c:showVal val="0"/>
          <c:showCatName val="0"/>
          <c:showSerName val="0"/>
          <c:showPercent val="0"/>
          <c:showBubbleSize val="0"/>
        </c:dLbls>
        <c:gapWidth val="182"/>
        <c:axId val="1626142079"/>
        <c:axId val="182174447"/>
      </c:barChart>
      <c:catAx>
        <c:axId val="1626142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74447"/>
        <c:crosses val="autoZero"/>
        <c:auto val="1"/>
        <c:lblAlgn val="ctr"/>
        <c:lblOffset val="100"/>
        <c:noMultiLvlLbl val="0"/>
      </c:catAx>
      <c:valAx>
        <c:axId val="1821744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42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t>Top</a:t>
            </a:r>
            <a:r>
              <a:rPr lang="en-US" sz="1050" b="1" baseline="0"/>
              <a:t> 10 Customers</a:t>
            </a:r>
            <a:endParaRPr lang="en-US" sz="105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Charts,Kpi''s'!$B$83</c:f>
              <c:strCache>
                <c:ptCount val="1"/>
                <c:pt idx="0">
                  <c:v>Total</c:v>
                </c:pt>
              </c:strCache>
            </c:strRef>
          </c:tx>
          <c:spPr>
            <a:solidFill>
              <a:schemeClr val="accent1"/>
            </a:solidFill>
            <a:ln>
              <a:noFill/>
            </a:ln>
            <a:effectLst/>
          </c:spPr>
          <c:invertIfNegative val="0"/>
          <c:cat>
            <c:strRef>
              <c:f>'Pivot Table and Charts,Kpi''s'!$A$84:$A$94</c:f>
              <c:strCache>
                <c:ptCount val="10"/>
                <c:pt idx="0">
                  <c:v>Adriana L Gonzalez</c:v>
                </c:pt>
                <c:pt idx="1">
                  <c:v>Brad She</c:v>
                </c:pt>
                <c:pt idx="2">
                  <c:v>Brandi D Gill</c:v>
                </c:pt>
                <c:pt idx="3">
                  <c:v>Francisco A Sara</c:v>
                </c:pt>
                <c:pt idx="4">
                  <c:v>Kaitlyn J Henderson</c:v>
                </c:pt>
                <c:pt idx="5">
                  <c:v>Margaret He</c:v>
                </c:pt>
                <c:pt idx="6">
                  <c:v>Maurice M Shan</c:v>
                </c:pt>
                <c:pt idx="7">
                  <c:v>Nichole Nara</c:v>
                </c:pt>
                <c:pt idx="8">
                  <c:v>Randall M Dominguez</c:v>
                </c:pt>
                <c:pt idx="9">
                  <c:v>Rosa K Hu</c:v>
                </c:pt>
              </c:strCache>
            </c:strRef>
          </c:cat>
          <c:val>
            <c:numRef>
              <c:f>'Pivot Table and Charts,Kpi''s'!$B$84:$B$94</c:f>
              <c:numCache>
                <c:formatCode>General</c:formatCode>
                <c:ptCount val="10"/>
                <c:pt idx="0">
                  <c:v>13242.699999999999</c:v>
                </c:pt>
                <c:pt idx="1">
                  <c:v>13173.189999999999</c:v>
                </c:pt>
                <c:pt idx="2">
                  <c:v>13195.64</c:v>
                </c:pt>
                <c:pt idx="3">
                  <c:v>13164.64</c:v>
                </c:pt>
                <c:pt idx="4">
                  <c:v>13294.269999999999</c:v>
                </c:pt>
                <c:pt idx="5">
                  <c:v>13269.269999999999</c:v>
                </c:pt>
                <c:pt idx="6">
                  <c:v>12909.668199999998</c:v>
                </c:pt>
                <c:pt idx="7">
                  <c:v>13295.380000000001</c:v>
                </c:pt>
                <c:pt idx="8">
                  <c:v>13265.99</c:v>
                </c:pt>
                <c:pt idx="9">
                  <c:v>13215.649999999998</c:v>
                </c:pt>
              </c:numCache>
            </c:numRef>
          </c:val>
          <c:extLst>
            <c:ext xmlns:c16="http://schemas.microsoft.com/office/drawing/2014/chart" uri="{C3380CC4-5D6E-409C-BE32-E72D297353CC}">
              <c16:uniqueId val="{00000000-B827-4F6C-B02F-0D4AF3BBD7ED}"/>
            </c:ext>
          </c:extLst>
        </c:ser>
        <c:dLbls>
          <c:showLegendKey val="0"/>
          <c:showVal val="0"/>
          <c:showCatName val="0"/>
          <c:showSerName val="0"/>
          <c:showPercent val="0"/>
          <c:showBubbleSize val="0"/>
        </c:dLbls>
        <c:gapWidth val="182"/>
        <c:axId val="392848511"/>
        <c:axId val="182320847"/>
      </c:barChart>
      <c:catAx>
        <c:axId val="392848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20847"/>
        <c:crosses val="autoZero"/>
        <c:auto val="1"/>
        <c:lblAlgn val="ctr"/>
        <c:lblOffset val="100"/>
        <c:noMultiLvlLbl val="0"/>
      </c:catAx>
      <c:valAx>
        <c:axId val="1823208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848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excel..xlsb]Pivot Table and Charts,Kpi's!PivotTable15</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a:t>Year-wise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Charts,Kpi''s'!$B$108</c:f>
              <c:strCache>
                <c:ptCount val="1"/>
                <c:pt idx="0">
                  <c:v>Total</c:v>
                </c:pt>
              </c:strCache>
            </c:strRef>
          </c:tx>
          <c:spPr>
            <a:solidFill>
              <a:schemeClr val="accent1"/>
            </a:solidFill>
            <a:ln>
              <a:noFill/>
            </a:ln>
            <a:effectLst/>
          </c:spPr>
          <c:invertIfNegative val="0"/>
          <c:cat>
            <c:strRef>
              <c:f>'Pivot Table and Charts,Kpi''s'!$A$109:$A$115</c:f>
              <c:strCache>
                <c:ptCount val="6"/>
                <c:pt idx="0">
                  <c:v>2010</c:v>
                </c:pt>
                <c:pt idx="1">
                  <c:v>2011</c:v>
                </c:pt>
                <c:pt idx="2">
                  <c:v>2012</c:v>
                </c:pt>
                <c:pt idx="3">
                  <c:v>2013</c:v>
                </c:pt>
                <c:pt idx="4">
                  <c:v>2014</c:v>
                </c:pt>
                <c:pt idx="5">
                  <c:v>(blank)</c:v>
                </c:pt>
              </c:strCache>
            </c:strRef>
          </c:cat>
          <c:val>
            <c:numRef>
              <c:f>'Pivot Table and Charts,Kpi''s'!$B$109:$B$115</c:f>
              <c:numCache>
                <c:formatCode>General</c:formatCode>
                <c:ptCount val="6"/>
                <c:pt idx="0">
                  <c:v>43421.03639999999</c:v>
                </c:pt>
                <c:pt idx="1">
                  <c:v>7075525.9290997451</c:v>
                </c:pt>
                <c:pt idx="2">
                  <c:v>5842485.1951999785</c:v>
                </c:pt>
                <c:pt idx="3">
                  <c:v>16351550.340006402</c:v>
                </c:pt>
                <c:pt idx="4">
                  <c:v>45694.720000000074</c:v>
                </c:pt>
              </c:numCache>
            </c:numRef>
          </c:val>
          <c:extLst>
            <c:ext xmlns:c16="http://schemas.microsoft.com/office/drawing/2014/chart" uri="{C3380CC4-5D6E-409C-BE32-E72D297353CC}">
              <c16:uniqueId val="{00000000-3575-47E3-9EA2-A0FE14FED9FD}"/>
            </c:ext>
          </c:extLst>
        </c:ser>
        <c:dLbls>
          <c:showLegendKey val="0"/>
          <c:showVal val="0"/>
          <c:showCatName val="0"/>
          <c:showSerName val="0"/>
          <c:showPercent val="0"/>
          <c:showBubbleSize val="0"/>
        </c:dLbls>
        <c:gapWidth val="182"/>
        <c:axId val="639462752"/>
        <c:axId val="1693495248"/>
      </c:barChart>
      <c:catAx>
        <c:axId val="639462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495248"/>
        <c:crosses val="autoZero"/>
        <c:auto val="1"/>
        <c:lblAlgn val="ctr"/>
        <c:lblOffset val="100"/>
        <c:noMultiLvlLbl val="0"/>
      </c:catAx>
      <c:valAx>
        <c:axId val="1693495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462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excel..xlsb]Charts!PivotTable18</c:name>
    <c:fmtId val="15"/>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050" b="1"/>
              <a:t>Monthly Sales Trend</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Charts!$B$18</c:f>
              <c:strCache>
                <c:ptCount val="1"/>
                <c:pt idx="0">
                  <c:v>Total</c:v>
                </c:pt>
              </c:strCache>
            </c:strRef>
          </c:tx>
          <c:spPr>
            <a:ln w="28575" cap="rnd">
              <a:solidFill>
                <a:schemeClr val="accent1"/>
              </a:solidFill>
              <a:round/>
            </a:ln>
            <a:effectLst/>
          </c:spPr>
          <c:marker>
            <c:symbol val="none"/>
          </c:marker>
          <c:cat>
            <c:strRef>
              <c:f>Charts!$A$19:$A$31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Charts!$B$19:$B$31</c:f>
              <c:numCache>
                <c:formatCode>General</c:formatCode>
                <c:ptCount val="12"/>
                <c:pt idx="0">
                  <c:v>1868572.6708999933</c:v>
                </c:pt>
                <c:pt idx="1">
                  <c:v>1744677.8305999939</c:v>
                </c:pt>
                <c:pt idx="2">
                  <c:v>1908589.0547999898</c:v>
                </c:pt>
                <c:pt idx="3">
                  <c:v>1948432.2302999953</c:v>
                </c:pt>
                <c:pt idx="4">
                  <c:v>2205152.2965000574</c:v>
                </c:pt>
                <c:pt idx="5">
                  <c:v>2936177.7442004676</c:v>
                </c:pt>
                <c:pt idx="6">
                  <c:v>2412980.5949001834</c:v>
                </c:pt>
                <c:pt idx="7">
                  <c:v>2689540.8765003327</c:v>
                </c:pt>
                <c:pt idx="8">
                  <c:v>2536756.6378002465</c:v>
                </c:pt>
                <c:pt idx="9">
                  <c:v>2916660.8978005117</c:v>
                </c:pt>
                <c:pt idx="10">
                  <c:v>2979421.3902004822</c:v>
                </c:pt>
                <c:pt idx="11">
                  <c:v>3211714.9962005573</c:v>
                </c:pt>
              </c:numCache>
            </c:numRef>
          </c:val>
          <c:smooth val="0"/>
          <c:extLst>
            <c:ext xmlns:c16="http://schemas.microsoft.com/office/drawing/2014/chart" uri="{C3380CC4-5D6E-409C-BE32-E72D297353CC}">
              <c16:uniqueId val="{00000000-DE8F-42DC-8BDA-031401526EE3}"/>
            </c:ext>
          </c:extLst>
        </c:ser>
        <c:dLbls>
          <c:showLegendKey val="0"/>
          <c:showVal val="0"/>
          <c:showCatName val="0"/>
          <c:showSerName val="0"/>
          <c:showPercent val="0"/>
          <c:showBubbleSize val="0"/>
        </c:dLbls>
        <c:smooth val="0"/>
        <c:axId val="1730710432"/>
        <c:axId val="1693610928"/>
      </c:lineChart>
      <c:catAx>
        <c:axId val="173071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610928"/>
        <c:crosses val="autoZero"/>
        <c:auto val="1"/>
        <c:lblAlgn val="ctr"/>
        <c:lblOffset val="100"/>
        <c:noMultiLvlLbl val="0"/>
      </c:catAx>
      <c:valAx>
        <c:axId val="1693610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710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excel..xlsb]Charts!PivotTable20</c:name>
    <c:fmtId val="17"/>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050" b="1"/>
              <a:t>Quarter-wise Sales</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Charts!$B$37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205-437A-8277-CF32D08CEF8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205-437A-8277-CF32D08CEF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205-437A-8277-CF32D08CEF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205-437A-8277-CF32D08CEF8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205-437A-8277-CF32D08CEF86}"/>
              </c:ext>
            </c:extLst>
          </c:dPt>
          <c:cat>
            <c:strRef>
              <c:f>Charts!$A$38:$A$42</c:f>
              <c:strCache>
                <c:ptCount val="4"/>
                <c:pt idx="0">
                  <c:v>1</c:v>
                </c:pt>
                <c:pt idx="1">
                  <c:v>2</c:v>
                </c:pt>
                <c:pt idx="2">
                  <c:v>3</c:v>
                </c:pt>
                <c:pt idx="3">
                  <c:v>4</c:v>
                </c:pt>
              </c:strCache>
            </c:strRef>
          </c:cat>
          <c:val>
            <c:numRef>
              <c:f>Charts!$B$38:$B$42</c:f>
              <c:numCache>
                <c:formatCode>General</c:formatCode>
                <c:ptCount val="4"/>
                <c:pt idx="0">
                  <c:v>7639278.1092026411</c:v>
                </c:pt>
                <c:pt idx="1">
                  <c:v>9107797.2842028923</c:v>
                </c:pt>
                <c:pt idx="2">
                  <c:v>5521839.5563019961</c:v>
                </c:pt>
                <c:pt idx="3">
                  <c:v>7089762.2710024631</c:v>
                </c:pt>
              </c:numCache>
            </c:numRef>
          </c:val>
          <c:extLst>
            <c:ext xmlns:c16="http://schemas.microsoft.com/office/drawing/2014/chart" uri="{C3380CC4-5D6E-409C-BE32-E72D297353CC}">
              <c16:uniqueId val="{0000000A-7205-437A-8277-CF32D08CEF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 Project excel..xlsb]Charts!PivotTable21</c:name>
    <c:fmtId val="23"/>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sz="1050" b="1" i="0" u="none" strike="noStrike" baseline="0"/>
              <a:t>Sales vs Production Cost</a:t>
            </a:r>
            <a:endParaRPr lang="en-IN" sz="1050" b="1"/>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Charts!$B$55</c:f>
              <c:strCache>
                <c:ptCount val="1"/>
                <c:pt idx="0">
                  <c:v>Sum of SalesAmount</c:v>
                </c:pt>
              </c:strCache>
            </c:strRef>
          </c:tx>
          <c:spPr>
            <a:solidFill>
              <a:schemeClr val="accent1"/>
            </a:solidFill>
            <a:ln>
              <a:noFill/>
            </a:ln>
            <a:effectLst/>
          </c:spPr>
          <c:invertIfNegative val="0"/>
          <c:cat>
            <c:strRef>
              <c:f>Charts!$A$56:$A$68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Charts!$B$56:$B$68</c:f>
              <c:numCache>
                <c:formatCode>General</c:formatCode>
                <c:ptCount val="12"/>
                <c:pt idx="0">
                  <c:v>1868572.6708999933</c:v>
                </c:pt>
                <c:pt idx="1">
                  <c:v>1744677.8305999939</c:v>
                </c:pt>
                <c:pt idx="2">
                  <c:v>1908589.0547999898</c:v>
                </c:pt>
                <c:pt idx="3">
                  <c:v>1948432.2302999953</c:v>
                </c:pt>
                <c:pt idx="4">
                  <c:v>2205152.2965000574</c:v>
                </c:pt>
                <c:pt idx="5">
                  <c:v>2936177.7442004676</c:v>
                </c:pt>
                <c:pt idx="6">
                  <c:v>2412980.5949001834</c:v>
                </c:pt>
                <c:pt idx="7">
                  <c:v>2689540.8765003327</c:v>
                </c:pt>
                <c:pt idx="8">
                  <c:v>2536756.6378002465</c:v>
                </c:pt>
                <c:pt idx="9">
                  <c:v>2916660.8978005117</c:v>
                </c:pt>
                <c:pt idx="10">
                  <c:v>2979421.3902004822</c:v>
                </c:pt>
                <c:pt idx="11">
                  <c:v>3211714.9962005573</c:v>
                </c:pt>
              </c:numCache>
            </c:numRef>
          </c:val>
          <c:extLst>
            <c:ext xmlns:c16="http://schemas.microsoft.com/office/drawing/2014/chart" uri="{C3380CC4-5D6E-409C-BE32-E72D297353CC}">
              <c16:uniqueId val="{00000000-0B9E-4AFF-9A77-23A54D7F8A35}"/>
            </c:ext>
          </c:extLst>
        </c:ser>
        <c:dLbls>
          <c:showLegendKey val="0"/>
          <c:showVal val="0"/>
          <c:showCatName val="0"/>
          <c:showSerName val="0"/>
          <c:showPercent val="0"/>
          <c:showBubbleSize val="0"/>
        </c:dLbls>
        <c:gapWidth val="219"/>
        <c:overlap val="-27"/>
        <c:axId val="1730793024"/>
        <c:axId val="1693557168"/>
      </c:barChart>
      <c:lineChart>
        <c:grouping val="standard"/>
        <c:varyColors val="0"/>
        <c:ser>
          <c:idx val="1"/>
          <c:order val="1"/>
          <c:tx>
            <c:strRef>
              <c:f>Charts!$C$55</c:f>
              <c:strCache>
                <c:ptCount val="1"/>
                <c:pt idx="0">
                  <c:v>Sum of ProductionCost</c:v>
                </c:pt>
              </c:strCache>
            </c:strRef>
          </c:tx>
          <c:spPr>
            <a:ln w="28575" cap="rnd">
              <a:solidFill>
                <a:schemeClr val="accent2"/>
              </a:solidFill>
              <a:round/>
            </a:ln>
            <a:effectLst/>
          </c:spPr>
          <c:marker>
            <c:symbol val="none"/>
          </c:marker>
          <c:cat>
            <c:strRef>
              <c:f>Charts!$A$56:$A$68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Charts!$C$56:$C$68</c:f>
              <c:numCache>
                <c:formatCode>General</c:formatCode>
                <c:ptCount val="12"/>
                <c:pt idx="0">
                  <c:v>1102629.0060000059</c:v>
                </c:pt>
                <c:pt idx="1">
                  <c:v>1029856.619899998</c:v>
                </c:pt>
                <c:pt idx="2">
                  <c:v>1125849.9350000094</c:v>
                </c:pt>
                <c:pt idx="3">
                  <c:v>1147859.5759000215</c:v>
                </c:pt>
                <c:pt idx="4">
                  <c:v>1301413.2076000492</c:v>
                </c:pt>
                <c:pt idx="5">
                  <c:v>1731234.9446000955</c:v>
                </c:pt>
                <c:pt idx="6">
                  <c:v>1417749.2112000657</c:v>
                </c:pt>
                <c:pt idx="7">
                  <c:v>1583754.2180000835</c:v>
                </c:pt>
                <c:pt idx="8">
                  <c:v>1491621.5279000641</c:v>
                </c:pt>
                <c:pt idx="9">
                  <c:v>1716362.9005000819</c:v>
                </c:pt>
                <c:pt idx="10">
                  <c:v>1745370.128500076</c:v>
                </c:pt>
                <c:pt idx="11">
                  <c:v>1884092.3006000961</c:v>
                </c:pt>
              </c:numCache>
            </c:numRef>
          </c:val>
          <c:smooth val="0"/>
          <c:extLst>
            <c:ext xmlns:c16="http://schemas.microsoft.com/office/drawing/2014/chart" uri="{C3380CC4-5D6E-409C-BE32-E72D297353CC}">
              <c16:uniqueId val="{00000001-0B9E-4AFF-9A77-23A54D7F8A35}"/>
            </c:ext>
          </c:extLst>
        </c:ser>
        <c:dLbls>
          <c:showLegendKey val="0"/>
          <c:showVal val="0"/>
          <c:showCatName val="0"/>
          <c:showSerName val="0"/>
          <c:showPercent val="0"/>
          <c:showBubbleSize val="0"/>
        </c:dLbls>
        <c:marker val="1"/>
        <c:smooth val="0"/>
        <c:axId val="1730793024"/>
        <c:axId val="1693557168"/>
      </c:lineChart>
      <c:catAx>
        <c:axId val="173079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557168"/>
        <c:crosses val="autoZero"/>
        <c:auto val="1"/>
        <c:lblAlgn val="ctr"/>
        <c:lblOffset val="100"/>
        <c:noMultiLvlLbl val="0"/>
      </c:catAx>
      <c:valAx>
        <c:axId val="1693557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793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3</xdr:col>
      <xdr:colOff>353785</xdr:colOff>
      <xdr:row>2</xdr:row>
      <xdr:rowOff>5443</xdr:rowOff>
    </xdr:from>
    <xdr:to>
      <xdr:col>10</xdr:col>
      <xdr:colOff>353785</xdr:colOff>
      <xdr:row>16</xdr:row>
      <xdr:rowOff>157843</xdr:rowOff>
    </xdr:to>
    <xdr:graphicFrame macro="">
      <xdr:nvGraphicFramePr>
        <xdr:cNvPr id="2" name="Chart 1">
          <a:extLst>
            <a:ext uri="{FF2B5EF4-FFF2-40B4-BE49-F238E27FC236}">
              <a16:creationId xmlns:a16="http://schemas.microsoft.com/office/drawing/2014/main" id="{141DB176-F09E-12C7-3A26-10167B4F01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337457</xdr:colOff>
      <xdr:row>19</xdr:row>
      <xdr:rowOff>141513</xdr:rowOff>
    </xdr:from>
    <xdr:to>
      <xdr:col>10</xdr:col>
      <xdr:colOff>337457</xdr:colOff>
      <xdr:row>34</xdr:row>
      <xdr:rowOff>108856</xdr:rowOff>
    </xdr:to>
    <xdr:graphicFrame macro="">
      <xdr:nvGraphicFramePr>
        <xdr:cNvPr id="3" name="Chart 2">
          <a:extLst>
            <a:ext uri="{FF2B5EF4-FFF2-40B4-BE49-F238E27FC236}">
              <a16:creationId xmlns:a16="http://schemas.microsoft.com/office/drawing/2014/main" id="{D6D26C69-8236-35F0-E6C3-91DC1EE71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348343</xdr:colOff>
      <xdr:row>37</xdr:row>
      <xdr:rowOff>92527</xdr:rowOff>
    </xdr:from>
    <xdr:to>
      <xdr:col>10</xdr:col>
      <xdr:colOff>348343</xdr:colOff>
      <xdr:row>52</xdr:row>
      <xdr:rowOff>59870</xdr:rowOff>
    </xdr:to>
    <xdr:graphicFrame macro="">
      <xdr:nvGraphicFramePr>
        <xdr:cNvPr id="4" name="Chart 3">
          <a:extLst>
            <a:ext uri="{FF2B5EF4-FFF2-40B4-BE49-F238E27FC236}">
              <a16:creationId xmlns:a16="http://schemas.microsoft.com/office/drawing/2014/main" id="{6684AF14-59D4-0CEF-F9C7-EFA8A11791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435427</xdr:colOff>
      <xdr:row>56</xdr:row>
      <xdr:rowOff>127658</xdr:rowOff>
    </xdr:from>
    <xdr:to>
      <xdr:col>11</xdr:col>
      <xdr:colOff>425532</xdr:colOff>
      <xdr:row>76</xdr:row>
      <xdr:rowOff>118752</xdr:rowOff>
    </xdr:to>
    <xdr:graphicFrame macro="">
      <xdr:nvGraphicFramePr>
        <xdr:cNvPr id="5" name="Chart 4">
          <a:extLst>
            <a:ext uri="{FF2B5EF4-FFF2-40B4-BE49-F238E27FC236}">
              <a16:creationId xmlns:a16="http://schemas.microsoft.com/office/drawing/2014/main" id="{BE398A5A-A98B-01C0-6714-380ECE00B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524491</xdr:colOff>
      <xdr:row>83</xdr:row>
      <xdr:rowOff>187035</xdr:rowOff>
    </xdr:from>
    <xdr:to>
      <xdr:col>12</xdr:col>
      <xdr:colOff>9895</xdr:colOff>
      <xdr:row>102</xdr:row>
      <xdr:rowOff>148442</xdr:rowOff>
    </xdr:to>
    <xdr:graphicFrame macro="">
      <xdr:nvGraphicFramePr>
        <xdr:cNvPr id="6" name="Chart 5">
          <a:extLst>
            <a:ext uri="{FF2B5EF4-FFF2-40B4-BE49-F238E27FC236}">
              <a16:creationId xmlns:a16="http://schemas.microsoft.com/office/drawing/2014/main" id="{E5F1B121-B443-12F9-4C17-A03174707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603662</xdr:colOff>
      <xdr:row>106</xdr:row>
      <xdr:rowOff>58386</xdr:rowOff>
    </xdr:from>
    <xdr:to>
      <xdr:col>10</xdr:col>
      <xdr:colOff>603662</xdr:colOff>
      <xdr:row>120</xdr:row>
      <xdr:rowOff>169223</xdr:rowOff>
    </xdr:to>
    <xdr:graphicFrame macro="">
      <xdr:nvGraphicFramePr>
        <xdr:cNvPr id="9" name="Chart 8">
          <a:extLst>
            <a:ext uri="{FF2B5EF4-FFF2-40B4-BE49-F238E27FC236}">
              <a16:creationId xmlns:a16="http://schemas.microsoft.com/office/drawing/2014/main" id="{FD11D78D-D7E7-59E6-9797-225D6EF51B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457375</xdr:colOff>
      <xdr:row>20</xdr:row>
      <xdr:rowOff>54956</xdr:rowOff>
    </xdr:from>
    <xdr:to>
      <xdr:col>10</xdr:col>
      <xdr:colOff>481956</xdr:colOff>
      <xdr:row>35</xdr:row>
      <xdr:rowOff>32834</xdr:rowOff>
    </xdr:to>
    <xdr:graphicFrame macro="">
      <xdr:nvGraphicFramePr>
        <xdr:cNvPr id="6" name="Chart 5">
          <a:extLst>
            <a:ext uri="{FF2B5EF4-FFF2-40B4-BE49-F238E27FC236}">
              <a16:creationId xmlns:a16="http://schemas.microsoft.com/office/drawing/2014/main" id="{57CC2C05-4C85-BB95-A426-83B14B2365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510048</xdr:colOff>
      <xdr:row>37</xdr:row>
      <xdr:rowOff>19840</xdr:rowOff>
    </xdr:from>
    <xdr:to>
      <xdr:col>10</xdr:col>
      <xdr:colOff>534629</xdr:colOff>
      <xdr:row>51</xdr:row>
      <xdr:rowOff>182072</xdr:rowOff>
    </xdr:to>
    <xdr:graphicFrame macro="">
      <xdr:nvGraphicFramePr>
        <xdr:cNvPr id="7" name="Chart 6">
          <a:extLst>
            <a:ext uri="{FF2B5EF4-FFF2-40B4-BE49-F238E27FC236}">
              <a16:creationId xmlns:a16="http://schemas.microsoft.com/office/drawing/2014/main" id="{2D32194F-9FFA-0DB2-B45D-970F8ED60E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483710</xdr:colOff>
      <xdr:row>57</xdr:row>
      <xdr:rowOff>54954</xdr:rowOff>
    </xdr:from>
    <xdr:to>
      <xdr:col>12</xdr:col>
      <xdr:colOff>596957</xdr:colOff>
      <xdr:row>75</xdr:row>
      <xdr:rowOff>52672</xdr:rowOff>
    </xdr:to>
    <xdr:graphicFrame macro="">
      <xdr:nvGraphicFramePr>
        <xdr:cNvPr id="8" name="Chart 7">
          <a:extLst>
            <a:ext uri="{FF2B5EF4-FFF2-40B4-BE49-F238E27FC236}">
              <a16:creationId xmlns:a16="http://schemas.microsoft.com/office/drawing/2014/main" id="{B3FDD6E4-BC61-54EF-E51E-1BD28C4673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642257</xdr:colOff>
      <xdr:row>2</xdr:row>
      <xdr:rowOff>179615</xdr:rowOff>
    </xdr:from>
    <xdr:to>
      <xdr:col>21</xdr:col>
      <xdr:colOff>0</xdr:colOff>
      <xdr:row>5</xdr:row>
      <xdr:rowOff>168729</xdr:rowOff>
    </xdr:to>
    <xdr:sp macro="" textlink="">
      <xdr:nvSpPr>
        <xdr:cNvPr id="3" name="TextBox 2">
          <a:extLst>
            <a:ext uri="{FF2B5EF4-FFF2-40B4-BE49-F238E27FC236}">
              <a16:creationId xmlns:a16="http://schemas.microsoft.com/office/drawing/2014/main" id="{44A6A0E5-3191-785C-59D3-117CD25826EF}"/>
            </a:ext>
          </a:extLst>
        </xdr:cNvPr>
        <xdr:cNvSpPr txBox="1"/>
      </xdr:nvSpPr>
      <xdr:spPr>
        <a:xfrm>
          <a:off x="1948543" y="549729"/>
          <a:ext cx="11767457" cy="54428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t>ADVENTURE WORKS SALES DASHBOARD</a:t>
          </a:r>
        </a:p>
      </xdr:txBody>
    </xdr:sp>
    <xdr:clientData/>
  </xdr:twoCellAnchor>
  <xdr:twoCellAnchor>
    <xdr:from>
      <xdr:col>2</xdr:col>
      <xdr:colOff>647699</xdr:colOff>
      <xdr:row>6</xdr:row>
      <xdr:rowOff>0</xdr:rowOff>
    </xdr:from>
    <xdr:to>
      <xdr:col>6</xdr:col>
      <xdr:colOff>348342</xdr:colOff>
      <xdr:row>11</xdr:row>
      <xdr:rowOff>87086</xdr:rowOff>
    </xdr:to>
    <xdr:sp macro="" textlink="'Pivot Table and Charts,Kpi''s'!N50">
      <xdr:nvSpPr>
        <xdr:cNvPr id="2" name="TextBox 1">
          <a:extLst>
            <a:ext uri="{FF2B5EF4-FFF2-40B4-BE49-F238E27FC236}">
              <a16:creationId xmlns:a16="http://schemas.microsoft.com/office/drawing/2014/main" id="{E5242584-D570-5863-CD73-B52143BF27B1}"/>
            </a:ext>
          </a:extLst>
        </xdr:cNvPr>
        <xdr:cNvSpPr txBox="1"/>
      </xdr:nvSpPr>
      <xdr:spPr>
        <a:xfrm>
          <a:off x="1953985" y="1110343"/>
          <a:ext cx="2313214" cy="10123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dk1"/>
              </a:solidFill>
              <a:effectLst/>
              <a:latin typeface="+mn-lt"/>
              <a:ea typeface="+mn-ea"/>
              <a:cs typeface="+mn-cs"/>
            </a:rPr>
            <a:t>💰</a:t>
          </a:r>
          <a:r>
            <a:rPr lang="en-US" sz="1800" b="1" i="0">
              <a:solidFill>
                <a:schemeClr val="dk1"/>
              </a:solidFill>
              <a:effectLst/>
              <a:latin typeface="+mn-lt"/>
              <a:ea typeface="+mn-ea"/>
              <a:cs typeface="+mn-cs"/>
            </a:rPr>
            <a:t>Total Sales</a:t>
          </a:r>
          <a:endParaRPr lang="en-US" sz="1800" b="1" i="0" u="none" strike="noStrike">
            <a:solidFill>
              <a:srgbClr val="000000"/>
            </a:solidFill>
            <a:latin typeface="Calibri"/>
            <a:ea typeface="Calibri"/>
            <a:cs typeface="Calibri"/>
          </a:endParaRPr>
        </a:p>
        <a:p>
          <a:pPr algn="ctr"/>
          <a:fld id="{DACF6577-859C-478A-A3A7-D34B75C1584F}" type="TxLink">
            <a:rPr lang="en-US" sz="1800" b="1" i="0" u="none" strike="noStrike">
              <a:solidFill>
                <a:srgbClr val="000000"/>
              </a:solidFill>
              <a:latin typeface="Calibri"/>
              <a:ea typeface="Calibri"/>
              <a:cs typeface="Calibri"/>
            </a:rPr>
            <a:pPr algn="ctr"/>
            <a:t>29.4M</a:t>
          </a:fld>
          <a:endParaRPr lang="en-IN" sz="1800" b="1"/>
        </a:p>
      </xdr:txBody>
    </xdr:sp>
    <xdr:clientData/>
  </xdr:twoCellAnchor>
  <xdr:twoCellAnchor>
    <xdr:from>
      <xdr:col>6</xdr:col>
      <xdr:colOff>364672</xdr:colOff>
      <xdr:row>5</xdr:row>
      <xdr:rowOff>179615</xdr:rowOff>
    </xdr:from>
    <xdr:to>
      <xdr:col>10</xdr:col>
      <xdr:colOff>185057</xdr:colOff>
      <xdr:row>11</xdr:row>
      <xdr:rowOff>81642</xdr:rowOff>
    </xdr:to>
    <xdr:sp macro="" textlink="'Pivot Table and Charts,Kpi''s'!Q50">
      <xdr:nvSpPr>
        <xdr:cNvPr id="5" name="TextBox 4">
          <a:extLst>
            <a:ext uri="{FF2B5EF4-FFF2-40B4-BE49-F238E27FC236}">
              <a16:creationId xmlns:a16="http://schemas.microsoft.com/office/drawing/2014/main" id="{86254505-BF70-9A33-74FA-B2005598FF7F}"/>
            </a:ext>
          </a:extLst>
        </xdr:cNvPr>
        <xdr:cNvSpPr txBox="1"/>
      </xdr:nvSpPr>
      <xdr:spPr>
        <a:xfrm>
          <a:off x="4283529" y="1104901"/>
          <a:ext cx="2432957" cy="10123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a:solidFill>
                <a:schemeClr val="dk1"/>
              </a:solidFill>
              <a:effectLst/>
              <a:latin typeface="+mn-lt"/>
              <a:ea typeface="+mn-ea"/>
              <a:cs typeface="+mn-cs"/>
            </a:rPr>
            <a:t>📈</a:t>
          </a:r>
          <a:r>
            <a:rPr lang="en-US" sz="1800" b="1" i="0">
              <a:solidFill>
                <a:schemeClr val="dk1"/>
              </a:solidFill>
              <a:effectLst/>
              <a:latin typeface="+mn-lt"/>
              <a:ea typeface="+mn-ea"/>
              <a:cs typeface="+mn-cs"/>
            </a:rPr>
            <a:t>Total Profit</a:t>
          </a:r>
          <a:endParaRPr lang="en-US" sz="1800" b="1" i="0" u="none" strike="noStrike">
            <a:solidFill>
              <a:srgbClr val="000000"/>
            </a:solidFill>
            <a:latin typeface="Calibri"/>
            <a:ea typeface="Calibri"/>
            <a:cs typeface="Calibri"/>
          </a:endParaRPr>
        </a:p>
        <a:p>
          <a:pPr marL="0" marR="0" lvl="0" indent="0" algn="ctr" defTabSz="914400" eaLnBrk="1" fontAlgn="auto" latinLnBrk="0" hangingPunct="1">
            <a:lnSpc>
              <a:spcPct val="100000"/>
            </a:lnSpc>
            <a:spcBef>
              <a:spcPts val="0"/>
            </a:spcBef>
            <a:spcAft>
              <a:spcPts val="0"/>
            </a:spcAft>
            <a:buClrTx/>
            <a:buSzTx/>
            <a:buFontTx/>
            <a:buNone/>
            <a:tabLst/>
            <a:defRPr/>
          </a:pPr>
          <a:fld id="{7516EDC5-DC11-43BC-89A9-A6EF6D8C233D}" type="TxLink">
            <a:rPr lang="en-US" sz="1800" b="1" i="0" u="none" strike="noStrike">
              <a:solidFill>
                <a:srgbClr val="000000"/>
              </a:solidFill>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12.1M</a:t>
          </a:fld>
          <a:endParaRPr lang="en-US" sz="1800" b="1"/>
        </a:p>
      </xdr:txBody>
    </xdr:sp>
    <xdr:clientData/>
  </xdr:twoCellAnchor>
  <xdr:twoCellAnchor>
    <xdr:from>
      <xdr:col>10</xdr:col>
      <xdr:colOff>228600</xdr:colOff>
      <xdr:row>5</xdr:row>
      <xdr:rowOff>168727</xdr:rowOff>
    </xdr:from>
    <xdr:to>
      <xdr:col>14</xdr:col>
      <xdr:colOff>27215</xdr:colOff>
      <xdr:row>11</xdr:row>
      <xdr:rowOff>81642</xdr:rowOff>
    </xdr:to>
    <xdr:sp macro="" textlink="'Pivot Table and Charts,Kpi''s'!S50">
      <xdr:nvSpPr>
        <xdr:cNvPr id="6" name="TextBox 5">
          <a:extLst>
            <a:ext uri="{FF2B5EF4-FFF2-40B4-BE49-F238E27FC236}">
              <a16:creationId xmlns:a16="http://schemas.microsoft.com/office/drawing/2014/main" id="{906FBA48-02AF-F36E-541F-073B0899F2DC}"/>
            </a:ext>
          </a:extLst>
        </xdr:cNvPr>
        <xdr:cNvSpPr txBox="1"/>
      </xdr:nvSpPr>
      <xdr:spPr>
        <a:xfrm>
          <a:off x="6760029" y="1094013"/>
          <a:ext cx="2411186" cy="10232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r>
            <a:rPr lang="en-IN" sz="1800" b="1">
              <a:solidFill>
                <a:schemeClr val="dk1"/>
              </a:solidFill>
              <a:effectLst/>
              <a:latin typeface="+mn-lt"/>
              <a:ea typeface="+mn-ea"/>
              <a:cs typeface="+mn-cs"/>
            </a:rPr>
            <a:t>🏭</a:t>
          </a:r>
          <a:r>
            <a:rPr lang="en-US" sz="1800" b="1" i="0">
              <a:solidFill>
                <a:schemeClr val="dk1"/>
              </a:solidFill>
              <a:effectLst/>
              <a:latin typeface="+mn-lt"/>
              <a:ea typeface="+mn-ea"/>
              <a:cs typeface="+mn-cs"/>
            </a:rPr>
            <a:t>Production</a:t>
          </a:r>
          <a:r>
            <a:rPr lang="en-US" sz="1800" b="1" i="0" baseline="0">
              <a:solidFill>
                <a:schemeClr val="dk1"/>
              </a:solidFill>
              <a:effectLst/>
              <a:latin typeface="+mn-lt"/>
              <a:ea typeface="+mn-ea"/>
              <a:cs typeface="+mn-cs"/>
            </a:rPr>
            <a:t> Cost</a:t>
          </a:r>
          <a:endParaRPr lang="en-US" sz="1800" b="1" i="0" u="none" strike="noStrike">
            <a:solidFill>
              <a:srgbClr val="000000"/>
            </a:solidFill>
            <a:latin typeface="Calibri"/>
            <a:ea typeface="Calibri"/>
            <a:cs typeface="Calibri"/>
          </a:endParaRPr>
        </a:p>
        <a:p>
          <a:pPr lvl="0" algn="ctr"/>
          <a:fld id="{91984C13-AD69-4C72-9426-BD8963A47B19}" type="TxLink">
            <a:rPr lang="en-US" sz="1800" b="1" i="0" u="none" strike="noStrike">
              <a:solidFill>
                <a:srgbClr val="000000"/>
              </a:solidFill>
              <a:latin typeface="Calibri"/>
              <a:ea typeface="Calibri"/>
              <a:cs typeface="Calibri"/>
            </a:rPr>
            <a:pPr lvl="0" algn="ctr"/>
            <a:t>17.3M</a:t>
          </a:fld>
          <a:endParaRPr lang="en-IN" sz="1800" b="1"/>
        </a:p>
      </xdr:txBody>
    </xdr:sp>
    <xdr:clientData/>
  </xdr:twoCellAnchor>
  <xdr:twoCellAnchor>
    <xdr:from>
      <xdr:col>6</xdr:col>
      <xdr:colOff>402772</xdr:colOff>
      <xdr:row>25</xdr:row>
      <xdr:rowOff>43542</xdr:rowOff>
    </xdr:from>
    <xdr:to>
      <xdr:col>12</xdr:col>
      <xdr:colOff>185057</xdr:colOff>
      <xdr:row>34</xdr:row>
      <xdr:rowOff>179614</xdr:rowOff>
    </xdr:to>
    <xdr:graphicFrame macro="">
      <xdr:nvGraphicFramePr>
        <xdr:cNvPr id="7" name="Chart 6">
          <a:extLst>
            <a:ext uri="{FF2B5EF4-FFF2-40B4-BE49-F238E27FC236}">
              <a16:creationId xmlns:a16="http://schemas.microsoft.com/office/drawing/2014/main" id="{3CF1FCE3-2BF2-4AE7-9B89-306833C8CE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10886</xdr:colOff>
      <xdr:row>20</xdr:row>
      <xdr:rowOff>54428</xdr:rowOff>
    </xdr:from>
    <xdr:to>
      <xdr:col>6</xdr:col>
      <xdr:colOff>391886</xdr:colOff>
      <xdr:row>35</xdr:row>
      <xdr:rowOff>23256</xdr:rowOff>
    </xdr:to>
    <xdr:graphicFrame macro="">
      <xdr:nvGraphicFramePr>
        <xdr:cNvPr id="10" name="Chart 9">
          <a:extLst>
            <a:ext uri="{FF2B5EF4-FFF2-40B4-BE49-F238E27FC236}">
              <a16:creationId xmlns:a16="http://schemas.microsoft.com/office/drawing/2014/main" id="{3AD38B3D-EC98-45D4-84C7-6D94A1B9CC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261255</xdr:colOff>
      <xdr:row>11</xdr:row>
      <xdr:rowOff>81642</xdr:rowOff>
    </xdr:from>
    <xdr:to>
      <xdr:col>18</xdr:col>
      <xdr:colOff>130628</xdr:colOff>
      <xdr:row>25</xdr:row>
      <xdr:rowOff>27214</xdr:rowOff>
    </xdr:to>
    <xdr:graphicFrame macro="">
      <xdr:nvGraphicFramePr>
        <xdr:cNvPr id="11" name="Chart 10">
          <a:extLst>
            <a:ext uri="{FF2B5EF4-FFF2-40B4-BE49-F238E27FC236}">
              <a16:creationId xmlns:a16="http://schemas.microsoft.com/office/drawing/2014/main" id="{63163BA1-A65B-4C0F-A7E6-4821491CC3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21771</xdr:colOff>
      <xdr:row>5</xdr:row>
      <xdr:rowOff>163286</xdr:rowOff>
    </xdr:from>
    <xdr:to>
      <xdr:col>18</xdr:col>
      <xdr:colOff>136072</xdr:colOff>
      <xdr:row>11</xdr:row>
      <xdr:rowOff>81642</xdr:rowOff>
    </xdr:to>
    <xdr:sp macro="" textlink="'Pivot Table and Charts,Kpi''s'!U50">
      <xdr:nvSpPr>
        <xdr:cNvPr id="13" name="TextBox 12">
          <a:extLst>
            <a:ext uri="{FF2B5EF4-FFF2-40B4-BE49-F238E27FC236}">
              <a16:creationId xmlns:a16="http://schemas.microsoft.com/office/drawing/2014/main" id="{77D70B07-2775-6B1E-08C2-B94D15B24BA0}"/>
            </a:ext>
          </a:extLst>
        </xdr:cNvPr>
        <xdr:cNvSpPr txBox="1"/>
      </xdr:nvSpPr>
      <xdr:spPr>
        <a:xfrm>
          <a:off x="9165771" y="1088572"/>
          <a:ext cx="2726872" cy="1028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dk1"/>
              </a:solidFill>
              <a:effectLst/>
              <a:latin typeface="+mn-lt"/>
              <a:ea typeface="+mn-ea"/>
              <a:cs typeface="+mn-cs"/>
            </a:rPr>
            <a:t>🛒</a:t>
          </a:r>
          <a:r>
            <a:rPr lang="en-US" sz="1800" b="1" i="0">
              <a:solidFill>
                <a:schemeClr val="dk1"/>
              </a:solidFill>
              <a:effectLst/>
              <a:latin typeface="+mn-lt"/>
              <a:ea typeface="+mn-ea"/>
              <a:cs typeface="+mn-cs"/>
            </a:rPr>
            <a:t>Orders</a:t>
          </a:r>
          <a:endParaRPr lang="en-US" sz="1800" b="1" i="0" u="none" strike="noStrike">
            <a:solidFill>
              <a:srgbClr val="000000"/>
            </a:solidFill>
            <a:latin typeface="Calibri"/>
            <a:ea typeface="Calibri"/>
            <a:cs typeface="Calibri"/>
          </a:endParaRPr>
        </a:p>
        <a:p>
          <a:pPr algn="ctr"/>
          <a:fld id="{8F6128E6-8ED6-472B-83A2-61A0AAC7D46F}" type="TxLink">
            <a:rPr lang="en-US" sz="1800" b="1" i="0" u="none" strike="noStrike">
              <a:solidFill>
                <a:srgbClr val="000000"/>
              </a:solidFill>
              <a:latin typeface="Calibri"/>
              <a:ea typeface="Calibri"/>
              <a:cs typeface="Calibri"/>
            </a:rPr>
            <a:pPr algn="ctr"/>
            <a:t>60398</a:t>
          </a:fld>
          <a:endParaRPr lang="en-IN" sz="1800" b="1"/>
        </a:p>
      </xdr:txBody>
    </xdr:sp>
    <xdr:clientData/>
  </xdr:twoCellAnchor>
  <xdr:twoCellAnchor>
    <xdr:from>
      <xdr:col>17</xdr:col>
      <xdr:colOff>288470</xdr:colOff>
      <xdr:row>25</xdr:row>
      <xdr:rowOff>43543</xdr:rowOff>
    </xdr:from>
    <xdr:to>
      <xdr:col>20</xdr:col>
      <xdr:colOff>631371</xdr:colOff>
      <xdr:row>35</xdr:row>
      <xdr:rowOff>21772</xdr:rowOff>
    </xdr:to>
    <xdr:graphicFrame macro="">
      <xdr:nvGraphicFramePr>
        <xdr:cNvPr id="19" name="Chart 18">
          <a:extLst>
            <a:ext uri="{FF2B5EF4-FFF2-40B4-BE49-F238E27FC236}">
              <a16:creationId xmlns:a16="http://schemas.microsoft.com/office/drawing/2014/main" id="{2D5616FF-E45A-4275-AA02-7AA56A36AC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190501</xdr:colOff>
      <xdr:row>25</xdr:row>
      <xdr:rowOff>43543</xdr:rowOff>
    </xdr:from>
    <xdr:to>
      <xdr:col>17</xdr:col>
      <xdr:colOff>277585</xdr:colOff>
      <xdr:row>35</xdr:row>
      <xdr:rowOff>5444</xdr:rowOff>
    </xdr:to>
    <xdr:graphicFrame macro="">
      <xdr:nvGraphicFramePr>
        <xdr:cNvPr id="22" name="Chart 21">
          <a:extLst>
            <a:ext uri="{FF2B5EF4-FFF2-40B4-BE49-F238E27FC236}">
              <a16:creationId xmlns:a16="http://schemas.microsoft.com/office/drawing/2014/main" id="{75251FC7-727A-426F-93E7-E7C360108B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647700</xdr:colOff>
      <xdr:row>11</xdr:row>
      <xdr:rowOff>92528</xdr:rowOff>
    </xdr:from>
    <xdr:to>
      <xdr:col>6</xdr:col>
      <xdr:colOff>370114</xdr:colOff>
      <xdr:row>20</xdr:row>
      <xdr:rowOff>48987</xdr:rowOff>
    </xdr:to>
    <xdr:graphicFrame macro="">
      <xdr:nvGraphicFramePr>
        <xdr:cNvPr id="23" name="Chart 22">
          <a:extLst>
            <a:ext uri="{FF2B5EF4-FFF2-40B4-BE49-F238E27FC236}">
              <a16:creationId xmlns:a16="http://schemas.microsoft.com/office/drawing/2014/main" id="{10D44A9A-F06F-4250-90B8-994FD8C73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370115</xdr:colOff>
      <xdr:row>11</xdr:row>
      <xdr:rowOff>97971</xdr:rowOff>
    </xdr:from>
    <xdr:to>
      <xdr:col>13</xdr:col>
      <xdr:colOff>255814</xdr:colOff>
      <xdr:row>25</xdr:row>
      <xdr:rowOff>27214</xdr:rowOff>
    </xdr:to>
    <xdr:graphicFrame macro="">
      <xdr:nvGraphicFramePr>
        <xdr:cNvPr id="24" name="Chart 23">
          <a:extLst>
            <a:ext uri="{FF2B5EF4-FFF2-40B4-BE49-F238E27FC236}">
              <a16:creationId xmlns:a16="http://schemas.microsoft.com/office/drawing/2014/main" id="{DCC55C47-92C7-4091-BA47-8CA784DF3C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141515</xdr:colOff>
      <xdr:row>17</xdr:row>
      <xdr:rowOff>5443</xdr:rowOff>
    </xdr:from>
    <xdr:to>
      <xdr:col>20</xdr:col>
      <xdr:colOff>642257</xdr:colOff>
      <xdr:row>25</xdr:row>
      <xdr:rowOff>43542</xdr:rowOff>
    </xdr:to>
    <mc:AlternateContent xmlns:mc="http://schemas.openxmlformats.org/markup-compatibility/2006" xmlns:a14="http://schemas.microsoft.com/office/drawing/2010/main">
      <mc:Choice Requires="a14">
        <xdr:graphicFrame macro="">
          <xdr:nvGraphicFramePr>
            <xdr:cNvPr id="27" name="CalendarYear">
              <a:extLst>
                <a:ext uri="{FF2B5EF4-FFF2-40B4-BE49-F238E27FC236}">
                  <a16:creationId xmlns:a16="http://schemas.microsoft.com/office/drawing/2014/main" id="{3024805A-6C2B-1775-D23F-CEA0A6D361E6}"/>
                </a:ext>
              </a:extLst>
            </xdr:cNvPr>
            <xdr:cNvGraphicFramePr/>
          </xdr:nvGraphicFramePr>
          <xdr:xfrm>
            <a:off x="0" y="0"/>
            <a:ext cx="0" cy="0"/>
          </xdr:xfrm>
          <a:graphic>
            <a:graphicData uri="http://schemas.microsoft.com/office/drawing/2010/slicer">
              <sle:slicer xmlns:sle="http://schemas.microsoft.com/office/drawing/2010/slicer" name="CalendarYear"/>
            </a:graphicData>
          </a:graphic>
        </xdr:graphicFrame>
      </mc:Choice>
      <mc:Fallback xmlns="">
        <xdr:sp macro="" textlink="">
          <xdr:nvSpPr>
            <xdr:cNvPr id="0" name=""/>
            <xdr:cNvSpPr>
              <a:spLocks noTextEdit="1"/>
            </xdr:cNvSpPr>
          </xdr:nvSpPr>
          <xdr:spPr>
            <a:xfrm>
              <a:off x="11898086" y="3151414"/>
              <a:ext cx="1807028" cy="1518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141514</xdr:colOff>
      <xdr:row>6</xdr:row>
      <xdr:rowOff>5442</xdr:rowOff>
    </xdr:from>
    <xdr:to>
      <xdr:col>21</xdr:col>
      <xdr:colOff>10885</xdr:colOff>
      <xdr:row>17</xdr:row>
      <xdr:rowOff>16329</xdr:rowOff>
    </xdr:to>
    <mc:AlternateContent xmlns:mc="http://schemas.openxmlformats.org/markup-compatibility/2006" xmlns:a14="http://schemas.microsoft.com/office/drawing/2010/main">
      <mc:Choice Requires="a14">
        <xdr:graphicFrame macro="">
          <xdr:nvGraphicFramePr>
            <xdr:cNvPr id="28" name="SalesTerritoryRegion">
              <a:extLst>
                <a:ext uri="{FF2B5EF4-FFF2-40B4-BE49-F238E27FC236}">
                  <a16:creationId xmlns:a16="http://schemas.microsoft.com/office/drawing/2014/main" id="{14DE708B-0F67-8657-97EE-F7D5EB6FA4FB}"/>
                </a:ext>
              </a:extLst>
            </xdr:cNvPr>
            <xdr:cNvGraphicFramePr/>
          </xdr:nvGraphicFramePr>
          <xdr:xfrm>
            <a:off x="0" y="0"/>
            <a:ext cx="0" cy="0"/>
          </xdr:xfrm>
          <a:graphic>
            <a:graphicData uri="http://schemas.microsoft.com/office/drawing/2010/slicer">
              <sle:slicer xmlns:sle="http://schemas.microsoft.com/office/drawing/2010/slicer" name="SalesTerritoryRegion"/>
            </a:graphicData>
          </a:graphic>
        </xdr:graphicFrame>
      </mc:Choice>
      <mc:Fallback xmlns="">
        <xdr:sp macro="" textlink="">
          <xdr:nvSpPr>
            <xdr:cNvPr id="0" name=""/>
            <xdr:cNvSpPr>
              <a:spLocks noTextEdit="1"/>
            </xdr:cNvSpPr>
          </xdr:nvSpPr>
          <xdr:spPr>
            <a:xfrm>
              <a:off x="11898085" y="1115785"/>
              <a:ext cx="1828800" cy="20465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openxmlformats.org/officeDocument/2006/relationships/pivotTable" Target="../pivotTables/pivotTable8.bin"/><Relationship Id="rId3" Type="http://schemas.openxmlformats.org/officeDocument/2006/relationships/pivotTable" Target="../pivotTables/pivotTable3.bin"/><Relationship Id="rId7" Type="http://schemas.openxmlformats.org/officeDocument/2006/relationships/pivotTable" Target="../pivotTables/pivotTable7.bin"/><Relationship Id="rId12"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6.bin"/><Relationship Id="rId6" Type="http://schemas.openxmlformats.org/officeDocument/2006/relationships/pivotTable" Target="../pivotTables/pivotTable6.bin"/><Relationship Id="rId11" Type="http://schemas.openxmlformats.org/officeDocument/2006/relationships/pivotTable" Target="../pivotTables/pivotTable11.bin"/><Relationship Id="rId5" Type="http://schemas.openxmlformats.org/officeDocument/2006/relationships/pivotTable" Target="../pivotTables/pivotTable5.bin"/><Relationship Id="rId10" Type="http://schemas.openxmlformats.org/officeDocument/2006/relationships/pivotTable" Target="../pivotTables/pivotTable10.bin"/><Relationship Id="rId4" Type="http://schemas.openxmlformats.org/officeDocument/2006/relationships/pivotTable" Target="../pivotTables/pivotTable4.bin"/><Relationship Id="rId9" Type="http://schemas.openxmlformats.org/officeDocument/2006/relationships/pivotTable" Target="../pivotTables/pivotTable9.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7.bin"/><Relationship Id="rId5" Type="http://schemas.openxmlformats.org/officeDocument/2006/relationships/drawing" Target="../drawings/drawing2.xml"/><Relationship Id="rId4" Type="http://schemas.openxmlformats.org/officeDocument/2006/relationships/pivotTable" Target="../pivotTables/pivotTable14.bin"/></Relationships>
</file>

<file path=xl/worksheets/_rels/sheet8.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3.xml"/><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3688ED-7432-4D87-885B-A22B6647BF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DimDate</vt:lpstr>
      <vt:lpstr>Dimcustomer</vt:lpstr>
      <vt:lpstr>DimProduct</vt:lpstr>
      <vt:lpstr>Month wise Sales</vt:lpstr>
      <vt:lpstr>DimSalesTerritory</vt:lpstr>
      <vt:lpstr>Pivot Table and Charts,Kpi's</vt:lpstr>
      <vt:lpstr>Charts</vt:lpstr>
      <vt:lpstr>Fact Internet Sales</vt:lpstr>
      <vt:lpstr>Sheet1 (3)</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venkatesh chavadekar</dc:creator>
  <cp:lastModifiedBy>venkatesh chavadekar</cp:lastModifiedBy>
  <dcterms:created xsi:type="dcterms:W3CDTF">2026-07-10T04:41:51Z</dcterms:created>
  <dcterms:modified xsi:type="dcterms:W3CDTF">2026-10-28T06:31:30Z</dcterms:modified>
</cp:coreProperties>
</file>