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epa\OneDrive\Desktop\fitbit project\deepak_betch_15_june\"/>
    </mc:Choice>
  </mc:AlternateContent>
  <xr:revisionPtr revIDLastSave="0" documentId="13_ncr:1_{F38E30AD-CF2B-4AB8-A4D0-58DFE5C1DED1}" xr6:coauthVersionLast="47" xr6:coauthVersionMax="47" xr10:uidLastSave="{00000000-0000-0000-0000-000000000000}"/>
  <bookViews>
    <workbookView xWindow="-110" yWindow="-110" windowWidth="19420" windowHeight="10300" xr2:uid="{89DBE23F-5D0B-4710-A8A6-B04C3BD7E345}"/>
  </bookViews>
  <sheets>
    <sheet name="Dashboard" sheetId="5" r:id="rId1"/>
    <sheet name="data_table" sheetId="1" r:id="rId2"/>
    <sheet name="User_count" sheetId="11" state="hidden" r:id="rId3"/>
    <sheet name="active_status" sheetId="12" state="hidden" r:id="rId4"/>
    <sheet name="calories" sheetId="6" state="hidden" r:id="rId5"/>
    <sheet name="Mean_distance" sheetId="3" state="hidden" r:id="rId6"/>
    <sheet name="tracker" sheetId="4" state="hidden" r:id="rId7"/>
    <sheet name="Total_steps" sheetId="8" state="hidden" r:id="rId8"/>
    <sheet name="minutes" sheetId="10" state="hidden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<sst xmlns="http://schemas.openxmlformats.org/spreadsheetml/2006/main" count="103" uniqueCount="29">
  <si>
    <t>Unique_ID</t>
  </si>
  <si>
    <t>use _tracker</t>
  </si>
  <si>
    <t>User_type</t>
  </si>
  <si>
    <t>Mean Distance</t>
  </si>
  <si>
    <t>Category</t>
  </si>
  <si>
    <t>Total_steps</t>
  </si>
  <si>
    <t>Calories</t>
  </si>
  <si>
    <t>VeryActiveMinutes</t>
  </si>
  <si>
    <t>FairlyActiveMinutes</t>
  </si>
  <si>
    <t>LightlyActiveMinutes</t>
  </si>
  <si>
    <t>Active</t>
  </si>
  <si>
    <t>Intermediate</t>
  </si>
  <si>
    <t>Beginner</t>
  </si>
  <si>
    <t>Moderate</t>
  </si>
  <si>
    <t>Light</t>
  </si>
  <si>
    <t>Pro</t>
  </si>
  <si>
    <t>Row Labels</t>
  </si>
  <si>
    <t>Sum of use _tracker</t>
  </si>
  <si>
    <t>Sum of Mean Distance</t>
  </si>
  <si>
    <t>(All)</t>
  </si>
  <si>
    <t>User_ID</t>
  </si>
  <si>
    <t>Sum of Calories</t>
  </si>
  <si>
    <t>Sum of Total_steps</t>
  </si>
  <si>
    <t>Sum of VeryActiveMinutes</t>
  </si>
  <si>
    <t>Sum of FairlyActiveMinutes</t>
  </si>
  <si>
    <t>Sum of LightlyActiveMinutes</t>
  </si>
  <si>
    <t>Grand Total</t>
  </si>
  <si>
    <t>Count of Unique_ID</t>
  </si>
  <si>
    <t>Active_Status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</si>
</sst>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[question_4_data_1.xlsx]tracker!PivotTable5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: User of tracker</a:t>
            </a:r>
          </a:p>
        </c:rich>
      </c:tx>
      <c:layout>
        <c:manualLayout>
          <c:xMode val="edge"/>
          <c:yMode val="edge"/>
          <c:x val="0.21027237354085607"/>
          <c:y val="3.7383177570093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tracker!$A$4:$A$23</c:f>
              <c:strCache>
                <c:ptCount val="20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2022484408</c:v>
                </c:pt>
                <c:pt idx="4">
                  <c:v>2026352035</c:v>
                </c:pt>
                <c:pt idx="5">
                  <c:v>2320127002</c:v>
                </c:pt>
                <c:pt idx="6">
                  <c:v>2873212765</c:v>
                </c:pt>
                <c:pt idx="7">
                  <c:v>3977333714</c:v>
                </c:pt>
                <c:pt idx="8">
                  <c:v>4319703577</c:v>
                </c:pt>
                <c:pt idx="9">
                  <c:v>4388161847</c:v>
                </c:pt>
                <c:pt idx="10">
                  <c:v>4445114986</c:v>
                </c:pt>
                <c:pt idx="11">
                  <c:v>4558609924</c:v>
                </c:pt>
                <c:pt idx="12">
                  <c:v>4702921684</c:v>
                </c:pt>
                <c:pt idx="13">
                  <c:v>5553957443</c:v>
                </c:pt>
                <c:pt idx="14">
                  <c:v>6962181067</c:v>
                </c:pt>
                <c:pt idx="15">
                  <c:v>7086361926</c:v>
                </c:pt>
                <c:pt idx="16">
                  <c:v>8053475328</c:v>
                </c:pt>
                <c:pt idx="17">
                  <c:v>8378563200</c:v>
                </c:pt>
                <c:pt idx="18">
                  <c:v>8583815059</c:v>
                </c:pt>
                <c:pt idx="19">
                  <c:v>8877689391</c:v>
                </c:pt>
              </c:strCache>
            </c:strRef>
          </c:cat>
          <c:val>
            <c:numRef>
              <c:f>tracker!$B$4:$B$23</c:f>
              <c:numCache>
                <c:formatCode>General</c:formatCode>
                <c:ptCount val="20"/>
                <c:pt idx="0">
                  <c:v>30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30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A-4F44-B06F-9A558B59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05717199"/>
        <c:axId val="405717679"/>
      </c:barChart>
      <c:catAx>
        <c:axId val="40571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</a:p>
            </c:rich>
          </c:tx>
          <c:layout>
            <c:manualLayout>
              <c:xMode val="edge"/>
              <c:yMode val="edge"/>
              <c:x val="0.43997528519051848"/>
              <c:y val="0.91283472743477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7679"/>
        <c:crosses val="autoZero"/>
        <c:auto val="1"/>
        <c:lblAlgn val="ctr"/>
        <c:lblOffset val="100"/>
        <c:noMultiLvlLbl val="0"/>
      </c:catAx>
      <c:valAx>
        <c:axId val="40571767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Days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719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[question_4_data_1.xlsx]calories!PivotTable6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User : Total Calories Burn</a:t>
            </a:r>
          </a:p>
        </c:rich>
      </c:tx>
      <c:layout>
        <c:manualLayout>
          <c:xMode val="edge"/>
          <c:yMode val="edge"/>
          <c:x val="0.27462116434530354"/>
          <c:y val="3.8784875735427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3586551109029"/>
          <c:y val="0.23869678389940299"/>
          <c:w val="0.82971585073604925"/>
          <c:h val="0.37556051736810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calories!$B$3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calories!$A$4:$A$13</c:f>
              <c:strCache>
                <c:ptCount val="10"/>
                <c:pt idx="0">
                  <c:v>1644430081</c:v>
                </c:pt>
                <c:pt idx="1">
                  <c:v>2022484408</c:v>
                </c:pt>
                <c:pt idx="2">
                  <c:v>4388161847</c:v>
                </c:pt>
                <c:pt idx="3">
                  <c:v>4702921684</c:v>
                </c:pt>
                <c:pt idx="4">
                  <c:v>5577150313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8583815059</c:v>
                </c:pt>
                <c:pt idx="9">
                  <c:v>8877689391</c:v>
                </c:pt>
              </c:strCache>
            </c:strRef>
          </c:cat>
          <c:val>
            <c:numRef>
              <c:f>calories!$B$4:$B$13</c:f>
              <c:numCache>
                <c:formatCode>General</c:formatCode>
                <c:ptCount val="10"/>
                <c:pt idx="0">
                  <c:v>84339</c:v>
                </c:pt>
                <c:pt idx="1">
                  <c:v>77809</c:v>
                </c:pt>
                <c:pt idx="2">
                  <c:v>95910</c:v>
                </c:pt>
                <c:pt idx="3">
                  <c:v>91932</c:v>
                </c:pt>
                <c:pt idx="4">
                  <c:v>100789</c:v>
                </c:pt>
                <c:pt idx="5">
                  <c:v>79557</c:v>
                </c:pt>
                <c:pt idx="6">
                  <c:v>91320</c:v>
                </c:pt>
                <c:pt idx="7">
                  <c:v>106534</c:v>
                </c:pt>
                <c:pt idx="8">
                  <c:v>84693</c:v>
                </c:pt>
                <c:pt idx="9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63-44CE-874A-D28331121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0530255"/>
        <c:axId val="400530735"/>
      </c:barChart>
      <c:catAx>
        <c:axId val="40053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</a:p>
            </c:rich>
          </c:tx>
          <c:layout>
            <c:manualLayout>
              <c:xMode val="edge"/>
              <c:yMode val="edge"/>
              <c:x val="0.45052451395520637"/>
              <c:y val="0.87780815348073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30735"/>
        <c:crosses val="autoZero"/>
        <c:auto val="1"/>
        <c:lblAlgn val="ctr"/>
        <c:lblOffset val="100"/>
        <c:noMultiLvlLbl val="0"/>
      </c:catAx>
      <c:valAx>
        <c:axId val="400530735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Calories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"/>
              <c:y val="0.32921174601160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[question_4_data_1.xlsx]Mean_distance!PivotTable4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</a:t>
            </a:r>
            <a:r>
              <a:rPr lang="en-US" sz="1800" b="1" baseline="0"/>
              <a:t> 10 ID : Mean Distnace</a:t>
            </a:r>
            <a:endParaRPr lang="en-US" sz="1800" b="1"/>
          </a:p>
        </c:rich>
      </c:tx>
      <c:layout>
        <c:manualLayout>
          <c:xMode val="edge"/>
          <c:yMode val="edge"/>
          <c:x val="0.249263779527559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>
                  <a:lumMod val="40000"/>
                  <a:lumOff val="6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Mean_distance!$B$3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Mean_distance!$A$4:$A$13</c:f>
              <c:strCache>
                <c:ptCount val="10"/>
                <c:pt idx="0">
                  <c:v>8877689391</c:v>
                </c:pt>
                <c:pt idx="1">
                  <c:v>8378563200</c:v>
                </c:pt>
                <c:pt idx="2">
                  <c:v>8053475328</c:v>
                </c:pt>
                <c:pt idx="3">
                  <c:v>7007744171</c:v>
                </c:pt>
                <c:pt idx="4">
                  <c:v>6962181067</c:v>
                </c:pt>
                <c:pt idx="5">
                  <c:v>4702921684</c:v>
                </c:pt>
                <c:pt idx="6">
                  <c:v>4388161847</c:v>
                </c:pt>
                <c:pt idx="7">
                  <c:v>3977333714</c:v>
                </c:pt>
                <c:pt idx="8">
                  <c:v>2022484408</c:v>
                </c:pt>
                <c:pt idx="9">
                  <c:v>1503960366</c:v>
                </c:pt>
              </c:strCache>
            </c:strRef>
          </c:cat>
          <c:val>
            <c:numRef>
              <c:f>Mean_distance!$B$4:$B$13</c:f>
              <c:numCache>
                <c:formatCode>0.00</c:formatCode>
                <c:ptCount val="10"/>
                <c:pt idx="0">
                  <c:v>13.212903138129944</c:v>
                </c:pt>
                <c:pt idx="1">
                  <c:v>6.9135484618525318</c:v>
                </c:pt>
                <c:pt idx="2">
                  <c:v>11.475161198646786</c:v>
                </c:pt>
                <c:pt idx="3">
                  <c:v>7.575769213529731</c:v>
                </c:pt>
                <c:pt idx="4">
                  <c:v>6.5193548510151542</c:v>
                </c:pt>
                <c:pt idx="5">
                  <c:v>6.9551612830931147</c:v>
                </c:pt>
                <c:pt idx="6">
                  <c:v>8.393225892897572</c:v>
                </c:pt>
                <c:pt idx="7">
                  <c:v>7.5169999440511095</c:v>
                </c:pt>
                <c:pt idx="8">
                  <c:v>8.0841934911666371</c:v>
                </c:pt>
                <c:pt idx="9">
                  <c:v>7.8096773855147834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6-401E-AC0A-A7CD894BF6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3520031"/>
        <c:axId val="563511391"/>
      </c:barChart>
      <c:catAx>
        <c:axId val="56352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469501312335957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1391"/>
        <c:crosses val="autoZero"/>
        <c:auto val="1"/>
        <c:lblAlgn val="ctr"/>
        <c:lblOffset val="100"/>
        <c:noMultiLvlLbl val="0"/>
      </c:catAx>
      <c:valAx>
        <c:axId val="563511391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Mean_Distance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767129629629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[question_4_data_1.xlsx]tracker!PivotTable5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: User of tracker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tracker!$A$4:$A$23</c:f>
              <c:strCache>
                <c:ptCount val="20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2022484408</c:v>
                </c:pt>
                <c:pt idx="4">
                  <c:v>2026352035</c:v>
                </c:pt>
                <c:pt idx="5">
                  <c:v>2320127002</c:v>
                </c:pt>
                <c:pt idx="6">
                  <c:v>2873212765</c:v>
                </c:pt>
                <c:pt idx="7">
                  <c:v>3977333714</c:v>
                </c:pt>
                <c:pt idx="8">
                  <c:v>4319703577</c:v>
                </c:pt>
                <c:pt idx="9">
                  <c:v>4388161847</c:v>
                </c:pt>
                <c:pt idx="10">
                  <c:v>4445114986</c:v>
                </c:pt>
                <c:pt idx="11">
                  <c:v>4558609924</c:v>
                </c:pt>
                <c:pt idx="12">
                  <c:v>4702921684</c:v>
                </c:pt>
                <c:pt idx="13">
                  <c:v>5553957443</c:v>
                </c:pt>
                <c:pt idx="14">
                  <c:v>6962181067</c:v>
                </c:pt>
                <c:pt idx="15">
                  <c:v>7086361926</c:v>
                </c:pt>
                <c:pt idx="16">
                  <c:v>8053475328</c:v>
                </c:pt>
                <c:pt idx="17">
                  <c:v>8378563200</c:v>
                </c:pt>
                <c:pt idx="18">
                  <c:v>8583815059</c:v>
                </c:pt>
                <c:pt idx="19">
                  <c:v>8877689391</c:v>
                </c:pt>
              </c:strCache>
            </c:strRef>
          </c:cat>
          <c:val>
            <c:numRef>
              <c:f>tracker!$B$4:$B$23</c:f>
              <c:numCache>
                <c:formatCode>General</c:formatCode>
                <c:ptCount val="20"/>
                <c:pt idx="0">
                  <c:v>30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30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E-4422-B627-2497DF38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05717199"/>
        <c:axId val="405717679"/>
      </c:barChart>
      <c:catAx>
        <c:axId val="40571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</a:p>
            </c:rich>
          </c:tx>
          <c:layout>
            <c:manualLayout>
              <c:xMode val="edge"/>
              <c:yMode val="edge"/>
              <c:x val="0.43997528519051848"/>
              <c:y val="0.91283472743477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7679"/>
        <c:crosses val="autoZero"/>
        <c:auto val="1"/>
        <c:lblAlgn val="ctr"/>
        <c:lblOffset val="100"/>
        <c:noMultiLvlLbl val="0"/>
      </c:catAx>
      <c:valAx>
        <c:axId val="40571767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Days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719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[question_4_data_1.xlsx]Total_steps!PivotTable1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</a:rPr>
              <a:t>USER_ID</a:t>
            </a:r>
            <a:r>
              <a:rPr lang="en-US" sz="1800" b="1" baseline="0">
                <a:latin typeface="+mn-lt"/>
              </a:rPr>
              <a:t> :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Total_steps!$B$3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Total_steps!$A$4:$A$13</c:f>
              <c:strCache>
                <c:ptCount val="10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4388161847</c:v>
                </c:pt>
                <c:pt idx="4">
                  <c:v>6962181067</c:v>
                </c:pt>
                <c:pt idx="5">
                  <c:v>7007744171</c:v>
                </c:pt>
                <c:pt idx="6">
                  <c:v>7086361926</c:v>
                </c:pt>
                <c:pt idx="7">
                  <c:v>8053475328</c:v>
                </c:pt>
                <c:pt idx="8">
                  <c:v>8378563200</c:v>
                </c:pt>
                <c:pt idx="9">
                  <c:v>8877689391</c:v>
                </c:pt>
              </c:strCache>
            </c:strRef>
          </c:cat>
          <c:val>
            <c:numRef>
              <c:f>Total_steps!$B$4:$B$13</c:f>
              <c:numCache>
                <c:formatCode>General</c:formatCode>
                <c:ptCount val="10"/>
                <c:pt idx="0">
                  <c:v>375619</c:v>
                </c:pt>
                <c:pt idx="1">
                  <c:v>352490</c:v>
                </c:pt>
                <c:pt idx="2">
                  <c:v>329537</c:v>
                </c:pt>
                <c:pt idx="3">
                  <c:v>335232</c:v>
                </c:pt>
                <c:pt idx="4">
                  <c:v>303639</c:v>
                </c:pt>
                <c:pt idx="5">
                  <c:v>294409</c:v>
                </c:pt>
                <c:pt idx="6">
                  <c:v>290525</c:v>
                </c:pt>
                <c:pt idx="7">
                  <c:v>457662</c:v>
                </c:pt>
                <c:pt idx="8">
                  <c:v>270249</c:v>
                </c:pt>
                <c:pt idx="9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C-4BC4-BAFA-71CAFACD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89503"/>
        <c:axId val="576004863"/>
      </c:barChart>
      <c:catAx>
        <c:axId val="57598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500612423447069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04863"/>
        <c:crosses val="autoZero"/>
        <c:auto val="1"/>
        <c:lblAlgn val="ctr"/>
        <c:lblOffset val="100"/>
        <c:noMultiLvlLbl val="0"/>
      </c:catAx>
      <c:valAx>
        <c:axId val="576004863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Steps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0878499562554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20000"/>
              <a:lumOff val="80000"/>
              <a:alpha val="15000"/>
            </a:schemeClr>
          </a:solidFill>
          <a:ln>
            <a:noFill/>
          </a:ln>
          <a:effectLst>
            <a:outerShdw blurRad="50800" dist="50800" dir="5400000" algn="ctr" rotWithShape="0">
              <a:schemeClr val="bg1">
                <a:lumMod val="95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[question_4_data_1.xlsx]minutes!PivotTable4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ID : Total Minutes</a:t>
            </a:r>
            <a:endParaRPr lang="en-IN" b="1"/>
          </a:p>
        </c:rich>
      </c:tx>
      <c:layout>
        <c:manualLayout>
          <c:xMode val="edge"/>
          <c:yMode val="edge"/>
          <c:x val="0.363075529081296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78894006868051"/>
          <c:y val="3.7567700783116373E-2"/>
          <c:w val="0.76472857556130813"/>
          <c:h val="0.70729221347331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minutes!$B$3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minutes!$A$4:$A$13</c:f>
              <c:strCache>
                <c:ptCount val="10"/>
                <c:pt idx="0">
                  <c:v>1503960366</c:v>
                </c:pt>
                <c:pt idx="1">
                  <c:v>1644430081</c:v>
                </c:pt>
                <c:pt idx="2">
                  <c:v>2022484408</c:v>
                </c:pt>
                <c:pt idx="3">
                  <c:v>3977333714</c:v>
                </c:pt>
                <c:pt idx="4">
                  <c:v>4388161847</c:v>
                </c:pt>
                <c:pt idx="5">
                  <c:v>4702921684</c:v>
                </c:pt>
                <c:pt idx="6">
                  <c:v>5577150313</c:v>
                </c:pt>
                <c:pt idx="7">
                  <c:v>6962181067</c:v>
                </c:pt>
                <c:pt idx="8">
                  <c:v>7086361926</c:v>
                </c:pt>
                <c:pt idx="9">
                  <c:v>8583815059</c:v>
                </c:pt>
              </c:strCache>
            </c:strRef>
          </c:cat>
          <c:val>
            <c:numRef>
              <c:f>minutes!$B$4:$B$13</c:f>
              <c:numCache>
                <c:formatCode>General</c:formatCode>
                <c:ptCount val="10"/>
                <c:pt idx="0">
                  <c:v>594</c:v>
                </c:pt>
                <c:pt idx="1">
                  <c:v>641</c:v>
                </c:pt>
                <c:pt idx="2">
                  <c:v>600</c:v>
                </c:pt>
                <c:pt idx="3">
                  <c:v>1838</c:v>
                </c:pt>
                <c:pt idx="4">
                  <c:v>631</c:v>
                </c:pt>
                <c:pt idx="5">
                  <c:v>807</c:v>
                </c:pt>
                <c:pt idx="6">
                  <c:v>895</c:v>
                </c:pt>
                <c:pt idx="7">
                  <c:v>574</c:v>
                </c:pt>
                <c:pt idx="8">
                  <c:v>786</c:v>
                </c:pt>
                <c:pt idx="9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A-4F48-867B-6663619B5899}"/>
            </c:ext>
          </c:extLst>
        </c:ser>
        <c:ser>
          <c:idx val="1"/>
          <c:order val="1"/>
          <c:tx>
            <c:strRef>
              <c:f>minutes!$C$3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minutes!$A$4:$A$13</c:f>
              <c:strCache>
                <c:ptCount val="10"/>
                <c:pt idx="0">
                  <c:v>1503960366</c:v>
                </c:pt>
                <c:pt idx="1">
                  <c:v>1644430081</c:v>
                </c:pt>
                <c:pt idx="2">
                  <c:v>2022484408</c:v>
                </c:pt>
                <c:pt idx="3">
                  <c:v>3977333714</c:v>
                </c:pt>
                <c:pt idx="4">
                  <c:v>4388161847</c:v>
                </c:pt>
                <c:pt idx="5">
                  <c:v>4702921684</c:v>
                </c:pt>
                <c:pt idx="6">
                  <c:v>5577150313</c:v>
                </c:pt>
                <c:pt idx="7">
                  <c:v>6962181067</c:v>
                </c:pt>
                <c:pt idx="8">
                  <c:v>7086361926</c:v>
                </c:pt>
                <c:pt idx="9">
                  <c:v>8583815059</c:v>
                </c:pt>
              </c:strCache>
            </c:strRef>
          </c:cat>
          <c:val>
            <c:numRef>
              <c:f>minutes!$C$4:$C$13</c:f>
              <c:numCache>
                <c:formatCode>General</c:formatCode>
                <c:ptCount val="10"/>
                <c:pt idx="0">
                  <c:v>6818</c:v>
                </c:pt>
                <c:pt idx="1">
                  <c:v>5354</c:v>
                </c:pt>
                <c:pt idx="2">
                  <c:v>7981</c:v>
                </c:pt>
                <c:pt idx="3">
                  <c:v>5243</c:v>
                </c:pt>
                <c:pt idx="4">
                  <c:v>7110</c:v>
                </c:pt>
                <c:pt idx="5">
                  <c:v>7362</c:v>
                </c:pt>
                <c:pt idx="6">
                  <c:v>4438</c:v>
                </c:pt>
                <c:pt idx="7">
                  <c:v>7620</c:v>
                </c:pt>
                <c:pt idx="8">
                  <c:v>4459</c:v>
                </c:pt>
                <c:pt idx="9">
                  <c:v>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A-4F48-867B-6663619B5899}"/>
            </c:ext>
          </c:extLst>
        </c:ser>
        <c:ser>
          <c:idx val="2"/>
          <c:order val="2"/>
          <c:tx>
            <c:strRef>
              <c:f>minutes!$D$3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minutes!$A$4:$A$13</c:f>
              <c:strCache>
                <c:ptCount val="10"/>
                <c:pt idx="0">
                  <c:v>1503960366</c:v>
                </c:pt>
                <c:pt idx="1">
                  <c:v>1644430081</c:v>
                </c:pt>
                <c:pt idx="2">
                  <c:v>2022484408</c:v>
                </c:pt>
                <c:pt idx="3">
                  <c:v>3977333714</c:v>
                </c:pt>
                <c:pt idx="4">
                  <c:v>4388161847</c:v>
                </c:pt>
                <c:pt idx="5">
                  <c:v>4702921684</c:v>
                </c:pt>
                <c:pt idx="6">
                  <c:v>5577150313</c:v>
                </c:pt>
                <c:pt idx="7">
                  <c:v>6962181067</c:v>
                </c:pt>
                <c:pt idx="8">
                  <c:v>7086361926</c:v>
                </c:pt>
                <c:pt idx="9">
                  <c:v>8583815059</c:v>
                </c:pt>
              </c:strCache>
            </c:strRef>
          </c:cat>
          <c:val>
            <c:numRef>
              <c:f>minutes!$D$4:$D$13</c:f>
              <c:numCache>
                <c:formatCode>General</c:formatCode>
                <c:ptCount val="10"/>
                <c:pt idx="0">
                  <c:v>1200</c:v>
                </c:pt>
                <c:pt idx="1">
                  <c:v>287</c:v>
                </c:pt>
                <c:pt idx="2">
                  <c:v>1125</c:v>
                </c:pt>
                <c:pt idx="3">
                  <c:v>567</c:v>
                </c:pt>
                <c:pt idx="4">
                  <c:v>718</c:v>
                </c:pt>
                <c:pt idx="5">
                  <c:v>159</c:v>
                </c:pt>
                <c:pt idx="6">
                  <c:v>2620</c:v>
                </c:pt>
                <c:pt idx="7">
                  <c:v>707</c:v>
                </c:pt>
                <c:pt idx="8">
                  <c:v>1320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A-4F48-867B-6663619B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132703"/>
        <c:axId val="659142303"/>
      </c:barChart>
      <c:catAx>
        <c:axId val="65913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6520763040229512"/>
              <c:y val="0.90712474178644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42303"/>
        <c:crosses val="autoZero"/>
        <c:auto val="1"/>
        <c:lblAlgn val="ctr"/>
        <c:lblOffset val="100"/>
        <c:noMultiLvlLbl val="0"/>
      </c:catAx>
      <c:valAx>
        <c:axId val="659142303"/>
        <c:scaling>
          <c:orientation val="minMax"/>
          <c:max val="12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000037473000705E-2"/>
          <c:y val="8.0657187898552127E-2"/>
          <c:w val="0.89999992505399862"/>
          <c:h val="5.1883517371006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[question_4_data_1.xlsx]calories!PivotTable6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User : Total Calories Burn</a:t>
            </a:r>
          </a:p>
        </c:rich>
      </c:tx>
      <c:layout>
        <c:manualLayout>
          <c:xMode val="edge"/>
          <c:yMode val="edge"/>
          <c:x val="0.27462116434530354"/>
          <c:y val="3.8784875735427299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3586551109029"/>
          <c:y val="0.23869678389940299"/>
          <c:w val="0.82971585073604925"/>
          <c:h val="0.37556051736810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calories!$B$3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calories!$A$4:$A$13</c:f>
              <c:strCache>
                <c:ptCount val="10"/>
                <c:pt idx="0">
                  <c:v>1644430081</c:v>
                </c:pt>
                <c:pt idx="1">
                  <c:v>2022484408</c:v>
                </c:pt>
                <c:pt idx="2">
                  <c:v>4388161847</c:v>
                </c:pt>
                <c:pt idx="3">
                  <c:v>4702921684</c:v>
                </c:pt>
                <c:pt idx="4">
                  <c:v>5577150313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8583815059</c:v>
                </c:pt>
                <c:pt idx="9">
                  <c:v>8877689391</c:v>
                </c:pt>
              </c:strCache>
            </c:strRef>
          </c:cat>
          <c:val>
            <c:numRef>
              <c:f>calories!$B$4:$B$13</c:f>
              <c:numCache>
                <c:formatCode>General</c:formatCode>
                <c:ptCount val="10"/>
                <c:pt idx="0">
                  <c:v>84339</c:v>
                </c:pt>
                <c:pt idx="1">
                  <c:v>77809</c:v>
                </c:pt>
                <c:pt idx="2">
                  <c:v>95910</c:v>
                </c:pt>
                <c:pt idx="3">
                  <c:v>91932</c:v>
                </c:pt>
                <c:pt idx="4">
                  <c:v>100789</c:v>
                </c:pt>
                <c:pt idx="5">
                  <c:v>79557</c:v>
                </c:pt>
                <c:pt idx="6">
                  <c:v>91320</c:v>
                </c:pt>
                <c:pt idx="7">
                  <c:v>106534</c:v>
                </c:pt>
                <c:pt idx="8">
                  <c:v>84693</c:v>
                </c:pt>
                <c:pt idx="9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9-4B16-9941-DF9FE70D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0530255"/>
        <c:axId val="400530735"/>
      </c:barChart>
      <c:catAx>
        <c:axId val="40053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</a:p>
            </c:rich>
          </c:tx>
          <c:layout>
            <c:manualLayout>
              <c:xMode val="edge"/>
              <c:yMode val="edge"/>
              <c:x val="0.45052451395520637"/>
              <c:y val="0.877808153480735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30735"/>
        <c:crosses val="autoZero"/>
        <c:auto val="1"/>
        <c:lblAlgn val="ctr"/>
        <c:lblOffset val="100"/>
        <c:noMultiLvlLbl val="0"/>
      </c:catAx>
      <c:valAx>
        <c:axId val="400530735"/>
        <c:scaling>
          <c:orientation val="minMax"/>
          <c:max val="121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Calories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"/>
              <c:y val="0.329211746011601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[question_4_data_1.xlsx]Mean_distance!PivotTable4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</a:t>
            </a:r>
            <a:r>
              <a:rPr lang="en-US" sz="1800" b="1" baseline="0"/>
              <a:t> 10 ID : Mean Distnace</a:t>
            </a:r>
            <a:endParaRPr lang="en-US" sz="1800" b="1"/>
          </a:p>
        </c:rich>
      </c:tx>
      <c:layout>
        <c:manualLayout>
          <c:xMode val="edge"/>
          <c:yMode val="edge"/>
          <c:x val="0.249263779527559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>
                  <a:lumMod val="40000"/>
                  <a:lumOff val="6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>
                  <a:lumMod val="40000"/>
                  <a:lumOff val="6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>
                  <a:lumMod val="40000"/>
                  <a:lumOff val="6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Mean_distance!$B$3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Mean_distance!$A$4:$A$13</c:f>
              <c:strCache>
                <c:ptCount val="10"/>
                <c:pt idx="0">
                  <c:v>8877689391</c:v>
                </c:pt>
                <c:pt idx="1">
                  <c:v>8378563200</c:v>
                </c:pt>
                <c:pt idx="2">
                  <c:v>8053475328</c:v>
                </c:pt>
                <c:pt idx="3">
                  <c:v>7007744171</c:v>
                </c:pt>
                <c:pt idx="4">
                  <c:v>6962181067</c:v>
                </c:pt>
                <c:pt idx="5">
                  <c:v>4702921684</c:v>
                </c:pt>
                <c:pt idx="6">
                  <c:v>4388161847</c:v>
                </c:pt>
                <c:pt idx="7">
                  <c:v>3977333714</c:v>
                </c:pt>
                <c:pt idx="8">
                  <c:v>2022484408</c:v>
                </c:pt>
                <c:pt idx="9">
                  <c:v>1503960366</c:v>
                </c:pt>
              </c:strCache>
            </c:strRef>
          </c:cat>
          <c:val>
            <c:numRef>
              <c:f>Mean_distance!$B$4:$B$13</c:f>
              <c:numCache>
                <c:formatCode>0.00</c:formatCode>
                <c:ptCount val="10"/>
                <c:pt idx="0">
                  <c:v>13.212903138129944</c:v>
                </c:pt>
                <c:pt idx="1">
                  <c:v>6.9135484618525318</c:v>
                </c:pt>
                <c:pt idx="2">
                  <c:v>11.475161198646786</c:v>
                </c:pt>
                <c:pt idx="3">
                  <c:v>7.575769213529731</c:v>
                </c:pt>
                <c:pt idx="4">
                  <c:v>6.5193548510151542</c:v>
                </c:pt>
                <c:pt idx="5">
                  <c:v>6.9551612830931147</c:v>
                </c:pt>
                <c:pt idx="6">
                  <c:v>8.393225892897572</c:v>
                </c:pt>
                <c:pt idx="7">
                  <c:v>7.5169999440511095</c:v>
                </c:pt>
                <c:pt idx="8">
                  <c:v>8.0841934911666371</c:v>
                </c:pt>
                <c:pt idx="9">
                  <c:v>7.8096773855147834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4E20-9559-930A3B7C2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3520031"/>
        <c:axId val="563511391"/>
      </c:barChart>
      <c:catAx>
        <c:axId val="56352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469501312335957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1391"/>
        <c:crosses val="autoZero"/>
        <c:auto val="1"/>
        <c:lblAlgn val="ctr"/>
        <c:lblOffset val="100"/>
        <c:noMultiLvlLbl val="0"/>
      </c:catAx>
      <c:valAx>
        <c:axId val="563511391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Mean_Distance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767129629629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[question_4_data_1.xlsx]Total_steps!PivotTable1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</a:rPr>
              <a:t>USER_ID</a:t>
            </a:r>
            <a:r>
              <a:rPr lang="en-US" sz="1800" b="1" baseline="0">
                <a:latin typeface="+mn-lt"/>
              </a:rPr>
              <a:t> :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Total_steps!$B$3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Total_steps!$A$4:$A$13</c:f>
              <c:strCache>
                <c:ptCount val="10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4388161847</c:v>
                </c:pt>
                <c:pt idx="4">
                  <c:v>6962181067</c:v>
                </c:pt>
                <c:pt idx="5">
                  <c:v>7007744171</c:v>
                </c:pt>
                <c:pt idx="6">
                  <c:v>7086361926</c:v>
                </c:pt>
                <c:pt idx="7">
                  <c:v>8053475328</c:v>
                </c:pt>
                <c:pt idx="8">
                  <c:v>8378563200</c:v>
                </c:pt>
                <c:pt idx="9">
                  <c:v>8877689391</c:v>
                </c:pt>
              </c:strCache>
            </c:strRef>
          </c:cat>
          <c:val>
            <c:numRef>
              <c:f>Total_steps!$B$4:$B$13</c:f>
              <c:numCache>
                <c:formatCode>General</c:formatCode>
                <c:ptCount val="10"/>
                <c:pt idx="0">
                  <c:v>375619</c:v>
                </c:pt>
                <c:pt idx="1">
                  <c:v>352490</c:v>
                </c:pt>
                <c:pt idx="2">
                  <c:v>329537</c:v>
                </c:pt>
                <c:pt idx="3">
                  <c:v>335232</c:v>
                </c:pt>
                <c:pt idx="4">
                  <c:v>303639</c:v>
                </c:pt>
                <c:pt idx="5">
                  <c:v>294409</c:v>
                </c:pt>
                <c:pt idx="6">
                  <c:v>290525</c:v>
                </c:pt>
                <c:pt idx="7">
                  <c:v>457662</c:v>
                </c:pt>
                <c:pt idx="8">
                  <c:v>270249</c:v>
                </c:pt>
                <c:pt idx="9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3-412C-9040-F8CB4379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89503"/>
        <c:axId val="576004863"/>
      </c:barChart>
      <c:catAx>
        <c:axId val="57598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500612423447069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04863"/>
        <c:crosses val="autoZero"/>
        <c:auto val="1"/>
        <c:lblAlgn val="ctr"/>
        <c:lblOffset val="100"/>
        <c:noMultiLvlLbl val="0"/>
      </c:catAx>
      <c:valAx>
        <c:axId val="576004863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Steps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0878499562554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20000"/>
              <a:lumOff val="80000"/>
              <a:alpha val="15000"/>
            </a:schemeClr>
          </a:solidFill>
          <a:ln>
            <a:noFill/>
          </a:ln>
          <a:effectLst>
            <a:outerShdw blurRad="50800" dist="50800" dir="5400000" algn="ctr" rotWithShape="0">
              <a:schemeClr val="bg1">
                <a:lumMod val="95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[question_4_data_1.xlsx]minutes!PivotTable4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ID : Total Minutes</a:t>
            </a:r>
            <a:endParaRPr lang="en-IN" b="1"/>
          </a:p>
        </c:rich>
      </c:tx>
      <c:layout>
        <c:manualLayout>
          <c:xMode val="edge"/>
          <c:yMode val="edge"/>
          <c:x val="0.363075529081296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40940452404043"/>
          <c:y val="4.3716713326618556E-2"/>
          <c:w val="0.76472857556130813"/>
          <c:h val="0.70729221347331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minutes!$B$3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minutes!$A$4:$A$13</c:f>
              <c:strCache>
                <c:ptCount val="10"/>
                <c:pt idx="0">
                  <c:v>1503960366</c:v>
                </c:pt>
                <c:pt idx="1">
                  <c:v>1644430081</c:v>
                </c:pt>
                <c:pt idx="2">
                  <c:v>2022484408</c:v>
                </c:pt>
                <c:pt idx="3">
                  <c:v>3977333714</c:v>
                </c:pt>
                <c:pt idx="4">
                  <c:v>4388161847</c:v>
                </c:pt>
                <c:pt idx="5">
                  <c:v>4702921684</c:v>
                </c:pt>
                <c:pt idx="6">
                  <c:v>5577150313</c:v>
                </c:pt>
                <c:pt idx="7">
                  <c:v>6962181067</c:v>
                </c:pt>
                <c:pt idx="8">
                  <c:v>7086361926</c:v>
                </c:pt>
                <c:pt idx="9">
                  <c:v>8583815059</c:v>
                </c:pt>
              </c:strCache>
            </c:strRef>
          </c:cat>
          <c:val>
            <c:numRef>
              <c:f>minutes!$B$4:$B$13</c:f>
              <c:numCache>
                <c:formatCode>General</c:formatCode>
                <c:ptCount val="10"/>
                <c:pt idx="0">
                  <c:v>594</c:v>
                </c:pt>
                <c:pt idx="1">
                  <c:v>641</c:v>
                </c:pt>
                <c:pt idx="2">
                  <c:v>600</c:v>
                </c:pt>
                <c:pt idx="3">
                  <c:v>1838</c:v>
                </c:pt>
                <c:pt idx="4">
                  <c:v>631</c:v>
                </c:pt>
                <c:pt idx="5">
                  <c:v>807</c:v>
                </c:pt>
                <c:pt idx="6">
                  <c:v>895</c:v>
                </c:pt>
                <c:pt idx="7">
                  <c:v>574</c:v>
                </c:pt>
                <c:pt idx="8">
                  <c:v>786</c:v>
                </c:pt>
                <c:pt idx="9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3-46B3-909A-1D645C27B74C}"/>
            </c:ext>
          </c:extLst>
        </c:ser>
        <c:ser>
          <c:idx val="1"/>
          <c:order val="1"/>
          <c:tx>
            <c:strRef>
              <c:f>minutes!$C$3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minutes!$A$4:$A$13</c:f>
              <c:strCache>
                <c:ptCount val="10"/>
                <c:pt idx="0">
                  <c:v>1503960366</c:v>
                </c:pt>
                <c:pt idx="1">
                  <c:v>1644430081</c:v>
                </c:pt>
                <c:pt idx="2">
                  <c:v>2022484408</c:v>
                </c:pt>
                <c:pt idx="3">
                  <c:v>3977333714</c:v>
                </c:pt>
                <c:pt idx="4">
                  <c:v>4388161847</c:v>
                </c:pt>
                <c:pt idx="5">
                  <c:v>4702921684</c:v>
                </c:pt>
                <c:pt idx="6">
                  <c:v>5577150313</c:v>
                </c:pt>
                <c:pt idx="7">
                  <c:v>6962181067</c:v>
                </c:pt>
                <c:pt idx="8">
                  <c:v>7086361926</c:v>
                </c:pt>
                <c:pt idx="9">
                  <c:v>8583815059</c:v>
                </c:pt>
              </c:strCache>
            </c:strRef>
          </c:cat>
          <c:val>
            <c:numRef>
              <c:f>minutes!$C$4:$C$13</c:f>
              <c:numCache>
                <c:formatCode>General</c:formatCode>
                <c:ptCount val="10"/>
                <c:pt idx="0">
                  <c:v>6818</c:v>
                </c:pt>
                <c:pt idx="1">
                  <c:v>5354</c:v>
                </c:pt>
                <c:pt idx="2">
                  <c:v>7981</c:v>
                </c:pt>
                <c:pt idx="3">
                  <c:v>5243</c:v>
                </c:pt>
                <c:pt idx="4">
                  <c:v>7110</c:v>
                </c:pt>
                <c:pt idx="5">
                  <c:v>7362</c:v>
                </c:pt>
                <c:pt idx="6">
                  <c:v>4438</c:v>
                </c:pt>
                <c:pt idx="7">
                  <c:v>7620</c:v>
                </c:pt>
                <c:pt idx="8">
                  <c:v>4459</c:v>
                </c:pt>
                <c:pt idx="9">
                  <c:v>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3-46B3-909A-1D645C27B74C}"/>
            </c:ext>
          </c:extLst>
        </c:ser>
        <c:ser>
          <c:idx val="2"/>
          <c:order val="2"/>
          <c:tx>
            <c:strRef>
              <c:f>minutes!$D$3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minutes!$A$4:$A$13</c:f>
              <c:strCache>
                <c:ptCount val="10"/>
                <c:pt idx="0">
                  <c:v>1503960366</c:v>
                </c:pt>
                <c:pt idx="1">
                  <c:v>1644430081</c:v>
                </c:pt>
                <c:pt idx="2">
                  <c:v>2022484408</c:v>
                </c:pt>
                <c:pt idx="3">
                  <c:v>3977333714</c:v>
                </c:pt>
                <c:pt idx="4">
                  <c:v>4388161847</c:v>
                </c:pt>
                <c:pt idx="5">
                  <c:v>4702921684</c:v>
                </c:pt>
                <c:pt idx="6">
                  <c:v>5577150313</c:v>
                </c:pt>
                <c:pt idx="7">
                  <c:v>6962181067</c:v>
                </c:pt>
                <c:pt idx="8">
                  <c:v>7086361926</c:v>
                </c:pt>
                <c:pt idx="9">
                  <c:v>8583815059</c:v>
                </c:pt>
              </c:strCache>
            </c:strRef>
          </c:cat>
          <c:val>
            <c:numRef>
              <c:f>minutes!$D$4:$D$13</c:f>
              <c:numCache>
                <c:formatCode>General</c:formatCode>
                <c:ptCount val="10"/>
                <c:pt idx="0">
                  <c:v>1200</c:v>
                </c:pt>
                <c:pt idx="1">
                  <c:v>287</c:v>
                </c:pt>
                <c:pt idx="2">
                  <c:v>1125</c:v>
                </c:pt>
                <c:pt idx="3">
                  <c:v>567</c:v>
                </c:pt>
                <c:pt idx="4">
                  <c:v>718</c:v>
                </c:pt>
                <c:pt idx="5">
                  <c:v>159</c:v>
                </c:pt>
                <c:pt idx="6">
                  <c:v>2620</c:v>
                </c:pt>
                <c:pt idx="7">
                  <c:v>707</c:v>
                </c:pt>
                <c:pt idx="8">
                  <c:v>1320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3-46B3-909A-1D645C27B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132703"/>
        <c:axId val="659142303"/>
      </c:barChart>
      <c:catAx>
        <c:axId val="65913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6520763040229512"/>
              <c:y val="0.90712474178644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42303"/>
        <c:crosses val="autoZero"/>
        <c:auto val="1"/>
        <c:lblAlgn val="ctr"/>
        <c:lblOffset val="100"/>
        <c:noMultiLvlLbl val="0"/>
      </c:catAx>
      <c:valAx>
        <c:axId val="659142303"/>
        <c:scaling>
          <c:orientation val="minMax"/>
          <c:max val="12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000037473000705E-2"/>
          <c:y val="8.0657187898552127E-2"/>
          <c:w val="0.89999992505399862"/>
          <c:h val="5.1883517371006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[question_4_data_1.xlsx]User_count!PivotTable11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40000"/>
                    <a:lumOff val="60000"/>
                  </a:schemeClr>
                </a:solidFill>
              </a:rPr>
              <a:t>Categories</a:t>
            </a:r>
            <a:r>
              <a:rPr lang="en-US" sz="1800" b="1" baseline="0">
                <a:solidFill>
                  <a:schemeClr val="accent4">
                    <a:lumMod val="40000"/>
                    <a:lumOff val="60000"/>
                  </a:schemeClr>
                </a:solidFill>
              </a:rPr>
              <a:t> : Count of User</a:t>
            </a:r>
            <a:endParaRPr lang="en-US" sz="1800" b="1">
              <a:solidFill>
                <a:schemeClr val="accent4">
                  <a:lumMod val="40000"/>
                  <a:lumOff val="60000"/>
                </a:schemeClr>
              </a:solidFill>
            </a:endParaRPr>
          </a:p>
        </c:rich>
      </c:tx>
      <c:layout>
        <c:manualLayout>
          <c:xMode val="edge"/>
          <c:yMode val="edge"/>
          <c:x val="0.24102077865266847"/>
          <c:y val="3.2407407407407406E-2"/>
        </c:manualLayout>
      </c:layout>
      <c:overlay val="0"/>
      <c:spPr>
        <a:solidFill>
          <a:schemeClr val="accent6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615489346252468"/>
          <c:y val="0.24786599591717701"/>
          <c:w val="0.40316117906011029"/>
          <c:h val="0.64767096821230674"/>
        </c:manualLayout>
      </c:layout>
      <c:pieChart>
        <c:varyColors val="1"/>
        <c:ser>
          <c:idx val="0"/>
          <c:order val="0"/>
          <c:tx>
            <c:strRef>
              <c:f>User_count!$B$3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B-49D2-BB07-CBA786701A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B-49D2-BB07-CBA786701A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B-49D2-BB07-CBA786701A2E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User_count!$A$4:$A$6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User_count!$B$4:$B$6</c:f>
              <c:numCache>
                <c:formatCode>General</c:formatCode>
                <c:ptCount val="3"/>
                <c:pt idx="0">
                  <c:v>14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6B-49D2-BB07-CBA786701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57874015748032"/>
          <c:y val="0.20246427529892097"/>
          <c:w val="0.32164348206474197"/>
          <c:h val="0.2899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[question_4_data_1.xlsx]active_status!PivotTable12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20000"/>
                    <a:lumOff val="80000"/>
                  </a:schemeClr>
                </a:solidFill>
              </a:rPr>
              <a:t>User_Active_Status</a:t>
            </a:r>
            <a:r>
              <a:rPr lang="en-US" sz="1800" b="1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: Count_of_User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active_status!$B$3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6-4A97-A052-745C8A47D0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6-4A97-A052-745C8A47D0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6-4A97-A052-745C8A47D051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active_status!$A$4:$A$7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active_status!$B$4:$B$7</c:f>
              <c:numCache>
                <c:formatCode>General</c:formatCode>
                <c:ptCount val="3"/>
                <c:pt idx="0">
                  <c:v>24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C6-4A97-A052-745C8A47D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77318460192484"/>
          <c:y val="0.34803149606299211"/>
          <c:w val="0.14578237095363081"/>
          <c:h val="0.33159886264216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[question_4_data_1.xlsx]User_count!PivotTable11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40000"/>
                    <a:lumOff val="60000"/>
                  </a:schemeClr>
                </a:solidFill>
              </a:rPr>
              <a:t>Categories</a:t>
            </a:r>
            <a:r>
              <a:rPr lang="en-US" sz="1800" b="1" baseline="0">
                <a:solidFill>
                  <a:schemeClr val="accent4">
                    <a:lumMod val="40000"/>
                    <a:lumOff val="60000"/>
                  </a:schemeClr>
                </a:solidFill>
              </a:rPr>
              <a:t> : Count of User</a:t>
            </a:r>
            <a:endParaRPr lang="en-US" sz="1800" b="1">
              <a:solidFill>
                <a:schemeClr val="accent4">
                  <a:lumMod val="40000"/>
                  <a:lumOff val="60000"/>
                </a:schemeClr>
              </a:solidFill>
            </a:endParaRPr>
          </a:p>
        </c:rich>
      </c:tx>
      <c:layout>
        <c:manualLayout>
          <c:xMode val="edge"/>
          <c:yMode val="edge"/>
          <c:x val="0.24102077865266847"/>
          <c:y val="3.2407407407407406E-2"/>
        </c:manualLayout>
      </c:layout>
      <c:overlay val="0"/>
      <c:spPr>
        <a:solidFill>
          <a:schemeClr val="accent6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User_count!$B$3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0A-4C0D-8EA7-329F9BF89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A-4C0D-8EA7-329F9BF891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0A-4C0D-8EA7-329F9BF891C6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User_count!$A$4:$A$6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User_count!$B$4:$B$6</c:f>
              <c:numCache>
                <c:formatCode>General</c:formatCode>
                <c:ptCount val="3"/>
                <c:pt idx="0">
                  <c:v>14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3-41BE-8402-9DB366D9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57874015748032"/>
          <c:y val="0.20246427529892097"/>
          <c:w val="0.32164348206474197"/>
          <c:h val="0.2899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[question_4_data_1.xlsx]active_status!PivotTable12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20000"/>
                    <a:lumOff val="80000"/>
                  </a:schemeClr>
                </a:solidFill>
              </a:rPr>
              <a:t>User_Active_Status</a:t>
            </a:r>
            <a:r>
              <a:rPr lang="en-US" sz="1800" b="1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: Count_of_User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active_status!$B$3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3-42CE-9039-896DCA25A1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3-42CE-9039-896DCA25A1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3-42CE-9039-896DCA25A178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active_status!$A$4:$A$7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active_status!$B$4:$B$7</c:f>
              <c:numCache>
                <c:formatCode>General</c:formatCode>
                <c:ptCount val="3"/>
                <c:pt idx="0">
                  <c:v>24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8-4780-951A-5AA41A56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77318460192484"/>
          <c:y val="0.34803149606299211"/>
          <c:w val="0.14578237095363081"/>
          <c:h val="0.33159886264216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31750</xdr:rowOff>
    </xdr:from>
    <xdr:to>
      <xdr:col>8</xdr:col>
      <xdr:colOff>57150</xdr:colOff>
      <xdr:row>13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082B0-99E2-46B7-A5E3-9A05EFCC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0</xdr:rowOff>
    </xdr:from>
    <xdr:to>
      <xdr:col>17</xdr:col>
      <xdr:colOff>146050</xdr:colOff>
      <xdr:row>14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ECE618-F90B-4EB1-BC85-C1ACBD458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171450</xdr:rowOff>
    </xdr:from>
    <xdr:to>
      <xdr:col>8</xdr:col>
      <xdr:colOff>57150</xdr:colOff>
      <xdr:row>29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2E5B66-8CA7-45C3-B600-9379FA44B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50800</xdr:colOff>
      <xdr:row>14</xdr:row>
      <xdr:rowOff>0</xdr:rowOff>
    </xdr:from>
    <xdr:to>
      <xdr:col>17</xdr:col>
      <xdr:colOff>152400</xdr:colOff>
      <xdr:row>28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C34F8D-DBFE-4768-BE68-AC1C93EDD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8</xdr:col>
      <xdr:colOff>460376</xdr:colOff>
      <xdr:row>51</xdr:row>
      <xdr:rowOff>79376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DDAEEE-70B3-46D5-BE61-E875AF82C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165100</xdr:colOff>
      <xdr:row>0</xdr:row>
      <xdr:rowOff>0</xdr:rowOff>
    </xdr:from>
    <xdr:to>
      <xdr:col>24</xdr:col>
      <xdr:colOff>304800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5C39B-B3A8-4C67-A383-114F99FD8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425450</xdr:colOff>
      <xdr:row>28</xdr:row>
      <xdr:rowOff>146050</xdr:rowOff>
    </xdr:from>
    <xdr:to>
      <xdr:col>16</xdr:col>
      <xdr:colOff>120650</xdr:colOff>
      <xdr:row>43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9CEE26-61C8-46E5-91AB-4FF7D936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53975</xdr:rowOff>
    </xdr:from>
    <xdr:to>
      <xdr:col>10</xdr:col>
      <xdr:colOff>139700</xdr:colOff>
      <xdr:row>16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47AE5-2B69-0B4C-29B1-D84F186E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63500</xdr:rowOff>
    </xdr:from>
    <xdr:to>
      <xdr:col>10</xdr:col>
      <xdr:colOff>266700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55842-CF87-45B3-1809-8444ED900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123824</xdr:rowOff>
    </xdr:from>
    <xdr:to>
      <xdr:col>16</xdr:col>
      <xdr:colOff>165100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9DAFF-2CBB-4D4E-E930-06C8A1AB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0</xdr:row>
      <xdr:rowOff>174625</xdr:rowOff>
    </xdr:from>
    <xdr:to>
      <xdr:col>9</xdr:col>
      <xdr:colOff>9525</xdr:colOff>
      <xdr:row>15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7F4CE5-283A-0AC8-0659-9406E86D3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28574</xdr:rowOff>
    </xdr:from>
    <xdr:to>
      <xdr:col>11</xdr:col>
      <xdr:colOff>19050</xdr:colOff>
      <xdr:row>17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24F00-0DD8-076D-2754-5512AE093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60325</xdr:rowOff>
    </xdr:from>
    <xdr:to>
      <xdr:col>10</xdr:col>
      <xdr:colOff>152400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67BE-1B00-425C-AD58-9435A88E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92074</xdr:rowOff>
    </xdr:from>
    <xdr:to>
      <xdr:col>12</xdr:col>
      <xdr:colOff>584200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88C5F-BA81-92D2-9EA6-A8E82D2C6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" refreshedDate="45473.699816898152" createdVersion="8" refreshedVersion="8" minRefreshableVersion="3" recordCount="33" xr:uid="{9708E449-2D7F-4788-B593-1FFB91399E75}">
  <cacheSource type="worksheet">
    <worksheetSource ref="A1:J34" sheet="data_table"/>
  </cacheSource>
  <cacheFields count="10">
    <cacheField name="Unique_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use _tracker" numFmtId="1">
      <sharedItems containsSemiMixedTypes="0" containsString="0" containsNumber="1" containsInteger="1" minValue="3" maxValue="31"/>
    </cacheField>
    <cacheField name="User_type" numFmtId="0">
      <sharedItems count="3">
        <s v="Active"/>
        <s v="Moderate"/>
        <s v="Light"/>
      </sharedItems>
    </cacheField>
    <cacheField name="Mean Distance" numFmtId="1">
      <sharedItems containsSemiMixedTypes="0" containsString="0" containsNumber="1" minValue="0.63451612308140759" maxValue="13.212903138129944" count="33">
        <n v="7.8096773855147834"/>
        <n v="3.9148387293661795"/>
        <n v="5.2953333536783873"/>
        <n v="1.7061290368437778"/>
        <n v="0.63451612308140759"/>
        <n v="8.0841934911666371"/>
        <n v="3.4548387152533384"/>
        <n v="3.1877419044894557"/>
        <n v="6.3555555359150011"/>
        <n v="5.1016128601566439"/>
        <n v="4.707000041007996"/>
        <n v="7.5169999440511095"/>
        <n v="1.6261290389323431"/>
        <n v="2.8625000119209298"/>
        <n v="4.8922580470361057"/>
        <n v="8.393225892897572"/>
        <n v="3.2458064402303388"/>
        <n v="5.0806451766721663"/>
        <n v="6.9551612830931147"/>
        <n v="5.6396774495801596"/>
        <n v="6.2133333047231041"/>
        <n v="5.342142914022717"/>
        <n v="4.2724138046133104"/>
        <n v="1.8134615161241252"/>
        <n v="6.5193548510151542"/>
        <n v="7.575769213529731"/>
        <n v="6.3880645078156268"/>
        <n v="11.475161198646786"/>
        <n v="4.6673684684853809"/>
        <n v="6.9135484618525318"/>
        <n v="5.6154838223611172"/>
        <n v="1.1865517168209478"/>
        <n v="13.212903138129944"/>
      </sharedItems>
    </cacheField>
    <cacheField name="Category" numFmtId="0">
      <sharedItems count="3">
        <s v="Intermediate"/>
        <s v="Beginner"/>
        <s v="Pro"/>
      </sharedItems>
    </cacheField>
    <cacheField name="Total_steps" numFmtId="1">
      <sharedItems containsSemiMixedTypes="0" containsString="0" containsNumber="1" containsInteger="1" minValue="15352" maxValue="497241"/>
    </cacheField>
    <cacheField name="Calories" numFmtId="1">
      <sharedItems containsSemiMixedTypes="0" containsString="0" containsNumber="1" containsInteger="1" minValue="7895" maxValue="106534" count="33">
        <n v="56309"/>
        <n v="45984"/>
        <n v="84339"/>
        <n v="48778"/>
        <n v="67357"/>
        <n v="77809"/>
        <n v="47760"/>
        <n v="53449"/>
        <n v="36782"/>
        <n v="59426"/>
        <n v="38662"/>
        <n v="45410"/>
        <n v="73960"/>
        <n v="7895"/>
        <n v="63168"/>
        <n v="95910"/>
        <n v="67772"/>
        <n v="63031"/>
        <n v="91932"/>
        <n v="58146"/>
        <n v="100789"/>
        <n v="63312"/>
        <n v="75389"/>
        <n v="55426"/>
        <n v="61443"/>
        <n v="66144"/>
        <n v="79557"/>
        <n v="91320"/>
        <n v="33972"/>
        <n v="106534"/>
        <n v="84693"/>
        <n v="56907"/>
        <n v="106028"/>
      </sharedItems>
    </cacheField>
    <cacheField name="VeryActiveMinutes" numFmtId="1">
      <sharedItems containsSemiMixedTypes="0" containsString="0" containsNumber="1" containsInteger="1" minValue="3" maxValue="2640" count="32">
        <n v="1200"/>
        <n v="269"/>
        <n v="287"/>
        <n v="4"/>
        <n v="41"/>
        <n v="1125"/>
        <n v="3"/>
        <n v="42"/>
        <n v="243"/>
        <n v="437"/>
        <n v="183"/>
        <n v="567"/>
        <n v="161"/>
        <n v="111"/>
        <n v="718"/>
        <n v="205"/>
        <n v="322"/>
        <n v="159"/>
        <n v="726"/>
        <n v="2620"/>
        <n v="44"/>
        <n v="80"/>
        <n v="286"/>
        <n v="707"/>
        <n v="807"/>
        <n v="1320"/>
        <n v="2640"/>
        <n v="390"/>
        <n v="1819"/>
        <n v="300"/>
        <n v="28"/>
        <n v="2048"/>
      </sharedItems>
    </cacheField>
    <cacheField name="FairlyActiveMinutes" numFmtId="1">
      <sharedItems containsSemiMixedTypes="0" containsString="0" containsNumber="1" containsInteger="1" minValue="6" maxValue="1838"/>
    </cacheField>
    <cacheField name="LightlyActiveMinutes" numFmtId="1">
      <sharedItems containsSemiMixedTypes="0" containsString="0" containsNumber="1" containsInteger="1" minValue="412" maxValue="9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0"/>
    <x v="0"/>
    <x v="0"/>
    <x v="0"/>
    <n v="375619"/>
    <x v="0"/>
    <x v="0"/>
    <n v="594"/>
    <n v="6818"/>
  </r>
  <r>
    <x v="1"/>
    <n v="31"/>
    <x v="0"/>
    <x v="1"/>
    <x v="1"/>
    <n v="178061"/>
    <x v="1"/>
    <x v="1"/>
    <n v="180"/>
    <n v="4758"/>
  </r>
  <r>
    <x v="2"/>
    <n v="30"/>
    <x v="0"/>
    <x v="2"/>
    <x v="0"/>
    <n v="218489"/>
    <x v="2"/>
    <x v="2"/>
    <n v="641"/>
    <n v="5354"/>
  </r>
  <r>
    <x v="3"/>
    <n v="20"/>
    <x v="1"/>
    <x v="3"/>
    <x v="1"/>
    <n v="79982"/>
    <x v="3"/>
    <x v="3"/>
    <n v="40"/>
    <n v="3579"/>
  </r>
  <r>
    <x v="4"/>
    <n v="17"/>
    <x v="1"/>
    <x v="4"/>
    <x v="1"/>
    <n v="28400"/>
    <x v="4"/>
    <x v="4"/>
    <n v="24"/>
    <n v="1196"/>
  </r>
  <r>
    <x v="5"/>
    <n v="31"/>
    <x v="0"/>
    <x v="5"/>
    <x v="0"/>
    <n v="352490"/>
    <x v="5"/>
    <x v="5"/>
    <n v="600"/>
    <n v="7981"/>
  </r>
  <r>
    <x v="6"/>
    <n v="31"/>
    <x v="0"/>
    <x v="6"/>
    <x v="1"/>
    <n v="172573"/>
    <x v="6"/>
    <x v="6"/>
    <n v="8"/>
    <n v="7956"/>
  </r>
  <r>
    <x v="7"/>
    <n v="31"/>
    <x v="0"/>
    <x v="7"/>
    <x v="1"/>
    <n v="146223"/>
    <x v="7"/>
    <x v="7"/>
    <n v="80"/>
    <n v="6144"/>
  </r>
  <r>
    <x v="8"/>
    <n v="18"/>
    <x v="1"/>
    <x v="8"/>
    <x v="0"/>
    <n v="171354"/>
    <x v="8"/>
    <x v="8"/>
    <n v="370"/>
    <n v="4545"/>
  </r>
  <r>
    <x v="9"/>
    <n v="31"/>
    <x v="0"/>
    <x v="9"/>
    <x v="0"/>
    <n v="234229"/>
    <x v="9"/>
    <x v="9"/>
    <n v="190"/>
    <n v="9548"/>
  </r>
  <r>
    <x v="10"/>
    <n v="20"/>
    <x v="1"/>
    <x v="10"/>
    <x v="1"/>
    <n v="137233"/>
    <x v="10"/>
    <x v="10"/>
    <n v="82"/>
    <n v="6558"/>
  </r>
  <r>
    <x v="11"/>
    <n v="30"/>
    <x v="0"/>
    <x v="11"/>
    <x v="0"/>
    <n v="329537"/>
    <x v="11"/>
    <x v="11"/>
    <n v="1838"/>
    <n v="5243"/>
  </r>
  <r>
    <x v="12"/>
    <n v="17"/>
    <x v="1"/>
    <x v="12"/>
    <x v="1"/>
    <n v="70284"/>
    <x v="12"/>
    <x v="12"/>
    <n v="166"/>
    <n v="2385"/>
  </r>
  <r>
    <x v="13"/>
    <n v="3"/>
    <x v="2"/>
    <x v="13"/>
    <x v="1"/>
    <n v="15352"/>
    <x v="13"/>
    <x v="6"/>
    <n v="6"/>
    <n v="412"/>
  </r>
  <r>
    <x v="14"/>
    <n v="31"/>
    <x v="0"/>
    <x v="14"/>
    <x v="1"/>
    <n v="225334"/>
    <x v="14"/>
    <x v="13"/>
    <n v="382"/>
    <n v="7092"/>
  </r>
  <r>
    <x v="15"/>
    <n v="31"/>
    <x v="0"/>
    <x v="15"/>
    <x v="0"/>
    <n v="335232"/>
    <x v="15"/>
    <x v="14"/>
    <n v="631"/>
    <n v="7110"/>
  </r>
  <r>
    <x v="16"/>
    <n v="31"/>
    <x v="0"/>
    <x v="16"/>
    <x v="1"/>
    <n v="148693"/>
    <x v="16"/>
    <x v="15"/>
    <n v="54"/>
    <n v="6482"/>
  </r>
  <r>
    <x v="17"/>
    <n v="31"/>
    <x v="0"/>
    <x v="17"/>
    <x v="0"/>
    <n v="238239"/>
    <x v="17"/>
    <x v="16"/>
    <n v="425"/>
    <n v="8834"/>
  </r>
  <r>
    <x v="18"/>
    <n v="30"/>
    <x v="0"/>
    <x v="18"/>
    <x v="0"/>
    <n v="265734"/>
    <x v="18"/>
    <x v="17"/>
    <n v="807"/>
    <n v="7362"/>
  </r>
  <r>
    <x v="19"/>
    <n v="31"/>
    <x v="0"/>
    <x v="19"/>
    <x v="0"/>
    <n v="266990"/>
    <x v="19"/>
    <x v="18"/>
    <n v="403"/>
    <n v="6392"/>
  </r>
  <r>
    <x v="20"/>
    <n v="28"/>
    <x v="0"/>
    <x v="20"/>
    <x v="0"/>
    <n v="249133"/>
    <x v="20"/>
    <x v="19"/>
    <n v="895"/>
    <n v="4438"/>
  </r>
  <r>
    <x v="21"/>
    <n v="23"/>
    <x v="0"/>
    <x v="21"/>
    <x v="0"/>
    <n v="197308"/>
    <x v="21"/>
    <x v="20"/>
    <n v="57"/>
    <n v="8074"/>
  </r>
  <r>
    <x v="22"/>
    <n v="24"/>
    <x v="0"/>
    <x v="22"/>
    <x v="1"/>
    <n v="163837"/>
    <x v="22"/>
    <x v="21"/>
    <n v="110"/>
    <n v="6596"/>
  </r>
  <r>
    <x v="23"/>
    <n v="17"/>
    <x v="1"/>
    <x v="23"/>
    <x v="1"/>
    <n v="65512"/>
    <x v="23"/>
    <x v="22"/>
    <n v="385"/>
    <n v="1044"/>
  </r>
  <r>
    <x v="24"/>
    <n v="31"/>
    <x v="0"/>
    <x v="24"/>
    <x v="0"/>
    <n v="303639"/>
    <x v="24"/>
    <x v="23"/>
    <n v="574"/>
    <n v="7620"/>
  </r>
  <r>
    <x v="25"/>
    <n v="24"/>
    <x v="0"/>
    <x v="25"/>
    <x v="0"/>
    <n v="294409"/>
    <x v="25"/>
    <x v="24"/>
    <n v="423"/>
    <n v="7299"/>
  </r>
  <r>
    <x v="26"/>
    <n v="30"/>
    <x v="0"/>
    <x v="26"/>
    <x v="0"/>
    <n v="290525"/>
    <x v="26"/>
    <x v="25"/>
    <n v="786"/>
    <n v="4459"/>
  </r>
  <r>
    <x v="27"/>
    <n v="31"/>
    <x v="0"/>
    <x v="27"/>
    <x v="2"/>
    <n v="457662"/>
    <x v="27"/>
    <x v="26"/>
    <n v="297"/>
    <n v="4680"/>
  </r>
  <r>
    <x v="28"/>
    <n v="18"/>
    <x v="1"/>
    <x v="28"/>
    <x v="1"/>
    <n v="123161"/>
    <x v="28"/>
    <x v="27"/>
    <n v="272"/>
    <n v="2221"/>
  </r>
  <r>
    <x v="29"/>
    <n v="31"/>
    <x v="0"/>
    <x v="29"/>
    <x v="0"/>
    <n v="270249"/>
    <x v="29"/>
    <x v="28"/>
    <n v="318"/>
    <n v="4839"/>
  </r>
  <r>
    <x v="30"/>
    <n v="30"/>
    <x v="0"/>
    <x v="30"/>
    <x v="0"/>
    <n v="223154"/>
    <x v="30"/>
    <x v="29"/>
    <n v="688"/>
    <n v="4287"/>
  </r>
  <r>
    <x v="31"/>
    <n v="19"/>
    <x v="1"/>
    <x v="31"/>
    <x v="1"/>
    <n v="53758"/>
    <x v="31"/>
    <x v="30"/>
    <n v="117"/>
    <n v="2662"/>
  </r>
  <r>
    <x v="32"/>
    <n v="31"/>
    <x v="0"/>
    <x v="32"/>
    <x v="2"/>
    <n v="497241"/>
    <x v="32"/>
    <x v="31"/>
    <n v="308"/>
    <n v="7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7582D-920B-431D-BDA9-36ACDE4F49D6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3:B6" firstHeaderRow="1" firstDataRow="1" firstDataCol="1"/>
  <pivotFields count="10">
    <pivotField dataField="1" showAll="0"/>
    <pivotField numFmtId="1" showAll="0"/>
    <pivotField showAll="0"/>
    <pivotField numFmtId="1" showAll="0"/>
    <pivotField axis="axisRow" showAll="0">
      <items count="4">
        <item x="1"/>
        <item x="0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Unique_ID" fld="0" subtotal="count" baseField="4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E2496-2682-4290-A4BA-9CA5A4B5D42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Active_Status">
  <location ref="A3:B7" firstHeaderRow="1" firstDataRow="1" firstDataCol="1"/>
  <pivotFields count="10">
    <pivotField dataField="1" showAll="0"/>
    <pivotField numFmtId="1" showAll="0"/>
    <pivotField axis="axisRow" showAll="0">
      <items count="4">
        <item x="0"/>
        <item x="2"/>
        <item x="1"/>
        <item t="default"/>
      </items>
    </pivotField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nique_ID" fld="0" subtotal="count" baseField="2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42E8A-AEAA-4596-B967-3F2397C9B6E6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9">
  <location ref="A3:B13" firstHeaderRow="1" firstDataRow="1" firstDataCol="1" rowPageCount="1" colPageCount="1"/>
  <pivotFields count="10">
    <pivotField axis="axisRow" showAll="0" measureFilter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" showAll="0"/>
    <pivotField axis="axisPage" showAll="0">
      <items count="4">
        <item x="0"/>
        <item x="2"/>
        <item x="1"/>
        <item t="default"/>
      </items>
    </pivotField>
    <pivotField numFmtId="1" showAll="0"/>
    <pivotField showAll="0"/>
    <pivotField numFmtId="1" showAll="0"/>
    <pivotField dataField="1" numFmtId="1" showAll="0">
      <items count="34">
        <item x="13"/>
        <item x="28"/>
        <item x="8"/>
        <item x="10"/>
        <item x="11"/>
        <item x="1"/>
        <item x="6"/>
        <item x="3"/>
        <item x="7"/>
        <item x="23"/>
        <item x="0"/>
        <item x="31"/>
        <item x="19"/>
        <item x="9"/>
        <item x="24"/>
        <item x="17"/>
        <item x="14"/>
        <item x="21"/>
        <item x="25"/>
        <item x="4"/>
        <item x="16"/>
        <item x="12"/>
        <item x="22"/>
        <item x="5"/>
        <item x="26"/>
        <item x="2"/>
        <item x="30"/>
        <item x="27"/>
        <item x="18"/>
        <item x="15"/>
        <item x="20"/>
        <item x="32"/>
        <item x="29"/>
        <item t="default"/>
      </items>
    </pivotField>
    <pivotField numFmtId="1" showAll="0"/>
    <pivotField numFmtId="1" showAll="0"/>
    <pivotField numFmtId="1" showAll="0"/>
  </pivotFields>
  <rowFields count="1">
    <field x="0"/>
  </rowFields>
  <rowItems count="10">
    <i>
      <x v="2"/>
    </i>
    <i>
      <x v="5"/>
    </i>
    <i>
      <x v="15"/>
    </i>
    <i>
      <x v="18"/>
    </i>
    <i>
      <x v="20"/>
    </i>
    <i>
      <x v="26"/>
    </i>
    <i>
      <x v="27"/>
    </i>
    <i>
      <x v="29"/>
    </i>
    <i>
      <x v="30"/>
    </i>
    <i>
      <x v="32"/>
    </i>
  </rowItems>
  <colItems count="1">
    <i/>
  </colItems>
  <pageFields count="1">
    <pageField fld="2" hier="-1"/>
  </pageFields>
  <dataFields count="1">
    <dataField name="Sum of Calories" fld="6" baseField="0" baseItem="0"/>
  </dataFields>
  <chartFormats count="5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7A6B8-2F9B-49B1-B4F8-236AA37CDAAE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5" rowHeaderCaption="User_ID">
  <location ref="A3:B13" firstHeaderRow="1" firstDataRow="1" firstDataCol="1" rowPageCount="1" colPageCount="1"/>
  <pivotFields count="10">
    <pivotField axis="axisRow" showAll="0" measureFilter="1" sortType="descending">
      <items count="34"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showAll="0">
      <items count="4">
        <item x="0"/>
        <item x="2"/>
        <item x="1"/>
        <item t="default"/>
      </items>
    </pivotField>
    <pivotField dataField="1" numFmtId="1" showAll="0">
      <items count="34">
        <item x="4"/>
        <item x="31"/>
        <item x="12"/>
        <item x="3"/>
        <item x="23"/>
        <item x="13"/>
        <item x="7"/>
        <item x="16"/>
        <item x="6"/>
        <item x="1"/>
        <item x="22"/>
        <item x="28"/>
        <item x="10"/>
        <item x="14"/>
        <item x="17"/>
        <item x="9"/>
        <item x="2"/>
        <item x="21"/>
        <item x="30"/>
        <item x="19"/>
        <item x="20"/>
        <item x="8"/>
        <item x="26"/>
        <item x="24"/>
        <item x="29"/>
        <item x="18"/>
        <item x="11"/>
        <item x="25"/>
        <item x="0"/>
        <item x="5"/>
        <item x="15"/>
        <item x="27"/>
        <item x="32"/>
        <item t="default"/>
      </items>
    </pivotField>
    <pivotField axis="axisPage" showAll="0">
      <items count="4">
        <item x="1"/>
        <item x="0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10">
    <i>
      <x/>
    </i>
    <i>
      <x v="3"/>
    </i>
    <i>
      <x v="5"/>
    </i>
    <i>
      <x v="7"/>
    </i>
    <i>
      <x v="8"/>
    </i>
    <i>
      <x v="14"/>
    </i>
    <i>
      <x v="17"/>
    </i>
    <i>
      <x v="21"/>
    </i>
    <i>
      <x v="27"/>
    </i>
    <i>
      <x v="32"/>
    </i>
  </rowItems>
  <colItems count="1">
    <i/>
  </colItems>
  <pageFields count="1">
    <pageField fld="4" hier="-1"/>
  </pageFields>
  <dataFields count="1">
    <dataField name="Sum of Mean Distance" fld="3" baseField="0" baseItem="0" numFmtId="2"/>
  </dataFields>
  <formats count="1">
    <format dxfId="0">
      <pivotArea outline="0" collapsedLevelsAreSubtotals="1" fieldPosition="0"/>
    </format>
  </format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1D504-2187-4FB8-BB60-60666A8123CF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>
  <location ref="A3:B23" firstHeaderRow="1" firstDataRow="1" firstDataCol="1"/>
  <pivotFields count="10">
    <pivotField axis="axisRow" showAll="0" measureFilter="1" sortType="a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" showAll="0"/>
    <pivotField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20">
    <i>
      <x/>
    </i>
    <i>
      <x v="1"/>
    </i>
    <i>
      <x v="2"/>
    </i>
    <i>
      <x v="5"/>
    </i>
    <i>
      <x v="6"/>
    </i>
    <i>
      <x v="7"/>
    </i>
    <i>
      <x v="9"/>
    </i>
    <i>
      <x v="11"/>
    </i>
    <i>
      <x v="14"/>
    </i>
    <i>
      <x v="15"/>
    </i>
    <i>
      <x v="16"/>
    </i>
    <i>
      <x v="17"/>
    </i>
    <i>
      <x v="18"/>
    </i>
    <i>
      <x v="19"/>
    </i>
    <i>
      <x v="24"/>
    </i>
    <i>
      <x v="26"/>
    </i>
    <i>
      <x v="27"/>
    </i>
    <i>
      <x v="29"/>
    </i>
    <i>
      <x v="30"/>
    </i>
    <i>
      <x v="32"/>
    </i>
  </rowItems>
  <colItems count="1">
    <i/>
  </colItems>
  <dataFields count="1">
    <dataField name="Sum of use _track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5E187-3A6D-4FDB-9095-B4EDF397FE3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B13" firstHeaderRow="1" firstDataRow="1" firstDataCol="1"/>
  <pivotFields count="10">
    <pivotField axis="axisRow" showAll="0" measureFilter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" showAll="0"/>
    <pivotField showAll="0"/>
    <pivotField numFmtId="1" showAll="0"/>
    <pivotField showAll="0"/>
    <pivotField dataField="1"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10">
    <i>
      <x/>
    </i>
    <i>
      <x v="5"/>
    </i>
    <i>
      <x v="11"/>
    </i>
    <i>
      <x v="15"/>
    </i>
    <i>
      <x v="24"/>
    </i>
    <i>
      <x v="25"/>
    </i>
    <i>
      <x v="26"/>
    </i>
    <i>
      <x v="27"/>
    </i>
    <i>
      <x v="29"/>
    </i>
    <i>
      <x v="32"/>
    </i>
  </rowItems>
  <colItems count="1">
    <i/>
  </colItems>
  <dataFields count="1">
    <dataField name="Sum of Total_step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516D7-1C71-4AE6-872F-B17FAD212938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3:D13" firstHeaderRow="0" firstDataRow="1" firstDataCol="1"/>
  <pivotFields count="10">
    <pivotField axis="axisRow" showAll="0" measureFilter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" showAll="0"/>
    <pivotField showAll="0"/>
    <pivotField numFmtId="1" showAll="0"/>
    <pivotField showAll="0"/>
    <pivotField numFmtId="1" showAll="0"/>
    <pivotField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10">
    <i>
      <x/>
    </i>
    <i>
      <x v="2"/>
    </i>
    <i>
      <x v="5"/>
    </i>
    <i>
      <x v="11"/>
    </i>
    <i>
      <x v="15"/>
    </i>
    <i>
      <x v="18"/>
    </i>
    <i>
      <x v="20"/>
    </i>
    <i>
      <x v="24"/>
    </i>
    <i>
      <x v="26"/>
    </i>
    <i>
      <x v="30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irlyActiveMinutes" fld="8" baseField="0" baseItem="0"/>
    <dataField name="Sum of LightlyActiveMinutes" fld="9" baseField="0" baseItem="0"/>
    <dataField name="Sum of VeryActiveMinutes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EC5E-3526-4225-B257-3FF35C44C63A}">
  <dimension ref="A1"/>
  <sheetViews>
    <sheetView tabSelected="1" workbookViewId="0">
      <selection activeCell="T36" sqref="T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1794-269F-4E59-93CB-6CC795EA785A}">
  <dimension ref="A1:J34"/>
  <sheetViews>
    <sheetView workbookViewId="0">
      <selection activeCell="L20" sqref="L20"/>
    </sheetView>
  </sheetViews>
  <sheetFormatPr defaultRowHeight="14.5" x14ac:dyDescent="0.35"/>
  <cols>
    <col min="1" max="1" width="10.81640625" bestFit="1" customWidth="1"/>
    <col min="2" max="2" width="14.90625" style="7" customWidth="1"/>
    <col min="3" max="3" width="13.1796875" customWidth="1"/>
    <col min="4" max="4" width="13.90625" style="8" customWidth="1"/>
    <col min="5" max="5" width="15.08984375" customWidth="1"/>
    <col min="6" max="6" width="15.08984375" style="7" customWidth="1"/>
    <col min="7" max="7" width="7.453125" style="7" bestFit="1" customWidth="1"/>
    <col min="8" max="8" width="16.7265625" style="8" bestFit="1" customWidth="1"/>
    <col min="9" max="9" width="17.453125" style="8" bestFit="1" customWidth="1"/>
    <col min="10" max="10" width="18.36328125" style="7" bestFit="1" customWidth="1"/>
  </cols>
  <sheetData>
    <row r="1" spans="1:10" x14ac:dyDescent="0.35">
      <c r="A1" s="1" t="s">
        <v>0</v>
      </c>
      <c r="B1" s="5" t="s">
        <v>1</v>
      </c>
      <c r="C1" s="1" t="s">
        <v>2</v>
      </c>
      <c r="D1" s="9" t="s">
        <v>3</v>
      </c>
      <c r="E1" s="1" t="s">
        <v>4</v>
      </c>
      <c r="F1" s="5" t="s">
        <v>5</v>
      </c>
      <c r="G1" s="5" t="s">
        <v>6</v>
      </c>
      <c r="H1" s="9" t="s">
        <v>7</v>
      </c>
      <c r="I1" s="9" t="s">
        <v>8</v>
      </c>
      <c r="J1" s="5" t="s">
        <v>9</v>
      </c>
    </row>
    <row r="2" spans="1:10" x14ac:dyDescent="0.35">
      <c r="A2" s="2">
        <v>1503960366</v>
      </c>
      <c r="B2" s="6">
        <v>30</v>
      </c>
      <c r="C2" s="2" t="s">
        <v>10</v>
      </c>
      <c r="D2" s="10">
        <v>7.8096773855147834</v>
      </c>
      <c r="E2" s="2" t="s">
        <v>11</v>
      </c>
      <c r="F2" s="6">
        <v>375619</v>
      </c>
      <c r="G2" s="6">
        <v>56309</v>
      </c>
      <c r="H2" s="10">
        <v>1200</v>
      </c>
      <c r="I2" s="10">
        <v>594</v>
      </c>
      <c r="J2" s="6">
        <v>6818</v>
      </c>
    </row>
    <row r="3" spans="1:10" x14ac:dyDescent="0.35">
      <c r="A3" s="2">
        <v>1624580081</v>
      </c>
      <c r="B3" s="6">
        <v>31</v>
      </c>
      <c r="C3" s="2" t="s">
        <v>10</v>
      </c>
      <c r="D3" s="10">
        <v>3.9148387293661795</v>
      </c>
      <c r="E3" s="2" t="s">
        <v>12</v>
      </c>
      <c r="F3" s="6">
        <v>178061</v>
      </c>
      <c r="G3" s="6">
        <v>45984</v>
      </c>
      <c r="H3" s="10">
        <v>269</v>
      </c>
      <c r="I3" s="10">
        <v>180</v>
      </c>
      <c r="J3" s="6">
        <v>4758</v>
      </c>
    </row>
    <row r="4" spans="1:10" x14ac:dyDescent="0.35">
      <c r="A4" s="2">
        <v>1644430081</v>
      </c>
      <c r="B4" s="6">
        <v>30</v>
      </c>
      <c r="C4" s="2" t="s">
        <v>10</v>
      </c>
      <c r="D4" s="10">
        <v>5.2953333536783873</v>
      </c>
      <c r="E4" s="2" t="s">
        <v>11</v>
      </c>
      <c r="F4" s="6">
        <v>218489</v>
      </c>
      <c r="G4" s="6">
        <v>84339</v>
      </c>
      <c r="H4" s="10">
        <v>287</v>
      </c>
      <c r="I4" s="10">
        <v>641</v>
      </c>
      <c r="J4" s="6">
        <v>5354</v>
      </c>
    </row>
    <row r="5" spans="1:10" x14ac:dyDescent="0.35">
      <c r="A5" s="2">
        <v>1844505072</v>
      </c>
      <c r="B5" s="6">
        <v>20</v>
      </c>
      <c r="C5" s="2" t="s">
        <v>13</v>
      </c>
      <c r="D5" s="10">
        <v>1.7061290368437778</v>
      </c>
      <c r="E5" s="2" t="s">
        <v>12</v>
      </c>
      <c r="F5" s="6">
        <v>79982</v>
      </c>
      <c r="G5" s="6">
        <v>48778</v>
      </c>
      <c r="H5" s="10">
        <v>4</v>
      </c>
      <c r="I5" s="10">
        <v>40</v>
      </c>
      <c r="J5" s="6">
        <v>3579</v>
      </c>
    </row>
    <row r="6" spans="1:10" x14ac:dyDescent="0.35">
      <c r="A6" s="2">
        <v>1927972279</v>
      </c>
      <c r="B6" s="6">
        <v>17</v>
      </c>
      <c r="C6" s="2" t="s">
        <v>13</v>
      </c>
      <c r="D6" s="10">
        <v>0.63451612308140759</v>
      </c>
      <c r="E6" s="2" t="s">
        <v>12</v>
      </c>
      <c r="F6" s="6">
        <v>28400</v>
      </c>
      <c r="G6" s="6">
        <v>67357</v>
      </c>
      <c r="H6" s="10">
        <v>41</v>
      </c>
      <c r="I6" s="10">
        <v>24</v>
      </c>
      <c r="J6" s="6">
        <v>1196</v>
      </c>
    </row>
    <row r="7" spans="1:10" x14ac:dyDescent="0.35">
      <c r="A7" s="2">
        <v>2022484408</v>
      </c>
      <c r="B7" s="6">
        <v>31</v>
      </c>
      <c r="C7" s="2" t="s">
        <v>10</v>
      </c>
      <c r="D7" s="10">
        <v>8.0841934911666371</v>
      </c>
      <c r="E7" s="2" t="s">
        <v>11</v>
      </c>
      <c r="F7" s="6">
        <v>352490</v>
      </c>
      <c r="G7" s="6">
        <v>77809</v>
      </c>
      <c r="H7" s="10">
        <v>1125</v>
      </c>
      <c r="I7" s="10">
        <v>600</v>
      </c>
      <c r="J7" s="6">
        <v>7981</v>
      </c>
    </row>
    <row r="8" spans="1:10" x14ac:dyDescent="0.35">
      <c r="A8" s="2">
        <v>2026352035</v>
      </c>
      <c r="B8" s="6">
        <v>31</v>
      </c>
      <c r="C8" s="2" t="s">
        <v>10</v>
      </c>
      <c r="D8" s="10">
        <v>3.4548387152533384</v>
      </c>
      <c r="E8" s="2" t="s">
        <v>12</v>
      </c>
      <c r="F8" s="6">
        <v>172573</v>
      </c>
      <c r="G8" s="6">
        <v>47760</v>
      </c>
      <c r="H8" s="10">
        <v>3</v>
      </c>
      <c r="I8" s="10">
        <v>8</v>
      </c>
      <c r="J8" s="6">
        <v>7956</v>
      </c>
    </row>
    <row r="9" spans="1:10" x14ac:dyDescent="0.35">
      <c r="A9" s="2">
        <v>2320127002</v>
      </c>
      <c r="B9" s="6">
        <v>31</v>
      </c>
      <c r="C9" s="2" t="s">
        <v>10</v>
      </c>
      <c r="D9" s="10">
        <v>3.1877419044894557</v>
      </c>
      <c r="E9" s="2" t="s">
        <v>12</v>
      </c>
      <c r="F9" s="6">
        <v>146223</v>
      </c>
      <c r="G9" s="6">
        <v>53449</v>
      </c>
      <c r="H9" s="10">
        <v>42</v>
      </c>
      <c r="I9" s="10">
        <v>80</v>
      </c>
      <c r="J9" s="6">
        <v>6144</v>
      </c>
    </row>
    <row r="10" spans="1:10" x14ac:dyDescent="0.35">
      <c r="A10" s="2">
        <v>2347167796</v>
      </c>
      <c r="B10" s="6">
        <v>18</v>
      </c>
      <c r="C10" s="2" t="s">
        <v>13</v>
      </c>
      <c r="D10" s="10">
        <v>6.3555555359150011</v>
      </c>
      <c r="E10" s="2" t="s">
        <v>11</v>
      </c>
      <c r="F10" s="6">
        <v>171354</v>
      </c>
      <c r="G10" s="6">
        <v>36782</v>
      </c>
      <c r="H10" s="10">
        <v>243</v>
      </c>
      <c r="I10" s="10">
        <v>370</v>
      </c>
      <c r="J10" s="6">
        <v>4545</v>
      </c>
    </row>
    <row r="11" spans="1:10" x14ac:dyDescent="0.35">
      <c r="A11" s="2">
        <v>2873212765</v>
      </c>
      <c r="B11" s="6">
        <v>31</v>
      </c>
      <c r="C11" s="2" t="s">
        <v>10</v>
      </c>
      <c r="D11" s="10">
        <v>5.1016128601566439</v>
      </c>
      <c r="E11" s="2" t="s">
        <v>11</v>
      </c>
      <c r="F11" s="6">
        <v>234229</v>
      </c>
      <c r="G11" s="6">
        <v>59426</v>
      </c>
      <c r="H11" s="10">
        <v>437</v>
      </c>
      <c r="I11" s="10">
        <v>190</v>
      </c>
      <c r="J11" s="6">
        <v>9548</v>
      </c>
    </row>
    <row r="12" spans="1:10" x14ac:dyDescent="0.35">
      <c r="A12" s="2">
        <v>3372868164</v>
      </c>
      <c r="B12" s="6">
        <v>20</v>
      </c>
      <c r="C12" s="2" t="s">
        <v>13</v>
      </c>
      <c r="D12" s="10">
        <v>4.707000041007996</v>
      </c>
      <c r="E12" s="2" t="s">
        <v>12</v>
      </c>
      <c r="F12" s="6">
        <v>137233</v>
      </c>
      <c r="G12" s="6">
        <v>38662</v>
      </c>
      <c r="H12" s="10">
        <v>183</v>
      </c>
      <c r="I12" s="10">
        <v>82</v>
      </c>
      <c r="J12" s="6">
        <v>6558</v>
      </c>
    </row>
    <row r="13" spans="1:10" x14ac:dyDescent="0.35">
      <c r="A13" s="2">
        <v>3977333714</v>
      </c>
      <c r="B13" s="6">
        <v>30</v>
      </c>
      <c r="C13" s="2" t="s">
        <v>10</v>
      </c>
      <c r="D13" s="10">
        <v>7.5169999440511095</v>
      </c>
      <c r="E13" s="2" t="s">
        <v>11</v>
      </c>
      <c r="F13" s="6">
        <v>329537</v>
      </c>
      <c r="G13" s="6">
        <v>45410</v>
      </c>
      <c r="H13" s="10">
        <v>567</v>
      </c>
      <c r="I13" s="10">
        <v>1838</v>
      </c>
      <c r="J13" s="6">
        <v>5243</v>
      </c>
    </row>
    <row r="14" spans="1:10" x14ac:dyDescent="0.35">
      <c r="A14" s="2">
        <v>4020332650</v>
      </c>
      <c r="B14" s="6">
        <v>17</v>
      </c>
      <c r="C14" s="2" t="s">
        <v>13</v>
      </c>
      <c r="D14" s="10">
        <v>1.6261290389323431</v>
      </c>
      <c r="E14" s="2" t="s">
        <v>12</v>
      </c>
      <c r="F14" s="6">
        <v>70284</v>
      </c>
      <c r="G14" s="6">
        <v>73960</v>
      </c>
      <c r="H14" s="10">
        <v>161</v>
      </c>
      <c r="I14" s="10">
        <v>166</v>
      </c>
      <c r="J14" s="6">
        <v>2385</v>
      </c>
    </row>
    <row r="15" spans="1:10" x14ac:dyDescent="0.35">
      <c r="A15" s="2">
        <v>4057192912</v>
      </c>
      <c r="B15" s="6">
        <v>3</v>
      </c>
      <c r="C15" s="2" t="s">
        <v>14</v>
      </c>
      <c r="D15" s="10">
        <v>2.8625000119209298</v>
      </c>
      <c r="E15" s="2" t="s">
        <v>12</v>
      </c>
      <c r="F15" s="6">
        <v>15352</v>
      </c>
      <c r="G15" s="6">
        <v>7895</v>
      </c>
      <c r="H15" s="10">
        <v>3</v>
      </c>
      <c r="I15" s="10">
        <v>6</v>
      </c>
      <c r="J15" s="6">
        <v>412</v>
      </c>
    </row>
    <row r="16" spans="1:10" x14ac:dyDescent="0.35">
      <c r="A16" s="2">
        <v>4319703577</v>
      </c>
      <c r="B16" s="6">
        <v>31</v>
      </c>
      <c r="C16" s="2" t="s">
        <v>10</v>
      </c>
      <c r="D16" s="10">
        <v>4.8922580470361057</v>
      </c>
      <c r="E16" s="2" t="s">
        <v>12</v>
      </c>
      <c r="F16" s="6">
        <v>225334</v>
      </c>
      <c r="G16" s="6">
        <v>63168</v>
      </c>
      <c r="H16" s="10">
        <v>111</v>
      </c>
      <c r="I16" s="10">
        <v>382</v>
      </c>
      <c r="J16" s="6">
        <v>7092</v>
      </c>
    </row>
    <row r="17" spans="1:10" x14ac:dyDescent="0.35">
      <c r="A17" s="2">
        <v>4388161847</v>
      </c>
      <c r="B17" s="6">
        <v>31</v>
      </c>
      <c r="C17" s="2" t="s">
        <v>10</v>
      </c>
      <c r="D17" s="10">
        <v>8.393225892897572</v>
      </c>
      <c r="E17" s="2" t="s">
        <v>11</v>
      </c>
      <c r="F17" s="6">
        <v>335232</v>
      </c>
      <c r="G17" s="6">
        <v>95910</v>
      </c>
      <c r="H17" s="10">
        <v>718</v>
      </c>
      <c r="I17" s="10">
        <v>631</v>
      </c>
      <c r="J17" s="6">
        <v>7110</v>
      </c>
    </row>
    <row r="18" spans="1:10" x14ac:dyDescent="0.35">
      <c r="A18" s="2">
        <v>4445114986</v>
      </c>
      <c r="B18" s="6">
        <v>31</v>
      </c>
      <c r="C18" s="2" t="s">
        <v>10</v>
      </c>
      <c r="D18" s="10">
        <v>3.2458064402303388</v>
      </c>
      <c r="E18" s="2" t="s">
        <v>12</v>
      </c>
      <c r="F18" s="6">
        <v>148693</v>
      </c>
      <c r="G18" s="6">
        <v>67772</v>
      </c>
      <c r="H18" s="10">
        <v>205</v>
      </c>
      <c r="I18" s="10">
        <v>54</v>
      </c>
      <c r="J18" s="6">
        <v>6482</v>
      </c>
    </row>
    <row r="19" spans="1:10" x14ac:dyDescent="0.35">
      <c r="A19" s="2">
        <v>4558609924</v>
      </c>
      <c r="B19" s="6">
        <v>31</v>
      </c>
      <c r="C19" s="2" t="s">
        <v>10</v>
      </c>
      <c r="D19" s="10">
        <v>5.0806451766721663</v>
      </c>
      <c r="E19" s="2" t="s">
        <v>11</v>
      </c>
      <c r="F19" s="6">
        <v>238239</v>
      </c>
      <c r="G19" s="6">
        <v>63031</v>
      </c>
      <c r="H19" s="10">
        <v>322</v>
      </c>
      <c r="I19" s="10">
        <v>425</v>
      </c>
      <c r="J19" s="6">
        <v>8834</v>
      </c>
    </row>
    <row r="20" spans="1:10" x14ac:dyDescent="0.35">
      <c r="A20" s="2">
        <v>4702921684</v>
      </c>
      <c r="B20" s="6">
        <v>30</v>
      </c>
      <c r="C20" s="2" t="s">
        <v>10</v>
      </c>
      <c r="D20" s="10">
        <v>6.9551612830931147</v>
      </c>
      <c r="E20" s="2" t="s">
        <v>11</v>
      </c>
      <c r="F20" s="6">
        <v>265734</v>
      </c>
      <c r="G20" s="6">
        <v>91932</v>
      </c>
      <c r="H20" s="10">
        <v>159</v>
      </c>
      <c r="I20" s="10">
        <v>807</v>
      </c>
      <c r="J20" s="6">
        <v>7362</v>
      </c>
    </row>
    <row r="21" spans="1:10" x14ac:dyDescent="0.35">
      <c r="A21" s="2">
        <v>5553957443</v>
      </c>
      <c r="B21" s="6">
        <v>31</v>
      </c>
      <c r="C21" s="2" t="s">
        <v>10</v>
      </c>
      <c r="D21" s="10">
        <v>5.6396774495801596</v>
      </c>
      <c r="E21" s="2" t="s">
        <v>11</v>
      </c>
      <c r="F21" s="6">
        <v>266990</v>
      </c>
      <c r="G21" s="6">
        <v>58146</v>
      </c>
      <c r="H21" s="10">
        <v>726</v>
      </c>
      <c r="I21" s="10">
        <v>403</v>
      </c>
      <c r="J21" s="6">
        <v>6392</v>
      </c>
    </row>
    <row r="22" spans="1:10" x14ac:dyDescent="0.35">
      <c r="A22" s="2">
        <v>5577150313</v>
      </c>
      <c r="B22" s="6">
        <v>28</v>
      </c>
      <c r="C22" s="2" t="s">
        <v>10</v>
      </c>
      <c r="D22" s="10">
        <v>6.2133333047231041</v>
      </c>
      <c r="E22" s="2" t="s">
        <v>11</v>
      </c>
      <c r="F22" s="6">
        <v>249133</v>
      </c>
      <c r="G22" s="6">
        <v>100789</v>
      </c>
      <c r="H22" s="10">
        <v>2620</v>
      </c>
      <c r="I22" s="10">
        <v>895</v>
      </c>
      <c r="J22" s="6">
        <v>4438</v>
      </c>
    </row>
    <row r="23" spans="1:10" x14ac:dyDescent="0.35">
      <c r="A23" s="2">
        <v>6117666160</v>
      </c>
      <c r="B23" s="6">
        <v>23</v>
      </c>
      <c r="C23" s="2" t="s">
        <v>10</v>
      </c>
      <c r="D23" s="10">
        <v>5.342142914022717</v>
      </c>
      <c r="E23" s="2" t="s">
        <v>11</v>
      </c>
      <c r="F23" s="6">
        <v>197308</v>
      </c>
      <c r="G23" s="6">
        <v>63312</v>
      </c>
      <c r="H23" s="10">
        <v>44</v>
      </c>
      <c r="I23" s="10">
        <v>57</v>
      </c>
      <c r="J23" s="6">
        <v>8074</v>
      </c>
    </row>
    <row r="24" spans="1:10" x14ac:dyDescent="0.35">
      <c r="A24" s="2">
        <v>6290855005</v>
      </c>
      <c r="B24" s="6">
        <v>24</v>
      </c>
      <c r="C24" s="2" t="s">
        <v>10</v>
      </c>
      <c r="D24" s="10">
        <v>4.2724138046133104</v>
      </c>
      <c r="E24" s="2" t="s">
        <v>12</v>
      </c>
      <c r="F24" s="6">
        <v>163837</v>
      </c>
      <c r="G24" s="6">
        <v>75389</v>
      </c>
      <c r="H24" s="10">
        <v>80</v>
      </c>
      <c r="I24" s="10">
        <v>110</v>
      </c>
      <c r="J24" s="6">
        <v>6596</v>
      </c>
    </row>
    <row r="25" spans="1:10" x14ac:dyDescent="0.35">
      <c r="A25" s="2">
        <v>6775888955</v>
      </c>
      <c r="B25" s="6">
        <v>17</v>
      </c>
      <c r="C25" s="2" t="s">
        <v>13</v>
      </c>
      <c r="D25" s="10">
        <v>1.8134615161241252</v>
      </c>
      <c r="E25" s="2" t="s">
        <v>12</v>
      </c>
      <c r="F25" s="6">
        <v>65512</v>
      </c>
      <c r="G25" s="6">
        <v>55426</v>
      </c>
      <c r="H25" s="10">
        <v>286</v>
      </c>
      <c r="I25" s="10">
        <v>385</v>
      </c>
      <c r="J25" s="6">
        <v>1044</v>
      </c>
    </row>
    <row r="26" spans="1:10" x14ac:dyDescent="0.35">
      <c r="A26" s="2">
        <v>6962181067</v>
      </c>
      <c r="B26" s="6">
        <v>31</v>
      </c>
      <c r="C26" s="2" t="s">
        <v>10</v>
      </c>
      <c r="D26" s="10">
        <v>6.5193548510151542</v>
      </c>
      <c r="E26" s="2" t="s">
        <v>11</v>
      </c>
      <c r="F26" s="6">
        <v>303639</v>
      </c>
      <c r="G26" s="6">
        <v>61443</v>
      </c>
      <c r="H26" s="10">
        <v>707</v>
      </c>
      <c r="I26" s="10">
        <v>574</v>
      </c>
      <c r="J26" s="6">
        <v>7620</v>
      </c>
    </row>
    <row r="27" spans="1:10" x14ac:dyDescent="0.35">
      <c r="A27" s="2">
        <v>7007744171</v>
      </c>
      <c r="B27" s="6">
        <v>24</v>
      </c>
      <c r="C27" s="2" t="s">
        <v>10</v>
      </c>
      <c r="D27" s="10">
        <v>7.575769213529731</v>
      </c>
      <c r="E27" s="2" t="s">
        <v>11</v>
      </c>
      <c r="F27" s="6">
        <v>294409</v>
      </c>
      <c r="G27" s="6">
        <v>66144</v>
      </c>
      <c r="H27" s="10">
        <v>807</v>
      </c>
      <c r="I27" s="10">
        <v>423</v>
      </c>
      <c r="J27" s="6">
        <v>7299</v>
      </c>
    </row>
    <row r="28" spans="1:10" x14ac:dyDescent="0.35">
      <c r="A28" s="2">
        <v>7086361926</v>
      </c>
      <c r="B28" s="6">
        <v>30</v>
      </c>
      <c r="C28" s="2" t="s">
        <v>10</v>
      </c>
      <c r="D28" s="10">
        <v>6.3880645078156268</v>
      </c>
      <c r="E28" s="2" t="s">
        <v>11</v>
      </c>
      <c r="F28" s="6">
        <v>290525</v>
      </c>
      <c r="G28" s="6">
        <v>79557</v>
      </c>
      <c r="H28" s="10">
        <v>1320</v>
      </c>
      <c r="I28" s="10">
        <v>786</v>
      </c>
      <c r="J28" s="6">
        <v>4459</v>
      </c>
    </row>
    <row r="29" spans="1:10" x14ac:dyDescent="0.35">
      <c r="A29" s="2">
        <v>8053475328</v>
      </c>
      <c r="B29" s="6">
        <v>31</v>
      </c>
      <c r="C29" s="2" t="s">
        <v>10</v>
      </c>
      <c r="D29" s="10">
        <v>11.475161198646786</v>
      </c>
      <c r="E29" s="2" t="s">
        <v>15</v>
      </c>
      <c r="F29" s="6">
        <v>457662</v>
      </c>
      <c r="G29" s="6">
        <v>91320</v>
      </c>
      <c r="H29" s="10">
        <v>2640</v>
      </c>
      <c r="I29" s="10">
        <v>297</v>
      </c>
      <c r="J29" s="6">
        <v>4680</v>
      </c>
    </row>
    <row r="30" spans="1:10" x14ac:dyDescent="0.35">
      <c r="A30" s="2">
        <v>8253242879</v>
      </c>
      <c r="B30" s="6">
        <v>18</v>
      </c>
      <c r="C30" s="2" t="s">
        <v>13</v>
      </c>
      <c r="D30" s="10">
        <v>4.6673684684853809</v>
      </c>
      <c r="E30" s="2" t="s">
        <v>12</v>
      </c>
      <c r="F30" s="6">
        <v>123161</v>
      </c>
      <c r="G30" s="6">
        <v>33972</v>
      </c>
      <c r="H30" s="10">
        <v>390</v>
      </c>
      <c r="I30" s="10">
        <v>272</v>
      </c>
      <c r="J30" s="6">
        <v>2221</v>
      </c>
    </row>
    <row r="31" spans="1:10" x14ac:dyDescent="0.35">
      <c r="A31" s="2">
        <v>8378563200</v>
      </c>
      <c r="B31" s="6">
        <v>31</v>
      </c>
      <c r="C31" s="2" t="s">
        <v>10</v>
      </c>
      <c r="D31" s="10">
        <v>6.9135484618525318</v>
      </c>
      <c r="E31" s="2" t="s">
        <v>11</v>
      </c>
      <c r="F31" s="6">
        <v>270249</v>
      </c>
      <c r="G31" s="6">
        <v>106534</v>
      </c>
      <c r="H31" s="10">
        <v>1819</v>
      </c>
      <c r="I31" s="10">
        <v>318</v>
      </c>
      <c r="J31" s="6">
        <v>4839</v>
      </c>
    </row>
    <row r="32" spans="1:10" x14ac:dyDescent="0.35">
      <c r="A32" s="2">
        <v>8583815059</v>
      </c>
      <c r="B32" s="6">
        <v>30</v>
      </c>
      <c r="C32" s="2" t="s">
        <v>10</v>
      </c>
      <c r="D32" s="10">
        <v>5.6154838223611172</v>
      </c>
      <c r="E32" s="2" t="s">
        <v>11</v>
      </c>
      <c r="F32" s="6">
        <v>223154</v>
      </c>
      <c r="G32" s="6">
        <v>84693</v>
      </c>
      <c r="H32" s="10">
        <v>300</v>
      </c>
      <c r="I32" s="10">
        <v>688</v>
      </c>
      <c r="J32" s="6">
        <v>4287</v>
      </c>
    </row>
    <row r="33" spans="1:10" x14ac:dyDescent="0.35">
      <c r="A33" s="2">
        <v>8792009665</v>
      </c>
      <c r="B33" s="6">
        <v>19</v>
      </c>
      <c r="C33" s="2" t="s">
        <v>13</v>
      </c>
      <c r="D33" s="10">
        <v>1.1865517168209478</v>
      </c>
      <c r="E33" s="2" t="s">
        <v>12</v>
      </c>
      <c r="F33" s="6">
        <v>53758</v>
      </c>
      <c r="G33" s="6">
        <v>56907</v>
      </c>
      <c r="H33" s="10">
        <v>28</v>
      </c>
      <c r="I33" s="10">
        <v>117</v>
      </c>
      <c r="J33" s="6">
        <v>2662</v>
      </c>
    </row>
    <row r="34" spans="1:10" x14ac:dyDescent="0.35">
      <c r="A34" s="2">
        <v>8877689391</v>
      </c>
      <c r="B34" s="6">
        <v>31</v>
      </c>
      <c r="C34" s="2" t="s">
        <v>10</v>
      </c>
      <c r="D34" s="10">
        <v>13.212903138129944</v>
      </c>
      <c r="E34" s="2" t="s">
        <v>15</v>
      </c>
      <c r="F34" s="6">
        <v>497241</v>
      </c>
      <c r="G34" s="6">
        <v>106028</v>
      </c>
      <c r="H34" s="10">
        <v>2048</v>
      </c>
      <c r="I34" s="10">
        <v>308</v>
      </c>
      <c r="J34" s="6">
        <v>7276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1511-E3E1-4143-A162-D3C98A3B66EA}">
  <dimension ref="A3:B6"/>
  <sheetViews>
    <sheetView workbookViewId="0">
      <selection activeCell="B10" sqref="B10"/>
    </sheetView>
  </sheetViews>
  <sheetFormatPr defaultRowHeight="14.5" x14ac:dyDescent="0.35"/>
  <cols>
    <col min="1" max="1" width="12.36328125" bestFit="1" customWidth="1"/>
    <col min="2" max="2" width="17.54296875" bestFit="1" customWidth="1"/>
  </cols>
  <sheetData>
    <row r="3" spans="1:2" x14ac:dyDescent="0.35">
      <c r="A3" s="3" t="s">
        <v>16</v>
      </c>
      <c r="B3" t="s">
        <v>27</v>
      </c>
    </row>
    <row r="4" spans="1:2" x14ac:dyDescent="0.35">
      <c r="A4" s="4" t="s">
        <v>12</v>
      </c>
      <c r="B4">
        <v>14</v>
      </c>
    </row>
    <row r="5" spans="1:2" x14ac:dyDescent="0.35">
      <c r="A5" s="4" t="s">
        <v>11</v>
      </c>
      <c r="B5">
        <v>17</v>
      </c>
    </row>
    <row r="6" spans="1:2" x14ac:dyDescent="0.35">
      <c r="A6" s="4" t="s">
        <v>15</v>
      </c>
      <c r="B6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445C-DE77-47A9-8EA5-46ECBC3B4CAC}">
  <dimension ref="A3:B7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7.54296875" bestFit="1" customWidth="1"/>
  </cols>
  <sheetData>
    <row r="3" spans="1:2" x14ac:dyDescent="0.35">
      <c r="A3" s="3" t="s">
        <v>28</v>
      </c>
      <c r="B3" t="s">
        <v>27</v>
      </c>
    </row>
    <row r="4" spans="1:2" x14ac:dyDescent="0.35">
      <c r="A4" s="4" t="s">
        <v>10</v>
      </c>
      <c r="B4">
        <v>24</v>
      </c>
    </row>
    <row r="5" spans="1:2" x14ac:dyDescent="0.35">
      <c r="A5" s="4" t="s">
        <v>14</v>
      </c>
      <c r="B5">
        <v>1</v>
      </c>
    </row>
    <row r="6" spans="1:2" x14ac:dyDescent="0.35">
      <c r="A6" s="4" t="s">
        <v>13</v>
      </c>
      <c r="B6">
        <v>8</v>
      </c>
    </row>
    <row r="7" spans="1:2" x14ac:dyDescent="0.35">
      <c r="A7" s="4" t="s">
        <v>26</v>
      </c>
      <c r="B7">
        <v>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6A07-7549-496C-B7D0-F5905B6D4D07}">
  <dimension ref="A1:B13"/>
  <sheetViews>
    <sheetView workbookViewId="0">
      <selection activeCell="B15" sqref="B15"/>
    </sheetView>
  </sheetViews>
  <sheetFormatPr defaultRowHeight="14.5" x14ac:dyDescent="0.35"/>
  <cols>
    <col min="1" max="1" width="12.36328125" bestFit="1" customWidth="1"/>
    <col min="2" max="2" width="13.81640625" bestFit="1" customWidth="1"/>
    <col min="3" max="31" width="5.81640625" bestFit="1" customWidth="1"/>
    <col min="32" max="34" width="6.81640625" bestFit="1" customWidth="1"/>
    <col min="35" max="35" width="10.7265625" bestFit="1" customWidth="1"/>
  </cols>
  <sheetData>
    <row r="1" spans="1:2" x14ac:dyDescent="0.35">
      <c r="A1" s="3" t="s">
        <v>2</v>
      </c>
      <c r="B1" t="s">
        <v>19</v>
      </c>
    </row>
    <row r="3" spans="1:2" x14ac:dyDescent="0.35">
      <c r="A3" s="3" t="s">
        <v>16</v>
      </c>
      <c r="B3" t="s">
        <v>21</v>
      </c>
    </row>
    <row r="4" spans="1:2" x14ac:dyDescent="0.35">
      <c r="A4" s="4">
        <v>1644430081</v>
      </c>
      <c r="B4">
        <v>84339</v>
      </c>
    </row>
    <row r="5" spans="1:2" x14ac:dyDescent="0.35">
      <c r="A5" s="4">
        <v>2022484408</v>
      </c>
      <c r="B5">
        <v>77809</v>
      </c>
    </row>
    <row r="6" spans="1:2" x14ac:dyDescent="0.35">
      <c r="A6" s="4">
        <v>4388161847</v>
      </c>
      <c r="B6">
        <v>95910</v>
      </c>
    </row>
    <row r="7" spans="1:2" x14ac:dyDescent="0.35">
      <c r="A7" s="4">
        <v>4702921684</v>
      </c>
      <c r="B7">
        <v>91932</v>
      </c>
    </row>
    <row r="8" spans="1:2" x14ac:dyDescent="0.35">
      <c r="A8" s="4">
        <v>5577150313</v>
      </c>
      <c r="B8">
        <v>100789</v>
      </c>
    </row>
    <row r="9" spans="1:2" x14ac:dyDescent="0.35">
      <c r="A9" s="4">
        <v>7086361926</v>
      </c>
      <c r="B9">
        <v>79557</v>
      </c>
    </row>
    <row r="10" spans="1:2" x14ac:dyDescent="0.35">
      <c r="A10" s="4">
        <v>8053475328</v>
      </c>
      <c r="B10">
        <v>91320</v>
      </c>
    </row>
    <row r="11" spans="1:2" x14ac:dyDescent="0.35">
      <c r="A11" s="4">
        <v>8378563200</v>
      </c>
      <c r="B11">
        <v>106534</v>
      </c>
    </row>
    <row r="12" spans="1:2" x14ac:dyDescent="0.35">
      <c r="A12" s="4">
        <v>8583815059</v>
      </c>
      <c r="B12">
        <v>84693</v>
      </c>
    </row>
    <row r="13" spans="1:2" x14ac:dyDescent="0.35">
      <c r="A13" s="4">
        <v>8877689391</v>
      </c>
      <c r="B13">
        <v>106028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0395-A3D9-418D-AB93-24A396D6C9AC}">
  <dimension ref="A1:B13"/>
  <sheetViews>
    <sheetView workbookViewId="0">
      <selection activeCell="K8" sqref="K8"/>
    </sheetView>
  </sheetViews>
  <sheetFormatPr defaultRowHeight="14.5" x14ac:dyDescent="0.35"/>
  <cols>
    <col min="1" max="1" width="10.81640625" bestFit="1" customWidth="1"/>
    <col min="2" max="2" width="19.7265625" bestFit="1" customWidth="1"/>
    <col min="3" max="6" width="11.81640625" bestFit="1" customWidth="1"/>
    <col min="7" max="7" width="10.81640625" bestFit="1" customWidth="1"/>
    <col min="8" max="14" width="11.81640625" bestFit="1" customWidth="1"/>
    <col min="15" max="15" width="10.81640625" bestFit="1" customWidth="1"/>
    <col min="16" max="17" width="11.81640625" bestFit="1" customWidth="1"/>
    <col min="18" max="18" width="10.81640625" bestFit="1" customWidth="1"/>
    <col min="19" max="24" width="11.81640625" bestFit="1" customWidth="1"/>
    <col min="25" max="25" width="10.81640625" bestFit="1" customWidth="1"/>
    <col min="26" max="34" width="11.81640625" bestFit="1" customWidth="1"/>
  </cols>
  <sheetData>
    <row r="1" spans="1:2" x14ac:dyDescent="0.35">
      <c r="A1" s="3" t="s">
        <v>4</v>
      </c>
      <c r="B1" t="s">
        <v>19</v>
      </c>
    </row>
    <row r="3" spans="1:2" x14ac:dyDescent="0.35">
      <c r="A3" s="3" t="s">
        <v>20</v>
      </c>
      <c r="B3" t="s">
        <v>18</v>
      </c>
    </row>
    <row r="4" spans="1:2" x14ac:dyDescent="0.35">
      <c r="A4" s="4">
        <v>8877689391</v>
      </c>
      <c r="B4" s="8">
        <v>13.212903138129944</v>
      </c>
    </row>
    <row r="5" spans="1:2" x14ac:dyDescent="0.35">
      <c r="A5" s="4">
        <v>8378563200</v>
      </c>
      <c r="B5" s="8">
        <v>6.9135484618525318</v>
      </c>
    </row>
    <row r="6" spans="1:2" x14ac:dyDescent="0.35">
      <c r="A6" s="4">
        <v>8053475328</v>
      </c>
      <c r="B6" s="8">
        <v>11.475161198646786</v>
      </c>
    </row>
    <row r="7" spans="1:2" x14ac:dyDescent="0.35">
      <c r="A7" s="4">
        <v>7007744171</v>
      </c>
      <c r="B7" s="8">
        <v>7.575769213529731</v>
      </c>
    </row>
    <row r="8" spans="1:2" x14ac:dyDescent="0.35">
      <c r="A8" s="4">
        <v>6962181067</v>
      </c>
      <c r="B8" s="8">
        <v>6.5193548510151542</v>
      </c>
    </row>
    <row r="9" spans="1:2" x14ac:dyDescent="0.35">
      <c r="A9" s="4">
        <v>4702921684</v>
      </c>
      <c r="B9" s="8">
        <v>6.9551612830931147</v>
      </c>
    </row>
    <row r="10" spans="1:2" x14ac:dyDescent="0.35">
      <c r="A10" s="4">
        <v>4388161847</v>
      </c>
      <c r="B10" s="8">
        <v>8.393225892897572</v>
      </c>
    </row>
    <row r="11" spans="1:2" x14ac:dyDescent="0.35">
      <c r="A11" s="4">
        <v>3977333714</v>
      </c>
      <c r="B11" s="8">
        <v>7.5169999440511095</v>
      </c>
    </row>
    <row r="12" spans="1:2" x14ac:dyDescent="0.35">
      <c r="A12" s="4">
        <v>2022484408</v>
      </c>
      <c r="B12" s="8">
        <v>8.0841934911666371</v>
      </c>
    </row>
    <row r="13" spans="1:2" x14ac:dyDescent="0.35">
      <c r="A13" s="4">
        <v>1503960366</v>
      </c>
      <c r="B13" s="8">
        <v>7.8096773855147834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0F33-DB55-46CC-8DEB-54435DAADB8F}">
  <dimension ref="A3:B23"/>
  <sheetViews>
    <sheetView workbookViewId="0">
      <selection activeCell="O8" sqref="O8"/>
    </sheetView>
  </sheetViews>
  <sheetFormatPr defaultRowHeight="14.5" x14ac:dyDescent="0.35"/>
  <cols>
    <col min="1" max="1" width="12.36328125" bestFit="1" customWidth="1"/>
    <col min="2" max="2" width="17.6328125" bestFit="1" customWidth="1"/>
  </cols>
  <sheetData>
    <row r="3" spans="1:2" x14ac:dyDescent="0.35">
      <c r="A3" s="3" t="s">
        <v>16</v>
      </c>
      <c r="B3" t="s">
        <v>17</v>
      </c>
    </row>
    <row r="4" spans="1:2" x14ac:dyDescent="0.35">
      <c r="A4" s="4">
        <v>1503960366</v>
      </c>
      <c r="B4">
        <v>30</v>
      </c>
    </row>
    <row r="5" spans="1:2" x14ac:dyDescent="0.35">
      <c r="A5" s="4">
        <v>1624580081</v>
      </c>
      <c r="B5">
        <v>31</v>
      </c>
    </row>
    <row r="6" spans="1:2" x14ac:dyDescent="0.35">
      <c r="A6" s="4">
        <v>1644430081</v>
      </c>
      <c r="B6">
        <v>30</v>
      </c>
    </row>
    <row r="7" spans="1:2" x14ac:dyDescent="0.35">
      <c r="A7" s="4">
        <v>2022484408</v>
      </c>
      <c r="B7">
        <v>31</v>
      </c>
    </row>
    <row r="8" spans="1:2" x14ac:dyDescent="0.35">
      <c r="A8" s="4">
        <v>2026352035</v>
      </c>
      <c r="B8">
        <v>31</v>
      </c>
    </row>
    <row r="9" spans="1:2" x14ac:dyDescent="0.35">
      <c r="A9" s="4">
        <v>2320127002</v>
      </c>
      <c r="B9">
        <v>31</v>
      </c>
    </row>
    <row r="10" spans="1:2" x14ac:dyDescent="0.35">
      <c r="A10" s="4">
        <v>2873212765</v>
      </c>
      <c r="B10">
        <v>31</v>
      </c>
    </row>
    <row r="11" spans="1:2" x14ac:dyDescent="0.35">
      <c r="A11" s="4">
        <v>3977333714</v>
      </c>
      <c r="B11">
        <v>30</v>
      </c>
    </row>
    <row r="12" spans="1:2" x14ac:dyDescent="0.35">
      <c r="A12" s="4">
        <v>4319703577</v>
      </c>
      <c r="B12">
        <v>31</v>
      </c>
    </row>
    <row r="13" spans="1:2" x14ac:dyDescent="0.35">
      <c r="A13" s="4">
        <v>4388161847</v>
      </c>
      <c r="B13">
        <v>31</v>
      </c>
    </row>
    <row r="14" spans="1:2" x14ac:dyDescent="0.35">
      <c r="A14" s="4">
        <v>4445114986</v>
      </c>
      <c r="B14">
        <v>31</v>
      </c>
    </row>
    <row r="15" spans="1:2" x14ac:dyDescent="0.35">
      <c r="A15" s="4">
        <v>4558609924</v>
      </c>
      <c r="B15">
        <v>31</v>
      </c>
    </row>
    <row r="16" spans="1:2" x14ac:dyDescent="0.35">
      <c r="A16" s="4">
        <v>4702921684</v>
      </c>
      <c r="B16">
        <v>30</v>
      </c>
    </row>
    <row r="17" spans="1:2" x14ac:dyDescent="0.35">
      <c r="A17" s="4">
        <v>5553957443</v>
      </c>
      <c r="B17">
        <v>31</v>
      </c>
    </row>
    <row r="18" spans="1:2" x14ac:dyDescent="0.35">
      <c r="A18" s="4">
        <v>6962181067</v>
      </c>
      <c r="B18">
        <v>31</v>
      </c>
    </row>
    <row r="19" spans="1:2" x14ac:dyDescent="0.35">
      <c r="A19" s="4">
        <v>7086361926</v>
      </c>
      <c r="B19">
        <v>30</v>
      </c>
    </row>
    <row r="20" spans="1:2" x14ac:dyDescent="0.35">
      <c r="A20" s="4">
        <v>8053475328</v>
      </c>
      <c r="B20">
        <v>31</v>
      </c>
    </row>
    <row r="21" spans="1:2" x14ac:dyDescent="0.35">
      <c r="A21" s="4">
        <v>8378563200</v>
      </c>
      <c r="B21">
        <v>31</v>
      </c>
    </row>
    <row r="22" spans="1:2" x14ac:dyDescent="0.35">
      <c r="A22" s="4">
        <v>8583815059</v>
      </c>
      <c r="B22">
        <v>30</v>
      </c>
    </row>
    <row r="23" spans="1:2" x14ac:dyDescent="0.35">
      <c r="A23" s="4">
        <v>8877689391</v>
      </c>
      <c r="B23">
        <v>31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B31D-3D3B-4AA0-8718-8254AFEDB60E}">
  <dimension ref="A3:B13"/>
  <sheetViews>
    <sheetView workbookViewId="0">
      <selection activeCell="M4" sqref="M4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3" spans="1:2" x14ac:dyDescent="0.35">
      <c r="A3" s="3" t="s">
        <v>16</v>
      </c>
      <c r="B3" t="s">
        <v>22</v>
      </c>
    </row>
    <row r="4" spans="1:2" x14ac:dyDescent="0.35">
      <c r="A4" s="4">
        <v>1503960366</v>
      </c>
      <c r="B4">
        <v>375619</v>
      </c>
    </row>
    <row r="5" spans="1:2" x14ac:dyDescent="0.35">
      <c r="A5" s="4">
        <v>2022484408</v>
      </c>
      <c r="B5">
        <v>352490</v>
      </c>
    </row>
    <row r="6" spans="1:2" x14ac:dyDescent="0.35">
      <c r="A6" s="4">
        <v>3977333714</v>
      </c>
      <c r="B6">
        <v>329537</v>
      </c>
    </row>
    <row r="7" spans="1:2" x14ac:dyDescent="0.35">
      <c r="A7" s="4">
        <v>4388161847</v>
      </c>
      <c r="B7">
        <v>335232</v>
      </c>
    </row>
    <row r="8" spans="1:2" x14ac:dyDescent="0.35">
      <c r="A8" s="4">
        <v>6962181067</v>
      </c>
      <c r="B8">
        <v>303639</v>
      </c>
    </row>
    <row r="9" spans="1:2" x14ac:dyDescent="0.35">
      <c r="A9" s="4">
        <v>7007744171</v>
      </c>
      <c r="B9">
        <v>294409</v>
      </c>
    </row>
    <row r="10" spans="1:2" x14ac:dyDescent="0.35">
      <c r="A10" s="4">
        <v>7086361926</v>
      </c>
      <c r="B10">
        <v>290525</v>
      </c>
    </row>
    <row r="11" spans="1:2" x14ac:dyDescent="0.35">
      <c r="A11" s="4">
        <v>8053475328</v>
      </c>
      <c r="B11">
        <v>457662</v>
      </c>
    </row>
    <row r="12" spans="1:2" x14ac:dyDescent="0.35">
      <c r="A12" s="4">
        <v>8378563200</v>
      </c>
      <c r="B12">
        <v>270249</v>
      </c>
    </row>
    <row r="13" spans="1:2" x14ac:dyDescent="0.35">
      <c r="A13" s="4">
        <v>8877689391</v>
      </c>
      <c r="B13">
        <v>497241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6C22-D444-4D72-929F-25B9EC9DF830}">
  <dimension ref="A3:D13"/>
  <sheetViews>
    <sheetView topLeftCell="A2" workbookViewId="0">
      <selection activeCell="D17" sqref="D17"/>
    </sheetView>
  </sheetViews>
  <sheetFormatPr defaultRowHeight="14.5" x14ac:dyDescent="0.35"/>
  <cols>
    <col min="1" max="1" width="12.36328125" bestFit="1" customWidth="1"/>
    <col min="2" max="2" width="23.81640625" bestFit="1" customWidth="1"/>
    <col min="3" max="3" width="24.7265625" bestFit="1" customWidth="1"/>
    <col min="4" max="4" width="23.1796875" bestFit="1" customWidth="1"/>
  </cols>
  <sheetData>
    <row r="3" spans="1:4" x14ac:dyDescent="0.35">
      <c r="A3" s="3" t="s">
        <v>16</v>
      </c>
      <c r="B3" t="s">
        <v>24</v>
      </c>
      <c r="C3" t="s">
        <v>25</v>
      </c>
      <c r="D3" t="s">
        <v>23</v>
      </c>
    </row>
    <row r="4" spans="1:4" x14ac:dyDescent="0.35">
      <c r="A4" s="4">
        <v>1503960366</v>
      </c>
      <c r="B4">
        <v>594</v>
      </c>
      <c r="C4">
        <v>6818</v>
      </c>
      <c r="D4">
        <v>1200</v>
      </c>
    </row>
    <row r="5" spans="1:4" x14ac:dyDescent="0.35">
      <c r="A5" s="4">
        <v>1644430081</v>
      </c>
      <c r="B5">
        <v>641</v>
      </c>
      <c r="C5">
        <v>5354</v>
      </c>
      <c r="D5">
        <v>287</v>
      </c>
    </row>
    <row r="6" spans="1:4" x14ac:dyDescent="0.35">
      <c r="A6" s="4">
        <v>2022484408</v>
      </c>
      <c r="B6">
        <v>600</v>
      </c>
      <c r="C6">
        <v>7981</v>
      </c>
      <c r="D6">
        <v>1125</v>
      </c>
    </row>
    <row r="7" spans="1:4" x14ac:dyDescent="0.35">
      <c r="A7" s="4">
        <v>3977333714</v>
      </c>
      <c r="B7">
        <v>1838</v>
      </c>
      <c r="C7">
        <v>5243</v>
      </c>
      <c r="D7">
        <v>567</v>
      </c>
    </row>
    <row r="8" spans="1:4" x14ac:dyDescent="0.35">
      <c r="A8" s="4">
        <v>4388161847</v>
      </c>
      <c r="B8">
        <v>631</v>
      </c>
      <c r="C8">
        <v>7110</v>
      </c>
      <c r="D8">
        <v>718</v>
      </c>
    </row>
    <row r="9" spans="1:4" x14ac:dyDescent="0.35">
      <c r="A9" s="4">
        <v>4702921684</v>
      </c>
      <c r="B9">
        <v>807</v>
      </c>
      <c r="C9">
        <v>7362</v>
      </c>
      <c r="D9">
        <v>159</v>
      </c>
    </row>
    <row r="10" spans="1:4" x14ac:dyDescent="0.35">
      <c r="A10" s="4">
        <v>5577150313</v>
      </c>
      <c r="B10">
        <v>895</v>
      </c>
      <c r="C10">
        <v>4438</v>
      </c>
      <c r="D10">
        <v>2620</v>
      </c>
    </row>
    <row r="11" spans="1:4" x14ac:dyDescent="0.35">
      <c r="A11" s="4">
        <v>6962181067</v>
      </c>
      <c r="B11">
        <v>574</v>
      </c>
      <c r="C11">
        <v>7620</v>
      </c>
      <c r="D11">
        <v>707</v>
      </c>
    </row>
    <row r="12" spans="1:4" x14ac:dyDescent="0.35">
      <c r="A12" s="4">
        <v>7086361926</v>
      </c>
      <c r="B12">
        <v>786</v>
      </c>
      <c r="C12">
        <v>4459</v>
      </c>
      <c r="D12">
        <v>1320</v>
      </c>
    </row>
    <row r="13" spans="1:4" x14ac:dyDescent="0.35">
      <c r="A13" s="4">
        <v>8583815059</v>
      </c>
      <c r="B13">
        <v>688</v>
      </c>
      <c r="C13">
        <v>4287</v>
      </c>
      <c r="D13">
        <v>300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data_table</vt:lpstr>
      <vt:lpstr>User_count</vt:lpstr>
      <vt:lpstr>active_status</vt:lpstr>
      <vt:lpstr>calories</vt:lpstr>
      <vt:lpstr>Mean_distance</vt:lpstr>
      <vt:lpstr>tracker</vt:lpstr>
      <vt:lpstr>Total_steps</vt:lpstr>
      <vt:lpstr>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mechu</dc:creator>
  <cp:lastModifiedBy>deepak mechu</cp:lastModifiedBy>
  <dcterms:created xsi:type="dcterms:W3CDTF">2024-06-30T11:11:01Z</dcterms:created>
  <dcterms:modified xsi:type="dcterms:W3CDTF">2024-07-08T09:57:00Z</dcterms:modified>
</cp:coreProperties>
</file>