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\OneDrive\Desktop\fitbit project\Projects\"/>
    </mc:Choice>
  </mc:AlternateContent>
  <xr:revisionPtr revIDLastSave="0" documentId="13_ncr:1_{C3CD2228-7F04-4F08-AC06-94A0584BCB4B}" xr6:coauthVersionLast="47" xr6:coauthVersionMax="47" xr10:uidLastSave="{00000000-0000-0000-0000-000000000000}"/>
  <bookViews>
    <workbookView xWindow="-110" yWindow="-110" windowWidth="19420" windowHeight="10300" activeTab="1" xr2:uid="{7B256548-927B-4C8C-8743-4FE884829D3C}"/>
  </bookViews>
  <sheets>
    <sheet name="Dashboard" sheetId="3" r:id="rId1"/>
    <sheet name="Data_Table" sheetId="1" r:id="rId2"/>
    <sheet name="Calories" sheetId="2" state="hidden" r:id="rId3"/>
    <sheet name="Mean_Distance" sheetId="4" state="hidden" r:id="rId4"/>
    <sheet name="Tracker_use" sheetId="7" state="hidden" r:id="rId5"/>
    <sheet name="Total_steps" sheetId="8" state="hidden" r:id="rId6"/>
    <sheet name="Active_Minutes" sheetId="10" state="hidden" r:id="rId7"/>
    <sheet name="user_level" sheetId="11" state="hidden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<sst xmlns="http://schemas.openxmlformats.org/spreadsheetml/2006/main" count="159" uniqueCount="44">
  <si>
    <t>ActivityDate</t>
  </si>
  <si>
    <t>User_Type</t>
  </si>
  <si>
    <t>Mean_Distance</t>
  </si>
  <si>
    <t>User_Level</t>
  </si>
  <si>
    <t>Total_Steps</t>
  </si>
  <si>
    <t>Calories</t>
  </si>
  <si>
    <t>FairlyActiveMinutes</t>
  </si>
  <si>
    <t>VeryActiveMinutes</t>
  </si>
  <si>
    <t>LightlyActiveMinutes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</si>
  <si>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</si>
  <si>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</si>
  <si>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</si>
  <si>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</si>
  <si>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</si>
  <si>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</si>
  <si>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</si>
  <si>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</si>
  <si>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</si>
  <si>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</si>
  <si>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</si>
  <si>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</si>
  <si>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</si>
  <si>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</si>
  <si>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</si>
  <si>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</si>
  <si>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</si>
  <si>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</si>
  <si>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Active</t>
  </si>
  <si>
    <t>Intermediate</t>
  </si>
  <si>
    <t>Pro</t>
  </si>
  <si>
    <t>Beginner</t>
  </si>
  <si>
    <t>Row Labels</t>
  </si>
  <si>
    <t>Grand Total</t>
  </si>
  <si>
    <t>Sum of Calories</t>
  </si>
  <si>
    <t>Sum of FairlyActiveMinutes</t>
  </si>
  <si>
    <t>Sum of Mean_Distance</t>
  </si>
  <si>
    <t>Tracker_Use</t>
  </si>
  <si>
    <t>Active_Date</t>
  </si>
  <si>
    <t>Sum of Days</t>
  </si>
  <si>
    <t>Sum of Total_Steps</t>
  </si>
  <si>
    <t>Active_date</t>
  </si>
  <si>
    <t>Sum of VeryActiveMinutes</t>
  </si>
  <si>
    <t>Sum of LightlyActiveMinutes</t>
  </si>
  <si>
    <t>Count of ActivityDate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</si>
</sst>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[Question_4_data_2.xlsx]Calories!PivotTable1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Top</a:t>
            </a:r>
            <a:r>
              <a:rPr lang="en-US" sz="1800" b="1" baseline="0"/>
              <a:t> 10 Days : Calories </a:t>
            </a:r>
            <a:endParaRPr lang="en-US" b="1"/>
          </a:p>
        </c:rich>
      </c:tx>
      <c:layout>
        <c:manualLayout>
          <c:xMode val="edge"/>
          <c:yMode val="edge"/>
          <c:x val="0.301048556430446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Calories!$B$3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Calories!$A$4:$A$13</c:f>
              <c:strCache>
                <c:ptCount val="10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4/19/2016</c:v>
                </c:pt>
                <c:pt idx="5">
                  <c:v>4/20/2016</c:v>
                </c:pt>
                <c:pt idx="6">
                  <c:v>4/21/2016</c:v>
                </c:pt>
                <c:pt idx="7">
                  <c:v>4/23/2016</c:v>
                </c:pt>
                <c:pt idx="8">
                  <c:v>4/25/2016</c:v>
                </c:pt>
                <c:pt idx="9">
                  <c:v>04-12-2016</c:v>
                </c:pt>
              </c:strCache>
            </c:strRef>
          </c:cat>
          <c:val>
            <c:numRef>
              <c:f>Calories!$B$4:$B$13</c:f>
              <c:numCache>
                <c:formatCode>General</c:formatCode>
                <c:ptCount val="10"/>
                <c:pt idx="0">
                  <c:v>75459</c:v>
                </c:pt>
                <c:pt idx="1">
                  <c:v>77761</c:v>
                </c:pt>
                <c:pt idx="2">
                  <c:v>77721</c:v>
                </c:pt>
                <c:pt idx="3">
                  <c:v>76574</c:v>
                </c:pt>
                <c:pt idx="4">
                  <c:v>75491</c:v>
                </c:pt>
                <c:pt idx="5">
                  <c:v>76647</c:v>
                </c:pt>
                <c:pt idx="6">
                  <c:v>77500</c:v>
                </c:pt>
                <c:pt idx="7">
                  <c:v>76709</c:v>
                </c:pt>
                <c:pt idx="8">
                  <c:v>75186</c:v>
                </c:pt>
                <c:pt idx="9">
                  <c:v>78893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8-46DF-A533-97C8527278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2028351"/>
        <c:axId val="782009151"/>
      </c:barChart>
      <c:catAx>
        <c:axId val="78202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Dates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3462379702537191"/>
              <c:y val="0.86532407407407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09151"/>
        <c:crosses val="autoZero"/>
        <c:auto val="1"/>
        <c:lblAlgn val="ctr"/>
        <c:lblOffset val="100"/>
        <c:noMultiLvlLbl val="0"/>
      </c:catAx>
      <c:valAx>
        <c:axId val="782009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Calories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2379082822980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2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[Question_4_data_2.xlsx]Total_steps!PivotTable6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4">
                    <a:lumMod val="20000"/>
                    <a:lumOff val="80000"/>
                  </a:schemeClr>
                </a:solidFill>
              </a:rPr>
              <a:t>Top</a:t>
            </a:r>
            <a:r>
              <a:rPr lang="en-US" sz="1800" b="1" baseline="0">
                <a:solidFill>
                  <a:schemeClr val="accent4">
                    <a:lumMod val="20000"/>
                    <a:lumOff val="80000"/>
                  </a:schemeClr>
                </a:solidFill>
              </a:rPr>
              <a:t> 10 Days : Total_Steps</a:t>
            </a:r>
            <a:endParaRPr lang="en-US" b="1">
              <a:solidFill>
                <a:schemeClr val="accent4">
                  <a:lumMod val="20000"/>
                  <a:lumOff val="80000"/>
                </a:schemeClr>
              </a:solidFill>
            </a:endParaRPr>
          </a:p>
        </c:rich>
      </c:tx>
      <c:layout>
        <c:manualLayout>
          <c:xMode val="edge"/>
          <c:yMode val="edge"/>
          <c:x val="0.25224300087489065"/>
          <c:y val="2.7777777777777776E-2"/>
        </c:manualLayout>
      </c:layout>
      <c:overlay val="0"/>
      <c:spPr>
        <a:solidFill>
          <a:schemeClr val="accent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971981627296589"/>
          <c:y val="0.18300925925925926"/>
          <c:w val="0.77972462817147858"/>
          <c:h val="0.49864683581219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Total_steps!$B$3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Total_steps!$A$4:$A$14</c:f>
              <c:strCache>
                <c:ptCount val="10"/>
                <c:pt idx="0">
                  <c:v>4/14/2016</c:v>
                </c:pt>
                <c:pt idx="1">
                  <c:v>4/16/2016</c:v>
                </c:pt>
                <c:pt idx="2">
                  <c:v>4/19/2016</c:v>
                </c:pt>
                <c:pt idx="3">
                  <c:v>4/20/2016</c:v>
                </c:pt>
                <c:pt idx="4">
                  <c:v>4/21/2016</c:v>
                </c:pt>
                <c:pt idx="5">
                  <c:v>4/23/2016</c:v>
                </c:pt>
                <c:pt idx="6">
                  <c:v>4/25/2016</c:v>
                </c:pt>
                <c:pt idx="7">
                  <c:v>4/27/2016</c:v>
                </c:pt>
                <c:pt idx="8">
                  <c:v>4/30/2016</c:v>
                </c:pt>
                <c:pt idx="9">
                  <c:v>04-12-2016</c:v>
                </c:pt>
              </c:strCache>
            </c:strRef>
          </c:cat>
          <c:val>
            <c:numRef>
              <c:f>Total_steps!$B$4:$B$14</c:f>
              <c:numCache>
                <c:formatCode>General</c:formatCode>
                <c:ptCount val="10"/>
                <c:pt idx="0">
                  <c:v>255538</c:v>
                </c:pt>
                <c:pt idx="1">
                  <c:v>277733</c:v>
                </c:pt>
                <c:pt idx="2">
                  <c:v>257557</c:v>
                </c:pt>
                <c:pt idx="3">
                  <c:v>261215</c:v>
                </c:pt>
                <c:pt idx="4">
                  <c:v>263795</c:v>
                </c:pt>
                <c:pt idx="5">
                  <c:v>267124</c:v>
                </c:pt>
                <c:pt idx="6">
                  <c:v>253849</c:v>
                </c:pt>
                <c:pt idx="7">
                  <c:v>258516</c:v>
                </c:pt>
                <c:pt idx="8">
                  <c:v>258726</c:v>
                </c:pt>
                <c:pt idx="9">
                  <c:v>271816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8-49D4-8C21-579122606A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1907903"/>
        <c:axId val="931881023"/>
      </c:barChart>
      <c:catAx>
        <c:axId val="93190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>
                    <a:solidFill>
                      <a:schemeClr val="accent4">
                        <a:lumMod val="20000"/>
                        <a:lumOff val="80000"/>
                      </a:schemeClr>
                    </a:solidFill>
                  </a:rPr>
                  <a:t>Active_date</a:t>
                </a:r>
                <a:endParaRPr lang="en-IN">
                  <a:solidFill>
                    <a:schemeClr val="accent4">
                      <a:lumMod val="20000"/>
                      <a:lumOff val="8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4583902012248463"/>
              <c:y val="0.87458333333333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81023"/>
        <c:crosses val="autoZero"/>
        <c:auto val="1"/>
        <c:lblAlgn val="ctr"/>
        <c:lblOffset val="100"/>
        <c:noMultiLvlLbl val="0"/>
      </c:catAx>
      <c:valAx>
        <c:axId val="931881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>
                    <a:solidFill>
                      <a:schemeClr val="accent4">
                        <a:lumMod val="40000"/>
                        <a:lumOff val="60000"/>
                      </a:schemeClr>
                    </a:solidFill>
                  </a:rPr>
                  <a:t>Total_steps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234667541557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0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[Question_4_data_2.xlsx]Active_Minutes!PivotTable8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Top</a:t>
            </a:r>
            <a:r>
              <a:rPr lang="en-IN" sz="1600" b="1" baseline="0"/>
              <a:t> 10 Active_Dates : Active_Minutes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766333262396255"/>
          <c:y val="0.19223517266748463"/>
          <c:w val="0.85469050743657038"/>
          <c:h val="0.602340043002546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Active_Minutes!$B$3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Active_Minutes!$A$4:$A$13</c:f>
              <c:strCache>
                <c:ptCount val="10"/>
                <c:pt idx="0">
                  <c:v>4/14/2016</c:v>
                </c:pt>
                <c:pt idx="1">
                  <c:v>4/15/2016</c:v>
                </c:pt>
                <c:pt idx="2">
                  <c:v>4/19/2016</c:v>
                </c:pt>
                <c:pt idx="3">
                  <c:v>4/20/2016</c:v>
                </c:pt>
                <c:pt idx="4">
                  <c:v>4/23/2016</c:v>
                </c:pt>
                <c:pt idx="5">
                  <c:v>4/26/2016</c:v>
                </c:pt>
                <c:pt idx="6">
                  <c:v>4/28/2016</c:v>
                </c:pt>
                <c:pt idx="7">
                  <c:v>4/29/2016</c:v>
                </c:pt>
                <c:pt idx="8">
                  <c:v>4/30/2016</c:v>
                </c:pt>
                <c:pt idx="9">
                  <c:v>04-12-2016</c:v>
                </c:pt>
              </c:strCache>
            </c:strRef>
          </c:cat>
          <c:val>
            <c:numRef>
              <c:f>Active_Minutes!$B$4:$B$13</c:f>
              <c:numCache>
                <c:formatCode>General</c:formatCode>
                <c:ptCount val="10"/>
                <c:pt idx="0">
                  <c:v>6633</c:v>
                </c:pt>
                <c:pt idx="1">
                  <c:v>7057</c:v>
                </c:pt>
                <c:pt idx="2">
                  <c:v>6461</c:v>
                </c:pt>
                <c:pt idx="3">
                  <c:v>6515</c:v>
                </c:pt>
                <c:pt idx="4">
                  <c:v>7453</c:v>
                </c:pt>
                <c:pt idx="5">
                  <c:v>6408</c:v>
                </c:pt>
                <c:pt idx="6">
                  <c:v>6694</c:v>
                </c:pt>
                <c:pt idx="7">
                  <c:v>6559</c:v>
                </c:pt>
                <c:pt idx="8">
                  <c:v>6775</c:v>
                </c:pt>
                <c:pt idx="9">
                  <c:v>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A-4D5B-81CA-4C3502C418F6}"/>
            </c:ext>
          </c:extLst>
        </c:ser>
        <c:ser>
          <c:idx val="1"/>
          <c:order val="1"/>
          <c:tx>
            <c:strRef>
              <c:f>Active_Minutes!$C$3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Active_Minutes!$A$4:$A$13</c:f>
              <c:strCache>
                <c:ptCount val="10"/>
                <c:pt idx="0">
                  <c:v>4/14/2016</c:v>
                </c:pt>
                <c:pt idx="1">
                  <c:v>4/15/2016</c:v>
                </c:pt>
                <c:pt idx="2">
                  <c:v>4/19/2016</c:v>
                </c:pt>
                <c:pt idx="3">
                  <c:v>4/20/2016</c:v>
                </c:pt>
                <c:pt idx="4">
                  <c:v>4/23/2016</c:v>
                </c:pt>
                <c:pt idx="5">
                  <c:v>4/26/2016</c:v>
                </c:pt>
                <c:pt idx="6">
                  <c:v>4/28/2016</c:v>
                </c:pt>
                <c:pt idx="7">
                  <c:v>4/29/2016</c:v>
                </c:pt>
                <c:pt idx="8">
                  <c:v>4/30/2016</c:v>
                </c:pt>
                <c:pt idx="9">
                  <c:v>04-12-2016</c:v>
                </c:pt>
              </c:strCache>
            </c:strRef>
          </c:cat>
          <c:val>
            <c:numRef>
              <c:f>Active_Minutes!$C$4:$C$13</c:f>
              <c:numCache>
                <c:formatCode>General</c:formatCode>
                <c:ptCount val="10"/>
                <c:pt idx="0">
                  <c:v>409</c:v>
                </c:pt>
                <c:pt idx="1">
                  <c:v>326</c:v>
                </c:pt>
                <c:pt idx="2">
                  <c:v>441</c:v>
                </c:pt>
                <c:pt idx="3">
                  <c:v>600</c:v>
                </c:pt>
                <c:pt idx="4">
                  <c:v>481</c:v>
                </c:pt>
                <c:pt idx="5">
                  <c:v>564</c:v>
                </c:pt>
                <c:pt idx="6">
                  <c:v>378</c:v>
                </c:pt>
                <c:pt idx="7">
                  <c:v>448</c:v>
                </c:pt>
                <c:pt idx="8">
                  <c:v>513</c:v>
                </c:pt>
                <c:pt idx="9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A-4D5B-81CA-4C3502C418F6}"/>
            </c:ext>
          </c:extLst>
        </c:ser>
        <c:ser>
          <c:idx val="2"/>
          <c:order val="2"/>
          <c:tx>
            <c:strRef>
              <c:f>Active_Minutes!$D$3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Active_Minutes!$A$4:$A$13</c:f>
              <c:strCache>
                <c:ptCount val="10"/>
                <c:pt idx="0">
                  <c:v>4/14/2016</c:v>
                </c:pt>
                <c:pt idx="1">
                  <c:v>4/15/2016</c:v>
                </c:pt>
                <c:pt idx="2">
                  <c:v>4/19/2016</c:v>
                </c:pt>
                <c:pt idx="3">
                  <c:v>4/20/2016</c:v>
                </c:pt>
                <c:pt idx="4">
                  <c:v>4/23/2016</c:v>
                </c:pt>
                <c:pt idx="5">
                  <c:v>4/26/2016</c:v>
                </c:pt>
                <c:pt idx="6">
                  <c:v>4/28/2016</c:v>
                </c:pt>
                <c:pt idx="7">
                  <c:v>4/29/2016</c:v>
                </c:pt>
                <c:pt idx="8">
                  <c:v>4/30/2016</c:v>
                </c:pt>
                <c:pt idx="9">
                  <c:v>04-12-2016</c:v>
                </c:pt>
              </c:strCache>
            </c:strRef>
          </c:cat>
          <c:val>
            <c:numRef>
              <c:f>Active_Minutes!$D$4:$D$13</c:f>
              <c:numCache>
                <c:formatCode>General</c:formatCode>
                <c:ptCount val="10"/>
                <c:pt idx="0">
                  <c:v>691</c:v>
                </c:pt>
                <c:pt idx="1">
                  <c:v>633</c:v>
                </c:pt>
                <c:pt idx="2">
                  <c:v>767</c:v>
                </c:pt>
                <c:pt idx="3">
                  <c:v>774</c:v>
                </c:pt>
                <c:pt idx="4">
                  <c:v>601</c:v>
                </c:pt>
                <c:pt idx="5">
                  <c:v>634</c:v>
                </c:pt>
                <c:pt idx="6">
                  <c:v>575</c:v>
                </c:pt>
                <c:pt idx="7">
                  <c:v>520</c:v>
                </c:pt>
                <c:pt idx="8">
                  <c:v>628</c:v>
                </c:pt>
                <c:pt idx="9">
                  <c:v>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AA-4D5B-81CA-4C3502C41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1889183"/>
        <c:axId val="931884383"/>
      </c:barChart>
      <c:catAx>
        <c:axId val="93188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Active_Date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38583589250973943"/>
              <c:y val="0.93218567203277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84383"/>
        <c:crosses val="autoZero"/>
        <c:auto val="1"/>
        <c:lblAlgn val="ctr"/>
        <c:lblOffset val="100"/>
        <c:noMultiLvlLbl val="0"/>
      </c:catAx>
      <c:valAx>
        <c:axId val="9318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Active_Minutes</a:t>
                </a:r>
              </a:p>
            </c:rich>
          </c:tx>
          <c:layout>
            <c:manualLayout>
              <c:xMode val="edge"/>
              <c:yMode val="edge"/>
              <c:x val="0"/>
              <c:y val="0.34625752450047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8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8479877515310585E-2"/>
          <c:y val="0.11859192344666143"/>
          <c:w val="0.93429790026246717"/>
          <c:h val="5.824922397281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[Question_4_data_2.xlsx]user_level!PivotTable9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</a:t>
            </a:r>
            <a:r>
              <a:rPr lang="en-US" b="1" baseline="0"/>
              <a:t> of Active Date  : Level of User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4303320780554604E-3"/>
              <c:y val="-0.240799726121191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144000" tIns="19050" rIns="38100" bIns="75600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user_level!$B$3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10-414E-A797-A5FD49F73A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D10-414E-A797-A5FD49F73A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10-414E-A797-A5FD49F73A88}"/>
              </c:ext>
            </c:extLst>
          </c:dPt>
          <c:dLbls>
            <c:dLbl>
              <c:idx val="1"/>
              <c:layout>
                <c:manualLayout>
                  <c:x val="-3.4303320780554604E-3"/>
                  <c:y val="-0.240799726121191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144000" tIns="19050" rIns="38100" bIns="75600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FD10-414E-A797-A5FD49F73A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user_level!$A$4:$A$7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user_level!$B$4:$B$7</c:f>
              <c:numCache>
                <c:formatCode>General</c:formatCode>
                <c:ptCount val="3"/>
                <c:pt idx="0">
                  <c:v>5</c:v>
                </c:pt>
                <c:pt idx="1">
                  <c:v>21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0-414E-A797-A5FD49F73A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61598278476056"/>
          <c:y val="0.15535775419376927"/>
          <c:w val="0.26022252653200967"/>
          <c:h val="0.3722841492639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[Question_4_data_2.xlsx]Mean_Distance!PivotTable2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Day</a:t>
            </a:r>
            <a:r>
              <a:rPr lang="en-US" baseline="0"/>
              <a:t> : Mean_Distance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Mean_Distance!$B$3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Mean_Distance!$A$4:$A$13</c:f>
              <c:strCache>
                <c:ptCount val="10"/>
                <c:pt idx="0">
                  <c:v>4/16/2016</c:v>
                </c:pt>
                <c:pt idx="1">
                  <c:v>4/19/2016</c:v>
                </c:pt>
                <c:pt idx="2">
                  <c:v>4/20/2016</c:v>
                </c:pt>
                <c:pt idx="3">
                  <c:v>4/21/2016</c:v>
                </c:pt>
                <c:pt idx="4">
                  <c:v>4/27/2016</c:v>
                </c:pt>
                <c:pt idx="5">
                  <c:v>4/30/2016</c:v>
                </c:pt>
                <c:pt idx="6">
                  <c:v>05-03-2016</c:v>
                </c:pt>
                <c:pt idx="7">
                  <c:v>05-05-2016</c:v>
                </c:pt>
                <c:pt idx="8">
                  <c:v>05-09-2016</c:v>
                </c:pt>
                <c:pt idx="9">
                  <c:v>04-12-2016</c:v>
                </c:pt>
              </c:strCache>
            </c:strRef>
          </c:cat>
          <c:val>
            <c:numRef>
              <c:f>Mean_Distance!$B$4:$B$13</c:f>
              <c:numCache>
                <c:formatCode>0.00</c:formatCode>
                <c:ptCount val="10"/>
                <c:pt idx="0">
                  <c:v>6.2915625174646248</c:v>
                </c:pt>
                <c:pt idx="1">
                  <c:v>5.8718749247491324</c:v>
                </c:pt>
                <c:pt idx="2">
                  <c:v>5.9503125439514415</c:v>
                </c:pt>
                <c:pt idx="3">
                  <c:v>6.030000067315993</c:v>
                </c:pt>
                <c:pt idx="4">
                  <c:v>5.9153124988079089</c:v>
                </c:pt>
                <c:pt idx="5">
                  <c:v>6.1006451037622274</c:v>
                </c:pt>
                <c:pt idx="6">
                  <c:v>6.0944827448833614</c:v>
                </c:pt>
                <c:pt idx="7">
                  <c:v>6.2165517437046933</c:v>
                </c:pt>
                <c:pt idx="8">
                  <c:v>5.9629629585478066</c:v>
                </c:pt>
                <c:pt idx="9">
                  <c:v>5.9827272485602991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3-462E-A8CD-FF6F2196D8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4400719"/>
        <c:axId val="864401199"/>
      </c:lineChart>
      <c:catAx>
        <c:axId val="86440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Days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2830555555555555"/>
              <c:y val="0.89773148148148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01199"/>
        <c:crosses val="autoZero"/>
        <c:auto val="1"/>
        <c:lblAlgn val="ctr"/>
        <c:lblOffset val="100"/>
        <c:noMultiLvlLbl val="0"/>
      </c:catAx>
      <c:valAx>
        <c:axId val="86440119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Mean_Distance</a:t>
                </a:r>
              </a:p>
            </c:rich>
          </c:tx>
          <c:layout>
            <c:manualLayout>
              <c:xMode val="edge"/>
              <c:yMode val="edge"/>
              <c:x val="0"/>
              <c:y val="0.19855971128608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86440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[Question_4_data_2.xlsx]Total_steps!PivotTable6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4">
                    <a:lumMod val="20000"/>
                    <a:lumOff val="80000"/>
                  </a:schemeClr>
                </a:solidFill>
              </a:rPr>
              <a:t>Top</a:t>
            </a:r>
            <a:r>
              <a:rPr lang="en-US" sz="1800" b="1" baseline="0">
                <a:solidFill>
                  <a:schemeClr val="accent4">
                    <a:lumMod val="20000"/>
                    <a:lumOff val="80000"/>
                  </a:schemeClr>
                </a:solidFill>
              </a:rPr>
              <a:t> 10 Days : Total_Steps</a:t>
            </a:r>
            <a:endParaRPr lang="en-US" b="1">
              <a:solidFill>
                <a:schemeClr val="accent4">
                  <a:lumMod val="20000"/>
                  <a:lumOff val="80000"/>
                </a:schemeClr>
              </a:solidFill>
            </a:endParaRPr>
          </a:p>
        </c:rich>
      </c:tx>
      <c:layout>
        <c:manualLayout>
          <c:xMode val="edge"/>
          <c:yMode val="edge"/>
          <c:x val="0.25224300087489065"/>
          <c:y val="2.7777777777777776E-2"/>
        </c:manualLayout>
      </c:layout>
      <c:overlay val="0"/>
      <c:spPr>
        <a:solidFill>
          <a:schemeClr val="accent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b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b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b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971981627296589"/>
          <c:y val="0.18300925925925926"/>
          <c:w val="0.77972462817147858"/>
          <c:h val="0.49864683581219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Total_steps!$B$3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Total_steps!$A$4:$A$14</c:f>
              <c:strCache>
                <c:ptCount val="10"/>
                <c:pt idx="0">
                  <c:v>4/14/2016</c:v>
                </c:pt>
                <c:pt idx="1">
                  <c:v>4/16/2016</c:v>
                </c:pt>
                <c:pt idx="2">
                  <c:v>4/19/2016</c:v>
                </c:pt>
                <c:pt idx="3">
                  <c:v>4/20/2016</c:v>
                </c:pt>
                <c:pt idx="4">
                  <c:v>4/21/2016</c:v>
                </c:pt>
                <c:pt idx="5">
                  <c:v>4/23/2016</c:v>
                </c:pt>
                <c:pt idx="6">
                  <c:v>4/25/2016</c:v>
                </c:pt>
                <c:pt idx="7">
                  <c:v>4/27/2016</c:v>
                </c:pt>
                <c:pt idx="8">
                  <c:v>4/30/2016</c:v>
                </c:pt>
                <c:pt idx="9">
                  <c:v>04-12-2016</c:v>
                </c:pt>
              </c:strCache>
            </c:strRef>
          </c:cat>
          <c:val>
            <c:numRef>
              <c:f>Total_steps!$B$4:$B$14</c:f>
              <c:numCache>
                <c:formatCode>General</c:formatCode>
                <c:ptCount val="10"/>
                <c:pt idx="0">
                  <c:v>255538</c:v>
                </c:pt>
                <c:pt idx="1">
                  <c:v>277733</c:v>
                </c:pt>
                <c:pt idx="2">
                  <c:v>257557</c:v>
                </c:pt>
                <c:pt idx="3">
                  <c:v>261215</c:v>
                </c:pt>
                <c:pt idx="4">
                  <c:v>263795</c:v>
                </c:pt>
                <c:pt idx="5">
                  <c:v>267124</c:v>
                </c:pt>
                <c:pt idx="6">
                  <c:v>253849</c:v>
                </c:pt>
                <c:pt idx="7">
                  <c:v>258516</c:v>
                </c:pt>
                <c:pt idx="8">
                  <c:v>258726</c:v>
                </c:pt>
                <c:pt idx="9">
                  <c:v>271816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D-415D-960A-83E496D8BC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1907903"/>
        <c:axId val="931881023"/>
      </c:barChart>
      <c:catAx>
        <c:axId val="93190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>
                    <a:solidFill>
                      <a:schemeClr val="accent4">
                        <a:lumMod val="20000"/>
                        <a:lumOff val="80000"/>
                      </a:schemeClr>
                    </a:solidFill>
                  </a:rPr>
                  <a:t>Active_date</a:t>
                </a:r>
                <a:endParaRPr lang="en-IN">
                  <a:solidFill>
                    <a:schemeClr val="accent4">
                      <a:lumMod val="20000"/>
                      <a:lumOff val="8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4583902012248463"/>
              <c:y val="0.87458333333333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81023"/>
        <c:crosses val="autoZero"/>
        <c:auto val="1"/>
        <c:lblAlgn val="ctr"/>
        <c:lblOffset val="100"/>
        <c:noMultiLvlLbl val="0"/>
      </c:catAx>
      <c:valAx>
        <c:axId val="931881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>
                    <a:solidFill>
                      <a:schemeClr val="accent4">
                        <a:lumMod val="40000"/>
                        <a:lumOff val="60000"/>
                      </a:schemeClr>
                    </a:solidFill>
                  </a:rPr>
                  <a:t>Total_steps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234667541557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0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[Question_4_data_2.xlsx]Tracker_use!PivotTable5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Active_Dtae</a:t>
            </a:r>
            <a:r>
              <a:rPr lang="en-US" baseline="0"/>
              <a:t> : Tracker_USE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Tracker_use!$B$3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Tracker_use!$A$4:$A$21</c:f>
              <c:strCache>
                <c:ptCount val="18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04-12-2016</c:v>
                </c:pt>
              </c:strCache>
            </c:strRef>
          </c:cat>
          <c:val>
            <c:numRef>
              <c:f>Tracker_use!$B$4:$B$21</c:f>
              <c:numCache>
                <c:formatCode>General</c:formatCode>
                <c:ptCount val="1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4-46CA-88AD-853E07A4CE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1911263"/>
        <c:axId val="931912223"/>
      </c:barChart>
      <c:catAx>
        <c:axId val="93191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Active_Dates</a:t>
                </a:r>
              </a:p>
            </c:rich>
          </c:tx>
          <c:layout>
            <c:manualLayout>
              <c:xMode val="edge"/>
              <c:yMode val="edge"/>
              <c:x val="0.38229046369203851"/>
              <c:y val="0.89773148148148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12223"/>
        <c:crosses val="autoZero"/>
        <c:auto val="1"/>
        <c:lblAlgn val="ctr"/>
        <c:lblOffset val="100"/>
        <c:noMultiLvlLbl val="0"/>
      </c:catAx>
      <c:valAx>
        <c:axId val="931912223"/>
        <c:scaling>
          <c:orientation val="minMax"/>
          <c:max val="39"/>
          <c:min val="3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Tracker_Use</a:t>
                </a:r>
              </a:p>
            </c:rich>
          </c:tx>
          <c:layout>
            <c:manualLayout>
              <c:xMode val="edge"/>
              <c:yMode val="edge"/>
              <c:x val="0"/>
              <c:y val="0.2580041557305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31911263"/>
        <c:crosses val="autoZero"/>
        <c:crossBetween val="between"/>
        <c:majorUnit val="3"/>
        <c:min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[Question_4_data_2.xlsx]Active_Minutes!PivotTable8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Top</a:t>
            </a:r>
            <a:r>
              <a:rPr lang="en-IN" sz="1600" b="1" baseline="0"/>
              <a:t> 10 Active_Dates : Active_Minutes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766333262396255"/>
          <c:y val="0.19223517266748463"/>
          <c:w val="0.85469050743657038"/>
          <c:h val="0.602340043002546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Active_Minutes!$B$3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Active_Minutes!$A$4:$A$13</c:f>
              <c:strCache>
                <c:ptCount val="10"/>
                <c:pt idx="0">
                  <c:v>4/14/2016</c:v>
                </c:pt>
                <c:pt idx="1">
                  <c:v>4/15/2016</c:v>
                </c:pt>
                <c:pt idx="2">
                  <c:v>4/19/2016</c:v>
                </c:pt>
                <c:pt idx="3">
                  <c:v>4/20/2016</c:v>
                </c:pt>
                <c:pt idx="4">
                  <c:v>4/23/2016</c:v>
                </c:pt>
                <c:pt idx="5">
                  <c:v>4/26/2016</c:v>
                </c:pt>
                <c:pt idx="6">
                  <c:v>4/28/2016</c:v>
                </c:pt>
                <c:pt idx="7">
                  <c:v>4/29/2016</c:v>
                </c:pt>
                <c:pt idx="8">
                  <c:v>4/30/2016</c:v>
                </c:pt>
                <c:pt idx="9">
                  <c:v>04-12-2016</c:v>
                </c:pt>
              </c:strCache>
            </c:strRef>
          </c:cat>
          <c:val>
            <c:numRef>
              <c:f>Active_Minutes!$B$4:$B$13</c:f>
              <c:numCache>
                <c:formatCode>General</c:formatCode>
                <c:ptCount val="10"/>
                <c:pt idx="0">
                  <c:v>6633</c:v>
                </c:pt>
                <c:pt idx="1">
                  <c:v>7057</c:v>
                </c:pt>
                <c:pt idx="2">
                  <c:v>6461</c:v>
                </c:pt>
                <c:pt idx="3">
                  <c:v>6515</c:v>
                </c:pt>
                <c:pt idx="4">
                  <c:v>7453</c:v>
                </c:pt>
                <c:pt idx="5">
                  <c:v>6408</c:v>
                </c:pt>
                <c:pt idx="6">
                  <c:v>6694</c:v>
                </c:pt>
                <c:pt idx="7">
                  <c:v>6559</c:v>
                </c:pt>
                <c:pt idx="8">
                  <c:v>6775</c:v>
                </c:pt>
                <c:pt idx="9">
                  <c:v>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3-4A3A-A552-F51BFCA1297C}"/>
            </c:ext>
          </c:extLst>
        </c:ser>
        <c:ser>
          <c:idx val="1"/>
          <c:order val="1"/>
          <c:tx>
            <c:strRef>
              <c:f>Active_Minutes!$C$3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Active_Minutes!$A$4:$A$13</c:f>
              <c:strCache>
                <c:ptCount val="10"/>
                <c:pt idx="0">
                  <c:v>4/14/2016</c:v>
                </c:pt>
                <c:pt idx="1">
                  <c:v>4/15/2016</c:v>
                </c:pt>
                <c:pt idx="2">
                  <c:v>4/19/2016</c:v>
                </c:pt>
                <c:pt idx="3">
                  <c:v>4/20/2016</c:v>
                </c:pt>
                <c:pt idx="4">
                  <c:v>4/23/2016</c:v>
                </c:pt>
                <c:pt idx="5">
                  <c:v>4/26/2016</c:v>
                </c:pt>
                <c:pt idx="6">
                  <c:v>4/28/2016</c:v>
                </c:pt>
                <c:pt idx="7">
                  <c:v>4/29/2016</c:v>
                </c:pt>
                <c:pt idx="8">
                  <c:v>4/30/2016</c:v>
                </c:pt>
                <c:pt idx="9">
                  <c:v>04-12-2016</c:v>
                </c:pt>
              </c:strCache>
            </c:strRef>
          </c:cat>
          <c:val>
            <c:numRef>
              <c:f>Active_Minutes!$C$4:$C$13</c:f>
              <c:numCache>
                <c:formatCode>General</c:formatCode>
                <c:ptCount val="10"/>
                <c:pt idx="0">
                  <c:v>409</c:v>
                </c:pt>
                <c:pt idx="1">
                  <c:v>326</c:v>
                </c:pt>
                <c:pt idx="2">
                  <c:v>441</c:v>
                </c:pt>
                <c:pt idx="3">
                  <c:v>600</c:v>
                </c:pt>
                <c:pt idx="4">
                  <c:v>481</c:v>
                </c:pt>
                <c:pt idx="5">
                  <c:v>564</c:v>
                </c:pt>
                <c:pt idx="6">
                  <c:v>378</c:v>
                </c:pt>
                <c:pt idx="7">
                  <c:v>448</c:v>
                </c:pt>
                <c:pt idx="8">
                  <c:v>513</c:v>
                </c:pt>
                <c:pt idx="9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3-4A3A-A552-F51BFCA1297C}"/>
            </c:ext>
          </c:extLst>
        </c:ser>
        <c:ser>
          <c:idx val="2"/>
          <c:order val="2"/>
          <c:tx>
            <c:strRef>
              <c:f>Active_Minutes!$D$3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Active_Minutes!$A$4:$A$13</c:f>
              <c:strCache>
                <c:ptCount val="10"/>
                <c:pt idx="0">
                  <c:v>4/14/2016</c:v>
                </c:pt>
                <c:pt idx="1">
                  <c:v>4/15/2016</c:v>
                </c:pt>
                <c:pt idx="2">
                  <c:v>4/19/2016</c:v>
                </c:pt>
                <c:pt idx="3">
                  <c:v>4/20/2016</c:v>
                </c:pt>
                <c:pt idx="4">
                  <c:v>4/23/2016</c:v>
                </c:pt>
                <c:pt idx="5">
                  <c:v>4/26/2016</c:v>
                </c:pt>
                <c:pt idx="6">
                  <c:v>4/28/2016</c:v>
                </c:pt>
                <c:pt idx="7">
                  <c:v>4/29/2016</c:v>
                </c:pt>
                <c:pt idx="8">
                  <c:v>4/30/2016</c:v>
                </c:pt>
                <c:pt idx="9">
                  <c:v>04-12-2016</c:v>
                </c:pt>
              </c:strCache>
            </c:strRef>
          </c:cat>
          <c:val>
            <c:numRef>
              <c:f>Active_Minutes!$D$4:$D$13</c:f>
              <c:numCache>
                <c:formatCode>General</c:formatCode>
                <c:ptCount val="10"/>
                <c:pt idx="0">
                  <c:v>691</c:v>
                </c:pt>
                <c:pt idx="1">
                  <c:v>633</c:v>
                </c:pt>
                <c:pt idx="2">
                  <c:v>767</c:v>
                </c:pt>
                <c:pt idx="3">
                  <c:v>774</c:v>
                </c:pt>
                <c:pt idx="4">
                  <c:v>601</c:v>
                </c:pt>
                <c:pt idx="5">
                  <c:v>634</c:v>
                </c:pt>
                <c:pt idx="6">
                  <c:v>575</c:v>
                </c:pt>
                <c:pt idx="7">
                  <c:v>520</c:v>
                </c:pt>
                <c:pt idx="8">
                  <c:v>628</c:v>
                </c:pt>
                <c:pt idx="9">
                  <c:v>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3-4A3A-A552-F51BFCA12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1889183"/>
        <c:axId val="931884383"/>
      </c:barChart>
      <c:catAx>
        <c:axId val="93188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Active_Date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38583589250973943"/>
              <c:y val="0.93218567203277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84383"/>
        <c:crosses val="autoZero"/>
        <c:auto val="1"/>
        <c:lblAlgn val="ctr"/>
        <c:lblOffset val="100"/>
        <c:noMultiLvlLbl val="0"/>
      </c:catAx>
      <c:valAx>
        <c:axId val="9318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Active_Minutes</a:t>
                </a:r>
              </a:p>
            </c:rich>
          </c:tx>
          <c:layout>
            <c:manualLayout>
              <c:xMode val="edge"/>
              <c:yMode val="edge"/>
              <c:x val="0"/>
              <c:y val="0.34625752450047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8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8479877515310585E-2"/>
          <c:y val="0.11859192344666143"/>
          <c:w val="0.93429790026246717"/>
          <c:h val="5.824922397281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[Question_4_data_2.xlsx]user_level!PivotTable9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</a:t>
            </a:r>
            <a:r>
              <a:rPr lang="en-US" b="1" baseline="0"/>
              <a:t> of Active Date  : Level of User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4303320780554604E-3"/>
              <c:y val="-0.240799726121191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144000" tIns="19050" rIns="38100" bIns="75600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4303320780554604E-3"/>
              <c:y val="-0.240799726121191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144000" tIns="19050" rIns="38100" bIns="75600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4303320780554604E-3"/>
              <c:y val="-0.240799726121191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144000" tIns="19050" rIns="38100" bIns="75600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user_level!$B$3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19-4577-8774-C9B2408517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19-4577-8774-C9B2408517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19-4577-8774-C9B240851720}"/>
              </c:ext>
            </c:extLst>
          </c:dPt>
          <c:dLbls>
            <c:dLbl>
              <c:idx val="1"/>
              <c:layout>
                <c:manualLayout>
                  <c:x val="-3.4303320780554604E-3"/>
                  <c:y val="-0.240799726121191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144000" tIns="19050" rIns="38100" bIns="75600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F019-4577-8774-C9B2408517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user_level!$A$4:$A$7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user_level!$B$4:$B$7</c:f>
              <c:numCache>
                <c:formatCode>General</c:formatCode>
                <c:ptCount val="3"/>
                <c:pt idx="0">
                  <c:v>5</c:v>
                </c:pt>
                <c:pt idx="1">
                  <c:v>21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19-4577-8774-C9B2408517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61598278476056"/>
          <c:y val="0.15535775419376927"/>
          <c:w val="0.26022252653200967"/>
          <c:h val="0.3722841492639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[Question_4_data_2.xlsx]Calories!PivotTable1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Top</a:t>
            </a:r>
            <a:r>
              <a:rPr lang="en-US" sz="1800" b="1" baseline="0"/>
              <a:t> 10 Days : Calories </a:t>
            </a:r>
            <a:endParaRPr lang="en-US" b="1"/>
          </a:p>
        </c:rich>
      </c:tx>
      <c:layout>
        <c:manualLayout>
          <c:xMode val="edge"/>
          <c:yMode val="edge"/>
          <c:x val="0.301048556430446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Calories!$B$3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Calories!$A$4:$A$13</c:f>
              <c:strCache>
                <c:ptCount val="10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4/19/2016</c:v>
                </c:pt>
                <c:pt idx="5">
                  <c:v>4/20/2016</c:v>
                </c:pt>
                <c:pt idx="6">
                  <c:v>4/21/2016</c:v>
                </c:pt>
                <c:pt idx="7">
                  <c:v>4/23/2016</c:v>
                </c:pt>
                <c:pt idx="8">
                  <c:v>4/25/2016</c:v>
                </c:pt>
                <c:pt idx="9">
                  <c:v>04-12-2016</c:v>
                </c:pt>
              </c:strCache>
            </c:strRef>
          </c:cat>
          <c:val>
            <c:numRef>
              <c:f>Calories!$B$4:$B$13</c:f>
              <c:numCache>
                <c:formatCode>General</c:formatCode>
                <c:ptCount val="10"/>
                <c:pt idx="0">
                  <c:v>75459</c:v>
                </c:pt>
                <c:pt idx="1">
                  <c:v>77761</c:v>
                </c:pt>
                <c:pt idx="2">
                  <c:v>77721</c:v>
                </c:pt>
                <c:pt idx="3">
                  <c:v>76574</c:v>
                </c:pt>
                <c:pt idx="4">
                  <c:v>75491</c:v>
                </c:pt>
                <c:pt idx="5">
                  <c:v>76647</c:v>
                </c:pt>
                <c:pt idx="6">
                  <c:v>77500</c:v>
                </c:pt>
                <c:pt idx="7">
                  <c:v>76709</c:v>
                </c:pt>
                <c:pt idx="8">
                  <c:v>75186</c:v>
                </c:pt>
                <c:pt idx="9">
                  <c:v>78893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3-473E-9887-D938F8E4E3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2028351"/>
        <c:axId val="782009151"/>
      </c:barChart>
      <c:catAx>
        <c:axId val="78202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Dates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3462379702537191"/>
              <c:y val="0.86532407407407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09151"/>
        <c:crosses val="autoZero"/>
        <c:auto val="1"/>
        <c:lblAlgn val="ctr"/>
        <c:lblOffset val="100"/>
        <c:noMultiLvlLbl val="0"/>
      </c:catAx>
      <c:valAx>
        <c:axId val="782009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Calories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2379082822980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2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[Question_4_data_2.xlsx]Mean_Distance!PivotTable2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Day</a:t>
            </a:r>
            <a:r>
              <a:rPr lang="en-US" baseline="0"/>
              <a:t> : Mean_Distance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Mean_Distance!$B$3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Mean_Distance!$A$4:$A$13</c:f>
              <c:strCache>
                <c:ptCount val="10"/>
                <c:pt idx="0">
                  <c:v>4/16/2016</c:v>
                </c:pt>
                <c:pt idx="1">
                  <c:v>4/19/2016</c:v>
                </c:pt>
                <c:pt idx="2">
                  <c:v>4/20/2016</c:v>
                </c:pt>
                <c:pt idx="3">
                  <c:v>4/21/2016</c:v>
                </c:pt>
                <c:pt idx="4">
                  <c:v>4/27/2016</c:v>
                </c:pt>
                <c:pt idx="5">
                  <c:v>4/30/2016</c:v>
                </c:pt>
                <c:pt idx="6">
                  <c:v>05-03-2016</c:v>
                </c:pt>
                <c:pt idx="7">
                  <c:v>05-05-2016</c:v>
                </c:pt>
                <c:pt idx="8">
                  <c:v>05-09-2016</c:v>
                </c:pt>
                <c:pt idx="9">
                  <c:v>04-12-2016</c:v>
                </c:pt>
              </c:strCache>
            </c:strRef>
          </c:cat>
          <c:val>
            <c:numRef>
              <c:f>Mean_Distance!$B$4:$B$13</c:f>
              <c:numCache>
                <c:formatCode>0.00</c:formatCode>
                <c:ptCount val="10"/>
                <c:pt idx="0">
                  <c:v>6.2915625174646248</c:v>
                </c:pt>
                <c:pt idx="1">
                  <c:v>5.8718749247491324</c:v>
                </c:pt>
                <c:pt idx="2">
                  <c:v>5.9503125439514415</c:v>
                </c:pt>
                <c:pt idx="3">
                  <c:v>6.030000067315993</c:v>
                </c:pt>
                <c:pt idx="4">
                  <c:v>5.9153124988079089</c:v>
                </c:pt>
                <c:pt idx="5">
                  <c:v>6.1006451037622274</c:v>
                </c:pt>
                <c:pt idx="6">
                  <c:v>6.0944827448833614</c:v>
                </c:pt>
                <c:pt idx="7">
                  <c:v>6.2165517437046933</c:v>
                </c:pt>
                <c:pt idx="8">
                  <c:v>5.9629629585478066</c:v>
                </c:pt>
                <c:pt idx="9">
                  <c:v>5.9827272485602991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0-4C37-84AE-9589237B84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4400719"/>
        <c:axId val="864401199"/>
      </c:lineChart>
      <c:catAx>
        <c:axId val="86440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Days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2830555555555555"/>
              <c:y val="0.89773148148148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01199"/>
        <c:crosses val="autoZero"/>
        <c:auto val="1"/>
        <c:lblAlgn val="ctr"/>
        <c:lblOffset val="100"/>
        <c:noMultiLvlLbl val="0"/>
      </c:catAx>
      <c:valAx>
        <c:axId val="86440119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Mean_Distance</a:t>
                </a:r>
              </a:p>
            </c:rich>
          </c:tx>
          <c:layout>
            <c:manualLayout>
              <c:xMode val="edge"/>
              <c:yMode val="edge"/>
              <c:x val="0"/>
              <c:y val="0.19855971128608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86440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[Question_4_data_2.xlsx]Tracker_use!PivotTable5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Active_Dtae</a:t>
            </a:r>
            <a:r>
              <a:rPr lang="en-US" baseline="0"/>
              <a:t> : Tracker_USE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Tracker_use!$B$3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Tracker_use!$A$4:$A$21</c:f>
              <c:strCache>
                <c:ptCount val="18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04-12-2016</c:v>
                </c:pt>
              </c:strCache>
            </c:strRef>
          </c:cat>
          <c:val>
            <c:numRef>
              <c:f>Tracker_use!$B$4:$B$21</c:f>
              <c:numCache>
                <c:formatCode>General</c:formatCode>
                <c:ptCount val="1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7-489C-B6A5-023890E7A1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1911263"/>
        <c:axId val="931912223"/>
      </c:barChart>
      <c:catAx>
        <c:axId val="93191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Active_Dates</a:t>
                </a:r>
              </a:p>
            </c:rich>
          </c:tx>
          <c:layout>
            <c:manualLayout>
              <c:xMode val="edge"/>
              <c:yMode val="edge"/>
              <c:x val="0.38229046369203851"/>
              <c:y val="0.89773148148148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12223"/>
        <c:crosses val="autoZero"/>
        <c:auto val="1"/>
        <c:lblAlgn val="ctr"/>
        <c:lblOffset val="100"/>
        <c:noMultiLvlLbl val="0"/>
      </c:catAx>
      <c:valAx>
        <c:axId val="931912223"/>
        <c:scaling>
          <c:orientation val="minMax"/>
          <c:max val="39"/>
          <c:min val="3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Tracker_Use</a:t>
                </a:r>
              </a:p>
            </c:rich>
          </c:tx>
          <c:layout>
            <c:manualLayout>
              <c:xMode val="edge"/>
              <c:yMode val="edge"/>
              <c:x val="0"/>
              <c:y val="0.2580041557305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31911263"/>
        <c:crosses val="autoZero"/>
        <c:crossBetween val="between"/>
        <c:majorUnit val="3"/>
        <c:min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B8304-155E-423E-A5E6-9C9D98465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0</xdr:row>
      <xdr:rowOff>0</xdr:rowOff>
    </xdr:from>
    <xdr:to>
      <xdr:col>15</xdr:col>
      <xdr:colOff>19050</xdr:colOff>
      <xdr:row>14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351C10-D5C6-4C2D-AFC2-A15F17E1B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304800</xdr:colOff>
      <xdr:row>14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950C08-B734-4E26-8675-57A2D9C18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C38A82-0145-4EB7-8808-BB1786F31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15</xdr:row>
      <xdr:rowOff>0</xdr:rowOff>
    </xdr:from>
    <xdr:to>
      <xdr:col>16</xdr:col>
      <xdr:colOff>152400</xdr:colOff>
      <xdr:row>32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4AAF13-060E-4F3D-A35F-6FD7480EF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152400</xdr:colOff>
      <xdr:row>14</xdr:row>
      <xdr:rowOff>171450</xdr:rowOff>
    </xdr:from>
    <xdr:to>
      <xdr:col>22</xdr:col>
      <xdr:colOff>584200</xdr:colOff>
      <xdr:row>30</xdr:row>
      <xdr:rowOff>146050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974C70-E50C-4657-86B9-89479AB33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60325</xdr:rowOff>
    </xdr:from>
    <xdr:to>
      <xdr:col>11</xdr:col>
      <xdr:colOff>190500</xdr:colOff>
      <xdr:row>17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84B39-FAC7-D1A5-7DB7-CCDE4B552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0</xdr:row>
      <xdr:rowOff>174625</xdr:rowOff>
    </xdr:from>
    <xdr:to>
      <xdr:col>10</xdr:col>
      <xdr:colOff>31750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CCD41-6159-58AE-43CA-FC6A60CC4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9525</xdr:rowOff>
    </xdr:from>
    <xdr:to>
      <xdr:col>11</xdr:col>
      <xdr:colOff>447675</xdr:colOff>
      <xdr:row>16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1982F-83C3-E546-61EE-1A0D4D07B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1</xdr:row>
      <xdr:rowOff>0</xdr:rowOff>
    </xdr:from>
    <xdr:to>
      <xdr:col>10</xdr:col>
      <xdr:colOff>120650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C0952-1706-E396-AF45-00F7B7C23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13</xdr:row>
      <xdr:rowOff>60324</xdr:rowOff>
    </xdr:from>
    <xdr:to>
      <xdr:col>5</xdr:col>
      <xdr:colOff>476250</xdr:colOff>
      <xdr:row>33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87E987-C8A9-495F-3068-6515BE535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2</xdr:row>
      <xdr:rowOff>31750</xdr:rowOff>
    </xdr:from>
    <xdr:to>
      <xdr:col>9</xdr:col>
      <xdr:colOff>558800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34ED7-8B26-8CE4-FCBB-8B730BB32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" refreshedDate="45479.512238425923" createdVersion="8" refreshedVersion="8" minRefreshableVersion="3" recordCount="31" xr:uid="{FD839D83-4AD9-421A-B48B-BE8CEA46524D}">
  <cacheSource type="worksheet">
    <worksheetSource ref="A1:J32" sheet="Data_Table"/>
  </cacheSource>
  <cacheFields count="10">
    <cacheField name="ActivityDate" numFmtId="14">
      <sharedItems containsDate="1" containsMixedTypes="1" minDate="2016-01-05T00:00:00" maxDate="2016-12-06T00:00:00" count="31">
        <d v="2016-12-04T00:00:00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d v="2016-01-05T00:00:00"/>
        <d v="2016-02-05T00:00:00"/>
        <d v="2016-03-05T00:00:00"/>
        <d v="2016-04-05T00:00:00"/>
        <d v="2016-05-05T00:00:00"/>
        <d v="2016-06-05T00:00:00"/>
        <d v="2016-07-05T00:00:00"/>
        <d v="2016-08-05T00:00:00"/>
        <d v="2016-09-05T00:00:00"/>
        <d v="2016-10-05T00:00:00"/>
        <d v="2016-11-05T00:00:00"/>
        <d v="2016-12-05T00:00:00"/>
      </sharedItems>
    </cacheField>
    <cacheField name="Days" numFmtId="0">
      <sharedItems containsSemiMixedTypes="0" containsString="0" containsNumber="1" containsInteger="1" minValue="21" maxValue="33" count="9">
        <n v="33"/>
        <n v="32"/>
        <n v="31"/>
        <n v="30"/>
        <n v="29"/>
        <n v="27"/>
        <n v="26"/>
        <n v="24"/>
        <n v="21"/>
      </sharedItems>
    </cacheField>
    <cacheField name="User_Type" numFmtId="0">
      <sharedItems count="1">
        <s v="Active"/>
      </sharedItems>
    </cacheField>
    <cacheField name="Mean_Distance" numFmtId="0">
      <sharedItems containsSemiMixedTypes="0" containsString="0" containsNumber="1" minValue="2.4433333211179296" maxValue="6.2915625174646248"/>
    </cacheField>
    <cacheField name="User_Level" numFmtId="0">
      <sharedItems count="3">
        <s v="Intermediate"/>
        <s v="Pro"/>
        <s v="Beginner"/>
      </sharedItems>
    </cacheField>
    <cacheField name="Total_Steps" numFmtId="0">
      <sharedItems containsSemiMixedTypes="0" containsString="0" containsNumber="1" containsInteger="1" minValue="73129" maxValue="277733"/>
    </cacheField>
    <cacheField name="Calories" numFmtId="0">
      <sharedItems containsSemiMixedTypes="0" containsString="0" containsNumber="1" containsInteger="1" minValue="23925" maxValue="78893"/>
    </cacheField>
    <cacheField name="FairlyActiveMinutes" numFmtId="0">
      <sharedItems containsSemiMixedTypes="0" containsString="0" containsNumber="1" containsInteger="1" minValue="45" maxValue="600"/>
    </cacheField>
    <cacheField name="VeryActiveMinutes" numFmtId="0">
      <sharedItems containsSemiMixedTypes="0" containsString="0" containsNumber="1" containsInteger="1" minValue="88" maxValue="909"/>
    </cacheField>
    <cacheField name="LightlyActiveMinutes" numFmtId="0">
      <sharedItems containsSemiMixedTypes="0" containsString="0" containsNumber="1" containsInteger="1" minValue="2075" maxValue="7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x v="0"/>
    <n v="5.9827272485602991"/>
    <x v="0"/>
    <n v="271816"/>
    <n v="78893"/>
    <n v="259"/>
    <n v="736"/>
    <n v="6567"/>
  </r>
  <r>
    <x v="1"/>
    <x v="0"/>
    <x v="0"/>
    <n v="5.1033333160660481"/>
    <x v="0"/>
    <n v="237558"/>
    <n v="75459"/>
    <n v="349"/>
    <n v="671"/>
    <n v="5998"/>
  </r>
  <r>
    <x v="2"/>
    <x v="0"/>
    <x v="0"/>
    <n v="5.5993939624591302"/>
    <x v="0"/>
    <n v="255538"/>
    <n v="77761"/>
    <n v="409"/>
    <n v="691"/>
    <n v="6633"/>
  </r>
  <r>
    <x v="3"/>
    <x v="0"/>
    <x v="0"/>
    <n v="5.2878787770415796"/>
    <x v="0"/>
    <n v="248617"/>
    <n v="77721"/>
    <n v="326"/>
    <n v="633"/>
    <n v="7057"/>
  </r>
  <r>
    <x v="4"/>
    <x v="1"/>
    <x v="0"/>
    <n v="6.2915625174646248"/>
    <x v="1"/>
    <n v="277733"/>
    <n v="76574"/>
    <n v="484"/>
    <n v="891"/>
    <n v="6202"/>
  </r>
  <r>
    <x v="5"/>
    <x v="1"/>
    <x v="0"/>
    <n v="4.5406249602674507"/>
    <x v="2"/>
    <n v="205096"/>
    <n v="71391"/>
    <n v="379"/>
    <n v="605"/>
    <n v="5291"/>
  </r>
  <r>
    <x v="6"/>
    <x v="1"/>
    <x v="0"/>
    <n v="5.657812474993988"/>
    <x v="0"/>
    <n v="252703"/>
    <n v="74668"/>
    <n v="516"/>
    <n v="781"/>
    <n v="6025"/>
  </r>
  <r>
    <x v="7"/>
    <x v="1"/>
    <x v="0"/>
    <n v="5.8718749247491324"/>
    <x v="0"/>
    <n v="257557"/>
    <n v="75491"/>
    <n v="441"/>
    <n v="767"/>
    <n v="6461"/>
  </r>
  <r>
    <x v="8"/>
    <x v="1"/>
    <x v="0"/>
    <n v="5.9503125439514415"/>
    <x v="0"/>
    <n v="261215"/>
    <n v="76647"/>
    <n v="600"/>
    <n v="774"/>
    <n v="6515"/>
  </r>
  <r>
    <x v="9"/>
    <x v="1"/>
    <x v="0"/>
    <n v="6.030000067315993"/>
    <x v="1"/>
    <n v="263795"/>
    <n v="77500"/>
    <n v="478"/>
    <n v="859"/>
    <n v="5845"/>
  </r>
  <r>
    <x v="10"/>
    <x v="1"/>
    <x v="0"/>
    <n v="5.3278124725911784"/>
    <x v="0"/>
    <n v="238284"/>
    <n v="74485"/>
    <n v="424"/>
    <n v="782"/>
    <n v="6257"/>
  </r>
  <r>
    <x v="11"/>
    <x v="1"/>
    <x v="0"/>
    <n v="5.8412500396370906"/>
    <x v="0"/>
    <n v="267124"/>
    <n v="76709"/>
    <n v="481"/>
    <n v="601"/>
    <n v="7453"/>
  </r>
  <r>
    <x v="12"/>
    <x v="1"/>
    <x v="0"/>
    <n v="5.4675000272691285"/>
    <x v="0"/>
    <n v="236621"/>
    <n v="73326"/>
    <n v="439"/>
    <n v="673"/>
    <n v="5962"/>
  </r>
  <r>
    <x v="13"/>
    <x v="1"/>
    <x v="0"/>
    <n v="5.6328125181607911"/>
    <x v="0"/>
    <n v="253849"/>
    <n v="75186"/>
    <n v="364"/>
    <n v="909"/>
    <n v="6172"/>
  </r>
  <r>
    <x v="14"/>
    <x v="1"/>
    <x v="0"/>
    <n v="5.5346875265240651"/>
    <x v="0"/>
    <n v="250688"/>
    <n v="74604"/>
    <n v="564"/>
    <n v="634"/>
    <n v="6408"/>
  </r>
  <r>
    <x v="15"/>
    <x v="1"/>
    <x v="0"/>
    <n v="5.9153124988079089"/>
    <x v="0"/>
    <n v="258516"/>
    <n v="74514"/>
    <n v="345"/>
    <n v="757"/>
    <n v="6322"/>
  </r>
  <r>
    <x v="16"/>
    <x v="1"/>
    <x v="0"/>
    <n v="5.3615625165402907"/>
    <x v="0"/>
    <n v="242996"/>
    <n v="74114"/>
    <n v="378"/>
    <n v="575"/>
    <n v="6694"/>
  </r>
  <r>
    <x v="17"/>
    <x v="1"/>
    <x v="0"/>
    <n v="5.1812499882071306"/>
    <x v="0"/>
    <n v="234289"/>
    <n v="72722"/>
    <n v="448"/>
    <n v="520"/>
    <n v="6559"/>
  </r>
  <r>
    <x v="18"/>
    <x v="2"/>
    <x v="0"/>
    <n v="6.1006451037622274"/>
    <x v="1"/>
    <n v="258726"/>
    <n v="73592"/>
    <n v="513"/>
    <n v="628"/>
    <n v="6775"/>
  </r>
  <r>
    <x v="19"/>
    <x v="3"/>
    <x v="0"/>
    <n v="4.9749999940395355"/>
    <x v="2"/>
    <n v="206870"/>
    <n v="66913"/>
    <n v="471"/>
    <n v="679"/>
    <n v="4808"/>
  </r>
  <r>
    <x v="20"/>
    <x v="4"/>
    <x v="0"/>
    <n v="4.9672413643064184"/>
    <x v="2"/>
    <n v="204434"/>
    <n v="65988"/>
    <n v="382"/>
    <n v="466"/>
    <n v="5418"/>
  </r>
  <r>
    <x v="21"/>
    <x v="4"/>
    <x v="0"/>
    <n v="6.0944827448833614"/>
    <x v="1"/>
    <n v="248203"/>
    <n v="71163"/>
    <n v="430"/>
    <n v="723"/>
    <n v="5897"/>
  </r>
  <r>
    <x v="22"/>
    <x v="4"/>
    <x v="0"/>
    <n v="4.9403447919878456"/>
    <x v="2"/>
    <n v="196149"/>
    <n v="66211"/>
    <n v="323"/>
    <n v="405"/>
    <n v="5214"/>
  </r>
  <r>
    <x v="23"/>
    <x v="4"/>
    <x v="0"/>
    <n v="6.2165517437046933"/>
    <x v="1"/>
    <n v="253200"/>
    <n v="70037"/>
    <n v="448"/>
    <n v="640"/>
    <n v="6010"/>
  </r>
  <r>
    <x v="24"/>
    <x v="4"/>
    <x v="0"/>
    <n v="5.4572413758342639"/>
    <x v="0"/>
    <n v="217287"/>
    <n v="68877"/>
    <n v="328"/>
    <n v="592"/>
    <n v="5856"/>
  </r>
  <r>
    <x v="25"/>
    <x v="4"/>
    <x v="0"/>
    <n v="5.1244827714459618"/>
    <x v="0"/>
    <n v="207386"/>
    <n v="65141"/>
    <n v="407"/>
    <n v="598"/>
    <n v="5256"/>
  </r>
  <r>
    <x v="26"/>
    <x v="5"/>
    <x v="0"/>
    <n v="5.1399999812797281"/>
    <x v="0"/>
    <n v="190334"/>
    <n v="62193"/>
    <n v="469"/>
    <n v="461"/>
    <n v="4990"/>
  </r>
  <r>
    <x v="27"/>
    <x v="5"/>
    <x v="0"/>
    <n v="5.9629629585478066"/>
    <x v="0"/>
    <n v="222718"/>
    <n v="63063"/>
    <n v="418"/>
    <n v="617"/>
    <n v="5432"/>
  </r>
  <r>
    <x v="28"/>
    <x v="6"/>
    <x v="0"/>
    <n v="5.6661537530330515"/>
    <x v="0"/>
    <n v="206737"/>
    <n v="57963"/>
    <n v="485"/>
    <n v="629"/>
    <n v="4663"/>
  </r>
  <r>
    <x v="29"/>
    <x v="7"/>
    <x v="0"/>
    <n v="5.4945833086967468"/>
    <x v="0"/>
    <n v="180468"/>
    <n v="52562"/>
    <n v="348"/>
    <n v="510"/>
    <n v="4429"/>
  </r>
  <r>
    <x v="30"/>
    <x v="8"/>
    <x v="0"/>
    <n v="2.4433333211179296"/>
    <x v="2"/>
    <n v="73129"/>
    <n v="23925"/>
    <n v="45"/>
    <n v="88"/>
    <n v="20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59E9E-8FE5-4F83-BAC8-6ADF1C0ADFB7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A3:B13" firstHeaderRow="1" firstDataRow="1" firstDataCol="1"/>
  <pivotFields count="10">
    <pivotField axis="axisRow" showAll="0" measureFilter="1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6"/>
    </i>
    <i>
      <x v="7"/>
    </i>
    <i>
      <x v="8"/>
    </i>
    <i>
      <x v="10"/>
    </i>
    <i>
      <x v="12"/>
    </i>
    <i>
      <x v="29"/>
    </i>
  </rowItems>
  <colItems count="1">
    <i/>
  </colItems>
  <dataFields count="1">
    <dataField name="Sum of Calories" fld="6" baseField="0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2D8A4-EA15-4B2F-A45C-B5FA8A14155E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 rowHeaderCaption="Active_Date">
  <location ref="A3:B13" firstHeaderRow="1" firstDataRow="1" firstDataCol="1"/>
  <pivotFields count="10">
    <pivotField axis="axisRow" showAll="0" measureFilter="1" sortType="ascending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3"/>
    </i>
    <i>
      <x v="6"/>
    </i>
    <i>
      <x v="7"/>
    </i>
    <i>
      <x v="8"/>
    </i>
    <i>
      <x v="14"/>
    </i>
    <i>
      <x v="17"/>
    </i>
    <i>
      <x v="20"/>
    </i>
    <i>
      <x v="22"/>
    </i>
    <i>
      <x v="26"/>
    </i>
    <i>
      <x v="29"/>
    </i>
  </rowItems>
  <colItems count="1">
    <i/>
  </colItems>
  <dataFields count="1">
    <dataField name="Sum of Mean_Distance" fld="3" baseField="0" baseItem="0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DCE86-E8C2-4CBE-BA5E-C03E13EFC0A6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2">
  <location ref="A3:B21" firstHeaderRow="1" firstDataRow="1" firstDataCol="1"/>
  <pivotFields count="10">
    <pivotField axis="axisRow" showAll="0" measureFilter="1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29"/>
    </i>
  </rowItems>
  <colItems count="1">
    <i/>
  </colItems>
  <dataFields count="1">
    <dataField name="Sum of Days" fld="1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22779-D57C-44BE-9C94-26BEE5A6372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Active_date">
  <location ref="A3:B14" firstHeaderRow="1" firstDataRow="1" firstDataCol="1"/>
  <pivotFields count="10">
    <pivotField axis="axisRow" showAll="0" measureFilter="1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1">
    <i>
      <x v="1"/>
    </i>
    <i>
      <x v="3"/>
    </i>
    <i>
      <x v="6"/>
    </i>
    <i>
      <x v="7"/>
    </i>
    <i>
      <x v="8"/>
    </i>
    <i>
      <x v="10"/>
    </i>
    <i>
      <x v="12"/>
    </i>
    <i>
      <x v="14"/>
    </i>
    <i>
      <x v="17"/>
    </i>
    <i>
      <x v="29"/>
    </i>
    <i t="grand">
      <x/>
    </i>
  </rowItems>
  <colItems count="1">
    <i/>
  </colItems>
  <dataFields count="1">
    <dataField name="Sum of Total_Step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B33B1-B4A5-4C3A-A3B9-22D7AB2F7B98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2">
  <location ref="A3:D13" firstHeaderRow="0" firstDataRow="1" firstDataCol="1"/>
  <pivotFields count="10">
    <pivotField axis="axisRow" showAll="0" measureFilter="1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6"/>
    </i>
    <i>
      <x v="7"/>
    </i>
    <i>
      <x v="10"/>
    </i>
    <i>
      <x v="13"/>
    </i>
    <i>
      <x v="15"/>
    </i>
    <i>
      <x v="16"/>
    </i>
    <i>
      <x v="17"/>
    </i>
    <i>
      <x v="29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ightlyActiveMinutes" fld="9" baseField="0" baseItem="0"/>
    <dataField name="Sum of FairlyActiveMinutes" fld="7" baseField="0" baseItem="0"/>
    <dataField name="Sum of VeryActiveMinutes" fld="8" baseField="0" baseItem="0"/>
  </dataField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87583-AD3C-4CFE-978C-968AFF9DAEEB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7" firstHeaderRow="1" firstDataRow="1" firstDataCol="1"/>
  <pivotFields count="10">
    <pivotField dataField="1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ctivityDate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9BF44-3055-43EE-99A1-53E3A2CECADB}">
  <dimension ref="A1"/>
  <sheetViews>
    <sheetView topLeftCell="A2" workbookViewId="0">
      <selection activeCell="S33" sqref="S3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21F8-F135-49D8-B257-2FFF10B76773}">
  <dimension ref="A1:J32"/>
  <sheetViews>
    <sheetView tabSelected="1" workbookViewId="0">
      <selection activeCell="H11" sqref="H11"/>
    </sheetView>
  </sheetViews>
  <sheetFormatPr defaultRowHeight="14.5" x14ac:dyDescent="0.35"/>
  <cols>
    <col min="1" max="1" width="17" style="1" bestFit="1" customWidth="1"/>
    <col min="2" max="2" width="11.1796875" bestFit="1" customWidth="1"/>
    <col min="4" max="4" width="13.81640625" bestFit="1" customWidth="1"/>
    <col min="5" max="5" width="11.6328125" bestFit="1" customWidth="1"/>
    <col min="6" max="6" width="10.453125" bestFit="1" customWidth="1"/>
    <col min="7" max="7" width="7.453125" bestFit="1" customWidth="1"/>
    <col min="8" max="8" width="17.26953125" bestFit="1" customWidth="1"/>
    <col min="9" max="9" width="16.453125" bestFit="1" customWidth="1"/>
    <col min="10" max="10" width="18.08984375" bestFit="1" customWidth="1"/>
  </cols>
  <sheetData>
    <row r="1" spans="1:10" x14ac:dyDescent="0.35">
      <c r="A1" s="2" t="s">
        <v>0</v>
      </c>
      <c r="B1" s="3" t="s">
        <v>36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35">
      <c r="A2" s="4">
        <v>42708</v>
      </c>
      <c r="B2" s="5">
        <v>33</v>
      </c>
      <c r="C2" s="5" t="s">
        <v>27</v>
      </c>
      <c r="D2" s="5">
        <v>5.9827272485602991</v>
      </c>
      <c r="E2" s="5" t="s">
        <v>28</v>
      </c>
      <c r="F2" s="5">
        <v>271816</v>
      </c>
      <c r="G2" s="5">
        <v>78893</v>
      </c>
      <c r="H2" s="5">
        <v>259</v>
      </c>
      <c r="I2" s="5">
        <v>736</v>
      </c>
      <c r="J2" s="5">
        <v>6567</v>
      </c>
    </row>
    <row r="3" spans="1:10" x14ac:dyDescent="0.35">
      <c r="A3" s="4" t="s">
        <v>9</v>
      </c>
      <c r="B3" s="5">
        <v>33</v>
      </c>
      <c r="C3" s="5" t="s">
        <v>27</v>
      </c>
      <c r="D3" s="5">
        <v>5.1033333160660481</v>
      </c>
      <c r="E3" s="5" t="s">
        <v>28</v>
      </c>
      <c r="F3" s="5">
        <v>237558</v>
      </c>
      <c r="G3" s="5">
        <v>75459</v>
      </c>
      <c r="H3" s="5">
        <v>349</v>
      </c>
      <c r="I3" s="5">
        <v>671</v>
      </c>
      <c r="J3" s="5">
        <v>5998</v>
      </c>
    </row>
    <row r="4" spans="1:10" x14ac:dyDescent="0.35">
      <c r="A4" s="4" t="s">
        <v>10</v>
      </c>
      <c r="B4" s="5">
        <v>33</v>
      </c>
      <c r="C4" s="5" t="s">
        <v>27</v>
      </c>
      <c r="D4" s="5">
        <v>5.5993939624591302</v>
      </c>
      <c r="E4" s="5" t="s">
        <v>28</v>
      </c>
      <c r="F4" s="5">
        <v>255538</v>
      </c>
      <c r="G4" s="5">
        <v>77761</v>
      </c>
      <c r="H4" s="5">
        <v>409</v>
      </c>
      <c r="I4" s="5">
        <v>691</v>
      </c>
      <c r="J4" s="5">
        <v>6633</v>
      </c>
    </row>
    <row r="5" spans="1:10" x14ac:dyDescent="0.35">
      <c r="A5" s="4" t="s">
        <v>11</v>
      </c>
      <c r="B5" s="5">
        <v>33</v>
      </c>
      <c r="C5" s="5" t="s">
        <v>27</v>
      </c>
      <c r="D5" s="5">
        <v>5.2878787770415796</v>
      </c>
      <c r="E5" s="5" t="s">
        <v>28</v>
      </c>
      <c r="F5" s="5">
        <v>248617</v>
      </c>
      <c r="G5" s="5">
        <v>77721</v>
      </c>
      <c r="H5" s="5">
        <v>326</v>
      </c>
      <c r="I5" s="5">
        <v>633</v>
      </c>
      <c r="J5" s="5">
        <v>7057</v>
      </c>
    </row>
    <row r="6" spans="1:10" x14ac:dyDescent="0.35">
      <c r="A6" s="4" t="s">
        <v>12</v>
      </c>
      <c r="B6" s="5">
        <v>32</v>
      </c>
      <c r="C6" s="5" t="s">
        <v>27</v>
      </c>
      <c r="D6" s="5">
        <v>6.2915625174646248</v>
      </c>
      <c r="E6" s="5" t="s">
        <v>29</v>
      </c>
      <c r="F6" s="5">
        <v>277733</v>
      </c>
      <c r="G6" s="5">
        <v>76574</v>
      </c>
      <c r="H6" s="5">
        <v>484</v>
      </c>
      <c r="I6" s="5">
        <v>891</v>
      </c>
      <c r="J6" s="5">
        <v>6202</v>
      </c>
    </row>
    <row r="7" spans="1:10" x14ac:dyDescent="0.35">
      <c r="A7" s="4" t="s">
        <v>13</v>
      </c>
      <c r="B7" s="5">
        <v>32</v>
      </c>
      <c r="C7" s="5" t="s">
        <v>27</v>
      </c>
      <c r="D7" s="5">
        <v>4.5406249602674507</v>
      </c>
      <c r="E7" s="5" t="s">
        <v>30</v>
      </c>
      <c r="F7" s="5">
        <v>205096</v>
      </c>
      <c r="G7" s="5">
        <v>71391</v>
      </c>
      <c r="H7" s="5">
        <v>379</v>
      </c>
      <c r="I7" s="5">
        <v>605</v>
      </c>
      <c r="J7" s="5">
        <v>5291</v>
      </c>
    </row>
    <row r="8" spans="1:10" x14ac:dyDescent="0.35">
      <c r="A8" s="4" t="s">
        <v>14</v>
      </c>
      <c r="B8" s="5">
        <v>32</v>
      </c>
      <c r="C8" s="5" t="s">
        <v>27</v>
      </c>
      <c r="D8" s="5">
        <v>5.657812474993988</v>
      </c>
      <c r="E8" s="5" t="s">
        <v>28</v>
      </c>
      <c r="F8" s="5">
        <v>252703</v>
      </c>
      <c r="G8" s="5">
        <v>74668</v>
      </c>
      <c r="H8" s="5">
        <v>516</v>
      </c>
      <c r="I8" s="5">
        <v>781</v>
      </c>
      <c r="J8" s="5">
        <v>6025</v>
      </c>
    </row>
    <row r="9" spans="1:10" x14ac:dyDescent="0.35">
      <c r="A9" s="4" t="s">
        <v>15</v>
      </c>
      <c r="B9" s="5">
        <v>32</v>
      </c>
      <c r="C9" s="5" t="s">
        <v>27</v>
      </c>
      <c r="D9" s="5">
        <v>5.8718749247491324</v>
      </c>
      <c r="E9" s="5" t="s">
        <v>28</v>
      </c>
      <c r="F9" s="5">
        <v>257557</v>
      </c>
      <c r="G9" s="5">
        <v>75491</v>
      </c>
      <c r="H9" s="5">
        <v>441</v>
      </c>
      <c r="I9" s="5">
        <v>767</v>
      </c>
      <c r="J9" s="5">
        <v>6461</v>
      </c>
    </row>
    <row r="10" spans="1:10" x14ac:dyDescent="0.35">
      <c r="A10" s="4" t="s">
        <v>16</v>
      </c>
      <c r="B10" s="5">
        <v>32</v>
      </c>
      <c r="C10" s="5" t="s">
        <v>27</v>
      </c>
      <c r="D10" s="5">
        <v>5.9503125439514415</v>
      </c>
      <c r="E10" s="5" t="s">
        <v>28</v>
      </c>
      <c r="F10" s="5">
        <v>261215</v>
      </c>
      <c r="G10" s="5">
        <v>76647</v>
      </c>
      <c r="H10" s="5">
        <v>600</v>
      </c>
      <c r="I10" s="5">
        <v>774</v>
      </c>
      <c r="J10" s="5">
        <v>6515</v>
      </c>
    </row>
    <row r="11" spans="1:10" x14ac:dyDescent="0.35">
      <c r="A11" s="4" t="s">
        <v>17</v>
      </c>
      <c r="B11" s="5">
        <v>32</v>
      </c>
      <c r="C11" s="5" t="s">
        <v>27</v>
      </c>
      <c r="D11" s="5">
        <v>6.030000067315993</v>
      </c>
      <c r="E11" s="5" t="s">
        <v>29</v>
      </c>
      <c r="F11" s="5">
        <v>263795</v>
      </c>
      <c r="G11" s="5">
        <v>77500</v>
      </c>
      <c r="H11" s="5">
        <v>478</v>
      </c>
      <c r="I11" s="5">
        <v>859</v>
      </c>
      <c r="J11" s="5">
        <v>5845</v>
      </c>
    </row>
    <row r="12" spans="1:10" x14ac:dyDescent="0.35">
      <c r="A12" s="4" t="s">
        <v>18</v>
      </c>
      <c r="B12" s="5">
        <v>32</v>
      </c>
      <c r="C12" s="5" t="s">
        <v>27</v>
      </c>
      <c r="D12" s="5">
        <v>5.3278124725911784</v>
      </c>
      <c r="E12" s="5" t="s">
        <v>28</v>
      </c>
      <c r="F12" s="5">
        <v>238284</v>
      </c>
      <c r="G12" s="5">
        <v>74485</v>
      </c>
      <c r="H12" s="5">
        <v>424</v>
      </c>
      <c r="I12" s="5">
        <v>782</v>
      </c>
      <c r="J12" s="5">
        <v>6257</v>
      </c>
    </row>
    <row r="13" spans="1:10" x14ac:dyDescent="0.35">
      <c r="A13" s="4" t="s">
        <v>19</v>
      </c>
      <c r="B13" s="5">
        <v>32</v>
      </c>
      <c r="C13" s="5" t="s">
        <v>27</v>
      </c>
      <c r="D13" s="5">
        <v>5.8412500396370906</v>
      </c>
      <c r="E13" s="5" t="s">
        <v>28</v>
      </c>
      <c r="F13" s="5">
        <v>267124</v>
      </c>
      <c r="G13" s="5">
        <v>76709</v>
      </c>
      <c r="H13" s="5">
        <v>481</v>
      </c>
      <c r="I13" s="5">
        <v>601</v>
      </c>
      <c r="J13" s="5">
        <v>7453</v>
      </c>
    </row>
    <row r="14" spans="1:10" x14ac:dyDescent="0.35">
      <c r="A14" s="4" t="s">
        <v>20</v>
      </c>
      <c r="B14" s="5">
        <v>32</v>
      </c>
      <c r="C14" s="5" t="s">
        <v>27</v>
      </c>
      <c r="D14" s="5">
        <v>5.4675000272691285</v>
      </c>
      <c r="E14" s="5" t="s">
        <v>28</v>
      </c>
      <c r="F14" s="5">
        <v>236621</v>
      </c>
      <c r="G14" s="5">
        <v>73326</v>
      </c>
      <c r="H14" s="5">
        <v>439</v>
      </c>
      <c r="I14" s="5">
        <v>673</v>
      </c>
      <c r="J14" s="5">
        <v>5962</v>
      </c>
    </row>
    <row r="15" spans="1:10" x14ac:dyDescent="0.35">
      <c r="A15" s="4" t="s">
        <v>21</v>
      </c>
      <c r="B15" s="5">
        <v>32</v>
      </c>
      <c r="C15" s="5" t="s">
        <v>27</v>
      </c>
      <c r="D15" s="5">
        <v>5.6328125181607911</v>
      </c>
      <c r="E15" s="5" t="s">
        <v>28</v>
      </c>
      <c r="F15" s="5">
        <v>253849</v>
      </c>
      <c r="G15" s="5">
        <v>75186</v>
      </c>
      <c r="H15" s="5">
        <v>364</v>
      </c>
      <c r="I15" s="5">
        <v>909</v>
      </c>
      <c r="J15" s="5">
        <v>6172</v>
      </c>
    </row>
    <row r="16" spans="1:10" x14ac:dyDescent="0.35">
      <c r="A16" s="4" t="s">
        <v>22</v>
      </c>
      <c r="B16" s="5">
        <v>32</v>
      </c>
      <c r="C16" s="5" t="s">
        <v>27</v>
      </c>
      <c r="D16" s="5">
        <v>5.5346875265240651</v>
      </c>
      <c r="E16" s="5" t="s">
        <v>28</v>
      </c>
      <c r="F16" s="5">
        <v>250688</v>
      </c>
      <c r="G16" s="5">
        <v>74604</v>
      </c>
      <c r="H16" s="5">
        <v>564</v>
      </c>
      <c r="I16" s="5">
        <v>634</v>
      </c>
      <c r="J16" s="5">
        <v>6408</v>
      </c>
    </row>
    <row r="17" spans="1:10" x14ac:dyDescent="0.35">
      <c r="A17" s="4" t="s">
        <v>23</v>
      </c>
      <c r="B17" s="5">
        <v>32</v>
      </c>
      <c r="C17" s="5" t="s">
        <v>27</v>
      </c>
      <c r="D17" s="5">
        <v>5.9153124988079089</v>
      </c>
      <c r="E17" s="5" t="s">
        <v>28</v>
      </c>
      <c r="F17" s="5">
        <v>258516</v>
      </c>
      <c r="G17" s="5">
        <v>74514</v>
      </c>
      <c r="H17" s="5">
        <v>345</v>
      </c>
      <c r="I17" s="5">
        <v>757</v>
      </c>
      <c r="J17" s="5">
        <v>6322</v>
      </c>
    </row>
    <row r="18" spans="1:10" x14ac:dyDescent="0.35">
      <c r="A18" s="4" t="s">
        <v>24</v>
      </c>
      <c r="B18" s="5">
        <v>32</v>
      </c>
      <c r="C18" s="5" t="s">
        <v>27</v>
      </c>
      <c r="D18" s="5">
        <v>5.3615625165402907</v>
      </c>
      <c r="E18" s="5" t="s">
        <v>28</v>
      </c>
      <c r="F18" s="5">
        <v>242996</v>
      </c>
      <c r="G18" s="5">
        <v>74114</v>
      </c>
      <c r="H18" s="5">
        <v>378</v>
      </c>
      <c r="I18" s="5">
        <v>575</v>
      </c>
      <c r="J18" s="5">
        <v>6694</v>
      </c>
    </row>
    <row r="19" spans="1:10" x14ac:dyDescent="0.35">
      <c r="A19" s="4" t="s">
        <v>25</v>
      </c>
      <c r="B19" s="5">
        <v>32</v>
      </c>
      <c r="C19" s="5" t="s">
        <v>27</v>
      </c>
      <c r="D19" s="5">
        <v>5.1812499882071306</v>
      </c>
      <c r="E19" s="5" t="s">
        <v>28</v>
      </c>
      <c r="F19" s="5">
        <v>234289</v>
      </c>
      <c r="G19" s="5">
        <v>72722</v>
      </c>
      <c r="H19" s="5">
        <v>448</v>
      </c>
      <c r="I19" s="5">
        <v>520</v>
      </c>
      <c r="J19" s="5">
        <v>6559</v>
      </c>
    </row>
    <row r="20" spans="1:10" x14ac:dyDescent="0.35">
      <c r="A20" s="4" t="s">
        <v>26</v>
      </c>
      <c r="B20" s="5">
        <v>31</v>
      </c>
      <c r="C20" s="5" t="s">
        <v>27</v>
      </c>
      <c r="D20" s="5">
        <v>6.1006451037622274</v>
      </c>
      <c r="E20" s="5" t="s">
        <v>29</v>
      </c>
      <c r="F20" s="5">
        <v>258726</v>
      </c>
      <c r="G20" s="5">
        <v>73592</v>
      </c>
      <c r="H20" s="5">
        <v>513</v>
      </c>
      <c r="I20" s="5">
        <v>628</v>
      </c>
      <c r="J20" s="5">
        <v>6775</v>
      </c>
    </row>
    <row r="21" spans="1:10" x14ac:dyDescent="0.35">
      <c r="A21" s="4">
        <v>42374</v>
      </c>
      <c r="B21" s="5">
        <v>30</v>
      </c>
      <c r="C21" s="5" t="s">
        <v>27</v>
      </c>
      <c r="D21" s="5">
        <v>4.9749999940395355</v>
      </c>
      <c r="E21" s="5" t="s">
        <v>30</v>
      </c>
      <c r="F21" s="5">
        <v>206870</v>
      </c>
      <c r="G21" s="5">
        <v>66913</v>
      </c>
      <c r="H21" s="5">
        <v>471</v>
      </c>
      <c r="I21" s="5">
        <v>679</v>
      </c>
      <c r="J21" s="5">
        <v>4808</v>
      </c>
    </row>
    <row r="22" spans="1:10" x14ac:dyDescent="0.35">
      <c r="A22" s="4">
        <v>42405</v>
      </c>
      <c r="B22" s="5">
        <v>29</v>
      </c>
      <c r="C22" s="5" t="s">
        <v>27</v>
      </c>
      <c r="D22" s="5">
        <v>4.9672413643064184</v>
      </c>
      <c r="E22" s="5" t="s">
        <v>30</v>
      </c>
      <c r="F22" s="5">
        <v>204434</v>
      </c>
      <c r="G22" s="5">
        <v>65988</v>
      </c>
      <c r="H22" s="5">
        <v>382</v>
      </c>
      <c r="I22" s="5">
        <v>466</v>
      </c>
      <c r="J22" s="5">
        <v>5418</v>
      </c>
    </row>
    <row r="23" spans="1:10" x14ac:dyDescent="0.35">
      <c r="A23" s="4">
        <v>42434</v>
      </c>
      <c r="B23" s="5">
        <v>29</v>
      </c>
      <c r="C23" s="5" t="s">
        <v>27</v>
      </c>
      <c r="D23" s="5">
        <v>6.0944827448833614</v>
      </c>
      <c r="E23" s="5" t="s">
        <v>29</v>
      </c>
      <c r="F23" s="5">
        <v>248203</v>
      </c>
      <c r="G23" s="5">
        <v>71163</v>
      </c>
      <c r="H23" s="5">
        <v>430</v>
      </c>
      <c r="I23" s="5">
        <v>723</v>
      </c>
      <c r="J23" s="5">
        <v>5897</v>
      </c>
    </row>
    <row r="24" spans="1:10" x14ac:dyDescent="0.35">
      <c r="A24" s="4">
        <v>42465</v>
      </c>
      <c r="B24" s="5">
        <v>29</v>
      </c>
      <c r="C24" s="5" t="s">
        <v>27</v>
      </c>
      <c r="D24" s="5">
        <v>4.9403447919878456</v>
      </c>
      <c r="E24" s="5" t="s">
        <v>30</v>
      </c>
      <c r="F24" s="5">
        <v>196149</v>
      </c>
      <c r="G24" s="5">
        <v>66211</v>
      </c>
      <c r="H24" s="5">
        <v>323</v>
      </c>
      <c r="I24" s="5">
        <v>405</v>
      </c>
      <c r="J24" s="5">
        <v>5214</v>
      </c>
    </row>
    <row r="25" spans="1:10" x14ac:dyDescent="0.35">
      <c r="A25" s="4">
        <v>42495</v>
      </c>
      <c r="B25" s="5">
        <v>29</v>
      </c>
      <c r="C25" s="5" t="s">
        <v>27</v>
      </c>
      <c r="D25" s="5">
        <v>6.2165517437046933</v>
      </c>
      <c r="E25" s="5" t="s">
        <v>29</v>
      </c>
      <c r="F25" s="5">
        <v>253200</v>
      </c>
      <c r="G25" s="5">
        <v>70037</v>
      </c>
      <c r="H25" s="5">
        <v>448</v>
      </c>
      <c r="I25" s="5">
        <v>640</v>
      </c>
      <c r="J25" s="5">
        <v>6010</v>
      </c>
    </row>
    <row r="26" spans="1:10" x14ac:dyDescent="0.35">
      <c r="A26" s="4">
        <v>42526</v>
      </c>
      <c r="B26" s="5">
        <v>29</v>
      </c>
      <c r="C26" s="5" t="s">
        <v>27</v>
      </c>
      <c r="D26" s="5">
        <v>5.4572413758342639</v>
      </c>
      <c r="E26" s="5" t="s">
        <v>28</v>
      </c>
      <c r="F26" s="5">
        <v>217287</v>
      </c>
      <c r="G26" s="5">
        <v>68877</v>
      </c>
      <c r="H26" s="5">
        <v>328</v>
      </c>
      <c r="I26" s="5">
        <v>592</v>
      </c>
      <c r="J26" s="5">
        <v>5856</v>
      </c>
    </row>
    <row r="27" spans="1:10" x14ac:dyDescent="0.35">
      <c r="A27" s="4">
        <v>42556</v>
      </c>
      <c r="B27" s="5">
        <v>29</v>
      </c>
      <c r="C27" s="5" t="s">
        <v>27</v>
      </c>
      <c r="D27" s="5">
        <v>5.1244827714459618</v>
      </c>
      <c r="E27" s="5" t="s">
        <v>28</v>
      </c>
      <c r="F27" s="5">
        <v>207386</v>
      </c>
      <c r="G27" s="5">
        <v>65141</v>
      </c>
      <c r="H27" s="5">
        <v>407</v>
      </c>
      <c r="I27" s="5">
        <v>598</v>
      </c>
      <c r="J27" s="5">
        <v>5256</v>
      </c>
    </row>
    <row r="28" spans="1:10" x14ac:dyDescent="0.35">
      <c r="A28" s="4">
        <v>42587</v>
      </c>
      <c r="B28" s="5">
        <v>27</v>
      </c>
      <c r="C28" s="5" t="s">
        <v>27</v>
      </c>
      <c r="D28" s="5">
        <v>5.1399999812797281</v>
      </c>
      <c r="E28" s="5" t="s">
        <v>28</v>
      </c>
      <c r="F28" s="5">
        <v>190334</v>
      </c>
      <c r="G28" s="5">
        <v>62193</v>
      </c>
      <c r="H28" s="5">
        <v>469</v>
      </c>
      <c r="I28" s="5">
        <v>461</v>
      </c>
      <c r="J28" s="5">
        <v>4990</v>
      </c>
    </row>
    <row r="29" spans="1:10" x14ac:dyDescent="0.35">
      <c r="A29" s="4">
        <v>42618</v>
      </c>
      <c r="B29" s="5">
        <v>27</v>
      </c>
      <c r="C29" s="5" t="s">
        <v>27</v>
      </c>
      <c r="D29" s="5">
        <v>5.9629629585478066</v>
      </c>
      <c r="E29" s="5" t="s">
        <v>28</v>
      </c>
      <c r="F29" s="5">
        <v>222718</v>
      </c>
      <c r="G29" s="5">
        <v>63063</v>
      </c>
      <c r="H29" s="5">
        <v>418</v>
      </c>
      <c r="I29" s="5">
        <v>617</v>
      </c>
      <c r="J29" s="5">
        <v>5432</v>
      </c>
    </row>
    <row r="30" spans="1:10" x14ac:dyDescent="0.35">
      <c r="A30" s="4">
        <v>42648</v>
      </c>
      <c r="B30" s="5">
        <v>26</v>
      </c>
      <c r="C30" s="5" t="s">
        <v>27</v>
      </c>
      <c r="D30" s="5">
        <v>5.6661537530330515</v>
      </c>
      <c r="E30" s="5" t="s">
        <v>28</v>
      </c>
      <c r="F30" s="5">
        <v>206737</v>
      </c>
      <c r="G30" s="5">
        <v>57963</v>
      </c>
      <c r="H30" s="5">
        <v>485</v>
      </c>
      <c r="I30" s="5">
        <v>629</v>
      </c>
      <c r="J30" s="5">
        <v>4663</v>
      </c>
    </row>
    <row r="31" spans="1:10" x14ac:dyDescent="0.35">
      <c r="A31" s="4">
        <v>42679</v>
      </c>
      <c r="B31" s="5">
        <v>24</v>
      </c>
      <c r="C31" s="5" t="s">
        <v>27</v>
      </c>
      <c r="D31" s="5">
        <v>5.4945833086967468</v>
      </c>
      <c r="E31" s="5" t="s">
        <v>28</v>
      </c>
      <c r="F31" s="5">
        <v>180468</v>
      </c>
      <c r="G31" s="5">
        <v>52562</v>
      </c>
      <c r="H31" s="5">
        <v>348</v>
      </c>
      <c r="I31" s="5">
        <v>510</v>
      </c>
      <c r="J31" s="5">
        <v>4429</v>
      </c>
    </row>
    <row r="32" spans="1:10" x14ac:dyDescent="0.35">
      <c r="A32" s="4">
        <v>42709</v>
      </c>
      <c r="B32" s="5">
        <v>21</v>
      </c>
      <c r="C32" s="5" t="s">
        <v>27</v>
      </c>
      <c r="D32" s="5">
        <v>2.4433333211179296</v>
      </c>
      <c r="E32" s="5" t="s">
        <v>30</v>
      </c>
      <c r="F32" s="5">
        <v>73129</v>
      </c>
      <c r="G32" s="5">
        <v>23925</v>
      </c>
      <c r="H32" s="5">
        <v>45</v>
      </c>
      <c r="I32" s="5">
        <v>88</v>
      </c>
      <c r="J32" s="5">
        <v>2075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F1AF-DC8F-48B6-B884-EEB047347CA0}">
  <dimension ref="A3:B13"/>
  <sheetViews>
    <sheetView workbookViewId="0">
      <selection activeCell="C16" sqref="C16"/>
    </sheetView>
  </sheetViews>
  <sheetFormatPr defaultRowHeight="14.5" x14ac:dyDescent="0.35"/>
  <cols>
    <col min="1" max="1" width="12.36328125" bestFit="1" customWidth="1"/>
    <col min="2" max="2" width="13.81640625" bestFit="1" customWidth="1"/>
  </cols>
  <sheetData>
    <row r="3" spans="1:2" x14ac:dyDescent="0.35">
      <c r="A3" s="6" t="s">
        <v>31</v>
      </c>
      <c r="B3" t="s">
        <v>33</v>
      </c>
    </row>
    <row r="4" spans="1:2" x14ac:dyDescent="0.35">
      <c r="A4" s="7" t="s">
        <v>9</v>
      </c>
      <c r="B4">
        <v>75459</v>
      </c>
    </row>
    <row r="5" spans="1:2" x14ac:dyDescent="0.35">
      <c r="A5" s="7" t="s">
        <v>10</v>
      </c>
      <c r="B5">
        <v>77761</v>
      </c>
    </row>
    <row r="6" spans="1:2" x14ac:dyDescent="0.35">
      <c r="A6" s="7" t="s">
        <v>11</v>
      </c>
      <c r="B6">
        <v>77721</v>
      </c>
    </row>
    <row r="7" spans="1:2" x14ac:dyDescent="0.35">
      <c r="A7" s="7" t="s">
        <v>12</v>
      </c>
      <c r="B7">
        <v>76574</v>
      </c>
    </row>
    <row r="8" spans="1:2" x14ac:dyDescent="0.35">
      <c r="A8" s="7" t="s">
        <v>15</v>
      </c>
      <c r="B8">
        <v>75491</v>
      </c>
    </row>
    <row r="9" spans="1:2" x14ac:dyDescent="0.35">
      <c r="A9" s="7" t="s">
        <v>16</v>
      </c>
      <c r="B9">
        <v>76647</v>
      </c>
    </row>
    <row r="10" spans="1:2" x14ac:dyDescent="0.35">
      <c r="A10" s="7" t="s">
        <v>17</v>
      </c>
      <c r="B10">
        <v>77500</v>
      </c>
    </row>
    <row r="11" spans="1:2" x14ac:dyDescent="0.35">
      <c r="A11" s="7" t="s">
        <v>19</v>
      </c>
      <c r="B11">
        <v>76709</v>
      </c>
    </row>
    <row r="12" spans="1:2" x14ac:dyDescent="0.35">
      <c r="A12" s="7" t="s">
        <v>21</v>
      </c>
      <c r="B12">
        <v>75186</v>
      </c>
    </row>
    <row r="13" spans="1:2" x14ac:dyDescent="0.35">
      <c r="A13" s="8">
        <v>42708</v>
      </c>
      <c r="B13">
        <v>78893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C998-C03B-4375-96DB-0DE4EE507E32}">
  <dimension ref="A3:B35"/>
  <sheetViews>
    <sheetView workbookViewId="0">
      <selection activeCell="A19" sqref="A19"/>
    </sheetView>
  </sheetViews>
  <sheetFormatPr defaultRowHeight="14.5" x14ac:dyDescent="0.35"/>
  <cols>
    <col min="1" max="1" width="12.36328125" bestFit="1" customWidth="1"/>
    <col min="2" max="2" width="20.26953125" style="9" bestFit="1" customWidth="1"/>
  </cols>
  <sheetData>
    <row r="3" spans="1:2" x14ac:dyDescent="0.35">
      <c r="A3" s="6" t="s">
        <v>37</v>
      </c>
      <c r="B3" s="9" t="s">
        <v>35</v>
      </c>
    </row>
    <row r="4" spans="1:2" x14ac:dyDescent="0.35">
      <c r="A4" s="7" t="s">
        <v>12</v>
      </c>
      <c r="B4" s="9">
        <v>6.2915625174646248</v>
      </c>
    </row>
    <row r="5" spans="1:2" x14ac:dyDescent="0.35">
      <c r="A5" s="7" t="s">
        <v>15</v>
      </c>
      <c r="B5" s="9">
        <v>5.8718749247491324</v>
      </c>
    </row>
    <row r="6" spans="1:2" x14ac:dyDescent="0.35">
      <c r="A6" s="7" t="s">
        <v>16</v>
      </c>
      <c r="B6" s="9">
        <v>5.9503125439514415</v>
      </c>
    </row>
    <row r="7" spans="1:2" x14ac:dyDescent="0.35">
      <c r="A7" s="7" t="s">
        <v>17</v>
      </c>
      <c r="B7" s="9">
        <v>6.030000067315993</v>
      </c>
    </row>
    <row r="8" spans="1:2" x14ac:dyDescent="0.35">
      <c r="A8" s="7" t="s">
        <v>23</v>
      </c>
      <c r="B8" s="9">
        <v>5.9153124988079089</v>
      </c>
    </row>
    <row r="9" spans="1:2" x14ac:dyDescent="0.35">
      <c r="A9" s="7" t="s">
        <v>26</v>
      </c>
      <c r="B9" s="9">
        <v>6.1006451037622274</v>
      </c>
    </row>
    <row r="10" spans="1:2" x14ac:dyDescent="0.35">
      <c r="A10" s="8">
        <v>42434</v>
      </c>
      <c r="B10" s="9">
        <v>6.0944827448833614</v>
      </c>
    </row>
    <row r="11" spans="1:2" x14ac:dyDescent="0.35">
      <c r="A11" s="8">
        <v>42495</v>
      </c>
      <c r="B11" s="9">
        <v>6.2165517437046933</v>
      </c>
    </row>
    <row r="12" spans="1:2" x14ac:dyDescent="0.35">
      <c r="A12" s="8">
        <v>42618</v>
      </c>
      <c r="B12" s="9">
        <v>5.9629629585478066</v>
      </c>
    </row>
    <row r="13" spans="1:2" x14ac:dyDescent="0.35">
      <c r="A13" s="8">
        <v>42708</v>
      </c>
      <c r="B13" s="9">
        <v>5.9827272485602991</v>
      </c>
    </row>
    <row r="14" spans="1:2" x14ac:dyDescent="0.35">
      <c r="B14"/>
    </row>
    <row r="15" spans="1:2" x14ac:dyDescent="0.35">
      <c r="B15"/>
    </row>
    <row r="16" spans="1:2" x14ac:dyDescent="0.35">
      <c r="B16"/>
    </row>
    <row r="17" spans="2:2" x14ac:dyDescent="0.35">
      <c r="B17"/>
    </row>
    <row r="18" spans="2:2" x14ac:dyDescent="0.35">
      <c r="B18"/>
    </row>
    <row r="19" spans="2:2" x14ac:dyDescent="0.35">
      <c r="B19"/>
    </row>
    <row r="20" spans="2:2" x14ac:dyDescent="0.35">
      <c r="B20"/>
    </row>
    <row r="21" spans="2:2" x14ac:dyDescent="0.35">
      <c r="B21"/>
    </row>
    <row r="22" spans="2:2" x14ac:dyDescent="0.35">
      <c r="B22"/>
    </row>
    <row r="23" spans="2:2" x14ac:dyDescent="0.35">
      <c r="B23"/>
    </row>
    <row r="24" spans="2:2" x14ac:dyDescent="0.35">
      <c r="B24"/>
    </row>
    <row r="25" spans="2:2" x14ac:dyDescent="0.35">
      <c r="B25"/>
    </row>
    <row r="26" spans="2:2" x14ac:dyDescent="0.35">
      <c r="B26"/>
    </row>
    <row r="27" spans="2:2" x14ac:dyDescent="0.35">
      <c r="B27"/>
    </row>
    <row r="28" spans="2:2" x14ac:dyDescent="0.35">
      <c r="B28"/>
    </row>
    <row r="29" spans="2:2" x14ac:dyDescent="0.35">
      <c r="B29"/>
    </row>
    <row r="30" spans="2:2" x14ac:dyDescent="0.35">
      <c r="B30"/>
    </row>
    <row r="31" spans="2:2" x14ac:dyDescent="0.35">
      <c r="B31"/>
    </row>
    <row r="32" spans="2:2" x14ac:dyDescent="0.35">
      <c r="B32"/>
    </row>
    <row r="33" spans="2:2" x14ac:dyDescent="0.35">
      <c r="B33"/>
    </row>
    <row r="34" spans="2:2" x14ac:dyDescent="0.35">
      <c r="B34"/>
    </row>
    <row r="35" spans="2:2" x14ac:dyDescent="0.35">
      <c r="B3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9B06-DD36-426F-93DA-50A2745930F1}">
  <dimension ref="A3:B21"/>
  <sheetViews>
    <sheetView topLeftCell="A2" workbookViewId="0">
      <selection activeCell="M8" sqref="M8"/>
    </sheetView>
  </sheetViews>
  <sheetFormatPr defaultRowHeight="14.5" x14ac:dyDescent="0.35"/>
  <cols>
    <col min="1" max="1" width="12.36328125" bestFit="1" customWidth="1"/>
    <col min="2" max="2" width="11.08984375" bestFit="1" customWidth="1"/>
  </cols>
  <sheetData>
    <row r="3" spans="1:2" x14ac:dyDescent="0.35">
      <c r="A3" s="6" t="s">
        <v>31</v>
      </c>
      <c r="B3" t="s">
        <v>38</v>
      </c>
    </row>
    <row r="4" spans="1:2" x14ac:dyDescent="0.35">
      <c r="A4" s="7" t="s">
        <v>9</v>
      </c>
      <c r="B4">
        <v>33</v>
      </c>
    </row>
    <row r="5" spans="1:2" x14ac:dyDescent="0.35">
      <c r="A5" s="7" t="s">
        <v>10</v>
      </c>
      <c r="B5">
        <v>33</v>
      </c>
    </row>
    <row r="6" spans="1:2" x14ac:dyDescent="0.35">
      <c r="A6" s="7" t="s">
        <v>11</v>
      </c>
      <c r="B6">
        <v>33</v>
      </c>
    </row>
    <row r="7" spans="1:2" x14ac:dyDescent="0.35">
      <c r="A7" s="7" t="s">
        <v>12</v>
      </c>
      <c r="B7">
        <v>32</v>
      </c>
    </row>
    <row r="8" spans="1:2" x14ac:dyDescent="0.35">
      <c r="A8" s="7" t="s">
        <v>13</v>
      </c>
      <c r="B8">
        <v>32</v>
      </c>
    </row>
    <row r="9" spans="1:2" x14ac:dyDescent="0.35">
      <c r="A9" s="7" t="s">
        <v>14</v>
      </c>
      <c r="B9">
        <v>32</v>
      </c>
    </row>
    <row r="10" spans="1:2" x14ac:dyDescent="0.35">
      <c r="A10" s="7" t="s">
        <v>15</v>
      </c>
      <c r="B10">
        <v>32</v>
      </c>
    </row>
    <row r="11" spans="1:2" x14ac:dyDescent="0.35">
      <c r="A11" s="7" t="s">
        <v>16</v>
      </c>
      <c r="B11">
        <v>32</v>
      </c>
    </row>
    <row r="12" spans="1:2" x14ac:dyDescent="0.35">
      <c r="A12" s="7" t="s">
        <v>17</v>
      </c>
      <c r="B12">
        <v>32</v>
      </c>
    </row>
    <row r="13" spans="1:2" x14ac:dyDescent="0.35">
      <c r="A13" s="7" t="s">
        <v>18</v>
      </c>
      <c r="B13">
        <v>32</v>
      </c>
    </row>
    <row r="14" spans="1:2" x14ac:dyDescent="0.35">
      <c r="A14" s="7" t="s">
        <v>19</v>
      </c>
      <c r="B14">
        <v>32</v>
      </c>
    </row>
    <row r="15" spans="1:2" x14ac:dyDescent="0.35">
      <c r="A15" s="7" t="s">
        <v>20</v>
      </c>
      <c r="B15">
        <v>32</v>
      </c>
    </row>
    <row r="16" spans="1:2" x14ac:dyDescent="0.35">
      <c r="A16" s="7" t="s">
        <v>21</v>
      </c>
      <c r="B16">
        <v>32</v>
      </c>
    </row>
    <row r="17" spans="1:2" x14ac:dyDescent="0.35">
      <c r="A17" s="7" t="s">
        <v>22</v>
      </c>
      <c r="B17">
        <v>32</v>
      </c>
    </row>
    <row r="18" spans="1:2" x14ac:dyDescent="0.35">
      <c r="A18" s="7" t="s">
        <v>23</v>
      </c>
      <c r="B18">
        <v>32</v>
      </c>
    </row>
    <row r="19" spans="1:2" x14ac:dyDescent="0.35">
      <c r="A19" s="7" t="s">
        <v>24</v>
      </c>
      <c r="B19">
        <v>32</v>
      </c>
    </row>
    <row r="20" spans="1:2" x14ac:dyDescent="0.35">
      <c r="A20" s="7" t="s">
        <v>25</v>
      </c>
      <c r="B20">
        <v>32</v>
      </c>
    </row>
    <row r="21" spans="1:2" x14ac:dyDescent="0.35">
      <c r="A21" s="8">
        <v>42708</v>
      </c>
      <c r="B21">
        <v>33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40A2-DD62-4385-8967-36A7269FCB86}">
  <dimension ref="A3:B14"/>
  <sheetViews>
    <sheetView workbookViewId="0"/>
  </sheetViews>
  <sheetFormatPr defaultRowHeight="14.5" x14ac:dyDescent="0.35"/>
  <cols>
    <col min="1" max="1" width="12.36328125" bestFit="1" customWidth="1"/>
    <col min="2" max="2" width="17.08984375" bestFit="1" customWidth="1"/>
  </cols>
  <sheetData>
    <row r="3" spans="1:2" x14ac:dyDescent="0.35">
      <c r="A3" s="6" t="s">
        <v>40</v>
      </c>
      <c r="B3" t="s">
        <v>39</v>
      </c>
    </row>
    <row r="4" spans="1:2" x14ac:dyDescent="0.35">
      <c r="A4" s="7" t="s">
        <v>10</v>
      </c>
      <c r="B4">
        <v>255538</v>
      </c>
    </row>
    <row r="5" spans="1:2" x14ac:dyDescent="0.35">
      <c r="A5" s="7" t="s">
        <v>12</v>
      </c>
      <c r="B5">
        <v>277733</v>
      </c>
    </row>
    <row r="6" spans="1:2" x14ac:dyDescent="0.35">
      <c r="A6" s="7" t="s">
        <v>15</v>
      </c>
      <c r="B6">
        <v>257557</v>
      </c>
    </row>
    <row r="7" spans="1:2" x14ac:dyDescent="0.35">
      <c r="A7" s="7" t="s">
        <v>16</v>
      </c>
      <c r="B7">
        <v>261215</v>
      </c>
    </row>
    <row r="8" spans="1:2" x14ac:dyDescent="0.35">
      <c r="A8" s="7" t="s">
        <v>17</v>
      </c>
      <c r="B8">
        <v>263795</v>
      </c>
    </row>
    <row r="9" spans="1:2" x14ac:dyDescent="0.35">
      <c r="A9" s="7" t="s">
        <v>19</v>
      </c>
      <c r="B9">
        <v>267124</v>
      </c>
    </row>
    <row r="10" spans="1:2" x14ac:dyDescent="0.35">
      <c r="A10" s="7" t="s">
        <v>21</v>
      </c>
      <c r="B10">
        <v>253849</v>
      </c>
    </row>
    <row r="11" spans="1:2" x14ac:dyDescent="0.35">
      <c r="A11" s="7" t="s">
        <v>23</v>
      </c>
      <c r="B11">
        <v>258516</v>
      </c>
    </row>
    <row r="12" spans="1:2" x14ac:dyDescent="0.35">
      <c r="A12" s="7" t="s">
        <v>26</v>
      </c>
      <c r="B12">
        <v>258726</v>
      </c>
    </row>
    <row r="13" spans="1:2" x14ac:dyDescent="0.35">
      <c r="A13" s="8">
        <v>42708</v>
      </c>
      <c r="B13">
        <v>271816</v>
      </c>
    </row>
    <row r="14" spans="1:2" x14ac:dyDescent="0.35">
      <c r="A14" s="7" t="s">
        <v>32</v>
      </c>
      <c r="B14">
        <v>2625869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B38A-4EF6-41CC-815D-CC8FF996B04D}">
  <dimension ref="A3:D13"/>
  <sheetViews>
    <sheetView topLeftCell="A11" workbookViewId="0">
      <selection activeCell="K18" sqref="K18"/>
    </sheetView>
  </sheetViews>
  <sheetFormatPr defaultRowHeight="14.5" x14ac:dyDescent="0.35"/>
  <cols>
    <col min="1" max="1" width="12.36328125" bestFit="1" customWidth="1"/>
    <col min="2" max="2" width="24.7265625" bestFit="1" customWidth="1"/>
    <col min="3" max="3" width="23.81640625" bestFit="1" customWidth="1"/>
    <col min="4" max="4" width="23.1796875" bestFit="1" customWidth="1"/>
  </cols>
  <sheetData>
    <row r="3" spans="1:4" x14ac:dyDescent="0.35">
      <c r="A3" s="6" t="s">
        <v>31</v>
      </c>
      <c r="B3" t="s">
        <v>42</v>
      </c>
      <c r="C3" t="s">
        <v>34</v>
      </c>
      <c r="D3" t="s">
        <v>41</v>
      </c>
    </row>
    <row r="4" spans="1:4" x14ac:dyDescent="0.35">
      <c r="A4" s="7" t="s">
        <v>10</v>
      </c>
      <c r="B4">
        <v>6633</v>
      </c>
      <c r="C4">
        <v>409</v>
      </c>
      <c r="D4">
        <v>691</v>
      </c>
    </row>
    <row r="5" spans="1:4" x14ac:dyDescent="0.35">
      <c r="A5" s="7" t="s">
        <v>11</v>
      </c>
      <c r="B5">
        <v>7057</v>
      </c>
      <c r="C5">
        <v>326</v>
      </c>
      <c r="D5">
        <v>633</v>
      </c>
    </row>
    <row r="6" spans="1:4" x14ac:dyDescent="0.35">
      <c r="A6" s="7" t="s">
        <v>15</v>
      </c>
      <c r="B6">
        <v>6461</v>
      </c>
      <c r="C6">
        <v>441</v>
      </c>
      <c r="D6">
        <v>767</v>
      </c>
    </row>
    <row r="7" spans="1:4" x14ac:dyDescent="0.35">
      <c r="A7" s="7" t="s">
        <v>16</v>
      </c>
      <c r="B7">
        <v>6515</v>
      </c>
      <c r="C7">
        <v>600</v>
      </c>
      <c r="D7">
        <v>774</v>
      </c>
    </row>
    <row r="8" spans="1:4" x14ac:dyDescent="0.35">
      <c r="A8" s="7" t="s">
        <v>19</v>
      </c>
      <c r="B8">
        <v>7453</v>
      </c>
      <c r="C8">
        <v>481</v>
      </c>
      <c r="D8">
        <v>601</v>
      </c>
    </row>
    <row r="9" spans="1:4" x14ac:dyDescent="0.35">
      <c r="A9" s="7" t="s">
        <v>22</v>
      </c>
      <c r="B9">
        <v>6408</v>
      </c>
      <c r="C9">
        <v>564</v>
      </c>
      <c r="D9">
        <v>634</v>
      </c>
    </row>
    <row r="10" spans="1:4" x14ac:dyDescent="0.35">
      <c r="A10" s="7" t="s">
        <v>24</v>
      </c>
      <c r="B10">
        <v>6694</v>
      </c>
      <c r="C10">
        <v>378</v>
      </c>
      <c r="D10">
        <v>575</v>
      </c>
    </row>
    <row r="11" spans="1:4" x14ac:dyDescent="0.35">
      <c r="A11" s="7" t="s">
        <v>25</v>
      </c>
      <c r="B11">
        <v>6559</v>
      </c>
      <c r="C11">
        <v>448</v>
      </c>
      <c r="D11">
        <v>520</v>
      </c>
    </row>
    <row r="12" spans="1:4" x14ac:dyDescent="0.35">
      <c r="A12" s="7" t="s">
        <v>26</v>
      </c>
      <c r="B12">
        <v>6775</v>
      </c>
      <c r="C12">
        <v>513</v>
      </c>
      <c r="D12">
        <v>628</v>
      </c>
    </row>
    <row r="13" spans="1:4" x14ac:dyDescent="0.35">
      <c r="A13" s="8">
        <v>42708</v>
      </c>
      <c r="B13">
        <v>6567</v>
      </c>
      <c r="C13">
        <v>259</v>
      </c>
      <c r="D13">
        <v>736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7845-DDA8-4684-AA8B-37E148E9EE67}">
  <dimension ref="A3:B7"/>
  <sheetViews>
    <sheetView workbookViewId="0">
      <selection activeCell="N13" sqref="N13"/>
    </sheetView>
  </sheetViews>
  <sheetFormatPr defaultRowHeight="14.5" x14ac:dyDescent="0.35"/>
  <cols>
    <col min="1" max="1" width="12.36328125" bestFit="1" customWidth="1"/>
    <col min="2" max="2" width="18.90625" bestFit="1" customWidth="1"/>
    <col min="3" max="3" width="11.81640625" bestFit="1" customWidth="1"/>
    <col min="4" max="4" width="3.7265625" bestFit="1" customWidth="1"/>
    <col min="5" max="5" width="10.7265625" bestFit="1" customWidth="1"/>
  </cols>
  <sheetData>
    <row r="3" spans="1:2" x14ac:dyDescent="0.35">
      <c r="A3" s="6" t="s">
        <v>31</v>
      </c>
      <c r="B3" t="s">
        <v>43</v>
      </c>
    </row>
    <row r="4" spans="1:2" x14ac:dyDescent="0.35">
      <c r="A4" s="7" t="s">
        <v>30</v>
      </c>
      <c r="B4">
        <v>5</v>
      </c>
    </row>
    <row r="5" spans="1:2" x14ac:dyDescent="0.35">
      <c r="A5" s="7" t="s">
        <v>28</v>
      </c>
      <c r="B5">
        <v>21</v>
      </c>
    </row>
    <row r="6" spans="1:2" x14ac:dyDescent="0.35">
      <c r="A6" s="7" t="s">
        <v>29</v>
      </c>
      <c r="B6">
        <v>5</v>
      </c>
    </row>
    <row r="7" spans="1:2" x14ac:dyDescent="0.35">
      <c r="A7" s="7" t="s">
        <v>32</v>
      </c>
      <c r="B7">
        <v>31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Data_Table</vt:lpstr>
      <vt:lpstr>Calories</vt:lpstr>
      <vt:lpstr>Mean_Distance</vt:lpstr>
      <vt:lpstr>Tracker_use</vt:lpstr>
      <vt:lpstr>Total_steps</vt:lpstr>
      <vt:lpstr>Active_Minutes</vt:lpstr>
      <vt:lpstr>user_level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mechu</dc:creator>
  <cp:lastModifiedBy>deepak mechu</cp:lastModifiedBy>
  <dcterms:created xsi:type="dcterms:W3CDTF">2024-07-06T06:43:11Z</dcterms:created>
  <dcterms:modified xsi:type="dcterms:W3CDTF">2024-07-06T09:18:07Z</dcterms:modified>
</cp:coreProperties>
</file>