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st suite - 3.6.0 runtime" state="visible" r:id="rId3"/>
  </sheets>
  <definedNames/>
  <calcPr/>
</workbook>
</file>

<file path=xl/sharedStrings.xml><?xml version="1.0" encoding="utf-8"?>
<sst xmlns="http://schemas.openxmlformats.org/spreadsheetml/2006/main">
  <si>
    <t>Github repo</t>
  </si>
  <si>
    <t>https://github.com/mulesoft/&lt;connector-name&gt;</t>
  </si>
  <si>
    <t>Technical information</t>
  </si>
  <si>
    <t>https://&lt;extension-home-url&gt;</t>
  </si>
  <si>
    <t>Connector version</t>
  </si>
  <si>
    <t>DevKit version</t>
  </si>
  <si>
    <t>MuleStudio version / buildDate</t>
  </si>
  <si>
    <t>Mule Runtime(s) version</t>
  </si>
  <si>
    <t>Service/API version</t>
  </si>
  <si>
    <t>Feature</t>
  </si>
  <si>
    <t>Status</t>
  </si>
  <si>
    <t>Anypoint Studio Installation</t>
  </si>
  <si>
    <t>Pending</t>
  </si>
  <si>
    <t>Multiple extensions installed</t>
  </si>
  <si>
    <t>Pending</t>
  </si>
  <si>
    <t>Authentication</t>
  </si>
  <si>
    <t>Pending</t>
  </si>
  <si>
    <t>Test Connectivity</t>
  </si>
  <si>
    <t>Pending</t>
  </si>
  <si>
    <t>Demo</t>
  </si>
  <si>
    <t>Pending</t>
  </si>
  <si>
    <t>CloudHub interoperability</t>
  </si>
  <si>
    <t>Pending</t>
  </si>
  <si>
    <t>Operation</t>
  </si>
  <si>
    <t>Type</t>
  </si>
  <si>
    <t>Notes</t>
  </si>
  <si>
    <t>a-operation-name</t>
  </si>
  <si>
    <t>MP</t>
  </si>
  <si>
    <t>Pending</t>
  </si>
  <si>
    <t>Pending</t>
  </si>
  <si>
    <t>Pending</t>
  </si>
  <si>
    <t>Pending</t>
  </si>
  <si>
    <t>another-operation-name</t>
  </si>
  <si>
    <t>MP</t>
  </si>
  <si>
    <t>Pending</t>
  </si>
  <si>
    <t>Pending</t>
  </si>
  <si>
    <t>Pending</t>
  </si>
  <si>
    <t>N/a</t>
  </si>
  <si>
    <t>a-message-source-name</t>
  </si>
  <si>
    <t>MS</t>
  </si>
  <si>
    <t>Pending</t>
  </si>
  <si>
    <t>Pending</t>
  </si>
  <si>
    <t>Pending</t>
  </si>
  <si>
    <t>N/a</t>
  </si>
  <si>
    <t>a-transformer-name</t>
  </si>
  <si>
    <t>TF</t>
  </si>
  <si>
    <t>N/a</t>
  </si>
  <si>
    <t>Pending</t>
  </si>
  <si>
    <t>Pending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</si>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</sst>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0.0"/>
      <color rgb="FFFFFFFF"/>
    </font>
    <font/>
    <font>
      <b/>
      <sz val="10.0"/>
    </font>
    <font>
      <b/>
      <u/>
      <sz val="10.0"/>
      <color rgb="FFFFFFFF"/>
    </font>
    <font>
      <sz val="10.0"/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fillId="0" numFmtId="0" borderId="0" fontId="0"/>
  </cellStyleXfs>
  <cellXfs count="17">
    <xf fillId="0" numFmtId="0" borderId="0" fontId="0"/>
    <xf applyBorder="1" applyAlignment="1" fillId="2" xfId="0" numFmtId="0" borderId="1" applyFont="1" fontId="1" applyFill="1">
      <alignment vertical="center" horizontal="left" wrapText="1"/>
    </xf>
    <xf applyBorder="1" applyAlignment="1" fillId="0" xfId="0" numFmtId="0" borderId="1" applyFont="1" fontId="2">
      <alignment vertical="center" horizontal="left"/>
    </xf>
    <xf applyBorder="1" applyAlignment="1" fillId="0" xfId="0" numFmtId="0" borderId="1" applyFont="1" fontId="2">
      <alignment vertical="center" horizontal="left" wrapText="1"/>
    </xf>
    <xf applyBorder="1" applyAlignment="1" fillId="0" xfId="0" numFmtId="0" borderId="1" applyFont="1" fontId="2">
      <alignment vertical="center" horizontal="left"/>
    </xf>
    <xf applyBorder="1" applyAlignment="1" fillId="0" xfId="0" numFmtId="0" borderId="1" applyFont="1" fontId="2">
      <alignment vertical="center" horizontal="left" wrapText="1"/>
    </xf>
    <xf applyBorder="1" applyAlignment="1" fillId="2" xfId="0" numFmtId="0" borderId="2" applyFont="1" fontId="1">
      <alignment vertical="center" horizontal="left" wrapText="1"/>
    </xf>
    <xf applyBorder="1" applyAlignment="1" fillId="0" xfId="0" numFmtId="0" borderId="2" applyFont="1" fontId="2">
      <alignment vertical="center" horizontal="left"/>
    </xf>
    <xf applyBorder="1" applyAlignment="1" fillId="0" xfId="0" numFmtId="0" borderId="2" applyFont="1" fontId="2">
      <alignment vertical="center" horizontal="left" wrapText="1"/>
    </xf>
    <xf applyAlignment="1" fillId="2" xfId="0" numFmtId="0" borderId="3" applyFont="1" fontId="1">
      <alignment vertical="center" horizontal="center" wrapText="1"/>
    </xf>
    <xf applyAlignment="1" fillId="0" xfId="0" numFmtId="0" borderId="3" applyFont="1" fontId="2">
      <alignment wrapText="1"/>
    </xf>
    <xf applyAlignment="1" fillId="0" xfId="0" numFmtId="0" borderId="3" applyFont="1" fontId="3">
      <alignment horizontal="center" wrapText="1"/>
    </xf>
    <xf applyAlignment="1" fillId="0" xfId="0" numFmtId="0" borderId="3" applyFont="1" fontId="2">
      <alignment wrapText="1"/>
    </xf>
    <xf applyAlignment="1" fillId="2" xfId="0" numFmtId="0" borderId="3" applyFont="1" fontId="4">
      <alignment vertical="center" horizontal="center" wrapText="1"/>
    </xf>
    <xf applyAlignment="1" fillId="0" xfId="0" numFmtId="0" borderId="3" applyFont="1" fontId="2">
      <alignment horizontal="center" wrapText="1"/>
    </xf>
    <xf applyAlignment="1" fillId="0" xfId="0" numFmtId="0" borderId="3" applyFont="1" fontId="5">
      <alignment wrapText="1"/>
    </xf>
    <xf applyAlignment="1" fillId="0" xfId="0" numFmtId="0" borderId="3" applyFont="1" fontId="3">
      <alignment horizontal="center" wrapText="1"/>
    </xf>
  </cellXfs>
  <cellStyles count="1">
    <cellStyle builtinId="0" name="Normal" xfId="0"/>
  </cellStyles>
  <dxfs count="4">
    <dxf>
      <font/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mulesoft.github.io/connector-certification-docs/current/user-manual.html" Type="http://schemas.openxmlformats.org/officeDocument/2006/relationships/hyperlink" TargetMode="External" Id="rId2"/><Relationship Target="http://mulesoft.github.io/connector-certification-docs/current/user-manual.html" Type="http://schemas.openxmlformats.org/officeDocument/2006/relationships/hyperlink" TargetMode="External" Id="rId1"/><Relationship Target="http://mulesoft.github.io/connector-certification-docs/current/user-manual.html" Type="http://schemas.openxmlformats.org/officeDocument/2006/relationships/hyperlink" TargetMode="External" Id="rId4"/><Relationship Target="http://mulesoft.github.io/connector-certification-docs/current/user-manual.html" Type="http://schemas.openxmlformats.org/officeDocument/2006/relationships/hyperlink" TargetMode="External" Id="rId3"/><Relationship Target="../drawings/worksheetdrawing1.xml" Type="http://schemas.openxmlformats.org/officeDocument/2006/relationships/drawing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1" xSplit="2.0" activePane="topRight" state="frozen"/>
      <selection sqref="D2" activeCell="D2" pane="topRight"/>
    </sheetView>
  </sheetViews>
  <sheetFormatPr customHeight="1" defaultColWidth="14.43" defaultRowHeight="12.75"/>
  <cols>
    <col min="1" customWidth="1" max="1" width="32.57"/>
    <col min="2" customWidth="1" max="2" width="6.0"/>
    <col min="3" customWidth="1" max="6" width="12.29"/>
    <col min="7" customWidth="1" max="7" width="40.14"/>
    <col min="8" customWidth="1" max="18" width="17.29"/>
  </cols>
  <sheetData>
    <row r="1">
      <c t="s" s="1" r="A1">
        <v>0</v>
      </c>
      <c t="s" s="2" r="C1">
        <v>1</v>
      </c>
      <c s="3" r="D1"/>
      <c s="3" r="E1"/>
      <c s="3" r="F1"/>
      <c s="3" r="G1"/>
    </row>
    <row r="2">
      <c t="s" s="1" r="A2">
        <v>2</v>
      </c>
      <c t="s" s="2" r="C2">
        <v>3</v>
      </c>
      <c s="3" r="D2"/>
      <c s="3" r="E2"/>
      <c s="3" r="F2"/>
      <c s="3" r="G2"/>
    </row>
    <row r="3">
      <c t="s" s="1" r="A3">
        <v>4</v>
      </c>
      <c s="4" r="C3"/>
      <c s="5" r="D3"/>
      <c s="5" r="E3"/>
      <c s="5" r="F3"/>
      <c s="5" r="G3"/>
    </row>
    <row r="4">
      <c t="s" s="1" r="A4">
        <v>5</v>
      </c>
      <c s="4" r="C4"/>
      <c s="5" r="D4"/>
      <c s="5" r="E4"/>
      <c s="5" r="F4"/>
      <c s="5" r="G4"/>
    </row>
    <row r="5">
      <c t="s" s="1" r="A5">
        <v>6</v>
      </c>
      <c s="4" r="C5"/>
      <c s="5" r="D5"/>
      <c s="5" r="E5"/>
      <c s="5" r="F5"/>
      <c s="5" r="G5"/>
    </row>
    <row r="6">
      <c t="s" s="1" r="A6">
        <v>7</v>
      </c>
      <c s="4" r="C6"/>
      <c s="5" r="D6"/>
      <c s="5" r="E6"/>
      <c s="5" r="F6"/>
      <c s="5" r="G6"/>
    </row>
    <row r="7">
      <c t="s" s="6" r="A7">
        <v>8</v>
      </c>
      <c s="7" r="C7"/>
      <c s="8" r="D7"/>
      <c s="8" r="E7"/>
      <c s="8" r="F7"/>
      <c s="8" r="G7"/>
    </row>
    <row customHeight="1" r="9" ht="26.25">
      <c t="s" s="9" r="A9">
        <v>9</v>
      </c>
      <c t="s" s="9" r="C9">
        <v>10</v>
      </c>
    </row>
    <row r="10">
      <c t="s" s="10" r="A10">
        <v>11</v>
      </c>
      <c t="s" s="11" r="C10">
        <v>12</v>
      </c>
    </row>
    <row r="11">
      <c t="s" s="10" r="A11">
        <v>13</v>
      </c>
      <c t="s" s="11" r="C11">
        <v>14</v>
      </c>
    </row>
    <row r="12">
      <c t="s" s="12" r="A12">
        <v>15</v>
      </c>
      <c t="s" s="11" r="C12">
        <v>16</v>
      </c>
    </row>
    <row r="13">
      <c t="s" s="10" r="A13">
        <v>17</v>
      </c>
      <c t="s" s="11" r="C13">
        <v>18</v>
      </c>
    </row>
    <row r="14">
      <c t="s" s="10" r="A14">
        <v>19</v>
      </c>
      <c t="s" s="11" r="C14">
        <v>20</v>
      </c>
    </row>
    <row r="15">
      <c t="s" s="12" r="A15">
        <v>21</v>
      </c>
      <c t="s" s="11" r="C15">
        <v>22</v>
      </c>
    </row>
    <row customHeight="1" r="17" ht="26.25">
      <c t="s" s="9" r="A17">
        <v>23</v>
      </c>
      <c t="s" s="9" r="B17">
        <v>24</v>
      </c>
      <c t="str" s="13" r="C17">
        <f>hyperlink("http://mulesoft.github.io/connector-certification-docs/current/user-manual.html#_metadata","Metadata")</f>
        <v>Metadata</v>
      </c>
      <c t="str" s="13" r="D17">
        <f>hyperlink("http://mulesoft.github.io/connector-certification-docs/current/user-manual.html#_xml_generation", "XML generation")</f>
        <v>XML generation</v>
      </c>
      <c t="str" s="13" r="E17">
        <f>hyperlink("http://mulesoft.github.io/connector-certification-docs/current/user-manual.html#_datamapper_compliance_2","DataMapper compliance")</f>
        <v>DataMapper compliance</v>
      </c>
      <c t="str" s="13" r="F17">
        <f>HYPERLINK("http://mulesoft.github.io/connector-certification-docs/current/user-manual.html#_datasense_query_editor_dsql", "Query support")</f>
        <v>Query support</v>
      </c>
      <c t="s" s="9" r="G17">
        <v>25</v>
      </c>
    </row>
    <row r="18">
      <c t="s" s="12" r="A18">
        <v>26</v>
      </c>
      <c t="s" s="14" r="B18">
        <v>27</v>
      </c>
      <c t="s" s="11" r="C18">
        <v>28</v>
      </c>
      <c t="s" s="11" r="D18">
        <v>29</v>
      </c>
      <c t="s" s="11" r="E18">
        <v>30</v>
      </c>
      <c t="s" s="11" r="F18">
        <v>31</v>
      </c>
      <c s="15" r="H18"/>
    </row>
    <row r="19">
      <c t="s" s="12" r="A19">
        <v>32</v>
      </c>
      <c t="s" s="14" r="B19">
        <v>33</v>
      </c>
      <c t="s" s="11" r="C19">
        <v>34</v>
      </c>
      <c t="s" s="11" r="D19">
        <v>35</v>
      </c>
      <c t="s" s="11" r="E19">
        <v>36</v>
      </c>
      <c t="s" s="11" r="F19">
        <v>37</v>
      </c>
      <c s="15" r="H19"/>
    </row>
    <row r="20">
      <c t="s" s="12" r="A20">
        <v>38</v>
      </c>
      <c t="s" s="14" r="B20">
        <v>39</v>
      </c>
      <c t="s" s="11" r="C20">
        <v>40</v>
      </c>
      <c t="s" s="11" r="D20">
        <v>41</v>
      </c>
      <c t="s" s="11" r="E20">
        <v>42</v>
      </c>
      <c t="s" s="11" r="F20">
        <v>43</v>
      </c>
      <c s="15" r="H20"/>
    </row>
    <row r="21">
      <c t="s" s="10" r="A21">
        <v>44</v>
      </c>
      <c t="s" s="14" r="B21">
        <v>45</v>
      </c>
      <c t="s" s="16" r="C21">
        <v>46</v>
      </c>
      <c t="s" s="11" r="D21">
        <v>47</v>
      </c>
      <c t="s" s="11" r="E21">
        <v>48</v>
      </c>
      <c t="s" s="11" r="F21">
        <v>49</v>
      </c>
    </row>
  </sheetData>
  <mergeCells count="16">
    <mergeCell ref="A12:B12"/>
    <mergeCell ref="A13:B13"/>
    <mergeCell ref="A14:B14"/>
    <mergeCell ref="A15:B15"/>
    <mergeCell ref="A16:B16"/>
    <mergeCell ref="A5:B5"/>
    <mergeCell ref="A6:B6"/>
    <mergeCell ref="A3:B3"/>
    <mergeCell ref="A4:B4"/>
    <mergeCell ref="A8:B8"/>
    <mergeCell ref="A9:B9"/>
    <mergeCell ref="A10:B10"/>
    <mergeCell ref="A11:B11"/>
    <mergeCell ref="A1:B1"/>
    <mergeCell ref="A2:B2"/>
    <mergeCell ref="A7:B7"/>
  </mergeCells>
  <conditionalFormatting sqref="C10:C15">
    <cfRule text="Passed" priority="1" type="containsText" operator="containsText" dxfId="0">
      <formula>NOT(ISERROR(SEARCH(("Passed"),(C10))))</formula>
    </cfRule>
  </conditionalFormatting>
  <conditionalFormatting sqref="C18:F21">
    <cfRule text="Passed" priority="2" type="containsText" operator="containsText" dxfId="0">
      <formula>NOT(ISERROR(SEARCH(("Passed"),(C18))))</formula>
    </cfRule>
  </conditionalFormatting>
  <conditionalFormatting sqref="C10:C15">
    <cfRule text="Failed" priority="3" type="containsText" operator="containsText" dxfId="1">
      <formula>NOT(ISERROR(SEARCH(("Failed"),(C10))))</formula>
    </cfRule>
  </conditionalFormatting>
  <conditionalFormatting sqref="C18:F21">
    <cfRule text="Failed" priority="4" type="containsText" operator="containsText" dxfId="1">
      <formula>NOT(ISERROR(SEARCH(("Failed"),(C18))))</formula>
    </cfRule>
  </conditionalFormatting>
  <conditionalFormatting sqref="C10:C15">
    <cfRule text="Blocked" priority="5" type="containsText" operator="containsText" dxfId="1">
      <formula>NOT(ISERROR(SEARCH(("Blocked"),(C10))))</formula>
    </cfRule>
  </conditionalFormatting>
  <conditionalFormatting sqref="C18:F21">
    <cfRule text="Blocked" priority="6" type="containsText" operator="containsText" dxfId="1">
      <formula>NOT(ISERROR(SEARCH(("Blocked"),(C18))))</formula>
    </cfRule>
  </conditionalFormatting>
  <conditionalFormatting sqref="C10:C15">
    <cfRule text="N/a" priority="7" type="containsText" operator="containsText" dxfId="2">
      <formula>NOT(ISERROR(SEARCH(("N/a"),(C10))))</formula>
    </cfRule>
  </conditionalFormatting>
  <conditionalFormatting sqref="C18:F21">
    <cfRule text="N/a" priority="8" type="containsText" operator="containsText" dxfId="2">
      <formula>NOT(ISERROR(SEARCH(("N/a"),(C18))))</formula>
    </cfRule>
  </conditionalFormatting>
  <conditionalFormatting sqref="C10:C15">
    <cfRule text="Pending" priority="9" type="containsText" operator="containsText" dxfId="3">
      <formula>NOT(ISERROR(SEARCH(("Pending"),(C10))))</formula>
    </cfRule>
  </conditionalFormatting>
  <conditionalFormatting sqref="C18:F21">
    <cfRule text="Pending" priority="10" type="containsText" operator="containsText" dxfId="3">
      <formula>NOT(ISERROR(SEARCH(("Pending"),(C18))))</formula>
    </cfRule>
  </conditionalFormatting>
  <dataValidations>
    <dataValidation sqref="C18:F21 C10:C15" prompt="Click and enter a value from the list of items" type="list" showInputMessage="1">
      <formula1>"Passed,Failed,N/a,Blocked,Pending"</formula1>
    </dataValidation>
  </dataValidations>
  <hyperlinks>
    <hyperlink ref="C17" location="_metadata" r:id="rId1"/>
    <hyperlink ref="D17" location="_xml_generation" r:id="rId2"/>
    <hyperlink ref="E17" location="_datamapper_compliance_2" r:id="rId3"/>
    <hyperlink ref="F17" location="_datasense_query_editor_dsql" r:id="rId4"/>
  </hyperlinks>
  <drawing r:id="rId5"/>
</worksheet>
</file>