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35" activeTab="3"/>
  </bookViews>
  <sheets>
    <sheet name="StudentMarks_List (76)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Sheet1!$A$1:$G$2320</definedName>
    <definedName name="_xlnm._FilterDatabase" localSheetId="2" hidden="1">Sheet2!$A$1:$G$545</definedName>
    <definedName name="_xlnm._FilterDatabase" localSheetId="3" hidden="1">Sheet3!$A$1:$N$453</definedName>
    <definedName name="_xlnm._FilterDatabase" localSheetId="0" hidden="1">'StudentMarks_List (76)'!$A$1:$BB$247</definedName>
  </definedNames>
  <calcPr calcId="145621"/>
</workbook>
</file>

<file path=xl/calcChain.xml><?xml version="1.0" encoding="utf-8"?>
<calcChain xmlns="http://schemas.openxmlformats.org/spreadsheetml/2006/main">
  <c r="C245" i="1" l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453" i="4"/>
  <c r="J453" i="4" s="1"/>
  <c r="D452" i="4"/>
  <c r="D451" i="4"/>
  <c r="D450" i="4"/>
  <c r="J450" i="4" s="1"/>
  <c r="D449" i="4"/>
  <c r="J449" i="4" s="1"/>
  <c r="D448" i="4"/>
  <c r="D447" i="4"/>
  <c r="D446" i="4"/>
  <c r="J446" i="4" s="1"/>
  <c r="D445" i="4"/>
  <c r="J445" i="4" s="1"/>
  <c r="D444" i="4"/>
  <c r="D443" i="4"/>
  <c r="D442" i="4"/>
  <c r="J442" i="4" s="1"/>
  <c r="D441" i="4"/>
  <c r="J441" i="4" s="1"/>
  <c r="D440" i="4"/>
  <c r="D439" i="4"/>
  <c r="D438" i="4"/>
  <c r="J438" i="4" s="1"/>
  <c r="D437" i="4"/>
  <c r="J437" i="4" s="1"/>
  <c r="D436" i="4"/>
  <c r="D435" i="4"/>
  <c r="D434" i="4"/>
  <c r="J434" i="4" s="1"/>
  <c r="D433" i="4"/>
  <c r="J433" i="4" s="1"/>
  <c r="D432" i="4"/>
  <c r="D431" i="4"/>
  <c r="D430" i="4"/>
  <c r="J430" i="4" s="1"/>
  <c r="D429" i="4"/>
  <c r="J429" i="4" s="1"/>
  <c r="D428" i="4"/>
  <c r="D427" i="4"/>
  <c r="D426" i="4"/>
  <c r="J426" i="4" s="1"/>
  <c r="D425" i="4"/>
  <c r="J425" i="4" s="1"/>
  <c r="D424" i="4"/>
  <c r="D423" i="4"/>
  <c r="D422" i="4"/>
  <c r="J422" i="4" s="1"/>
  <c r="D421" i="4"/>
  <c r="J421" i="4" s="1"/>
  <c r="D420" i="4"/>
  <c r="D419" i="4"/>
  <c r="D418" i="4"/>
  <c r="J418" i="4" s="1"/>
  <c r="D417" i="4"/>
  <c r="J417" i="4" s="1"/>
  <c r="D416" i="4"/>
  <c r="J416" i="4" s="1"/>
  <c r="D415" i="4"/>
  <c r="J415" i="4" s="1"/>
  <c r="D414" i="4"/>
  <c r="J414" i="4" s="1"/>
  <c r="D413" i="4"/>
  <c r="J413" i="4" s="1"/>
  <c r="D412" i="4"/>
  <c r="J412" i="4" s="1"/>
  <c r="D411" i="4"/>
  <c r="J411" i="4" s="1"/>
  <c r="D410" i="4"/>
  <c r="J410" i="4" s="1"/>
  <c r="D409" i="4"/>
  <c r="J409" i="4" s="1"/>
  <c r="D408" i="4"/>
  <c r="J408" i="4" s="1"/>
  <c r="D407" i="4"/>
  <c r="J407" i="4" s="1"/>
  <c r="D406" i="4"/>
  <c r="J406" i="4" s="1"/>
  <c r="D405" i="4"/>
  <c r="J405" i="4" s="1"/>
  <c r="D404" i="4"/>
  <c r="J404" i="4" s="1"/>
  <c r="D403" i="4"/>
  <c r="J403" i="4" s="1"/>
  <c r="D402" i="4"/>
  <c r="J402" i="4" s="1"/>
  <c r="D401" i="4"/>
  <c r="J401" i="4" s="1"/>
  <c r="D400" i="4"/>
  <c r="J400" i="4" s="1"/>
  <c r="D399" i="4"/>
  <c r="J399" i="4" s="1"/>
  <c r="D398" i="4"/>
  <c r="J398" i="4" s="1"/>
  <c r="D397" i="4"/>
  <c r="J397" i="4" s="1"/>
  <c r="D396" i="4"/>
  <c r="J396" i="4" s="1"/>
  <c r="D395" i="4"/>
  <c r="J395" i="4" s="1"/>
  <c r="D394" i="4"/>
  <c r="J394" i="4" s="1"/>
  <c r="D393" i="4"/>
  <c r="J393" i="4" s="1"/>
  <c r="D392" i="4"/>
  <c r="J392" i="4" s="1"/>
  <c r="D391" i="4"/>
  <c r="J391" i="4" s="1"/>
  <c r="D390" i="4"/>
  <c r="J390" i="4" s="1"/>
  <c r="D389" i="4"/>
  <c r="J389" i="4" s="1"/>
  <c r="D388" i="4"/>
  <c r="J388" i="4" s="1"/>
  <c r="D387" i="4"/>
  <c r="J387" i="4" s="1"/>
  <c r="D386" i="4"/>
  <c r="J386" i="4" s="1"/>
  <c r="D385" i="4"/>
  <c r="J385" i="4" s="1"/>
  <c r="D384" i="4"/>
  <c r="J384" i="4" s="1"/>
  <c r="D383" i="4"/>
  <c r="J383" i="4" s="1"/>
  <c r="D382" i="4"/>
  <c r="J382" i="4" s="1"/>
  <c r="D381" i="4"/>
  <c r="J381" i="4" s="1"/>
  <c r="D380" i="4"/>
  <c r="J380" i="4" s="1"/>
  <c r="D379" i="4"/>
  <c r="J379" i="4" s="1"/>
  <c r="D378" i="4"/>
  <c r="J378" i="4" s="1"/>
  <c r="D377" i="4"/>
  <c r="J377" i="4" s="1"/>
  <c r="D376" i="4"/>
  <c r="J376" i="4" s="1"/>
  <c r="D375" i="4"/>
  <c r="J375" i="4" s="1"/>
  <c r="D374" i="4"/>
  <c r="J374" i="4" s="1"/>
  <c r="D373" i="4"/>
  <c r="J373" i="4" s="1"/>
  <c r="D372" i="4"/>
  <c r="J372" i="4" s="1"/>
  <c r="D371" i="4"/>
  <c r="J371" i="4" s="1"/>
  <c r="D370" i="4"/>
  <c r="J370" i="4" s="1"/>
  <c r="D369" i="4"/>
  <c r="J369" i="4" s="1"/>
  <c r="D368" i="4"/>
  <c r="J368" i="4" s="1"/>
  <c r="D367" i="4"/>
  <c r="J367" i="4" s="1"/>
  <c r="D366" i="4"/>
  <c r="J366" i="4" s="1"/>
  <c r="D365" i="4"/>
  <c r="J365" i="4" s="1"/>
  <c r="D364" i="4"/>
  <c r="J364" i="4" s="1"/>
  <c r="D363" i="4"/>
  <c r="J363" i="4" s="1"/>
  <c r="D362" i="4"/>
  <c r="J362" i="4" s="1"/>
  <c r="D361" i="4"/>
  <c r="J361" i="4" s="1"/>
  <c r="D360" i="4"/>
  <c r="J360" i="4" s="1"/>
  <c r="D359" i="4"/>
  <c r="J359" i="4" s="1"/>
  <c r="D358" i="4"/>
  <c r="J358" i="4" s="1"/>
  <c r="D357" i="4"/>
  <c r="J357" i="4" s="1"/>
  <c r="D356" i="4"/>
  <c r="J356" i="4" s="1"/>
  <c r="D355" i="4"/>
  <c r="J355" i="4" s="1"/>
  <c r="D354" i="4"/>
  <c r="J354" i="4" s="1"/>
  <c r="D353" i="4"/>
  <c r="J353" i="4" s="1"/>
  <c r="D352" i="4"/>
  <c r="J352" i="4" s="1"/>
  <c r="D351" i="4"/>
  <c r="J351" i="4" s="1"/>
  <c r="D350" i="4"/>
  <c r="J350" i="4" s="1"/>
  <c r="D349" i="4"/>
  <c r="J349" i="4" s="1"/>
  <c r="D348" i="4"/>
  <c r="J348" i="4" s="1"/>
  <c r="D347" i="4"/>
  <c r="J347" i="4" s="1"/>
  <c r="D346" i="4"/>
  <c r="J346" i="4" s="1"/>
  <c r="D345" i="4"/>
  <c r="J345" i="4" s="1"/>
  <c r="D344" i="4"/>
  <c r="J344" i="4" s="1"/>
  <c r="D343" i="4"/>
  <c r="J343" i="4" s="1"/>
  <c r="D342" i="4"/>
  <c r="J342" i="4" s="1"/>
  <c r="D341" i="4"/>
  <c r="J341" i="4" s="1"/>
  <c r="D340" i="4"/>
  <c r="J340" i="4" s="1"/>
  <c r="D339" i="4"/>
  <c r="J339" i="4" s="1"/>
  <c r="D338" i="4"/>
  <c r="J338" i="4" s="1"/>
  <c r="D337" i="4"/>
  <c r="J337" i="4" s="1"/>
  <c r="D336" i="4"/>
  <c r="J336" i="4" s="1"/>
  <c r="D335" i="4"/>
  <c r="J335" i="4" s="1"/>
  <c r="D334" i="4"/>
  <c r="J334" i="4" s="1"/>
  <c r="D333" i="4"/>
  <c r="J333" i="4" s="1"/>
  <c r="D332" i="4"/>
  <c r="J332" i="4" s="1"/>
  <c r="D331" i="4"/>
  <c r="J331" i="4" s="1"/>
  <c r="D330" i="4"/>
  <c r="J330" i="4" s="1"/>
  <c r="D329" i="4"/>
  <c r="J329" i="4" s="1"/>
  <c r="D328" i="4"/>
  <c r="J328" i="4" s="1"/>
  <c r="D327" i="4"/>
  <c r="J327" i="4" s="1"/>
  <c r="D326" i="4"/>
  <c r="J326" i="4" s="1"/>
  <c r="D325" i="4"/>
  <c r="J325" i="4" s="1"/>
  <c r="D324" i="4"/>
  <c r="J324" i="4" s="1"/>
  <c r="D323" i="4"/>
  <c r="J323" i="4" s="1"/>
  <c r="D322" i="4"/>
  <c r="J322" i="4" s="1"/>
  <c r="D321" i="4"/>
  <c r="J321" i="4" s="1"/>
  <c r="D320" i="4"/>
  <c r="J320" i="4" s="1"/>
  <c r="D319" i="4"/>
  <c r="J319" i="4" s="1"/>
  <c r="D318" i="4"/>
  <c r="J318" i="4" s="1"/>
  <c r="D317" i="4"/>
  <c r="J317" i="4" s="1"/>
  <c r="D316" i="4"/>
  <c r="J316" i="4" s="1"/>
  <c r="D315" i="4"/>
  <c r="J315" i="4" s="1"/>
  <c r="D314" i="4"/>
  <c r="J314" i="4" s="1"/>
  <c r="D313" i="4"/>
  <c r="J313" i="4" s="1"/>
  <c r="D312" i="4"/>
  <c r="J312" i="4" s="1"/>
  <c r="D311" i="4"/>
  <c r="J311" i="4" s="1"/>
  <c r="D310" i="4"/>
  <c r="J310" i="4" s="1"/>
  <c r="D309" i="4"/>
  <c r="J309" i="4" s="1"/>
  <c r="D308" i="4"/>
  <c r="J308" i="4" s="1"/>
  <c r="D307" i="4"/>
  <c r="J307" i="4" s="1"/>
  <c r="D306" i="4"/>
  <c r="J306" i="4" s="1"/>
  <c r="D305" i="4"/>
  <c r="J305" i="4" s="1"/>
  <c r="D304" i="4"/>
  <c r="J304" i="4" s="1"/>
  <c r="D303" i="4"/>
  <c r="J303" i="4" s="1"/>
  <c r="D302" i="4"/>
  <c r="J302" i="4" s="1"/>
  <c r="D301" i="4"/>
  <c r="J301" i="4" s="1"/>
  <c r="D300" i="4"/>
  <c r="J300" i="4" s="1"/>
  <c r="D299" i="4"/>
  <c r="J299" i="4" s="1"/>
  <c r="D298" i="4"/>
  <c r="J298" i="4" s="1"/>
  <c r="D297" i="4"/>
  <c r="J297" i="4" s="1"/>
  <c r="D296" i="4"/>
  <c r="J296" i="4" s="1"/>
  <c r="D295" i="4"/>
  <c r="J295" i="4" s="1"/>
  <c r="D294" i="4"/>
  <c r="J294" i="4" s="1"/>
  <c r="D293" i="4"/>
  <c r="J293" i="4" s="1"/>
  <c r="D292" i="4"/>
  <c r="J292" i="4" s="1"/>
  <c r="D291" i="4"/>
  <c r="J291" i="4" s="1"/>
  <c r="D290" i="4"/>
  <c r="J290" i="4" s="1"/>
  <c r="D289" i="4"/>
  <c r="J289" i="4" s="1"/>
  <c r="D288" i="4"/>
  <c r="J288" i="4" s="1"/>
  <c r="D287" i="4"/>
  <c r="J287" i="4" s="1"/>
  <c r="D286" i="4"/>
  <c r="J286" i="4" s="1"/>
  <c r="D285" i="4"/>
  <c r="J285" i="4" s="1"/>
  <c r="D284" i="4"/>
  <c r="J284" i="4" s="1"/>
  <c r="D283" i="4"/>
  <c r="J283" i="4" s="1"/>
  <c r="D282" i="4"/>
  <c r="J282" i="4" s="1"/>
  <c r="D281" i="4"/>
  <c r="J281" i="4" s="1"/>
  <c r="D280" i="4"/>
  <c r="J280" i="4" s="1"/>
  <c r="D279" i="4"/>
  <c r="J279" i="4" s="1"/>
  <c r="D278" i="4"/>
  <c r="J278" i="4" s="1"/>
  <c r="D277" i="4"/>
  <c r="J277" i="4" s="1"/>
  <c r="D276" i="4"/>
  <c r="J276" i="4" s="1"/>
  <c r="D275" i="4"/>
  <c r="J275" i="4" s="1"/>
  <c r="D274" i="4"/>
  <c r="J274" i="4" s="1"/>
  <c r="D273" i="4"/>
  <c r="J273" i="4" s="1"/>
  <c r="D272" i="4"/>
  <c r="J272" i="4" s="1"/>
  <c r="D271" i="4"/>
  <c r="J271" i="4" s="1"/>
  <c r="D270" i="4"/>
  <c r="J270" i="4" s="1"/>
  <c r="D269" i="4"/>
  <c r="J269" i="4" s="1"/>
  <c r="D268" i="4"/>
  <c r="J268" i="4" s="1"/>
  <c r="D267" i="4"/>
  <c r="J267" i="4" s="1"/>
  <c r="D266" i="4"/>
  <c r="J266" i="4" s="1"/>
  <c r="D265" i="4"/>
  <c r="J265" i="4" s="1"/>
  <c r="D264" i="4"/>
  <c r="J264" i="4" s="1"/>
  <c r="D263" i="4"/>
  <c r="J263" i="4" s="1"/>
  <c r="D262" i="4"/>
  <c r="J262" i="4" s="1"/>
  <c r="D261" i="4"/>
  <c r="J261" i="4" s="1"/>
  <c r="D260" i="4"/>
  <c r="J260" i="4" s="1"/>
  <c r="D259" i="4"/>
  <c r="J259" i="4" s="1"/>
  <c r="D258" i="4"/>
  <c r="J258" i="4" s="1"/>
  <c r="D257" i="4"/>
  <c r="J257" i="4" s="1"/>
  <c r="D256" i="4"/>
  <c r="J256" i="4" s="1"/>
  <c r="D255" i="4"/>
  <c r="J255" i="4" s="1"/>
  <c r="D254" i="4"/>
  <c r="J254" i="4" s="1"/>
  <c r="D253" i="4"/>
  <c r="J253" i="4" s="1"/>
  <c r="D252" i="4"/>
  <c r="J252" i="4" s="1"/>
  <c r="D251" i="4"/>
  <c r="J251" i="4" s="1"/>
  <c r="D250" i="4"/>
  <c r="J250" i="4" s="1"/>
  <c r="D249" i="4"/>
  <c r="J249" i="4" s="1"/>
  <c r="D248" i="4"/>
  <c r="J248" i="4" s="1"/>
  <c r="D247" i="4"/>
  <c r="J247" i="4" s="1"/>
  <c r="D246" i="4"/>
  <c r="J246" i="4" s="1"/>
  <c r="D245" i="4"/>
  <c r="J245" i="4" s="1"/>
  <c r="D244" i="4"/>
  <c r="J244" i="4" s="1"/>
  <c r="D243" i="4"/>
  <c r="J243" i="4" s="1"/>
  <c r="D242" i="4"/>
  <c r="J242" i="4" s="1"/>
  <c r="D241" i="4"/>
  <c r="J241" i="4" s="1"/>
  <c r="D240" i="4"/>
  <c r="J240" i="4" s="1"/>
  <c r="D239" i="4"/>
  <c r="J239" i="4" s="1"/>
  <c r="D238" i="4"/>
  <c r="J238" i="4" s="1"/>
  <c r="D237" i="4"/>
  <c r="J237" i="4" s="1"/>
  <c r="D236" i="4"/>
  <c r="J236" i="4" s="1"/>
  <c r="D235" i="4"/>
  <c r="J235" i="4" s="1"/>
  <c r="D234" i="4"/>
  <c r="J234" i="4" s="1"/>
  <c r="D233" i="4"/>
  <c r="J233" i="4" s="1"/>
  <c r="D232" i="4"/>
  <c r="J232" i="4" s="1"/>
  <c r="D231" i="4"/>
  <c r="J231" i="4" s="1"/>
  <c r="D230" i="4"/>
  <c r="J230" i="4" s="1"/>
  <c r="D229" i="4"/>
  <c r="J229" i="4" s="1"/>
  <c r="D228" i="4"/>
  <c r="J228" i="4" s="1"/>
  <c r="D227" i="4"/>
  <c r="J227" i="4" s="1"/>
  <c r="D226" i="4"/>
  <c r="J226" i="4" s="1"/>
  <c r="D225" i="4"/>
  <c r="J225" i="4" s="1"/>
  <c r="D224" i="4"/>
  <c r="J224" i="4" s="1"/>
  <c r="D223" i="4"/>
  <c r="J223" i="4" s="1"/>
  <c r="D222" i="4"/>
  <c r="J222" i="4" s="1"/>
  <c r="D221" i="4"/>
  <c r="J221" i="4" s="1"/>
  <c r="D220" i="4"/>
  <c r="J220" i="4" s="1"/>
  <c r="D219" i="4"/>
  <c r="J219" i="4" s="1"/>
  <c r="D218" i="4"/>
  <c r="J218" i="4" s="1"/>
  <c r="D217" i="4"/>
  <c r="J217" i="4" s="1"/>
  <c r="D216" i="4"/>
  <c r="J216" i="4" s="1"/>
  <c r="D215" i="4"/>
  <c r="J215" i="4" s="1"/>
  <c r="D214" i="4"/>
  <c r="J214" i="4" s="1"/>
  <c r="D213" i="4"/>
  <c r="J213" i="4" s="1"/>
  <c r="D212" i="4"/>
  <c r="J212" i="4" s="1"/>
  <c r="D211" i="4"/>
  <c r="J211" i="4" s="1"/>
  <c r="D210" i="4"/>
  <c r="J210" i="4" s="1"/>
  <c r="D209" i="4"/>
  <c r="J209" i="4" s="1"/>
  <c r="D208" i="4"/>
  <c r="J208" i="4" s="1"/>
  <c r="D207" i="4"/>
  <c r="J207" i="4" s="1"/>
  <c r="D206" i="4"/>
  <c r="J206" i="4" s="1"/>
  <c r="D205" i="4"/>
  <c r="J205" i="4" s="1"/>
  <c r="D204" i="4"/>
  <c r="J204" i="4" s="1"/>
  <c r="D203" i="4"/>
  <c r="J203" i="4" s="1"/>
  <c r="D202" i="4"/>
  <c r="J202" i="4" s="1"/>
  <c r="D201" i="4"/>
  <c r="J201" i="4" s="1"/>
  <c r="D200" i="4"/>
  <c r="J200" i="4" s="1"/>
  <c r="D199" i="4"/>
  <c r="J199" i="4" s="1"/>
  <c r="D198" i="4"/>
  <c r="J198" i="4" s="1"/>
  <c r="D197" i="4"/>
  <c r="J197" i="4" s="1"/>
  <c r="D196" i="4"/>
  <c r="J196" i="4" s="1"/>
  <c r="D195" i="4"/>
  <c r="J195" i="4" s="1"/>
  <c r="D194" i="4"/>
  <c r="J194" i="4" s="1"/>
  <c r="D193" i="4"/>
  <c r="J193" i="4" s="1"/>
  <c r="D192" i="4"/>
  <c r="J192" i="4" s="1"/>
  <c r="D191" i="4"/>
  <c r="J191" i="4" s="1"/>
  <c r="D190" i="4"/>
  <c r="J190" i="4" s="1"/>
  <c r="D189" i="4"/>
  <c r="J189" i="4" s="1"/>
  <c r="D188" i="4"/>
  <c r="J188" i="4" s="1"/>
  <c r="D187" i="4"/>
  <c r="J187" i="4" s="1"/>
  <c r="D186" i="4"/>
  <c r="J186" i="4" s="1"/>
  <c r="D185" i="4"/>
  <c r="J185" i="4" s="1"/>
  <c r="D184" i="4"/>
  <c r="J184" i="4" s="1"/>
  <c r="D183" i="4"/>
  <c r="J183" i="4" s="1"/>
  <c r="D182" i="4"/>
  <c r="J182" i="4" s="1"/>
  <c r="D181" i="4"/>
  <c r="J181" i="4" s="1"/>
  <c r="D180" i="4"/>
  <c r="J180" i="4" s="1"/>
  <c r="D179" i="4"/>
  <c r="J179" i="4" s="1"/>
  <c r="D178" i="4"/>
  <c r="J178" i="4" s="1"/>
  <c r="D177" i="4"/>
  <c r="J177" i="4" s="1"/>
  <c r="D176" i="4"/>
  <c r="J176" i="4" s="1"/>
  <c r="D175" i="4"/>
  <c r="J175" i="4" s="1"/>
  <c r="D174" i="4"/>
  <c r="J174" i="4" s="1"/>
  <c r="D173" i="4"/>
  <c r="J173" i="4" s="1"/>
  <c r="D172" i="4"/>
  <c r="J172" i="4" s="1"/>
  <c r="D171" i="4"/>
  <c r="J171" i="4" s="1"/>
  <c r="D170" i="4"/>
  <c r="J170" i="4" s="1"/>
  <c r="D169" i="4"/>
  <c r="J169" i="4" s="1"/>
  <c r="D168" i="4"/>
  <c r="J168" i="4" s="1"/>
  <c r="D167" i="4"/>
  <c r="J167" i="4" s="1"/>
  <c r="D166" i="4"/>
  <c r="J166" i="4" s="1"/>
  <c r="D165" i="4"/>
  <c r="J165" i="4" s="1"/>
  <c r="D164" i="4"/>
  <c r="J164" i="4" s="1"/>
  <c r="D163" i="4"/>
  <c r="J163" i="4" s="1"/>
  <c r="D162" i="4"/>
  <c r="J162" i="4" s="1"/>
  <c r="D161" i="4"/>
  <c r="J161" i="4" s="1"/>
  <c r="D160" i="4"/>
  <c r="J160" i="4" s="1"/>
  <c r="D159" i="4"/>
  <c r="J159" i="4" s="1"/>
  <c r="D158" i="4"/>
  <c r="J158" i="4" s="1"/>
  <c r="D157" i="4"/>
  <c r="J157" i="4" s="1"/>
  <c r="D156" i="4"/>
  <c r="J156" i="4" s="1"/>
  <c r="D155" i="4"/>
  <c r="J155" i="4" s="1"/>
  <c r="D154" i="4"/>
  <c r="J154" i="4" s="1"/>
  <c r="D153" i="4"/>
  <c r="J153" i="4" s="1"/>
  <c r="D152" i="4"/>
  <c r="J152" i="4" s="1"/>
  <c r="D151" i="4"/>
  <c r="J151" i="4" s="1"/>
  <c r="D150" i="4"/>
  <c r="J150" i="4" s="1"/>
  <c r="D149" i="4"/>
  <c r="J149" i="4" s="1"/>
  <c r="D148" i="4"/>
  <c r="J148" i="4" s="1"/>
  <c r="D147" i="4"/>
  <c r="J147" i="4" s="1"/>
  <c r="D146" i="4"/>
  <c r="J146" i="4" s="1"/>
  <c r="D145" i="4"/>
  <c r="J145" i="4" s="1"/>
  <c r="D144" i="4"/>
  <c r="J144" i="4" s="1"/>
  <c r="D143" i="4"/>
  <c r="J143" i="4" s="1"/>
  <c r="D142" i="4"/>
  <c r="J142" i="4" s="1"/>
  <c r="D141" i="4"/>
  <c r="J141" i="4" s="1"/>
  <c r="D140" i="4"/>
  <c r="J140" i="4" s="1"/>
  <c r="D139" i="4"/>
  <c r="J139" i="4" s="1"/>
  <c r="D138" i="4"/>
  <c r="J138" i="4" s="1"/>
  <c r="D137" i="4"/>
  <c r="J137" i="4" s="1"/>
  <c r="D136" i="4"/>
  <c r="J136" i="4" s="1"/>
  <c r="D135" i="4"/>
  <c r="J135" i="4" s="1"/>
  <c r="D134" i="4"/>
  <c r="J134" i="4" s="1"/>
  <c r="D133" i="4"/>
  <c r="J133" i="4" s="1"/>
  <c r="D132" i="4"/>
  <c r="J132" i="4" s="1"/>
  <c r="D131" i="4"/>
  <c r="J131" i="4" s="1"/>
  <c r="D130" i="4"/>
  <c r="J130" i="4" s="1"/>
  <c r="D129" i="4"/>
  <c r="J129" i="4" s="1"/>
  <c r="D128" i="4"/>
  <c r="J128" i="4" s="1"/>
  <c r="D127" i="4"/>
  <c r="J127" i="4" s="1"/>
  <c r="D126" i="4"/>
  <c r="J126" i="4" s="1"/>
  <c r="D125" i="4"/>
  <c r="J125" i="4" s="1"/>
  <c r="D124" i="4"/>
  <c r="J124" i="4" s="1"/>
  <c r="D123" i="4"/>
  <c r="J123" i="4" s="1"/>
  <c r="D122" i="4"/>
  <c r="J122" i="4" s="1"/>
  <c r="D121" i="4"/>
  <c r="J121" i="4" s="1"/>
  <c r="D120" i="4"/>
  <c r="J120" i="4" s="1"/>
  <c r="D119" i="4"/>
  <c r="J119" i="4" s="1"/>
  <c r="D118" i="4"/>
  <c r="J118" i="4" s="1"/>
  <c r="D117" i="4"/>
  <c r="J117" i="4" s="1"/>
  <c r="D116" i="4"/>
  <c r="J116" i="4" s="1"/>
  <c r="D115" i="4"/>
  <c r="J115" i="4" s="1"/>
  <c r="D114" i="4"/>
  <c r="J114" i="4" s="1"/>
  <c r="D113" i="4"/>
  <c r="J113" i="4" s="1"/>
  <c r="D112" i="4"/>
  <c r="J112" i="4" s="1"/>
  <c r="D111" i="4"/>
  <c r="J111" i="4" s="1"/>
  <c r="D110" i="4"/>
  <c r="J110" i="4" s="1"/>
  <c r="D109" i="4"/>
  <c r="J109" i="4" s="1"/>
  <c r="D108" i="4"/>
  <c r="J108" i="4" s="1"/>
  <c r="D107" i="4"/>
  <c r="J107" i="4" s="1"/>
  <c r="D106" i="4"/>
  <c r="J106" i="4" s="1"/>
  <c r="D105" i="4"/>
  <c r="J105" i="4" s="1"/>
  <c r="D104" i="4"/>
  <c r="J104" i="4" s="1"/>
  <c r="D103" i="4"/>
  <c r="J103" i="4" s="1"/>
  <c r="D102" i="4"/>
  <c r="J102" i="4" s="1"/>
  <c r="D101" i="4"/>
  <c r="J101" i="4" s="1"/>
  <c r="D100" i="4"/>
  <c r="J100" i="4" s="1"/>
  <c r="D99" i="4"/>
  <c r="J99" i="4" s="1"/>
  <c r="D98" i="4"/>
  <c r="J98" i="4" s="1"/>
  <c r="D97" i="4"/>
  <c r="J97" i="4" s="1"/>
  <c r="D96" i="4"/>
  <c r="J96" i="4" s="1"/>
  <c r="D95" i="4"/>
  <c r="J95" i="4" s="1"/>
  <c r="D94" i="4"/>
  <c r="J94" i="4" s="1"/>
  <c r="D93" i="4"/>
  <c r="J93" i="4" s="1"/>
  <c r="D92" i="4"/>
  <c r="J92" i="4" s="1"/>
  <c r="D91" i="4"/>
  <c r="J91" i="4" s="1"/>
  <c r="D90" i="4"/>
  <c r="J90" i="4" s="1"/>
  <c r="D89" i="4"/>
  <c r="J89" i="4" s="1"/>
  <c r="D88" i="4"/>
  <c r="J88" i="4" s="1"/>
  <c r="D87" i="4"/>
  <c r="J87" i="4" s="1"/>
  <c r="D86" i="4"/>
  <c r="J86" i="4" s="1"/>
  <c r="D85" i="4"/>
  <c r="J85" i="4" s="1"/>
  <c r="D84" i="4"/>
  <c r="J84" i="4" s="1"/>
  <c r="D83" i="4"/>
  <c r="J83" i="4" s="1"/>
  <c r="D82" i="4"/>
  <c r="J82" i="4" s="1"/>
  <c r="D81" i="4"/>
  <c r="J81" i="4" s="1"/>
  <c r="D80" i="4"/>
  <c r="J80" i="4" s="1"/>
  <c r="D79" i="4"/>
  <c r="J79" i="4" s="1"/>
  <c r="D78" i="4"/>
  <c r="J78" i="4" s="1"/>
  <c r="D77" i="4"/>
  <c r="J77" i="4" s="1"/>
  <c r="D76" i="4"/>
  <c r="J76" i="4" s="1"/>
  <c r="D75" i="4"/>
  <c r="J75" i="4" s="1"/>
  <c r="D74" i="4"/>
  <c r="J74" i="4" s="1"/>
  <c r="D73" i="4"/>
  <c r="J73" i="4" s="1"/>
  <c r="D72" i="4"/>
  <c r="J72" i="4" s="1"/>
  <c r="D71" i="4"/>
  <c r="J71" i="4" s="1"/>
  <c r="D70" i="4"/>
  <c r="J70" i="4" s="1"/>
  <c r="D69" i="4"/>
  <c r="J69" i="4" s="1"/>
  <c r="D68" i="4"/>
  <c r="J68" i="4" s="1"/>
  <c r="D67" i="4"/>
  <c r="J67" i="4" s="1"/>
  <c r="D66" i="4"/>
  <c r="J66" i="4" s="1"/>
  <c r="D65" i="4"/>
  <c r="J65" i="4" s="1"/>
  <c r="D64" i="4"/>
  <c r="J64" i="4" s="1"/>
  <c r="D63" i="4"/>
  <c r="J63" i="4" s="1"/>
  <c r="D62" i="4"/>
  <c r="J62" i="4" s="1"/>
  <c r="D61" i="4"/>
  <c r="J61" i="4" s="1"/>
  <c r="D60" i="4"/>
  <c r="J60" i="4" s="1"/>
  <c r="D59" i="4"/>
  <c r="J59" i="4" s="1"/>
  <c r="D58" i="4"/>
  <c r="J58" i="4" s="1"/>
  <c r="D57" i="4"/>
  <c r="J57" i="4" s="1"/>
  <c r="D56" i="4"/>
  <c r="J56" i="4" s="1"/>
  <c r="D55" i="4"/>
  <c r="J55" i="4" s="1"/>
  <c r="D54" i="4"/>
  <c r="J54" i="4" s="1"/>
  <c r="D53" i="4"/>
  <c r="J53" i="4" s="1"/>
  <c r="D52" i="4"/>
  <c r="J52" i="4" s="1"/>
  <c r="D51" i="4"/>
  <c r="J51" i="4" s="1"/>
  <c r="D50" i="4"/>
  <c r="J50" i="4" s="1"/>
  <c r="D49" i="4"/>
  <c r="J49" i="4" s="1"/>
  <c r="D48" i="4"/>
  <c r="J48" i="4" s="1"/>
  <c r="D47" i="4"/>
  <c r="J47" i="4" s="1"/>
  <c r="D46" i="4"/>
  <c r="J46" i="4" s="1"/>
  <c r="D45" i="4"/>
  <c r="J45" i="4" s="1"/>
  <c r="D44" i="4"/>
  <c r="J44" i="4" s="1"/>
  <c r="D43" i="4"/>
  <c r="J43" i="4" s="1"/>
  <c r="D42" i="4"/>
  <c r="J42" i="4" s="1"/>
  <c r="D41" i="4"/>
  <c r="J41" i="4" s="1"/>
  <c r="D40" i="4"/>
  <c r="J40" i="4" s="1"/>
  <c r="D39" i="4"/>
  <c r="J39" i="4" s="1"/>
  <c r="D38" i="4"/>
  <c r="J38" i="4" s="1"/>
  <c r="D37" i="4"/>
  <c r="J37" i="4" s="1"/>
  <c r="D36" i="4"/>
  <c r="J36" i="4" s="1"/>
  <c r="D35" i="4"/>
  <c r="J35" i="4" s="1"/>
  <c r="D34" i="4"/>
  <c r="J34" i="4" s="1"/>
  <c r="D33" i="4"/>
  <c r="J33" i="4" s="1"/>
  <c r="D32" i="4"/>
  <c r="J32" i="4" s="1"/>
  <c r="D31" i="4"/>
  <c r="J31" i="4" s="1"/>
  <c r="D30" i="4"/>
  <c r="J30" i="4" s="1"/>
  <c r="D29" i="4"/>
  <c r="J29" i="4" s="1"/>
  <c r="D28" i="4"/>
  <c r="J28" i="4" s="1"/>
  <c r="D27" i="4"/>
  <c r="J27" i="4" s="1"/>
  <c r="D26" i="4"/>
  <c r="J26" i="4" s="1"/>
  <c r="D25" i="4"/>
  <c r="J25" i="4" s="1"/>
  <c r="D24" i="4"/>
  <c r="J24" i="4" s="1"/>
  <c r="D23" i="4"/>
  <c r="J23" i="4" s="1"/>
  <c r="D22" i="4"/>
  <c r="J22" i="4" s="1"/>
  <c r="D21" i="4"/>
  <c r="J21" i="4" s="1"/>
  <c r="D20" i="4"/>
  <c r="J20" i="4" s="1"/>
  <c r="D19" i="4"/>
  <c r="J19" i="4" s="1"/>
  <c r="D18" i="4"/>
  <c r="J18" i="4" s="1"/>
  <c r="D17" i="4"/>
  <c r="J17" i="4" s="1"/>
  <c r="D16" i="4"/>
  <c r="J16" i="4" s="1"/>
  <c r="D15" i="4"/>
  <c r="J15" i="4" s="1"/>
  <c r="D14" i="4"/>
  <c r="J14" i="4" s="1"/>
  <c r="D13" i="4"/>
  <c r="J13" i="4" s="1"/>
  <c r="D12" i="4"/>
  <c r="J12" i="4" s="1"/>
  <c r="D11" i="4"/>
  <c r="J11" i="4" s="1"/>
  <c r="D10" i="4"/>
  <c r="J10" i="4" s="1"/>
  <c r="D9" i="4"/>
  <c r="J9" i="4" s="1"/>
  <c r="D8" i="4"/>
  <c r="J8" i="4" s="1"/>
  <c r="D7" i="4"/>
  <c r="J7" i="4" s="1"/>
  <c r="D6" i="4"/>
  <c r="J6" i="4" s="1"/>
  <c r="D5" i="4"/>
  <c r="J5" i="4" s="1"/>
  <c r="D4" i="4"/>
  <c r="J4" i="4" s="1"/>
  <c r="D3" i="4"/>
  <c r="J3" i="4" s="1"/>
  <c r="D2" i="4"/>
  <c r="J2" i="4" s="1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419" i="4" l="1"/>
  <c r="J423" i="4"/>
  <c r="J427" i="4"/>
  <c r="J431" i="4"/>
  <c r="J435" i="4"/>
  <c r="J439" i="4"/>
  <c r="J443" i="4"/>
  <c r="J447" i="4"/>
  <c r="J451" i="4"/>
  <c r="J420" i="4"/>
  <c r="J424" i="4"/>
  <c r="J428" i="4"/>
  <c r="J432" i="4"/>
  <c r="J436" i="4"/>
  <c r="J440" i="4"/>
  <c r="J444" i="4"/>
  <c r="J448" i="4"/>
  <c r="J452" i="4"/>
  <c r="J7" i="2"/>
  <c r="K2" i="2"/>
  <c r="O2" i="2"/>
  <c r="K3" i="2"/>
  <c r="O3" i="2"/>
  <c r="K4" i="2"/>
  <c r="O4" i="2"/>
  <c r="K5" i="2"/>
  <c r="O5" i="2"/>
  <c r="K6" i="2"/>
  <c r="O6" i="2"/>
  <c r="K7" i="2"/>
  <c r="O7" i="2"/>
  <c r="L2" i="2"/>
  <c r="P2" i="2"/>
  <c r="L3" i="2"/>
  <c r="P3" i="2"/>
  <c r="L4" i="2"/>
  <c r="P4" i="2"/>
  <c r="L5" i="2"/>
  <c r="P5" i="2"/>
  <c r="L6" i="2"/>
  <c r="P6" i="2"/>
  <c r="L7" i="2"/>
  <c r="P7" i="2"/>
  <c r="M2" i="2"/>
  <c r="Q2" i="2"/>
  <c r="M3" i="2"/>
  <c r="Q3" i="2"/>
  <c r="M4" i="2"/>
  <c r="Q4" i="2"/>
  <c r="M5" i="2"/>
  <c r="Q5" i="2"/>
  <c r="M6" i="2"/>
  <c r="Q6" i="2"/>
  <c r="M7" i="2"/>
  <c r="Q7" i="2"/>
  <c r="N2" i="2"/>
  <c r="R2" i="2"/>
  <c r="N3" i="2"/>
  <c r="R3" i="2"/>
  <c r="N4" i="2"/>
  <c r="R4" i="2"/>
  <c r="N5" i="2"/>
  <c r="R5" i="2"/>
  <c r="N6" i="2"/>
  <c r="R6" i="2"/>
  <c r="N7" i="2"/>
  <c r="R7" i="2"/>
  <c r="J4" i="2"/>
  <c r="J5" i="2"/>
  <c r="J2" i="2"/>
  <c r="J6" i="2"/>
  <c r="J3" i="2"/>
  <c r="AK247" i="1"/>
  <c r="AK246" i="1"/>
  <c r="Y247" i="1"/>
  <c r="Y246" i="1"/>
  <c r="U247" i="1"/>
  <c r="U246" i="1"/>
  <c r="Q247" i="1"/>
  <c r="Q246" i="1"/>
  <c r="M247" i="1"/>
  <c r="M246" i="1"/>
  <c r="I247" i="1"/>
  <c r="I246" i="1"/>
  <c r="BB245" i="1" l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<sst xmlns="http://schemas.openxmlformats.org/spreadsheetml/2006/main" count="11345" uniqueCount="4621">
  <si>
    <t>SId</t>
  </si>
  <si>
    <t>Name</t>
  </si>
  <si>
    <t>Roll No</t>
  </si>
  <si>
    <t>Standard</t>
  </si>
  <si>
    <t>Division</t>
  </si>
  <si>
    <t>English Term 1</t>
  </si>
  <si>
    <t>Mathematics Term 1</t>
  </si>
  <si>
    <t>Science &amp; Technology Term 1</t>
  </si>
  <si>
    <t>Social Science Term 1</t>
  </si>
  <si>
    <t>Hindi Term 1</t>
  </si>
  <si>
    <t>Gujarati Term 1</t>
  </si>
  <si>
    <t>English Term 2</t>
  </si>
  <si>
    <t>Mathematics Term 2</t>
  </si>
  <si>
    <t>Science &amp; Technology Term 2</t>
  </si>
  <si>
    <t>Social Science Term 2</t>
  </si>
  <si>
    <t>Hindi Term 2</t>
  </si>
  <si>
    <t>Gujarati Term 2</t>
  </si>
  <si>
    <t>FA1</t>
  </si>
  <si>
    <t>FA2</t>
  </si>
  <si>
    <t>SA1</t>
  </si>
  <si>
    <t>FA3</t>
  </si>
  <si>
    <t>FA4</t>
  </si>
  <si>
    <t>SA2</t>
  </si>
  <si>
    <t>AARJAV NIRAJ SHAH</t>
  </si>
  <si>
    <t>VI</t>
  </si>
  <si>
    <t>A</t>
  </si>
  <si>
    <t>ADITYA SONI</t>
  </si>
  <si>
    <t>ADITYA MEHTA</t>
  </si>
  <si>
    <t>AHAN BHATT</t>
  </si>
  <si>
    <t>AHMED KAMKORIWALA</t>
  </si>
  <si>
    <t>ARYAN JATEEN GUPTA</t>
  </si>
  <si>
    <t>AYUSH SHAH</t>
  </si>
  <si>
    <t>DEEP SHAH</t>
  </si>
  <si>
    <t>DEV SHAH</t>
  </si>
  <si>
    <t>HARSH SHAH</t>
  </si>
  <si>
    <t>HET SHAH</t>
  </si>
  <si>
    <t>JAY DIPAK PATEL</t>
  </si>
  <si>
    <t>JAYSHEEL DIPALBHAI SHAH</t>
  </si>
  <si>
    <t>KARAN KINARIWALA</t>
  </si>
  <si>
    <t>NAMAN SHAH</t>
  </si>
  <si>
    <t>NANDISH CHOKSHI</t>
  </si>
  <si>
    <t>OMIL GANDHI</t>
  </si>
  <si>
    <t>POOJAN GANDHI</t>
  </si>
  <si>
    <t>SAHIL SHAH</t>
  </si>
  <si>
    <t>SUNAY SHAH</t>
  </si>
  <si>
    <t>TIRTH KOTHARI</t>
  </si>
  <si>
    <t>VANSHIL SHAH</t>
  </si>
  <si>
    <t>VED AMBANI</t>
  </si>
  <si>
    <t>ANANYA VORA</t>
  </si>
  <si>
    <t>BRUNEE HEMISH PANDYA</t>
  </si>
  <si>
    <t>DEVARSHEE SHAH</t>
  </si>
  <si>
    <t>DISHITA JANI</t>
  </si>
  <si>
    <t>DIYA SHETH</t>
  </si>
  <si>
    <t>HET PATEL</t>
  </si>
  <si>
    <t>ISHA SHAH</t>
  </si>
  <si>
    <t>JAINI RIPAL VORA</t>
  </si>
  <si>
    <t>JENICA PATEL</t>
  </si>
  <si>
    <t>AARNA MANOJ SINGHAL</t>
  </si>
  <si>
    <t>RUCHIRA HAJI</t>
  </si>
  <si>
    <t>RUTVI SHAH</t>
  </si>
  <si>
    <t>SHACHEE VASAVA</t>
  </si>
  <si>
    <t>SHREYANSHI SHAH</t>
  </si>
  <si>
    <t>SUJANI PARIKH</t>
  </si>
  <si>
    <t>TAPUR ZINZIN GANDHI</t>
  </si>
  <si>
    <t>VANSHIKA BHATT</t>
  </si>
  <si>
    <t>ZEEL THAKKAR</t>
  </si>
  <si>
    <t>AATMAN SHAH</t>
  </si>
  <si>
    <t>B</t>
  </si>
  <si>
    <t>ADITYA SHAH</t>
  </si>
  <si>
    <t>ARYA PUSHPIN SHAH</t>
  </si>
  <si>
    <t>ARYA PATEL</t>
  </si>
  <si>
    <t>DARSH SHAH</t>
  </si>
  <si>
    <t>DEV KAPADIA</t>
  </si>
  <si>
    <t>DHAIRYA RASENDRA VYAS</t>
  </si>
  <si>
    <t>DHRUV CHOKSHI</t>
  </si>
  <si>
    <t>DIVIJ TOMAR</t>
  </si>
  <si>
    <t>DYAN SHAH</t>
  </si>
  <si>
    <t>HET HITENDRA PATEL</t>
  </si>
  <si>
    <t>JAY KEYUR SHAH</t>
  </si>
  <si>
    <t>JASH VIRALBHAI SHAH</t>
  </si>
  <si>
    <t>KAHAN JASH</t>
  </si>
  <si>
    <t>KASHYAP SHAH</t>
  </si>
  <si>
    <t>KEVAL RAJESH THAKKER</t>
  </si>
  <si>
    <t>MANN VIJAY</t>
  </si>
  <si>
    <t>MIHIR SHAH</t>
  </si>
  <si>
    <t>PARVA SHAH</t>
  </si>
  <si>
    <t>SHAIL SHAH</t>
  </si>
  <si>
    <t>SMAYAN SHAH</t>
  </si>
  <si>
    <t>SWAPNIL CHAKRABORTY</t>
  </si>
  <si>
    <t>YATHARTH SHAH</t>
  </si>
  <si>
    <t>AALISHA VIPULBHAI KIRI</t>
  </si>
  <si>
    <t>AASHKA THAKKER</t>
  </si>
  <si>
    <t>DHRUVI PATEL</t>
  </si>
  <si>
    <t>HIYA BRAHMBHATT</t>
  </si>
  <si>
    <t>JASNEETKAUR RANDHAWA</t>
  </si>
  <si>
    <t>JUI SAURIN BHOW</t>
  </si>
  <si>
    <t>KAVYA MEHTA</t>
  </si>
  <si>
    <t>KRINSI GANDHI</t>
  </si>
  <si>
    <t>KRISHA OZA</t>
  </si>
  <si>
    <t>NISHKA CHIRAG SHASTRI</t>
  </si>
  <si>
    <t>PRATITI MALAY PARIKH</t>
  </si>
  <si>
    <t>RITVA SAMIR PATEL</t>
  </si>
  <si>
    <t>RIYA RAJPURIA</t>
  </si>
  <si>
    <t>SAANIYA SAMIR MEMON</t>
  </si>
  <si>
    <t>SHAGUN SHAH</t>
  </si>
  <si>
    <t>SWADHA DHARMESH PATEL</t>
  </si>
  <si>
    <t>DEVANSHI SHAH</t>
  </si>
  <si>
    <t>AADIT KANUGA</t>
  </si>
  <si>
    <t>C</t>
  </si>
  <si>
    <t>AADITYA RAJESH KOLTE</t>
  </si>
  <si>
    <t>AARYAN SHAH</t>
  </si>
  <si>
    <t>ADITYA PATEL</t>
  </si>
  <si>
    <t>ANSH HARSH SHAH</t>
  </si>
  <si>
    <t>ARVIK SHAH</t>
  </si>
  <si>
    <t>BHARGAV PANCHAL</t>
  </si>
  <si>
    <t>DEV JOSHI</t>
  </si>
  <si>
    <t>DEVAM SHAH</t>
  </si>
  <si>
    <t>DHRUV SHUKLA</t>
  </si>
  <si>
    <t>HARSHIT MEVADA</t>
  </si>
  <si>
    <t>KAHAAN CHOKSHI</t>
  </si>
  <si>
    <t>KARAN BHONSLE</t>
  </si>
  <si>
    <t>MANAV SHAH</t>
  </si>
  <si>
    <t>MIHIR THAKAR</t>
  </si>
  <si>
    <t>RUSHABH SHAH</t>
  </si>
  <si>
    <t>SAHIL RAMESHKUMAR LALWANI</t>
  </si>
  <si>
    <t>SHAAN SHETH</t>
  </si>
  <si>
    <t>SHAIL JAY PATEL</t>
  </si>
  <si>
    <t>SHASHVAT BHADLA</t>
  </si>
  <si>
    <t>SHOBHIT NAIR</t>
  </si>
  <si>
    <t>VRAJ KHANDWALA</t>
  </si>
  <si>
    <t>AASTHA BAVISHI</t>
  </si>
  <si>
    <t>ADRIJA BANERJEE</t>
  </si>
  <si>
    <t>BIRVA PATEL</t>
  </si>
  <si>
    <t>CHARMI RAVAL</t>
  </si>
  <si>
    <t>HARSHINI SHAH</t>
  </si>
  <si>
    <t>HEER PATEL</t>
  </si>
  <si>
    <t>HELLY THAKKAR</t>
  </si>
  <si>
    <t>KHUSHI SHAH</t>
  </si>
  <si>
    <t>NIHALI RAVAL</t>
  </si>
  <si>
    <t>PREKSHA RAJESH JAIN</t>
  </si>
  <si>
    <t>PRIYA RADADIA</t>
  </si>
  <si>
    <t>RIA SHAH</t>
  </si>
  <si>
    <t>SHREEJA PRATIK MEHTA</t>
  </si>
  <si>
    <t>SHRUTUJA SHAH</t>
  </si>
  <si>
    <t>STUTI SHAH</t>
  </si>
  <si>
    <t>VIDHI PAIDA</t>
  </si>
  <si>
    <t>AYUSH RAJ</t>
  </si>
  <si>
    <t>AAYUSHI BAVISHI</t>
  </si>
  <si>
    <t>AADITYA MODI</t>
  </si>
  <si>
    <t>D</t>
  </si>
  <si>
    <t>ADITYA MALHOTRA</t>
  </si>
  <si>
    <t>AKSHAT RAWAL</t>
  </si>
  <si>
    <t>AARYAN AJAY MITTAL</t>
  </si>
  <si>
    <t>DEVDEEPSINH ZALA</t>
  </si>
  <si>
    <t>HEMIN OZA</t>
  </si>
  <si>
    <t>HRISHIT BHAVSAR</t>
  </si>
  <si>
    <t>KRISH TRIVEDI</t>
  </si>
  <si>
    <t>KUSHAL POMAL</t>
  </si>
  <si>
    <t>MAYANK ULIYANA</t>
  </si>
  <si>
    <t>MIHAN JHAVERI</t>
  </si>
  <si>
    <t>NIDHEESH SAXENA</t>
  </si>
  <si>
    <t>PARTH PARIKH</t>
  </si>
  <si>
    <t>PRATHAM THAKKAR</t>
  </si>
  <si>
    <t>RAHIL ASHISH TALATI</t>
  </si>
  <si>
    <t>RAHIL SHUKLA</t>
  </si>
  <si>
    <t>RUSHIL ASHISH TALATI</t>
  </si>
  <si>
    <t>SHREY SHAH</t>
  </si>
  <si>
    <t>SIDDHANT CHIRAG SHAH</t>
  </si>
  <si>
    <t>SMIT VASANI</t>
  </si>
  <si>
    <t>SPARSH PATEL</t>
  </si>
  <si>
    <t>UDIT AMIN</t>
  </si>
  <si>
    <t>VARDHAN SHAH</t>
  </si>
  <si>
    <t>YUG VASANI</t>
  </si>
  <si>
    <t>AAHNA SHARMA</t>
  </si>
  <si>
    <t>AARJAVI SATYA MAHESHWARI</t>
  </si>
  <si>
    <t>AASHKA THAKKAR</t>
  </si>
  <si>
    <t>ANUSHA JOTWANI</t>
  </si>
  <si>
    <t>DEVARSHI DAVE</t>
  </si>
  <si>
    <t>DHRUVI GAUTAM JOSHI</t>
  </si>
  <si>
    <t>DHRUVIJA GHIYA</t>
  </si>
  <si>
    <t>GOSTI MAVANI</t>
  </si>
  <si>
    <t>MAHEK SHAH</t>
  </si>
  <si>
    <t>MANYA TRIVEDI</t>
  </si>
  <si>
    <t>RUJUL JAGDISH CHAUDHARI</t>
  </si>
  <si>
    <t>SANJANA DALAL</t>
  </si>
  <si>
    <t>SHERYL SHAH</t>
  </si>
  <si>
    <t>VEDIKA AMIT BHANDARI</t>
  </si>
  <si>
    <t>VIJUL VYAS</t>
  </si>
  <si>
    <t>ABHIJIT NAIR</t>
  </si>
  <si>
    <t>E</t>
  </si>
  <si>
    <t>ABHISHEK DESAI</t>
  </si>
  <si>
    <t>ARCHIT BALWINDER SINGH</t>
  </si>
  <si>
    <t>ARJUN TAHILRAMANI</t>
  </si>
  <si>
    <t>AVYANSH CHATURVEDI</t>
  </si>
  <si>
    <t>DWIJ RANCHHODBHAI THAKOR</t>
  </si>
  <si>
    <t>HARSHAL OZA</t>
  </si>
  <si>
    <t>JYOTIRADITYA HEMRAJSINH VAGHELA</t>
  </si>
  <si>
    <t>KINSHUKH PAUL</t>
  </si>
  <si>
    <t>SHASHANK RATHOUR</t>
  </si>
  <si>
    <t>SHOURYA MANISH AGARWAL</t>
  </si>
  <si>
    <t>SHREYANSH GARG</t>
  </si>
  <si>
    <t>SIDDHARTH MODI</t>
  </si>
  <si>
    <t>SOUMIL HOODA</t>
  </si>
  <si>
    <t>VANSH SHAH</t>
  </si>
  <si>
    <t>VISHWAM RAKESH BHAVSAR</t>
  </si>
  <si>
    <t>AASTHA MEHTA</t>
  </si>
  <si>
    <t>ANANYA SANJAY SINGH</t>
  </si>
  <si>
    <t>DEVARSHI SHAH</t>
  </si>
  <si>
    <t>DHRUVI BRAHMBHATT</t>
  </si>
  <si>
    <t>HONEY SHAH</t>
  </si>
  <si>
    <t>KAREENA SETHIA</t>
  </si>
  <si>
    <t>KHUSHI RAKESH BHAGAT</t>
  </si>
  <si>
    <t>MITALI YOGESH PATEL</t>
  </si>
  <si>
    <t>NIHARIKA THAKAR</t>
  </si>
  <si>
    <t>NIKITA HITENDRA BAROT</t>
  </si>
  <si>
    <t>PRITIKA GOENKA</t>
  </si>
  <si>
    <t>RIDDHI SINGHVI</t>
  </si>
  <si>
    <t>RITU AGGARWAL</t>
  </si>
  <si>
    <t>RUCHI LAHOTI</t>
  </si>
  <si>
    <t>SAAKSHI VIKAS SHARMA</t>
  </si>
  <si>
    <t>SANYA RAHUL BHUTIANI</t>
  </si>
  <si>
    <t>SHREEYA SHRIWAL</t>
  </si>
  <si>
    <t>TANYA MENDIRATTA</t>
  </si>
  <si>
    <t>VANSHIKA SHAH</t>
  </si>
  <si>
    <t>VIDHIKA MARODIA</t>
  </si>
  <si>
    <t>VIHANGI VYAS</t>
  </si>
  <si>
    <t>YASHVI PANCHAL</t>
  </si>
  <si>
    <t>SATYA ADITYA CHITTAVARJULA</t>
  </si>
  <si>
    <t>ADITYA ACHARYA</t>
  </si>
  <si>
    <t>F</t>
  </si>
  <si>
    <t>ANURAG NAIR</t>
  </si>
  <si>
    <t>ASHIM RITESH MAHAJAN</t>
  </si>
  <si>
    <t>DEV SOLANKI</t>
  </si>
  <si>
    <t>GAURAV ANIL BABUTA</t>
  </si>
  <si>
    <t>ISHAN KHETAN</t>
  </si>
  <si>
    <t>JAY BALWANI</t>
  </si>
  <si>
    <t>MANAN TIWARI</t>
  </si>
  <si>
    <t>NITANT TARANG KOTHARI</t>
  </si>
  <si>
    <t>NITYAM JOSHI</t>
  </si>
  <si>
    <t>PARAM DALAL</t>
  </si>
  <si>
    <t>RIDHAM YADAV</t>
  </si>
  <si>
    <t>SANYAM BHANDARI</t>
  </si>
  <si>
    <t>SHAILYA PATEL</t>
  </si>
  <si>
    <t>SIDDHARTH MAKHIJA</t>
  </si>
  <si>
    <t>SOHAM SHAH</t>
  </si>
  <si>
    <t>VINIT SONI</t>
  </si>
  <si>
    <t>YASH KATARIA</t>
  </si>
  <si>
    <t>YASH HURRA</t>
  </si>
  <si>
    <t>ANAR SHAH</t>
  </si>
  <si>
    <t>DEETI VERMA</t>
  </si>
  <si>
    <t>DEVARSHI TRIVEDI</t>
  </si>
  <si>
    <t>DHUN MEHTA</t>
  </si>
  <si>
    <t>DHYANI PUROHIT</t>
  </si>
  <si>
    <t>FATEMA RUSHNAIWALA</t>
  </si>
  <si>
    <t>HITIKA AGARWAL</t>
  </si>
  <si>
    <t>JAINISHEE SHAH</t>
  </si>
  <si>
    <t>JAYANI TRIVEDI</t>
  </si>
  <si>
    <t>JHALAK KADAKIA</t>
  </si>
  <si>
    <t>KHUSHI VORA</t>
  </si>
  <si>
    <t>KHUSHII NAHATA</t>
  </si>
  <si>
    <t>MESHVA PATEL</t>
  </si>
  <si>
    <t>MIRASHI CHANDWANI</t>
  </si>
  <si>
    <t>MRUDANI VISHAL HADA</t>
  </si>
  <si>
    <t>NITI MEHTA</t>
  </si>
  <si>
    <t>PRIYAL BHANDARI</t>
  </si>
  <si>
    <t>RISHIKA AGARWAL</t>
  </si>
  <si>
    <t>SANYA MENDIRATTA</t>
  </si>
  <si>
    <t>SHRINA SHRIDHAR IYER</t>
  </si>
  <si>
    <t>RAMA AJIT GHAM</t>
  </si>
  <si>
    <t>SALONI MANISH SINGH</t>
  </si>
  <si>
    <t>Avg</t>
  </si>
  <si>
    <t>userID</t>
  </si>
  <si>
    <t>username</t>
  </si>
  <si>
    <t>childName</t>
  </si>
  <si>
    <t>childClass</t>
  </si>
  <si>
    <t>childSection</t>
  </si>
  <si>
    <t>shanti.shekhar</t>
  </si>
  <si>
    <t>Shanti Shekhar</t>
  </si>
  <si>
    <t>\N</t>
  </si>
  <si>
    <t>nidhi.pillai</t>
  </si>
  <si>
    <t>Nidhi Pillai</t>
  </si>
  <si>
    <t>admin.1882</t>
  </si>
  <si>
    <t>mgc@kjct.org</t>
  </si>
  <si>
    <t>Manan Choksi</t>
  </si>
  <si>
    <t>riyer@udgamschool.com</t>
  </si>
  <si>
    <t>Radhika Iyer</t>
  </si>
  <si>
    <t>aditya.parikh</t>
  </si>
  <si>
    <t>Aditya Parikh</t>
  </si>
  <si>
    <t>arnav.desai</t>
  </si>
  <si>
    <t>Arnav Desai</t>
  </si>
  <si>
    <t>maan.mehta</t>
  </si>
  <si>
    <t>Maan Mehta</t>
  </si>
  <si>
    <t>vedansh.agrawal</t>
  </si>
  <si>
    <t>Vedansh Agrawal</t>
  </si>
  <si>
    <t>janki.trivedi</t>
  </si>
  <si>
    <t>Janki Trivedi</t>
  </si>
  <si>
    <t>rahul.mathur12</t>
  </si>
  <si>
    <t>Rahul Mathur</t>
  </si>
  <si>
    <t>vipin.kasana2</t>
  </si>
  <si>
    <t>Vipin Kasana</t>
  </si>
  <si>
    <t>harshit.verma212</t>
  </si>
  <si>
    <t>Harshit Verma</t>
  </si>
  <si>
    <t>maarisha.kumar</t>
  </si>
  <si>
    <t>Maarisha Kumar</t>
  </si>
  <si>
    <t>suhana.rawal</t>
  </si>
  <si>
    <t>Suhana Rawal</t>
  </si>
  <si>
    <t>archi.patel</t>
  </si>
  <si>
    <t>Archi Patel</t>
  </si>
  <si>
    <t>aalekya.sethia</t>
  </si>
  <si>
    <t>Aalekya Sethia</t>
  </si>
  <si>
    <t>varya.shah</t>
  </si>
  <si>
    <t>Varya Shah</t>
  </si>
  <si>
    <t>charmi.patel3d</t>
  </si>
  <si>
    <t>Charmi Patel</t>
  </si>
  <si>
    <t>anubhav.jain</t>
  </si>
  <si>
    <t>Anubhav Jain</t>
  </si>
  <si>
    <t>aryaa.kothari</t>
  </si>
  <si>
    <t>Aryaa Kothari</t>
  </si>
  <si>
    <t>veer.deliwala</t>
  </si>
  <si>
    <t>Veer Deliwala</t>
  </si>
  <si>
    <t>aadhyaa.sharma</t>
  </si>
  <si>
    <t>Aadhyaa Sharma</t>
  </si>
  <si>
    <t>arja.kakkad</t>
  </si>
  <si>
    <t>Arja Kakkad</t>
  </si>
  <si>
    <t>priyanshi.patel1</t>
  </si>
  <si>
    <t>Priyanshi Patel</t>
  </si>
  <si>
    <t>aanchal.shah</t>
  </si>
  <si>
    <t>Aanchal Shah</t>
  </si>
  <si>
    <t>akshat.agarwal6</t>
  </si>
  <si>
    <t>Akshat Agarwal</t>
  </si>
  <si>
    <t>devarsh.patel</t>
  </si>
  <si>
    <t>Devarsh Patel</t>
  </si>
  <si>
    <t>hridayrajsingh.ahuja</t>
  </si>
  <si>
    <t>Hridayrajsingh Ahuja</t>
  </si>
  <si>
    <t>jay.dave1</t>
  </si>
  <si>
    <t>Jay Dave</t>
  </si>
  <si>
    <t>krrish.gupta</t>
  </si>
  <si>
    <t>Krrish Gupta</t>
  </si>
  <si>
    <t>meet.sheth</t>
  </si>
  <si>
    <t>Meet Sheth</t>
  </si>
  <si>
    <t>neil.shah3</t>
  </si>
  <si>
    <t>Neil Shah</t>
  </si>
  <si>
    <t>prahar.shah</t>
  </si>
  <si>
    <t>Prahar Shah</t>
  </si>
  <si>
    <t>siddhant.trivedi</t>
  </si>
  <si>
    <t>Siddhant Trivedi</t>
  </si>
  <si>
    <t>veer.gandhi1</t>
  </si>
  <si>
    <t>Veer Gandhi</t>
  </si>
  <si>
    <t>yash.jarwani</t>
  </si>
  <si>
    <t>Yash Jarwani</t>
  </si>
  <si>
    <t>aeshaa.shah</t>
  </si>
  <si>
    <t>Aeshaa Shah</t>
  </si>
  <si>
    <t>dia.hakani</t>
  </si>
  <si>
    <t>Dia Hakani</t>
  </si>
  <si>
    <t>jiya.chokshi</t>
  </si>
  <si>
    <t>Jiya Chokshi</t>
  </si>
  <si>
    <t>miraya.chandrani</t>
  </si>
  <si>
    <t>Miraya Chandrani</t>
  </si>
  <si>
    <t>monali.doctor</t>
  </si>
  <si>
    <t>Monali Doctor</t>
  </si>
  <si>
    <t>nikhar.kamdar</t>
  </si>
  <si>
    <t>Nikhar Kamdar</t>
  </si>
  <si>
    <t>priyanka.garg</t>
  </si>
  <si>
    <t>Priyanka Garg</t>
  </si>
  <si>
    <t>ruhi.thakkar</t>
  </si>
  <si>
    <t>Ruhi Thakkar</t>
  </si>
  <si>
    <t>darsh.patel1</t>
  </si>
  <si>
    <t>Darsh Patel</t>
  </si>
  <si>
    <t>jas.nahata</t>
  </si>
  <si>
    <t>Jas Nahata</t>
  </si>
  <si>
    <t>krish.ruparelia</t>
  </si>
  <si>
    <t>Krish Ruparelia</t>
  </si>
  <si>
    <t>nirmam.parikh</t>
  </si>
  <si>
    <t>Nirmam Parikh</t>
  </si>
  <si>
    <t>riya.nigam</t>
  </si>
  <si>
    <t>Riya Nigam</t>
  </si>
  <si>
    <t>shruti.gadhavi</t>
  </si>
  <si>
    <t>Shruti Gadhavi</t>
  </si>
  <si>
    <t>bhavya.dandwala</t>
  </si>
  <si>
    <t>Bhavya Dandwala</t>
  </si>
  <si>
    <t>darshi.patel</t>
  </si>
  <si>
    <t>Darshi Patel</t>
  </si>
  <si>
    <t>pranavi.rastogi</t>
  </si>
  <si>
    <t>Pranavi Rastogi</t>
  </si>
  <si>
    <t>diya.shah2e</t>
  </si>
  <si>
    <t>Diya Shah</t>
  </si>
  <si>
    <t>aman.khanchandani</t>
  </si>
  <si>
    <t>Aman Khanchandani</t>
  </si>
  <si>
    <t>dhanush.pillai</t>
  </si>
  <si>
    <t>Dhanush Pillai</t>
  </si>
  <si>
    <t>garv.ved</t>
  </si>
  <si>
    <t>Garv Ved</t>
  </si>
  <si>
    <t>krish.patel11</t>
  </si>
  <si>
    <t>Krish Patel</t>
  </si>
  <si>
    <t>karnika.gaira</t>
  </si>
  <si>
    <t>Karnika Gaira</t>
  </si>
  <si>
    <t>manushi.shah</t>
  </si>
  <si>
    <t>Manushi Shah</t>
  </si>
  <si>
    <t>muskan.chauhan</t>
  </si>
  <si>
    <t>Muskan Chauhan</t>
  </si>
  <si>
    <t>kashni.bagga</t>
  </si>
  <si>
    <t>Kashni Bagga</t>
  </si>
  <si>
    <t>krisha.mehta3</t>
  </si>
  <si>
    <t>Krisha Mehta</t>
  </si>
  <si>
    <t>diya.thakkar1</t>
  </si>
  <si>
    <t>Diya Thakkar</t>
  </si>
  <si>
    <t>kavya.shah5</t>
  </si>
  <si>
    <t>Kavya Shah</t>
  </si>
  <si>
    <t>aarya.patel</t>
  </si>
  <si>
    <t>Aarya Patel</t>
  </si>
  <si>
    <t>aditya.malpani1</t>
  </si>
  <si>
    <t>Aditya Malpani</t>
  </si>
  <si>
    <t>arnav.parikh</t>
  </si>
  <si>
    <t>Arnav Parikh</t>
  </si>
  <si>
    <t>darshin.panchal</t>
  </si>
  <si>
    <t>Darshin Panchal</t>
  </si>
  <si>
    <t>devansh.gupta5</t>
  </si>
  <si>
    <t>Devansh Gupta</t>
  </si>
  <si>
    <t>jinay.shah</t>
  </si>
  <si>
    <t>Jinay Shah</t>
  </si>
  <si>
    <t>krish.shah9</t>
  </si>
  <si>
    <t>Krish Shah</t>
  </si>
  <si>
    <t>maharshi.mevada</t>
  </si>
  <si>
    <t>Maharshi Mevada</t>
  </si>
  <si>
    <t>manit.patel1</t>
  </si>
  <si>
    <t>Manit Patel</t>
  </si>
  <si>
    <t>nirmit.soni</t>
  </si>
  <si>
    <t>Nirmit Soni</t>
  </si>
  <si>
    <t>nitya.jhaveri</t>
  </si>
  <si>
    <t>Nitya Jhaveri</t>
  </si>
  <si>
    <t>rajveersingh.munde</t>
  </si>
  <si>
    <t>Rajveersingh Munde</t>
  </si>
  <si>
    <t>reehan.patel</t>
  </si>
  <si>
    <t>Reehan Patel</t>
  </si>
  <si>
    <t>rudra.molasaria</t>
  </si>
  <si>
    <t>Rudra Molasaria</t>
  </si>
  <si>
    <t>veer.patel1</t>
  </si>
  <si>
    <t>Veer Patel</t>
  </si>
  <si>
    <t>vyom.amin</t>
  </si>
  <si>
    <t>Vyom Amin</t>
  </si>
  <si>
    <t>yaman.chaudhary</t>
  </si>
  <si>
    <t>Yaman Chaudhary</t>
  </si>
  <si>
    <t>anoushka.modi</t>
  </si>
  <si>
    <t>Anoushka Modi</t>
  </si>
  <si>
    <t>anushree.shah2</t>
  </si>
  <si>
    <t>Anushree Shah</t>
  </si>
  <si>
    <t>ditanshi.desai</t>
  </si>
  <si>
    <t>Ditanshi Desai</t>
  </si>
  <si>
    <t>fiza.chavla</t>
  </si>
  <si>
    <t>Fiza Chavla</t>
  </si>
  <si>
    <t>hiya.rao</t>
  </si>
  <si>
    <t>Hiya Rao</t>
  </si>
  <si>
    <t>jhanvi.sheth</t>
  </si>
  <si>
    <t>Jhanvi Sheth</t>
  </si>
  <si>
    <t>khanak.modi</t>
  </si>
  <si>
    <t>Khanak Modi</t>
  </si>
  <si>
    <t>krisha.shastri</t>
  </si>
  <si>
    <t>Krisha Shastri</t>
  </si>
  <si>
    <t>shriya.shah1</t>
  </si>
  <si>
    <t>Shriya Shah</t>
  </si>
  <si>
    <t>yashasvi.prajapati</t>
  </si>
  <si>
    <t>Yashasvi Prajapati</t>
  </si>
  <si>
    <t>hiya.shah2c</t>
  </si>
  <si>
    <t>Hiya Shah</t>
  </si>
  <si>
    <t>aditya.bhambhani</t>
  </si>
  <si>
    <t>Aditya Bhambhani</t>
  </si>
  <si>
    <t>anush.modi</t>
  </si>
  <si>
    <t>Anush Modi</t>
  </si>
  <si>
    <t>neil.patel1</t>
  </si>
  <si>
    <t>Neil Patel</t>
  </si>
  <si>
    <t>varad.dixit</t>
  </si>
  <si>
    <t>Varad Dixit</t>
  </si>
  <si>
    <t>anvita.iyer</t>
  </si>
  <si>
    <t>Anvita Iyer</t>
  </si>
  <si>
    <t>helee.mistry</t>
  </si>
  <si>
    <t>Helee Mistry</t>
  </si>
  <si>
    <t>shagun.kaushal</t>
  </si>
  <si>
    <t>Shagun Kaushal</t>
  </si>
  <si>
    <t>vrishti.chauhan</t>
  </si>
  <si>
    <t>Vrishti Chauhan</t>
  </si>
  <si>
    <t>sankalp.dixit</t>
  </si>
  <si>
    <t>Sankalp Dixit</t>
  </si>
  <si>
    <t>diva.hundia</t>
  </si>
  <si>
    <t>Diva Hundia</t>
  </si>
  <si>
    <t>siddhi.tated</t>
  </si>
  <si>
    <t>Siddhi Tated</t>
  </si>
  <si>
    <t>H</t>
  </si>
  <si>
    <t>deepshikha.jain</t>
  </si>
  <si>
    <t>Deepshikha Jain</t>
  </si>
  <si>
    <t>namrata.sariaya</t>
  </si>
  <si>
    <t>Namrata Saraiya</t>
  </si>
  <si>
    <t>manas.divetia</t>
  </si>
  <si>
    <t>Manas Divetia</t>
  </si>
  <si>
    <t>jinansh.shah</t>
  </si>
  <si>
    <t>Jinansh Shah</t>
  </si>
  <si>
    <t>vaibhav.sehara</t>
  </si>
  <si>
    <t>Vaibhav Sehara</t>
  </si>
  <si>
    <t>pranshav.shah</t>
  </si>
  <si>
    <t>Pranshav Shah</t>
  </si>
  <si>
    <t>deepali.bhagat</t>
  </si>
  <si>
    <t>Deepali Bhagat</t>
  </si>
  <si>
    <t>sanjana.thakkar</t>
  </si>
  <si>
    <t>Sanjana Thakkar</t>
  </si>
  <si>
    <t>siddharth.paranjape</t>
  </si>
  <si>
    <t>Siddharth Paranjape</t>
  </si>
  <si>
    <t>harshvardhan.3a</t>
  </si>
  <si>
    <t>Harshvardhan</t>
  </si>
  <si>
    <t>aryan.jariwala</t>
  </si>
  <si>
    <t>Aryan Jariwala</t>
  </si>
  <si>
    <t>eshneet.arora</t>
  </si>
  <si>
    <t>Eshneet Arora</t>
  </si>
  <si>
    <t>tanisha.patel</t>
  </si>
  <si>
    <t>Tanisha Patel</t>
  </si>
  <si>
    <t>janisha.shah</t>
  </si>
  <si>
    <t>Janisha Shah</t>
  </si>
  <si>
    <t>veeva.gathani</t>
  </si>
  <si>
    <t>Veeva Gathani</t>
  </si>
  <si>
    <t>avyukt.yadav</t>
  </si>
  <si>
    <t>Avyukt Yadav</t>
  </si>
  <si>
    <t>yuvraj.joshi</t>
  </si>
  <si>
    <t>Yuvraj Joshi</t>
  </si>
  <si>
    <t>aditya.shah</t>
  </si>
  <si>
    <t>Aditya Shah</t>
  </si>
  <si>
    <t>unnati.tripathi1</t>
  </si>
  <si>
    <t>Unnati Tripathi</t>
  </si>
  <si>
    <t>udgam.admin</t>
  </si>
  <si>
    <t>Udgam Admin</t>
  </si>
  <si>
    <t>het.anjaria</t>
  </si>
  <si>
    <t>Het Anjaria</t>
  </si>
  <si>
    <t>jay.patel5a</t>
  </si>
  <si>
    <t>Jay Patel</t>
  </si>
  <si>
    <t>harsh.shah5a</t>
  </si>
  <si>
    <t>Harsh Shah</t>
  </si>
  <si>
    <t>mayank.manshani</t>
  </si>
  <si>
    <t>Mayank Manshani</t>
  </si>
  <si>
    <t>aaradhay.astitva</t>
  </si>
  <si>
    <t>Aaradhay Astitva</t>
  </si>
  <si>
    <t>aarav.ahuja</t>
  </si>
  <si>
    <t>Aarav Ahuja</t>
  </si>
  <si>
    <t>aarav.patel2</t>
  </si>
  <si>
    <t>Aarav Patel</t>
  </si>
  <si>
    <t>arya.kubavat</t>
  </si>
  <si>
    <t>Arya Kubavat</t>
  </si>
  <si>
    <t>aney.shah</t>
  </si>
  <si>
    <t>Aney Shah</t>
  </si>
  <si>
    <t>ansh.patel6</t>
  </si>
  <si>
    <t>Ansh Patel</t>
  </si>
  <si>
    <t>arrva.patel</t>
  </si>
  <si>
    <t>Arrva Patel</t>
  </si>
  <si>
    <t>aryan.brahmbhatt</t>
  </si>
  <si>
    <t>Aryan Brahmbhatt</t>
  </si>
  <si>
    <t>dev.shah92</t>
  </si>
  <si>
    <t>Dev Shah</t>
  </si>
  <si>
    <t>devarshi.shukla</t>
  </si>
  <si>
    <t>Devarshi Shukla</t>
  </si>
  <si>
    <t>harsh.shah92</t>
  </si>
  <si>
    <t>krish.kotadia</t>
  </si>
  <si>
    <t>Krish Kotadia</t>
  </si>
  <si>
    <t>madhav.chaudhary</t>
  </si>
  <si>
    <t>Madhav Chaudhary</t>
  </si>
  <si>
    <t>mantra.mehta</t>
  </si>
  <si>
    <t>Mantra Mehta</t>
  </si>
  <si>
    <t>mayank.jain5</t>
  </si>
  <si>
    <t>Mayank Jain</t>
  </si>
  <si>
    <t>pratyush.kalapahad</t>
  </si>
  <si>
    <t>Pratyush Kalapahad</t>
  </si>
  <si>
    <t>prithvi.ramani</t>
  </si>
  <si>
    <t>Prithvi Ramani</t>
  </si>
  <si>
    <t>riwaan.shah</t>
  </si>
  <si>
    <t>Riwaan Shah</t>
  </si>
  <si>
    <t>shaurya.patel</t>
  </si>
  <si>
    <t>Shaurya Patel</t>
  </si>
  <si>
    <t>shreyans.bhansali</t>
  </si>
  <si>
    <t>Shreyans Bhansali</t>
  </si>
  <si>
    <t>anshruta.shetty</t>
  </si>
  <si>
    <t>Anshruta Shetty</t>
  </si>
  <si>
    <t>athira.pookkotty</t>
  </si>
  <si>
    <t>Athira Pookkotty</t>
  </si>
  <si>
    <t>deepasvi.gandhi</t>
  </si>
  <si>
    <t>Deepasvi Gandhi</t>
  </si>
  <si>
    <t>jaanvi.mehrotra</t>
  </si>
  <si>
    <t>Jaanvi Mehrotra</t>
  </si>
  <si>
    <t>kamya.shah2</t>
  </si>
  <si>
    <t>Kamya Shah</t>
  </si>
  <si>
    <t>kavya.sheth</t>
  </si>
  <si>
    <t>Kavya Sheth</t>
  </si>
  <si>
    <t>kashi.luthra</t>
  </si>
  <si>
    <t>Kashi Luthra</t>
  </si>
  <si>
    <t>krishi.sanghvi</t>
  </si>
  <si>
    <t>Krishi Sanghvi</t>
  </si>
  <si>
    <t>maanya.shah2</t>
  </si>
  <si>
    <t>Maanya Shah</t>
  </si>
  <si>
    <t>manishi.shah</t>
  </si>
  <si>
    <t>Manishi Shah</t>
  </si>
  <si>
    <t>mehak.gupta2</t>
  </si>
  <si>
    <t>Mehak Gupta</t>
  </si>
  <si>
    <t>nandini.goswami</t>
  </si>
  <si>
    <t>Nandini Goswami</t>
  </si>
  <si>
    <t>nihira.pillai</t>
  </si>
  <si>
    <t>Nihira Pillai</t>
  </si>
  <si>
    <t>prachi.varsani</t>
  </si>
  <si>
    <t>Prachi Varsani</t>
  </si>
  <si>
    <t>prathama.patel</t>
  </si>
  <si>
    <t>Prathama Patel</t>
  </si>
  <si>
    <t>reina.barkataky</t>
  </si>
  <si>
    <t>Reina Barkataky</t>
  </si>
  <si>
    <t>vanshika.mehta2</t>
  </si>
  <si>
    <t>Vanshika Mehta</t>
  </si>
  <si>
    <t>viratee.shah</t>
  </si>
  <si>
    <t>Viratee Shah</t>
  </si>
  <si>
    <t>maithili.dhawan</t>
  </si>
  <si>
    <t>Maithili Dhawan</t>
  </si>
  <si>
    <t>dhyanish.kothari</t>
  </si>
  <si>
    <t>Dhyanish Kothari</t>
  </si>
  <si>
    <t>hardik.rangwani</t>
  </si>
  <si>
    <t>Hardik Rangwani</t>
  </si>
  <si>
    <t>simran.sandhu1</t>
  </si>
  <si>
    <t>Simran Sandhu</t>
  </si>
  <si>
    <t>helina.gajrawal</t>
  </si>
  <si>
    <t>Helina Gajrawal</t>
  </si>
  <si>
    <t>aadit.kotak</t>
  </si>
  <si>
    <t>Aadit Kotak</t>
  </si>
  <si>
    <t>d.kundandatta</t>
  </si>
  <si>
    <t>D Kundandatta</t>
  </si>
  <si>
    <t>dhairya.vyas2</t>
  </si>
  <si>
    <t>Dhairya Vyas</t>
  </si>
  <si>
    <t>dhrish.bhavsar</t>
  </si>
  <si>
    <t>Dhrish Bhavsar</t>
  </si>
  <si>
    <t>dhruv.dalwadi</t>
  </si>
  <si>
    <t>Dhruv Dalwadi</t>
  </si>
  <si>
    <t>dhruv.patel20</t>
  </si>
  <si>
    <t>Dhruv Patel</t>
  </si>
  <si>
    <t>ishan.lodha</t>
  </si>
  <si>
    <t>Ishan Lodha</t>
  </si>
  <si>
    <t>jagrit.mehta</t>
  </si>
  <si>
    <t>Jagrit Mehta</t>
  </si>
  <si>
    <t>jay.gurnani</t>
  </si>
  <si>
    <t>Jay Gurnani</t>
  </si>
  <si>
    <t>kkeval.shah</t>
  </si>
  <si>
    <t>Kkeval Shah</t>
  </si>
  <si>
    <t>krish.dave1</t>
  </si>
  <si>
    <t>Krish Dave</t>
  </si>
  <si>
    <t>manan.sitlani</t>
  </si>
  <si>
    <t>Manan Sitlani</t>
  </si>
  <si>
    <t>mandar.soni</t>
  </si>
  <si>
    <t>Mandar Soni</t>
  </si>
  <si>
    <t>maurya.shah</t>
  </si>
  <si>
    <t>Maurya Shah</t>
  </si>
  <si>
    <t>tanay.shah6</t>
  </si>
  <si>
    <t>Tanay Shah</t>
  </si>
  <si>
    <t>varun.shah3</t>
  </si>
  <si>
    <t>Varun Shah</t>
  </si>
  <si>
    <t>vihaan.shah</t>
  </si>
  <si>
    <t>Vihaan Shah</t>
  </si>
  <si>
    <t>vrajansh.joshi</t>
  </si>
  <si>
    <t>Vrajansh Joshi</t>
  </si>
  <si>
    <t>yash.sharma52</t>
  </si>
  <si>
    <t>Yash Sharma</t>
  </si>
  <si>
    <t>aayushi.patel1</t>
  </si>
  <si>
    <t>Aayushi Patel</t>
  </si>
  <si>
    <t>anushka.patel2</t>
  </si>
  <si>
    <t>Anushka Patel</t>
  </si>
  <si>
    <t>bhoomi.lakhani</t>
  </si>
  <si>
    <t>Bhoomi Lakhani</t>
  </si>
  <si>
    <t>dhairya.shah92</t>
  </si>
  <si>
    <t>Dhairya Shah</t>
  </si>
  <si>
    <t>dhyana.shah1</t>
  </si>
  <si>
    <t>Dhyana Shah</t>
  </si>
  <si>
    <t>heer.patel63</t>
  </si>
  <si>
    <t>Heer Patel</t>
  </si>
  <si>
    <t>hiya.soni</t>
  </si>
  <si>
    <t>Hiya Soni</t>
  </si>
  <si>
    <t>jaanya.parikh</t>
  </si>
  <si>
    <t>Jaanya Parikh</t>
  </si>
  <si>
    <t>keya.shah3</t>
  </si>
  <si>
    <t>Keya Shah</t>
  </si>
  <si>
    <t>khushi.shah32</t>
  </si>
  <si>
    <t>Khushi Shah</t>
  </si>
  <si>
    <t>mishti.gidwani</t>
  </si>
  <si>
    <t>Mishti Gidwani</t>
  </si>
  <si>
    <t>purva.vakharia</t>
  </si>
  <si>
    <t>Purva Vakharia</t>
  </si>
  <si>
    <t>raahi.shah</t>
  </si>
  <si>
    <t>Raahi Shah</t>
  </si>
  <si>
    <t>reeya.karia</t>
  </si>
  <si>
    <t>Reeya Karia</t>
  </si>
  <si>
    <t>shine.shah</t>
  </si>
  <si>
    <t>Shine Shah</t>
  </si>
  <si>
    <t>tisha.jain2</t>
  </si>
  <si>
    <t>Tisha Jain</t>
  </si>
  <si>
    <t>devin.kothari</t>
  </si>
  <si>
    <t>Devin Kothari</t>
  </si>
  <si>
    <t>himanshu.rathi</t>
  </si>
  <si>
    <t>Himanshu Rathi</t>
  </si>
  <si>
    <t>bhavya.bhavsar</t>
  </si>
  <si>
    <t>Bhavya Bhavsar</t>
  </si>
  <si>
    <t>dhruv.agarwal</t>
  </si>
  <si>
    <t>Dhruv Agarwal</t>
  </si>
  <si>
    <t>ruhi.amin</t>
  </si>
  <si>
    <t>Ruhi Amin</t>
  </si>
  <si>
    <t>yashvi.dalal</t>
  </si>
  <si>
    <t>Yashvi Dalal</t>
  </si>
  <si>
    <t>yashvi.modi</t>
  </si>
  <si>
    <t>Yashvi Modi</t>
  </si>
  <si>
    <t>aayush.pandya</t>
  </si>
  <si>
    <t>Aayush Pandya</t>
  </si>
  <si>
    <t>adit.mahajan</t>
  </si>
  <si>
    <t>Adit Mahajan</t>
  </si>
  <si>
    <t>daksh.shah32</t>
  </si>
  <si>
    <t>Daksh Shah</t>
  </si>
  <si>
    <t>devam.patel1</t>
  </si>
  <si>
    <t>Devam Patel</t>
  </si>
  <si>
    <t>devraj.gohil</t>
  </si>
  <si>
    <t>Devraj Gohil</t>
  </si>
  <si>
    <t>drish.shah</t>
  </si>
  <si>
    <t>Drish Shah</t>
  </si>
  <si>
    <t>harsh.arora12</t>
  </si>
  <si>
    <t>Harsh Arora</t>
  </si>
  <si>
    <t>kanishk.jetley</t>
  </si>
  <si>
    <t>Kanishk Jetley</t>
  </si>
  <si>
    <t>lay.trivedi</t>
  </si>
  <si>
    <t>Lay Trivedi</t>
  </si>
  <si>
    <t>nikkesh.parekh</t>
  </si>
  <si>
    <t>Nikkesh Parekh</t>
  </si>
  <si>
    <t>prishaan.shah</t>
  </si>
  <si>
    <t>Prishaan Shah</t>
  </si>
  <si>
    <t>prithvi.panchal</t>
  </si>
  <si>
    <t>Prithvi Panchal</t>
  </si>
  <si>
    <t>riyansh.shah1</t>
  </si>
  <si>
    <t>Riyansh Shah</t>
  </si>
  <si>
    <t>rushabh.shah32</t>
  </si>
  <si>
    <t>Rushabh Shah</t>
  </si>
  <si>
    <t>shaival.patel2</t>
  </si>
  <si>
    <t>Shaival Patel</t>
  </si>
  <si>
    <t>shashwat.vyas</t>
  </si>
  <si>
    <t>Shashwat Vyas</t>
  </si>
  <si>
    <t>suchir.patel</t>
  </si>
  <si>
    <t>Suchir Patel</t>
  </si>
  <si>
    <t>aarya.contractor</t>
  </si>
  <si>
    <t>Aarya Contractor</t>
  </si>
  <si>
    <t>aryaa.shah1</t>
  </si>
  <si>
    <t>Aryaa Shah</t>
  </si>
  <si>
    <t>bhavyaa.kurup</t>
  </si>
  <si>
    <t>Bhavyaa Kurup</t>
  </si>
  <si>
    <t>dhanvi.gandhi</t>
  </si>
  <si>
    <t>Dhanvi Gandhi</t>
  </si>
  <si>
    <t>dhruvi.dalwadi</t>
  </si>
  <si>
    <t>Dhruvi Dalwadi</t>
  </si>
  <si>
    <t>dhruvi.gor</t>
  </si>
  <si>
    <t>Dhruvi Gor</t>
  </si>
  <si>
    <t>dia.dalwadi</t>
  </si>
  <si>
    <t>Dia Dalwadi</t>
  </si>
  <si>
    <t>jiya.patel5</t>
  </si>
  <si>
    <t>Jiya Patel</t>
  </si>
  <si>
    <t>manini.shah</t>
  </si>
  <si>
    <t>Manini Shah</t>
  </si>
  <si>
    <t>monique.gohel</t>
  </si>
  <si>
    <t>Monique Gohel</t>
  </si>
  <si>
    <t>nishka.shah1</t>
  </si>
  <si>
    <t>Nishka Shah</t>
  </si>
  <si>
    <t>parishri.parikh</t>
  </si>
  <si>
    <t>Parishri Parikh</t>
  </si>
  <si>
    <t>pearl.patel1</t>
  </si>
  <si>
    <t>Pearl Patel</t>
  </si>
  <si>
    <t>reeva.sinha</t>
  </si>
  <si>
    <t>Reeva Sinha</t>
  </si>
  <si>
    <t>reeva.chitkara</t>
  </si>
  <si>
    <t>Reeva Chitkara</t>
  </si>
  <si>
    <t>samya.shah</t>
  </si>
  <si>
    <t>Samya Shah</t>
  </si>
  <si>
    <t>shrusti.shah</t>
  </si>
  <si>
    <t>Shrusti Shah</t>
  </si>
  <si>
    <t>rudra.dadhaira</t>
  </si>
  <si>
    <t>Rudra Dadhaira</t>
  </si>
  <si>
    <t>rahil.talati</t>
  </si>
  <si>
    <t>Rahil Talati</t>
  </si>
  <si>
    <t>manoj.golani</t>
  </si>
  <si>
    <t>Manoj Golani</t>
  </si>
  <si>
    <t>vivek.madan</t>
  </si>
  <si>
    <t>Vivek Madan</t>
  </si>
  <si>
    <t>yuvraj.joshi1</t>
  </si>
  <si>
    <t>vamsi.pancholi</t>
  </si>
  <si>
    <t>Vamsi Pancholi</t>
  </si>
  <si>
    <t>aayush.vasavada</t>
  </si>
  <si>
    <t>Aayush Vasavada</t>
  </si>
  <si>
    <t>abhishek.pandya</t>
  </si>
  <si>
    <t>Abhishek Pandya</t>
  </si>
  <si>
    <t>adit.metha</t>
  </si>
  <si>
    <t>Adit Metha</t>
  </si>
  <si>
    <t>armaan.patel</t>
  </si>
  <si>
    <t>Armaan Patel</t>
  </si>
  <si>
    <t>bobby.mehta</t>
  </si>
  <si>
    <t>Bobby Mehta</t>
  </si>
  <si>
    <t>dhir.goplani</t>
  </si>
  <si>
    <t>Dhir Goplani</t>
  </si>
  <si>
    <t>jay.shah13</t>
  </si>
  <si>
    <t>Jay Shah</t>
  </si>
  <si>
    <t>khush.patel1</t>
  </si>
  <si>
    <t>Khush Patel</t>
  </si>
  <si>
    <t>maahir.patel</t>
  </si>
  <si>
    <t>Maahir Patel</t>
  </si>
  <si>
    <t>neer.sethi</t>
  </si>
  <si>
    <t>Neer Sethi</t>
  </si>
  <si>
    <t>nilay.mathur</t>
  </si>
  <si>
    <t>Nilay Mathur</t>
  </si>
  <si>
    <t>param.patel2</t>
  </si>
  <si>
    <t>Param Patel</t>
  </si>
  <si>
    <t>pranav.garg1</t>
  </si>
  <si>
    <t>Pranav Garg</t>
  </si>
  <si>
    <t>pranit.verma</t>
  </si>
  <si>
    <t>Pranit Verma</t>
  </si>
  <si>
    <t>priyansh.saxena3</t>
  </si>
  <si>
    <t>Priyansh Saxena</t>
  </si>
  <si>
    <t>reyansh.sharma</t>
  </si>
  <si>
    <t>Reyansh Sharma</t>
  </si>
  <si>
    <t>riddesh.raval</t>
  </si>
  <si>
    <t>Riddesh Raval</t>
  </si>
  <si>
    <t>rishi.jumani</t>
  </si>
  <si>
    <t>Rishi Jumani</t>
  </si>
  <si>
    <t>sayyam.jain2</t>
  </si>
  <si>
    <t>Sayyam Jain</t>
  </si>
  <si>
    <t>aashvi.majmundar</t>
  </si>
  <si>
    <t>Aashvi Majmundar</t>
  </si>
  <si>
    <t>ananya.chaturvedi</t>
  </si>
  <si>
    <t>Ananya Chaturvedi</t>
  </si>
  <si>
    <t>anushka.bhamre</t>
  </si>
  <si>
    <t>Anushka Bhamre</t>
  </si>
  <si>
    <t>arpita.gupta2</t>
  </si>
  <si>
    <t>Arpita Gupta</t>
  </si>
  <si>
    <t>arya.panickassery</t>
  </si>
  <si>
    <t>Arya Panickassery</t>
  </si>
  <si>
    <t>eshika.desai</t>
  </si>
  <si>
    <t>Eshika Desai</t>
  </si>
  <si>
    <t>heer.bariya</t>
  </si>
  <si>
    <t>Heer Bariya</t>
  </si>
  <si>
    <t>krisha.shah6</t>
  </si>
  <si>
    <t>Krisha Shah</t>
  </si>
  <si>
    <t>maanyaa.desai</t>
  </si>
  <si>
    <t>Maanyaa Desai</t>
  </si>
  <si>
    <t>mannat.jindal</t>
  </si>
  <si>
    <t>Mannat Jindal</t>
  </si>
  <si>
    <t>pahel.zaveri</t>
  </si>
  <si>
    <t>Pahel Zaveri</t>
  </si>
  <si>
    <t>palak.burad</t>
  </si>
  <si>
    <t>Palak Burad</t>
  </si>
  <si>
    <t>siddhi.bhatt</t>
  </si>
  <si>
    <t>Siddhi Bhatt</t>
  </si>
  <si>
    <t>suhani.usc</t>
  </si>
  <si>
    <t>Suhani Usc</t>
  </si>
  <si>
    <t>tushya.bhatia</t>
  </si>
  <si>
    <t>Tushya Bhatia</t>
  </si>
  <si>
    <t>keya.shah4</t>
  </si>
  <si>
    <t>jainil.patel29</t>
  </si>
  <si>
    <t>Jainil Patel</t>
  </si>
  <si>
    <t>aryaan.parmar</t>
  </si>
  <si>
    <t>Aryaan Parmar</t>
  </si>
  <si>
    <t>karan.rawat1</t>
  </si>
  <si>
    <t>Karan Rawat</t>
  </si>
  <si>
    <t>viral.bhandari</t>
  </si>
  <si>
    <t>Viral Bhandari</t>
  </si>
  <si>
    <t>varlika.agrawal</t>
  </si>
  <si>
    <t>Varlika Agrawal</t>
  </si>
  <si>
    <t>vipra.khakhkhar</t>
  </si>
  <si>
    <t>Vipra Khakhkhar</t>
  </si>
  <si>
    <t>aarav.talati</t>
  </si>
  <si>
    <t>Aarav Talati</t>
  </si>
  <si>
    <t>aasim.valiullah</t>
  </si>
  <si>
    <t>Aasim Valiullah</t>
  </si>
  <si>
    <t>aditya.kinariwala</t>
  </si>
  <si>
    <t>Aditya Kinariwala</t>
  </si>
  <si>
    <t>agasthya.bhonsle</t>
  </si>
  <si>
    <t>Agasthya Bhonsle</t>
  </si>
  <si>
    <t>arth.singhal</t>
  </si>
  <si>
    <t>Arth Singhal</t>
  </si>
  <si>
    <t>dhiaan.patel</t>
  </si>
  <si>
    <t>Dhiaan Patel</t>
  </si>
  <si>
    <t>dhyan.shah1</t>
  </si>
  <si>
    <t>Dhyan Shah</t>
  </si>
  <si>
    <t>fenil.bavishiya</t>
  </si>
  <si>
    <t>Fenil Bavishiya</t>
  </si>
  <si>
    <t>hamzah.maniar</t>
  </si>
  <si>
    <t>Hamzah Maniar</t>
  </si>
  <si>
    <t>kaanav.gathani</t>
  </si>
  <si>
    <t>Kaanav Gathani</t>
  </si>
  <si>
    <t>kavya.thakkar</t>
  </si>
  <si>
    <t>Kavya Thakkar</t>
  </si>
  <si>
    <t>kharva.desai</t>
  </si>
  <si>
    <t>Kharva Desai</t>
  </si>
  <si>
    <t>krishiv.joshi</t>
  </si>
  <si>
    <t>Krishiv Joshi</t>
  </si>
  <si>
    <t>pratham.nikhal</t>
  </si>
  <si>
    <t>Pratham Nikhal</t>
  </si>
  <si>
    <t>reegan.shah</t>
  </si>
  <si>
    <t>Reegan Shah</t>
  </si>
  <si>
    <t>sajal.patel</t>
  </si>
  <si>
    <t>Sajal Patel</t>
  </si>
  <si>
    <t>sumeeran.tewari</t>
  </si>
  <si>
    <t>Sumeeran Tewari</t>
  </si>
  <si>
    <t>anokhi.mavalankar</t>
  </si>
  <si>
    <t>Anokhi Mavalankar</t>
  </si>
  <si>
    <t>arni.shelat</t>
  </si>
  <si>
    <t>Arni Shelat</t>
  </si>
  <si>
    <t>dhrumi.appa</t>
  </si>
  <si>
    <t>Dhrumi Appa</t>
  </si>
  <si>
    <t>dhwani.shah7</t>
  </si>
  <si>
    <t>Dhwani Shah</t>
  </si>
  <si>
    <t>hetavi.jani</t>
  </si>
  <si>
    <t>Hetavi Jani</t>
  </si>
  <si>
    <t>jasmine.choudhary</t>
  </si>
  <si>
    <t>Jasmine Choudhary</t>
  </si>
  <si>
    <t>krisha.amin</t>
  </si>
  <si>
    <t>Krisha Amin</t>
  </si>
  <si>
    <t>mahi.gandhi</t>
  </si>
  <si>
    <t>Mahi Gandhi</t>
  </si>
  <si>
    <t>misha.patel</t>
  </si>
  <si>
    <t>Misha Patel</t>
  </si>
  <si>
    <t>priyanshi.bhavsar</t>
  </si>
  <si>
    <t>Priyanshi Bhavsar</t>
  </si>
  <si>
    <t>saanjal.parikh</t>
  </si>
  <si>
    <t>Saanjal Parikh</t>
  </si>
  <si>
    <t>sana.bhagat</t>
  </si>
  <si>
    <t>Sana Bhagat</t>
  </si>
  <si>
    <t>swara.shah1</t>
  </si>
  <si>
    <t>Swara Shah</t>
  </si>
  <si>
    <t>tanisha.tulsian</t>
  </si>
  <si>
    <t>Tanisha Tulsian</t>
  </si>
  <si>
    <t>krisha.shah7</t>
  </si>
  <si>
    <t>misha.patel1</t>
  </si>
  <si>
    <t>ishan.sahu13</t>
  </si>
  <si>
    <t>Ishan Sahu</t>
  </si>
  <si>
    <t>varnan.vaja</t>
  </si>
  <si>
    <t>Varnan Vaja</t>
  </si>
  <si>
    <t>vihan.patel</t>
  </si>
  <si>
    <t>Vihan Patel</t>
  </si>
  <si>
    <t>vaidehi.vanikar</t>
  </si>
  <si>
    <t>Vaidehi Vanikar</t>
  </si>
  <si>
    <t>zeel.bhatt</t>
  </si>
  <si>
    <t>Zeel Bhatt</t>
  </si>
  <si>
    <t>aeshan.mehta</t>
  </si>
  <si>
    <t>Aeshan Mehta</t>
  </si>
  <si>
    <t>ansh.satyanarayan</t>
  </si>
  <si>
    <t>Ansh Satyanarayan</t>
  </si>
  <si>
    <t>darsh.rathi</t>
  </si>
  <si>
    <t>Darsh Rathi</t>
  </si>
  <si>
    <t>deergh.patel</t>
  </si>
  <si>
    <t>Deergh Patel</t>
  </si>
  <si>
    <t>devraj.pandya</t>
  </si>
  <si>
    <t>Devraj Pandya</t>
  </si>
  <si>
    <t>dhairya.prajapati</t>
  </si>
  <si>
    <t>Dhairya Prajapati</t>
  </si>
  <si>
    <t>haard.patel1</t>
  </si>
  <si>
    <t>Haard Patel</t>
  </si>
  <si>
    <t>kathan.shah12</t>
  </si>
  <si>
    <t>Kathan Shah</t>
  </si>
  <si>
    <t>krishsinh.raj</t>
  </si>
  <si>
    <t>Krishsinh Raj</t>
  </si>
  <si>
    <t>mahmood.memon</t>
  </si>
  <si>
    <t>Mahmood Memon</t>
  </si>
  <si>
    <t>prashil.patel</t>
  </si>
  <si>
    <t>Prashil Patel</t>
  </si>
  <si>
    <t>shlok.shah2</t>
  </si>
  <si>
    <t>Shlok Shah</t>
  </si>
  <si>
    <t>shreel.golwala</t>
  </si>
  <si>
    <t>Shreel Golwala</t>
  </si>
  <si>
    <t>sidharth.singh2</t>
  </si>
  <si>
    <t>Sidharth Singh</t>
  </si>
  <si>
    <t>shubham.pandya1</t>
  </si>
  <si>
    <t>Shubham Pandya</t>
  </si>
  <si>
    <t>tanishq.desai</t>
  </si>
  <si>
    <t>Tanishq Desai</t>
  </si>
  <si>
    <t>aanya.patel1</t>
  </si>
  <si>
    <t>Aanya Patel</t>
  </si>
  <si>
    <t>arja.shah</t>
  </si>
  <si>
    <t>Arja Shah</t>
  </si>
  <si>
    <t>diya.patel92</t>
  </si>
  <si>
    <t>Diya Patel</t>
  </si>
  <si>
    <t>gauri.sharma8</t>
  </si>
  <si>
    <t>Gauri Sharma</t>
  </si>
  <si>
    <t>hiya.dhokai</t>
  </si>
  <si>
    <t>Hiya Dhokai</t>
  </si>
  <si>
    <t>ishita.bhatt1</t>
  </si>
  <si>
    <t>Ishita Bhatt</t>
  </si>
  <si>
    <t>khyati.bonagiri</t>
  </si>
  <si>
    <t>Khyati Bonagiri</t>
  </si>
  <si>
    <t>krisha.patel42</t>
  </si>
  <si>
    <t>Krisha Patel</t>
  </si>
  <si>
    <t>manya.sanghvi</t>
  </si>
  <si>
    <t>Manya Sanghvi</t>
  </si>
  <si>
    <t>mreenoual.jani</t>
  </si>
  <si>
    <t>Mreenoual Jani</t>
  </si>
  <si>
    <t>navya.ghatta</t>
  </si>
  <si>
    <t>Navya Ghatta</t>
  </si>
  <si>
    <t>prisha.trivedi</t>
  </si>
  <si>
    <t>Prisha Trivedi</t>
  </si>
  <si>
    <t>pushti.gotecha</t>
  </si>
  <si>
    <t>Pushti Gotecha</t>
  </si>
  <si>
    <t>shailja.shah2</t>
  </si>
  <si>
    <t>Shailja Shah</t>
  </si>
  <si>
    <t>upasana.mukherjee</t>
  </si>
  <si>
    <t>Upasana Mukherjee</t>
  </si>
  <si>
    <t>vanshika.vanjani</t>
  </si>
  <si>
    <t>Vanshika Vanjani</t>
  </si>
  <si>
    <t>dev.shah93</t>
  </si>
  <si>
    <t>prasham.shah45</t>
  </si>
  <si>
    <t>Prasham Shah</t>
  </si>
  <si>
    <t>yajat.prajapati</t>
  </si>
  <si>
    <t>Yajat Prajapati</t>
  </si>
  <si>
    <t>G</t>
  </si>
  <si>
    <t>yashrajsingh.rajput</t>
  </si>
  <si>
    <t>Yashrajsingh Rajput</t>
  </si>
  <si>
    <t>yuvraj.yadav4</t>
  </si>
  <si>
    <t>Yuvraj Yadav</t>
  </si>
  <si>
    <t>yesha.makhija</t>
  </si>
  <si>
    <t>Yesha Makhija</t>
  </si>
  <si>
    <t>aekansh.mavalankar</t>
  </si>
  <si>
    <t>Aekansh Mavalankar</t>
  </si>
  <si>
    <t>agam.sharma</t>
  </si>
  <si>
    <t>Agam Sharma</t>
  </si>
  <si>
    <t>arjav.shah1</t>
  </si>
  <si>
    <t>Arjav Shah</t>
  </si>
  <si>
    <t>dhimant.shah</t>
  </si>
  <si>
    <t>Dhimant Shah</t>
  </si>
  <si>
    <t>gurjot.singh4</t>
  </si>
  <si>
    <t>Gurjot Singh</t>
  </si>
  <si>
    <t>jihaan.vaishya</t>
  </si>
  <si>
    <t>Jihaan Vaishya</t>
  </si>
  <si>
    <t>kush.shah7</t>
  </si>
  <si>
    <t>Kush Shah</t>
  </si>
  <si>
    <t>manit.shah1</t>
  </si>
  <si>
    <t>Manit Shah</t>
  </si>
  <si>
    <t>parth.desai22</t>
  </si>
  <si>
    <t>Parth Desai</t>
  </si>
  <si>
    <t>priyansh.patel2</t>
  </si>
  <si>
    <t>Priyansh Patel</t>
  </si>
  <si>
    <t>rakshit.limbdia</t>
  </si>
  <si>
    <t>Rakshit Limbdia</t>
  </si>
  <si>
    <t>ramya.modi</t>
  </si>
  <si>
    <t>Ramya Modi</t>
  </si>
  <si>
    <t>riaan.shah2</t>
  </si>
  <si>
    <t>Riaan Shah</t>
  </si>
  <si>
    <t>ritvik.agrawal</t>
  </si>
  <si>
    <t>Ritvik Agrawal</t>
  </si>
  <si>
    <t>rushabhkumar.shah</t>
  </si>
  <si>
    <t>Rushabhkumar Shah</t>
  </si>
  <si>
    <t>rushil.shah6</t>
  </si>
  <si>
    <t>Rushil Shah</t>
  </si>
  <si>
    <t>rushill.jani</t>
  </si>
  <si>
    <t>Rushill Jani</t>
  </si>
  <si>
    <t>samarth.mansukhani</t>
  </si>
  <si>
    <t>Samarth Mansukhani</t>
  </si>
  <si>
    <t>aashi.shah1</t>
  </si>
  <si>
    <t>Aashi Shah</t>
  </si>
  <si>
    <t>aashvi.shah2</t>
  </si>
  <si>
    <t>Aashvi Shah</t>
  </si>
  <si>
    <t>abha.patel1</t>
  </si>
  <si>
    <t>Abha Patel</t>
  </si>
  <si>
    <t>anokhi.parikh</t>
  </si>
  <si>
    <t>Anokhi Parikh</t>
  </si>
  <si>
    <t>anshita.manshani</t>
  </si>
  <si>
    <t>Anshita Manshani</t>
  </si>
  <si>
    <t>dhwani.rathi</t>
  </si>
  <si>
    <t>Dhwani Rathi</t>
  </si>
  <si>
    <t>kalash.makhija</t>
  </si>
  <si>
    <t>Kalash Makhija</t>
  </si>
  <si>
    <t>kanishka.shah</t>
  </si>
  <si>
    <t>Kanishka Shah</t>
  </si>
  <si>
    <t>katha.patel</t>
  </si>
  <si>
    <t>Katha Patel</t>
  </si>
  <si>
    <t>kimayah.shah</t>
  </si>
  <si>
    <t>Kimayah Shah</t>
  </si>
  <si>
    <t>pahel.amin</t>
  </si>
  <si>
    <t>Pahel Amin</t>
  </si>
  <si>
    <t>pari.gupta2</t>
  </si>
  <si>
    <t>Pari Gupta</t>
  </si>
  <si>
    <t>prapti.shah1</t>
  </si>
  <si>
    <t>Prapti Shah</t>
  </si>
  <si>
    <t>rishika.amin</t>
  </si>
  <si>
    <t>Rishika Amin</t>
  </si>
  <si>
    <t>heer.patel64</t>
  </si>
  <si>
    <t>vansh.aggarwal1</t>
  </si>
  <si>
    <t>Vansh Aggarwal</t>
  </si>
  <si>
    <t>vraj.shah3</t>
  </si>
  <si>
    <t>Vraj Shah</t>
  </si>
  <si>
    <t>shrida.shah</t>
  </si>
  <si>
    <t>Shrida Shah</t>
  </si>
  <si>
    <t>tithi.shah</t>
  </si>
  <si>
    <t>Tithi Shah</t>
  </si>
  <si>
    <t>yana.desai</t>
  </si>
  <si>
    <t>Yana Desai</t>
  </si>
  <si>
    <t>aadi.desai</t>
  </si>
  <si>
    <t>Aadi Desai</t>
  </si>
  <si>
    <t>abhi.jain5</t>
  </si>
  <si>
    <t>Abhi Jain</t>
  </si>
  <si>
    <t>arnav.gupta14</t>
  </si>
  <si>
    <t>Arnav Gupta</t>
  </si>
  <si>
    <t>aryaman.desai</t>
  </si>
  <si>
    <t>Aryaman Desai</t>
  </si>
  <si>
    <t>aryan.bhandari3</t>
  </si>
  <si>
    <t>Aryan Bhandari</t>
  </si>
  <si>
    <t>dhrishaj.desai</t>
  </si>
  <si>
    <t>Dhrishaj Desai</t>
  </si>
  <si>
    <t>dhruv.raja</t>
  </si>
  <si>
    <t>Dhruv Raja</t>
  </si>
  <si>
    <t>harman.dave</t>
  </si>
  <si>
    <t>Harman Dave</t>
  </si>
  <si>
    <t>harshit.gauravjoshi</t>
  </si>
  <si>
    <t>Harshit Gauravjoshi</t>
  </si>
  <si>
    <t>hetarth.shah</t>
  </si>
  <si>
    <t>Hetarth Shah</t>
  </si>
  <si>
    <t>jaiveer.trivedi</t>
  </si>
  <si>
    <t>Jaiveer Trivedi</t>
  </si>
  <si>
    <t>jalaj.raut</t>
  </si>
  <si>
    <t>Jalaj Raut</t>
  </si>
  <si>
    <t>manav.shah912</t>
  </si>
  <si>
    <t>Manav Shah</t>
  </si>
  <si>
    <t>nishant.parwani</t>
  </si>
  <si>
    <t>Nishant Parwani</t>
  </si>
  <si>
    <t>nivan.shah</t>
  </si>
  <si>
    <t>Nivan Shah</t>
  </si>
  <si>
    <t>samyak.patel</t>
  </si>
  <si>
    <t>Samyak Patel</t>
  </si>
  <si>
    <t>shaurya.vasani</t>
  </si>
  <si>
    <t>Shaurya Vasani</t>
  </si>
  <si>
    <t>siddhant.menon</t>
  </si>
  <si>
    <t>Siddhant Menon</t>
  </si>
  <si>
    <t>suraj.desai1</t>
  </si>
  <si>
    <t>Suraj Desai</t>
  </si>
  <si>
    <t>vivan.desai</t>
  </si>
  <si>
    <t>Vivan Desai</t>
  </si>
  <si>
    <t>alvita.thakor</t>
  </si>
  <si>
    <t>Alvita Thakor</t>
  </si>
  <si>
    <t>anushka.shah22</t>
  </si>
  <si>
    <t>Anushka Shah</t>
  </si>
  <si>
    <t>diya.gupta11</t>
  </si>
  <si>
    <t>Diya Gupta</t>
  </si>
  <si>
    <t>dhyana.vichhi</t>
  </si>
  <si>
    <t>Dhyana Vichhi</t>
  </si>
  <si>
    <t>mahek.bhatia</t>
  </si>
  <si>
    <t>Mahek Bhatia</t>
  </si>
  <si>
    <t>miloni.thakkar</t>
  </si>
  <si>
    <t>Miloni Thakkar</t>
  </si>
  <si>
    <t>naavya.shah1</t>
  </si>
  <si>
    <t>Naavya Shah</t>
  </si>
  <si>
    <t>nandani.sharma</t>
  </si>
  <si>
    <t>Nandani Sharma</t>
  </si>
  <si>
    <t>pranjal.balu</t>
  </si>
  <si>
    <t>Pranjal Balu</t>
  </si>
  <si>
    <t>prisha.shah4</t>
  </si>
  <si>
    <t>Prisha Shah</t>
  </si>
  <si>
    <t>riva.raval</t>
  </si>
  <si>
    <t>Riva Raval</t>
  </si>
  <si>
    <t>rutvi.shah10</t>
  </si>
  <si>
    <t>Rutvi Shah</t>
  </si>
  <si>
    <t>sanvi.patel</t>
  </si>
  <si>
    <t>Sanvi Patel</t>
  </si>
  <si>
    <t>vedakshi.desai</t>
  </si>
  <si>
    <t>Vedakshi Desai</t>
  </si>
  <si>
    <t>yashvi.aurora</t>
  </si>
  <si>
    <t>Yashvi Aurora</t>
  </si>
  <si>
    <t>yesha.gandhi1</t>
  </si>
  <si>
    <t>Yesha Gandhi</t>
  </si>
  <si>
    <t>palak.jani</t>
  </si>
  <si>
    <t>Palak Jani</t>
  </si>
  <si>
    <t>drshreniks@gmail.com</t>
  </si>
  <si>
    <t>Snigdha Shah</t>
  </si>
  <si>
    <t>ckjigesh@gmail.com</t>
  </si>
  <si>
    <t>Jainam Shah</t>
  </si>
  <si>
    <t>dhirajtanwar2000@gmail.com</t>
  </si>
  <si>
    <t>Dhiraj Tanwar</t>
  </si>
  <si>
    <t>aanshi.shah@yahoo.in</t>
  </si>
  <si>
    <t>Aanshi Shah</t>
  </si>
  <si>
    <t>priyansh.j.shah@gmail.com</t>
  </si>
  <si>
    <t>Priyansh Shah</t>
  </si>
  <si>
    <t>krishnaambalia@yahoo.in</t>
  </si>
  <si>
    <t>Krishna Ambalia</t>
  </si>
  <si>
    <t>manasidanayak@gmail.com</t>
  </si>
  <si>
    <t>Manasi Danayak</t>
  </si>
  <si>
    <t>purvipshah@rocketmail.com</t>
  </si>
  <si>
    <t>Heet Shah</t>
  </si>
  <si>
    <t>h_bc@rediffmail.com</t>
  </si>
  <si>
    <t>Khushi Choksi</t>
  </si>
  <si>
    <t>aumtamy@gmail.com</t>
  </si>
  <si>
    <t>Aum Darji</t>
  </si>
  <si>
    <t>akankshanair20@gmail.com</t>
  </si>
  <si>
    <t>Akanksha Nair</t>
  </si>
  <si>
    <t>manya0403@hotmail.com</t>
  </si>
  <si>
    <t>Rohan Shah</t>
  </si>
  <si>
    <t>dksanghavi_2000@yahoo.com</t>
  </si>
  <si>
    <t>Princee Sanghavi</t>
  </si>
  <si>
    <t>jigna_sutaria@hotmail.com</t>
  </si>
  <si>
    <t>Karan Sutaria</t>
  </si>
  <si>
    <t>amm10@hotmail.com</t>
  </si>
  <si>
    <t>Varun Mehta</t>
  </si>
  <si>
    <t>shaishav@garfinindia.com</t>
  </si>
  <si>
    <t>Jinit Shah</t>
  </si>
  <si>
    <t>cashah1@gmail.com</t>
  </si>
  <si>
    <t>Alay Chiragbhai</t>
  </si>
  <si>
    <t>jigar_shah_72@yahoo.com</t>
  </si>
  <si>
    <t>Vaidehi Shah</t>
  </si>
  <si>
    <t>ninad8800@yahoo.in</t>
  </si>
  <si>
    <t>Ninad Alurkar</t>
  </si>
  <si>
    <t>yogeshwarstone@gmail.com</t>
  </si>
  <si>
    <t>Krina Thakkar</t>
  </si>
  <si>
    <t>rajesh_210@ymail.com</t>
  </si>
  <si>
    <t>Anveeta Rajesh</t>
  </si>
  <si>
    <t>mehtaharshal@yahoo.com</t>
  </si>
  <si>
    <t>Vimoli Mehta</t>
  </si>
  <si>
    <t>kartikeypandit@yahoo.co.in</t>
  </si>
  <si>
    <t>Kaivalya Pandit</t>
  </si>
  <si>
    <t>nihardesai1310@yahoo.in</t>
  </si>
  <si>
    <t>Nihar Desai</t>
  </si>
  <si>
    <t>shahrajeshg@gmail.com</t>
  </si>
  <si>
    <t>Yashil Shah</t>
  </si>
  <si>
    <t>anilisit@rediffmail.com</t>
  </si>
  <si>
    <t>Abhishek</t>
  </si>
  <si>
    <t>ap_mehta2003@yahoo.com</t>
  </si>
  <si>
    <t>Misha Mehta</t>
  </si>
  <si>
    <t>parikhkinu@rediffmail.com</t>
  </si>
  <si>
    <t>Sharman Parikh</t>
  </si>
  <si>
    <t>jaineet2001@rediffmail.com</t>
  </si>
  <si>
    <t>Jaineet</t>
  </si>
  <si>
    <t>anupreetflora@yahoo.co.in</t>
  </si>
  <si>
    <t>Anupreet Flora</t>
  </si>
  <si>
    <t>harsh_engineer@yahoo.com</t>
  </si>
  <si>
    <t>Aashana Engineer</t>
  </si>
  <si>
    <t>shahjui@yahoo.co.in</t>
  </si>
  <si>
    <t>renu.gupta</t>
  </si>
  <si>
    <t>Renu Gupta</t>
  </si>
  <si>
    <t>dipika.patel</t>
  </si>
  <si>
    <t>Dipika Patel</t>
  </si>
  <si>
    <t>payal.parikh</t>
  </si>
  <si>
    <t>Payal Parikh</t>
  </si>
  <si>
    <t>ashesh@garfinindia.com</t>
  </si>
  <si>
    <t>Manush Shah</t>
  </si>
  <si>
    <t>aditya.soni</t>
  </si>
  <si>
    <t>Aditya Soni</t>
  </si>
  <si>
    <t>ahan.bhatt</t>
  </si>
  <si>
    <t>Ahan Bhatt</t>
  </si>
  <si>
    <t>ahmed.kamkoriwala</t>
  </si>
  <si>
    <t>Ahmed Kamkoriwala</t>
  </si>
  <si>
    <t>aryan.gupta</t>
  </si>
  <si>
    <t>Aryan Gupta</t>
  </si>
  <si>
    <t>ayush.shah1</t>
  </si>
  <si>
    <t>Ayush Shah</t>
  </si>
  <si>
    <t>deep.shah1</t>
  </si>
  <si>
    <t>Deep Shah</t>
  </si>
  <si>
    <t>dev.shah4</t>
  </si>
  <si>
    <t>het.patel3</t>
  </si>
  <si>
    <t>Het Patel</t>
  </si>
  <si>
    <t>jay.patel1</t>
  </si>
  <si>
    <t>jaysheel.shah</t>
  </si>
  <si>
    <t>Jaysheel Shah</t>
  </si>
  <si>
    <t>karan.kinarivala</t>
  </si>
  <si>
    <t>Karan Kinarivala</t>
  </si>
  <si>
    <t>naman.shah1</t>
  </si>
  <si>
    <t>Naman Shah</t>
  </si>
  <si>
    <t>nandish.choksi</t>
  </si>
  <si>
    <t>Nandish Choksi</t>
  </si>
  <si>
    <t>poojan.gandhi</t>
  </si>
  <si>
    <t>Poojan Gandhi</t>
  </si>
  <si>
    <t>sunay.shah</t>
  </si>
  <si>
    <t>Sunay Shah</t>
  </si>
  <si>
    <t>tirth.kothari</t>
  </si>
  <si>
    <t>Tirth Kothari</t>
  </si>
  <si>
    <t>vanshil.shah</t>
  </si>
  <si>
    <t>Vanshil Shah</t>
  </si>
  <si>
    <t>ved.ambani</t>
  </si>
  <si>
    <t>Ved Ambani</t>
  </si>
  <si>
    <t>ananya.vora</t>
  </si>
  <si>
    <t>Ananya Vora</t>
  </si>
  <si>
    <t>isha.shah1</t>
  </si>
  <si>
    <t>Isha Shah</t>
  </si>
  <si>
    <t>jenica.patel</t>
  </si>
  <si>
    <t>Jenica Patel</t>
  </si>
  <si>
    <t>ruchira.haji</t>
  </si>
  <si>
    <t>Ruchira Haji</t>
  </si>
  <si>
    <t>rutvi.shah1</t>
  </si>
  <si>
    <t>sujani.parikh</t>
  </si>
  <si>
    <t>Sujani Parikh</t>
  </si>
  <si>
    <t>vanshika.bhatt</t>
  </si>
  <si>
    <t>Vanshika Bhatt</t>
  </si>
  <si>
    <t>zeel.thakkar</t>
  </si>
  <si>
    <t>Zeel Thakkar</t>
  </si>
  <si>
    <t>aarjav.shah</t>
  </si>
  <si>
    <t>Aarjav Shah</t>
  </si>
  <si>
    <t>aditya.mehta1</t>
  </si>
  <si>
    <t>Aditya Mehta</t>
  </si>
  <si>
    <t>mitali.singhal</t>
  </si>
  <si>
    <t>Mitali Singhal</t>
  </si>
  <si>
    <t>tapur.gandhi</t>
  </si>
  <si>
    <t>Tapur Gandhi</t>
  </si>
  <si>
    <t>devarshee.shah</t>
  </si>
  <si>
    <t>Devarshee Shah</t>
  </si>
  <si>
    <t>jaini.vora</t>
  </si>
  <si>
    <t>Jaini Vora</t>
  </si>
  <si>
    <t>dev.patel4</t>
  </si>
  <si>
    <t>Dev Patel</t>
  </si>
  <si>
    <t>dwij.patel</t>
  </si>
  <si>
    <t>Dwij Patel</t>
  </si>
  <si>
    <t>pratham.safi</t>
  </si>
  <si>
    <t>Pratham Safi</t>
  </si>
  <si>
    <t>rahil.patel3</t>
  </si>
  <si>
    <t>Rahil Patel</t>
  </si>
  <si>
    <t>shubh.mehta2</t>
  </si>
  <si>
    <t>Shubh Mehta</t>
  </si>
  <si>
    <t>shubham.desai</t>
  </si>
  <si>
    <t>Shubham Desai</t>
  </si>
  <si>
    <t>ved.goswami</t>
  </si>
  <si>
    <t>Ved Goswami</t>
  </si>
  <si>
    <t>alyna.ambalia</t>
  </si>
  <si>
    <t>Alyna Ambalia</t>
  </si>
  <si>
    <t>anoushka.dani</t>
  </si>
  <si>
    <t>Anoushka Dani</t>
  </si>
  <si>
    <t>hiya.shah3</t>
  </si>
  <si>
    <t>isha.divatia</t>
  </si>
  <si>
    <t>Isha Divatia</t>
  </si>
  <si>
    <t>shaivi.majmundar</t>
  </si>
  <si>
    <t>Shaivi Majmundar</t>
  </si>
  <si>
    <t>parth.patel9</t>
  </si>
  <si>
    <t>Parth Patel</t>
  </si>
  <si>
    <t>ayan.shah</t>
  </si>
  <si>
    <t>Ayan Shah</t>
  </si>
  <si>
    <t>kavya.patel2</t>
  </si>
  <si>
    <t>Kavya Patel</t>
  </si>
  <si>
    <t>shaurya.vasa</t>
  </si>
  <si>
    <t>Shaurya Vasa</t>
  </si>
  <si>
    <t>manya.gandhi</t>
  </si>
  <si>
    <t>Manya Gandhi</t>
  </si>
  <si>
    <t>dishita.jani</t>
  </si>
  <si>
    <t>Dishita Jani</t>
  </si>
  <si>
    <t>shachee.vasava</t>
  </si>
  <si>
    <t>Shachee Vasava</t>
  </si>
  <si>
    <t>sahil.shah5a</t>
  </si>
  <si>
    <t>Sahil Shah</t>
  </si>
  <si>
    <t>harsh.ilesh</t>
  </si>
  <si>
    <t>Harsh Ilesh</t>
  </si>
  <si>
    <t>dhaval.gadhavi</t>
  </si>
  <si>
    <t>Dhaval Gadhavi</t>
  </si>
  <si>
    <t>manthan.patel</t>
  </si>
  <si>
    <t>Manthan Patel</t>
  </si>
  <si>
    <t>nihar.mehta</t>
  </si>
  <si>
    <t>Nihar Mehta</t>
  </si>
  <si>
    <t>saumyaa.parmar</t>
  </si>
  <si>
    <t>Saumyaa Parmar</t>
  </si>
  <si>
    <t>tanuj.jain1</t>
  </si>
  <si>
    <t>Tanuj Jain</t>
  </si>
  <si>
    <t>het.shah4</t>
  </si>
  <si>
    <t>Het Shah</t>
  </si>
  <si>
    <t>omil.gandhi</t>
  </si>
  <si>
    <t>Omil Gandhi</t>
  </si>
  <si>
    <t>brunee.pandya</t>
  </si>
  <si>
    <t>Brunee Pandya</t>
  </si>
  <si>
    <t>diya.sheth4</t>
  </si>
  <si>
    <t>Diya Sheth</t>
  </si>
  <si>
    <t>shreyanshi.shah1</t>
  </si>
  <si>
    <t>Shreyanshi Shah</t>
  </si>
  <si>
    <t>ahan.sen</t>
  </si>
  <si>
    <t>Ahan Sen</t>
  </si>
  <si>
    <t>nihar.shah32</t>
  </si>
  <si>
    <t>Nihar Shah</t>
  </si>
  <si>
    <t>pankti.parikh1</t>
  </si>
  <si>
    <t>Pankti Parikh</t>
  </si>
  <si>
    <t>vishva.parikh</t>
  </si>
  <si>
    <t>Vishva Parikh</t>
  </si>
  <si>
    <t>devam.shah4</t>
  </si>
  <si>
    <t>Devam Shah</t>
  </si>
  <si>
    <t>devam.shah5</t>
  </si>
  <si>
    <t>jay.dave2</t>
  </si>
  <si>
    <t>krish.ruparelia1</t>
  </si>
  <si>
    <t>neil.shah5</t>
  </si>
  <si>
    <t>anush.modi1</t>
  </si>
  <si>
    <t>hiya.shah42</t>
  </si>
  <si>
    <t>nisargi.desai</t>
  </si>
  <si>
    <t>Nisargi Desai</t>
  </si>
  <si>
    <t>mihir.shah1</t>
  </si>
  <si>
    <t>Mihir Shah</t>
  </si>
  <si>
    <t>ashka.thakker</t>
  </si>
  <si>
    <t>Ashka Thakker</t>
  </si>
  <si>
    <t>het.patel4</t>
  </si>
  <si>
    <t>kavya.mehta1</t>
  </si>
  <si>
    <t>Kavya Mehta</t>
  </si>
  <si>
    <t>aatman.shah</t>
  </si>
  <si>
    <t>Aatman Shah</t>
  </si>
  <si>
    <t>darsh.shah1</t>
  </si>
  <si>
    <t>Darsh Shah</t>
  </si>
  <si>
    <t>dhairya.vyas1</t>
  </si>
  <si>
    <t>dyan.shah</t>
  </si>
  <si>
    <t>Dyan Shah</t>
  </si>
  <si>
    <t>jay.shah3</t>
  </si>
  <si>
    <t>kahan.jash</t>
  </si>
  <si>
    <t>Kahan Jash</t>
  </si>
  <si>
    <t>keval.thakker</t>
  </si>
  <si>
    <t>Keval Thakker</t>
  </si>
  <si>
    <t>mann.vijay</t>
  </si>
  <si>
    <t>Mann Vijay</t>
  </si>
  <si>
    <t>smayan.shah</t>
  </si>
  <si>
    <t>Smayan Shah</t>
  </si>
  <si>
    <t>swapnil.chakraborty</t>
  </si>
  <si>
    <t>Swapnil Chakraborty</t>
  </si>
  <si>
    <t>yatharth.shah</t>
  </si>
  <si>
    <t>Yatharth Shah</t>
  </si>
  <si>
    <t>hiya.brahmbhatt</t>
  </si>
  <si>
    <t>Hiya Brahmbhatt</t>
  </si>
  <si>
    <t>jasneet.randhawa</t>
  </si>
  <si>
    <t>Jasneet Randhawa</t>
  </si>
  <si>
    <t>jui.bhow</t>
  </si>
  <si>
    <t>Jui Bhow</t>
  </si>
  <si>
    <t>krinsi.gandhi</t>
  </si>
  <si>
    <t>Krinsi Gandhi</t>
  </si>
  <si>
    <t>nishka.shashtri</t>
  </si>
  <si>
    <t>Nishka Shashtri</t>
  </si>
  <si>
    <t>saaniya.memon</t>
  </si>
  <si>
    <t>Saaniya Memon</t>
  </si>
  <si>
    <t>shagun.shah</t>
  </si>
  <si>
    <t>Shagun Shah</t>
  </si>
  <si>
    <t>arya.shah</t>
  </si>
  <si>
    <t>Arya Shah</t>
  </si>
  <si>
    <t>aditya.shah1</t>
  </si>
  <si>
    <t>jash.shah</t>
  </si>
  <si>
    <t>Jash Shah</t>
  </si>
  <si>
    <t>dhruvi.patel2</t>
  </si>
  <si>
    <t>Dhruvi Patel</t>
  </si>
  <si>
    <t>anshul.shah</t>
  </si>
  <si>
    <t>Anshul Shah</t>
  </si>
  <si>
    <t>atharva.bhatt</t>
  </si>
  <si>
    <t>Atharva Bhatt</t>
  </si>
  <si>
    <t>jal.soni</t>
  </si>
  <si>
    <t>Jal Soni</t>
  </si>
  <si>
    <t>saumya.shah3</t>
  </si>
  <si>
    <t>Saumya Shah</t>
  </si>
  <si>
    <t>swayam.shah1</t>
  </si>
  <si>
    <t>Swayam Shah</t>
  </si>
  <si>
    <t>arya.thakkar</t>
  </si>
  <si>
    <t>Arya Thakkar</t>
  </si>
  <si>
    <t>freya.jetly</t>
  </si>
  <si>
    <t>Freya Jetly</t>
  </si>
  <si>
    <t>nishi.patel2</t>
  </si>
  <si>
    <t>Nishi Patel</t>
  </si>
  <si>
    <t>param.agarwal</t>
  </si>
  <si>
    <t>Param Agarwal</t>
  </si>
  <si>
    <t>hetavi.shah</t>
  </si>
  <si>
    <t>Hetavi Shah</t>
  </si>
  <si>
    <t>hitva.shah</t>
  </si>
  <si>
    <t>Hitva Shah</t>
  </si>
  <si>
    <t>prisha.mehta3</t>
  </si>
  <si>
    <t>Prisha Mehta</t>
  </si>
  <si>
    <t>priya.thaker</t>
  </si>
  <si>
    <t>Priya Thaker</t>
  </si>
  <si>
    <t>saanvi.shah</t>
  </si>
  <si>
    <t>Saanvi Shah</t>
  </si>
  <si>
    <t>aarshi.shah</t>
  </si>
  <si>
    <t>Aarshi Shah</t>
  </si>
  <si>
    <t>dev.kapadia</t>
  </si>
  <si>
    <t>Dev Kapadia</t>
  </si>
  <si>
    <t>parth.patel10</t>
  </si>
  <si>
    <t>parva.shah</t>
  </si>
  <si>
    <t>Parva Shah</t>
  </si>
  <si>
    <t>shail.shah1</t>
  </si>
  <si>
    <t>Shail Shah</t>
  </si>
  <si>
    <t>ritva.patel</t>
  </si>
  <si>
    <t>Ritva Patel</t>
  </si>
  <si>
    <t>arya.patel5</t>
  </si>
  <si>
    <t>Arya Patel</t>
  </si>
  <si>
    <t>hiya.shah2d</t>
  </si>
  <si>
    <t>karm.dave</t>
  </si>
  <si>
    <t>Karm Dave</t>
  </si>
  <si>
    <t>anshi.shah1</t>
  </si>
  <si>
    <t>Anshi Shah</t>
  </si>
  <si>
    <t>hrishika.shah</t>
  </si>
  <si>
    <t>Hrishika Shah</t>
  </si>
  <si>
    <t>tarjani.patel</t>
  </si>
  <si>
    <t>Tarjani Patel</t>
  </si>
  <si>
    <t>mann.vora</t>
  </si>
  <si>
    <t>Mann Vora</t>
  </si>
  <si>
    <t>dhruv.chokshi</t>
  </si>
  <si>
    <t>Dhruv Chokshi</t>
  </si>
  <si>
    <t>divij.tomar</t>
  </si>
  <si>
    <t>Divij Tomar</t>
  </si>
  <si>
    <t>kashyap.shah</t>
  </si>
  <si>
    <t>Kashyap Shah</t>
  </si>
  <si>
    <t>krisha.oza</t>
  </si>
  <si>
    <t>Krisha Oza</t>
  </si>
  <si>
    <t>pratiti.parikh</t>
  </si>
  <si>
    <t>Pratiti Parikh</t>
  </si>
  <si>
    <t>riya.rajpuria</t>
  </si>
  <si>
    <t>Riya Rajpuria</t>
  </si>
  <si>
    <t>aalisha.kiri</t>
  </si>
  <si>
    <t>Aalisha Kiri</t>
  </si>
  <si>
    <t>swadha.patel</t>
  </si>
  <si>
    <t>Swadha Patel</t>
  </si>
  <si>
    <t>devanshi.shah6b</t>
  </si>
  <si>
    <t>Devanshi Shah</t>
  </si>
  <si>
    <t>devanshi.desai1</t>
  </si>
  <si>
    <t>Devanshi Desai</t>
  </si>
  <si>
    <t>sujal.patel1</t>
  </si>
  <si>
    <t>Sujal Patel</t>
  </si>
  <si>
    <t>kalash.patel1</t>
  </si>
  <si>
    <t>Kalash Patel</t>
  </si>
  <si>
    <t>malay.patel</t>
  </si>
  <si>
    <t>Malay Patel</t>
  </si>
  <si>
    <t>shail.shah32</t>
  </si>
  <si>
    <t>smit.dixit</t>
  </si>
  <si>
    <t>Smit Dixit</t>
  </si>
  <si>
    <t>kavya.saheba</t>
  </si>
  <si>
    <t>Kavya Saheba</t>
  </si>
  <si>
    <t>manushi.shah1</t>
  </si>
  <si>
    <t>anoushka.modi1</t>
  </si>
  <si>
    <t>hiya.rao1</t>
  </si>
  <si>
    <t>jinay.shah13</t>
  </si>
  <si>
    <t>neil.patel2</t>
  </si>
  <si>
    <t>reehan.patel1</t>
  </si>
  <si>
    <t>manya.shah2</t>
  </si>
  <si>
    <t>Manya Shah</t>
  </si>
  <si>
    <t>sahil.lalwani</t>
  </si>
  <si>
    <t>Sahil Lalwani</t>
  </si>
  <si>
    <t>shrutuja.shah</t>
  </si>
  <si>
    <t>Shrutuja Shah</t>
  </si>
  <si>
    <t>aaditya.kolte</t>
  </si>
  <si>
    <t>Aaditya Kolte</t>
  </si>
  <si>
    <t>arvik.shah</t>
  </si>
  <si>
    <t>Arvik Shah</t>
  </si>
  <si>
    <t>kahaan.chokshi</t>
  </si>
  <si>
    <t>Kahaan Chokshi</t>
  </si>
  <si>
    <t>rushabh.shah2</t>
  </si>
  <si>
    <t>adrija.banerjee</t>
  </si>
  <si>
    <t>Adrija Banerjee</t>
  </si>
  <si>
    <t>harshini.shah</t>
  </si>
  <si>
    <t>Harshini Shah</t>
  </si>
  <si>
    <t>heer.patel1</t>
  </si>
  <si>
    <t>stuti.shah1</t>
  </si>
  <si>
    <t>Stuti Shah</t>
  </si>
  <si>
    <t>aadit.kanuga</t>
  </si>
  <si>
    <t>Aadit Kanuga</t>
  </si>
  <si>
    <t>aaryan.shah3</t>
  </si>
  <si>
    <t>Aaryan Shah</t>
  </si>
  <si>
    <t>devam.shah1</t>
  </si>
  <si>
    <t>dhruv.shukla</t>
  </si>
  <si>
    <t>Dhruv Shukla</t>
  </si>
  <si>
    <t>manav.shah</t>
  </si>
  <si>
    <t>shaan.sheth</t>
  </si>
  <si>
    <t>Shaan Sheth</t>
  </si>
  <si>
    <t>shail.patel</t>
  </si>
  <si>
    <t>Shail Patel</t>
  </si>
  <si>
    <t>vraj.khandwala</t>
  </si>
  <si>
    <t>Vraj Khandwala</t>
  </si>
  <si>
    <t>helly.thakkar</t>
  </si>
  <si>
    <t>Helly Thakkar</t>
  </si>
  <si>
    <t>nihali.raval</t>
  </si>
  <si>
    <t>Nihali Raval</t>
  </si>
  <si>
    <t>priya.radadia</t>
  </si>
  <si>
    <t>Priya Radadia</t>
  </si>
  <si>
    <t>ria.shah1</t>
  </si>
  <si>
    <t>Ria Shah</t>
  </si>
  <si>
    <t>vidhi.paida</t>
  </si>
  <si>
    <t>Vidhi Paida</t>
  </si>
  <si>
    <t>aditya.patel2</t>
  </si>
  <si>
    <t>Aditya Patel</t>
  </si>
  <si>
    <t>ansh.shah2</t>
  </si>
  <si>
    <t>Ansh Shah</t>
  </si>
  <si>
    <t>dev.joshi</t>
  </si>
  <si>
    <t>Dev Joshi</t>
  </si>
  <si>
    <t>harshit.mevada</t>
  </si>
  <si>
    <t>Harshit Mevada</t>
  </si>
  <si>
    <t>birva.patel</t>
  </si>
  <si>
    <t>Birva Patel</t>
  </si>
  <si>
    <t>arumoy.brahma</t>
  </si>
  <si>
    <t>Arumoy Brahma</t>
  </si>
  <si>
    <t>khushin.patel</t>
  </si>
  <si>
    <t>Khushin Patel</t>
  </si>
  <si>
    <t>astha.thakkar</t>
  </si>
  <si>
    <t>Astha Thakkar</t>
  </si>
  <si>
    <t>khushi.parikh</t>
  </si>
  <si>
    <t>Khushi Parikh</t>
  </si>
  <si>
    <t>kavil.patel</t>
  </si>
  <si>
    <t>Kavil Patel</t>
  </si>
  <si>
    <t>mann.parikh</t>
  </si>
  <si>
    <t>Mann Parikh</t>
  </si>
  <si>
    <t>diya.shah6</t>
  </si>
  <si>
    <t>rena.patel</t>
  </si>
  <si>
    <t>Rena Patel</t>
  </si>
  <si>
    <t>devarsh.doshi</t>
  </si>
  <si>
    <t>Devarsh Doshi</t>
  </si>
  <si>
    <t>dhruv.harjani</t>
  </si>
  <si>
    <t>Dhruv Harjani</t>
  </si>
  <si>
    <t>dhvij.shah</t>
  </si>
  <si>
    <t>Dhvij Shah</t>
  </si>
  <si>
    <t>gyanendu.gandhi</t>
  </si>
  <si>
    <t>Gyanendu Gandhi</t>
  </si>
  <si>
    <t>kevin.pomal</t>
  </si>
  <si>
    <t>Kevin Pomal</t>
  </si>
  <si>
    <t>malav.sanghvi</t>
  </si>
  <si>
    <t>Malav Sanghvi</t>
  </si>
  <si>
    <t>namya.shah</t>
  </si>
  <si>
    <t>Namya Shah</t>
  </si>
  <si>
    <t>shubhay.gokhru</t>
  </si>
  <si>
    <t>Shubhay Gokhru</t>
  </si>
  <si>
    <t>vansh.shah1</t>
  </si>
  <si>
    <t>Vansh Shah</t>
  </si>
  <si>
    <t>vishesh.shah</t>
  </si>
  <si>
    <t>Vishesh Shah</t>
  </si>
  <si>
    <t>aanya.jhaveri</t>
  </si>
  <si>
    <t>Aanya Jhaveri</t>
  </si>
  <si>
    <t>anoori.patel</t>
  </si>
  <si>
    <t>Anoori Patel</t>
  </si>
  <si>
    <t>medha.savai</t>
  </si>
  <si>
    <t>Medha Savai</t>
  </si>
  <si>
    <t>riya.panchal</t>
  </si>
  <si>
    <t>Riya Panchal</t>
  </si>
  <si>
    <t>chaahat.verma</t>
  </si>
  <si>
    <t>Chaahat Verma</t>
  </si>
  <si>
    <t>misha.soni</t>
  </si>
  <si>
    <t>Misha Soni</t>
  </si>
  <si>
    <t>dhruv.shah13</t>
  </si>
  <si>
    <t>Dhruv Shah</t>
  </si>
  <si>
    <t>shalin.pandya</t>
  </si>
  <si>
    <t>Shalin Pandya</t>
  </si>
  <si>
    <t>aayushi.bavishi</t>
  </si>
  <si>
    <t>Aayushi Bavishi</t>
  </si>
  <si>
    <t>karan.bhonsle</t>
  </si>
  <si>
    <t>Karan Bhonsle</t>
  </si>
  <si>
    <t>charmi.raval</t>
  </si>
  <si>
    <t>Charmi Raval</t>
  </si>
  <si>
    <t>shreeja.mehta</t>
  </si>
  <si>
    <t>Shreeja Mehta</t>
  </si>
  <si>
    <t>aastha.bavishi</t>
  </si>
  <si>
    <t>Aastha Bavishi</t>
  </si>
  <si>
    <t>diya.shah2b</t>
  </si>
  <si>
    <t>manav.shah5c</t>
  </si>
  <si>
    <t>aayush.jhaveri</t>
  </si>
  <si>
    <t>Aayush Jhaveri</t>
  </si>
  <si>
    <t>bhargav.panchal</t>
  </si>
  <si>
    <t>Bhargav Panchal</t>
  </si>
  <si>
    <t>maharshi.prajapati</t>
  </si>
  <si>
    <t>Maharshi Prajapati</t>
  </si>
  <si>
    <t>mihir.thakkar1</t>
  </si>
  <si>
    <t>Mihir Thakkar</t>
  </si>
  <si>
    <t>shashvat.bhadla</t>
  </si>
  <si>
    <t>Shashvat Bhadla</t>
  </si>
  <si>
    <t>shobhit.nair1</t>
  </si>
  <si>
    <t>Shobhit Nair</t>
  </si>
  <si>
    <t>preksha.jain5</t>
  </si>
  <si>
    <t>Preksha Jain</t>
  </si>
  <si>
    <t>khushi.shah6c</t>
  </si>
  <si>
    <t>ayush.raj4</t>
  </si>
  <si>
    <t>Ayush Raj</t>
  </si>
  <si>
    <t>bhavya.patel5</t>
  </si>
  <si>
    <t>Bhavya Patel</t>
  </si>
  <si>
    <t>nitansh.gajjar</t>
  </si>
  <si>
    <t>Nitansh Gajjar</t>
  </si>
  <si>
    <t>aesha.shah2</t>
  </si>
  <si>
    <t>Aesha Shah</t>
  </si>
  <si>
    <t>dia.hakani1</t>
  </si>
  <si>
    <t>ditanshi.desai1</t>
  </si>
  <si>
    <t>diya.thakkar2</t>
  </si>
  <si>
    <t>helee.mistry1</t>
  </si>
  <si>
    <t>maharshi.mevada1</t>
  </si>
  <si>
    <t>veer.patel3</t>
  </si>
  <si>
    <t>yaman.chaudhary1</t>
  </si>
  <si>
    <t>diya.shah16</t>
  </si>
  <si>
    <t>saumya.mehta1</t>
  </si>
  <si>
    <t>Saumya Mehta</t>
  </si>
  <si>
    <t>sahil.shah2</t>
  </si>
  <si>
    <t>aditya.malhotra</t>
  </si>
  <si>
    <t>Aditya Malhotra</t>
  </si>
  <si>
    <t>mayank.uliyana</t>
  </si>
  <si>
    <t>Mayank Uliyana</t>
  </si>
  <si>
    <t>aryan.mittal1</t>
  </si>
  <si>
    <t>Aryan Mittal</t>
  </si>
  <si>
    <t>parth.parikh</t>
  </si>
  <si>
    <t>Parth Parikh</t>
  </si>
  <si>
    <t>shrey.shah2</t>
  </si>
  <si>
    <t>Shrey Shah</t>
  </si>
  <si>
    <t>sparsh.patel</t>
  </si>
  <si>
    <t>Sparsh Patel</t>
  </si>
  <si>
    <t>anusha.jotwani</t>
  </si>
  <si>
    <t>Anusha Jotwani</t>
  </si>
  <si>
    <t>dhruvi.joshi</t>
  </si>
  <si>
    <t>Dhruvi Joshi</t>
  </si>
  <si>
    <t>dhruvija.ghiya</t>
  </si>
  <si>
    <t>Dhruvija Ghiya</t>
  </si>
  <si>
    <t>gosti.mavani</t>
  </si>
  <si>
    <t>Gosti Mavani</t>
  </si>
  <si>
    <t>khushi.shah3</t>
  </si>
  <si>
    <t>rujul.chaudhari</t>
  </si>
  <si>
    <t>Rujul Chaudhari</t>
  </si>
  <si>
    <t>sanjana.dalal</t>
  </si>
  <si>
    <t>Sanjana Dalal</t>
  </si>
  <si>
    <t>vedika.bhandari</t>
  </si>
  <si>
    <t>Vedika Bhandari</t>
  </si>
  <si>
    <t>vijul.vyas</t>
  </si>
  <si>
    <t>Vijul Vyas</t>
  </si>
  <si>
    <t>krish.parikh</t>
  </si>
  <si>
    <t>Krish Parikh</t>
  </si>
  <si>
    <t>kushal.pomal</t>
  </si>
  <si>
    <t>Kushal Pomal</t>
  </si>
  <si>
    <t>mihan.jhaveri</t>
  </si>
  <si>
    <t>Mihan Jhaveri</t>
  </si>
  <si>
    <t>pratham.thakkar</t>
  </si>
  <si>
    <t>Pratham Thakkar</t>
  </si>
  <si>
    <t>rushil.talati</t>
  </si>
  <si>
    <t>Rushil Talati</t>
  </si>
  <si>
    <t>siddhant.shah</t>
  </si>
  <si>
    <t>Siddhant Shah</t>
  </si>
  <si>
    <t>smit.vasani</t>
  </si>
  <si>
    <t>Smit Vasani</t>
  </si>
  <si>
    <t>udit.amin</t>
  </si>
  <si>
    <t>Udit Amin</t>
  </si>
  <si>
    <t>vardhan.shah</t>
  </si>
  <si>
    <t>Vardhan Shah</t>
  </si>
  <si>
    <t>yug.vasani</t>
  </si>
  <si>
    <t>Yug Vasani</t>
  </si>
  <si>
    <t>aashka.thakkar</t>
  </si>
  <si>
    <t>Aashka Thakkar</t>
  </si>
  <si>
    <t>sheryl.shah</t>
  </si>
  <si>
    <t>Sheryl Shah</t>
  </si>
  <si>
    <t>vedika.purohit</t>
  </si>
  <si>
    <t>Vedika Purohit</t>
  </si>
  <si>
    <t>salman.bangali</t>
  </si>
  <si>
    <t>Salman Bangali</t>
  </si>
  <si>
    <t>teerth.parikh</t>
  </si>
  <si>
    <t>Teerth Parikh</t>
  </si>
  <si>
    <t>nakul.patel1</t>
  </si>
  <si>
    <t>Nakul Patel</t>
  </si>
  <si>
    <t>kashvi.shah</t>
  </si>
  <si>
    <t>Kashvi Shah</t>
  </si>
  <si>
    <t>darsh.mahadevia</t>
  </si>
  <si>
    <t>Darsh Mahadevia</t>
  </si>
  <si>
    <t>kavish.mojidra</t>
  </si>
  <si>
    <t>Kavish Mojidra</t>
  </si>
  <si>
    <t>rishabh.mehta2</t>
  </si>
  <si>
    <t>Rishabh Mehta</t>
  </si>
  <si>
    <t>sharan.thakkar</t>
  </si>
  <si>
    <t>Sharan Thakkar</t>
  </si>
  <si>
    <t>soham.parikh1</t>
  </si>
  <si>
    <t>Soham Parikh</t>
  </si>
  <si>
    <t>suhail.rushnaiwala</t>
  </si>
  <si>
    <t>Suhail Rushnaiwala</t>
  </si>
  <si>
    <t>aadya.vyas</t>
  </si>
  <si>
    <t>Aadya Vyas</t>
  </si>
  <si>
    <t>krishna.amin</t>
  </si>
  <si>
    <t>Krishna Amin</t>
  </si>
  <si>
    <t>naisha.shah</t>
  </si>
  <si>
    <t>Naisha Shah</t>
  </si>
  <si>
    <t>rayna.shah</t>
  </si>
  <si>
    <t>Rayna Shah</t>
  </si>
  <si>
    <t>srushti.patel2</t>
  </si>
  <si>
    <t>Srushti Patel</t>
  </si>
  <si>
    <t>yashvi.patel3</t>
  </si>
  <si>
    <t>Yashvi Patel</t>
  </si>
  <si>
    <t>akshat.rawal</t>
  </si>
  <si>
    <t>Akshat Rawal</t>
  </si>
  <si>
    <t>aahna.sharma</t>
  </si>
  <si>
    <t>Aahna Sharma</t>
  </si>
  <si>
    <t>devarshi.dave</t>
  </si>
  <si>
    <t>Devarshi Dave</t>
  </si>
  <si>
    <t>mahek.shah5</t>
  </si>
  <si>
    <t>Mahek Shah</t>
  </si>
  <si>
    <t>vraj.patel6</t>
  </si>
  <si>
    <t>Vraj Patel</t>
  </si>
  <si>
    <t>heli.bhavsar</t>
  </si>
  <si>
    <t>Heli Bhavsar</t>
  </si>
  <si>
    <t>foram.gadhavi</t>
  </si>
  <si>
    <t>Foram Gadhavi</t>
  </si>
  <si>
    <t>nitya.gandhi</t>
  </si>
  <si>
    <t>Nitya Gandhi</t>
  </si>
  <si>
    <t>mahek.chaudhary1</t>
  </si>
  <si>
    <t>Mahek Chaudhary</t>
  </si>
  <si>
    <t>nabh.kwatra</t>
  </si>
  <si>
    <t>Nabh Kwatra</t>
  </si>
  <si>
    <t>aaditya.modi</t>
  </si>
  <si>
    <t>Aaditya Modi</t>
  </si>
  <si>
    <t>devdeepsinh.zala</t>
  </si>
  <si>
    <t>Devdeepsinh Zala</t>
  </si>
  <si>
    <t>hemin.oza</t>
  </si>
  <si>
    <t>Hemin Oza</t>
  </si>
  <si>
    <t>hrishit.bhavsar</t>
  </si>
  <si>
    <t>Hrishit Bhavsar</t>
  </si>
  <si>
    <t>nidheesh.saxena</t>
  </si>
  <si>
    <t>Nidheesh Saxena</t>
  </si>
  <si>
    <t>rahil.talati1</t>
  </si>
  <si>
    <t>aarjavi.maheshwari</t>
  </si>
  <si>
    <t>Aarjavi Maheshwari</t>
  </si>
  <si>
    <t>manya.trivedi</t>
  </si>
  <si>
    <t>Manya Trivedi</t>
  </si>
  <si>
    <t>rahil.shukla</t>
  </si>
  <si>
    <t>Rahil Shukla</t>
  </si>
  <si>
    <t>anshool.vyas</t>
  </si>
  <si>
    <t>Anshool Vyas</t>
  </si>
  <si>
    <t>jaideep.singh5</t>
  </si>
  <si>
    <t>Jaideep Singh</t>
  </si>
  <si>
    <t>kavyaa.shah</t>
  </si>
  <si>
    <t>Kavyaa Shah</t>
  </si>
  <si>
    <t>twisha.desai</t>
  </si>
  <si>
    <t>Twisha Desai</t>
  </si>
  <si>
    <t>vidhi.singh2</t>
  </si>
  <si>
    <t>Vidhi Singh</t>
  </si>
  <si>
    <t>miraya.chandrani1</t>
  </si>
  <si>
    <t>muskan.chauhan2</t>
  </si>
  <si>
    <t>prahar.shah1</t>
  </si>
  <si>
    <t>priyanshi.patel5</t>
  </si>
  <si>
    <t>siddhant.trivedi1</t>
  </si>
  <si>
    <t>veer.gandhi2</t>
  </si>
  <si>
    <t>nitya.jhaveri1</t>
  </si>
  <si>
    <t>riya.shah83</t>
  </si>
  <si>
    <t>Riya Shah</t>
  </si>
  <si>
    <t>arjun.tahilramani</t>
  </si>
  <si>
    <t>Arjun Tahilramani</t>
  </si>
  <si>
    <t>devarshi.shah</t>
  </si>
  <si>
    <t>Devarshi Shah</t>
  </si>
  <si>
    <t>kareena.sethia</t>
  </si>
  <si>
    <t>Kareena Sethia</t>
  </si>
  <si>
    <t>nikita.barot</t>
  </si>
  <si>
    <t>Nikita Barot</t>
  </si>
  <si>
    <t>ruchi.lahoti</t>
  </si>
  <si>
    <t>Ruchi Lahoti</t>
  </si>
  <si>
    <t>vidhika.marodia</t>
  </si>
  <si>
    <t>Vidhika Marodia</t>
  </si>
  <si>
    <t>yashvi.panchal</t>
  </si>
  <si>
    <t>Yashvi Panchal</t>
  </si>
  <si>
    <t>shreyansh.garg</t>
  </si>
  <si>
    <t>Shreyansh Garg</t>
  </si>
  <si>
    <t>shourya.agarwal</t>
  </si>
  <si>
    <t>Shourya Agarwal</t>
  </si>
  <si>
    <t>vishwam.bhavsar</t>
  </si>
  <si>
    <t>Vishwam Bhavsar</t>
  </si>
  <si>
    <t>ritu.aggarwal</t>
  </si>
  <si>
    <t>Ritu Aggarwal</t>
  </si>
  <si>
    <t>saakshi.sharma</t>
  </si>
  <si>
    <t>Saakshi Sharma</t>
  </si>
  <si>
    <t>shreeya.shriwal</t>
  </si>
  <si>
    <t>Shreeya Shriwal</t>
  </si>
  <si>
    <t>vihangi.vyas</t>
  </si>
  <si>
    <t>Vihangi Vyas</t>
  </si>
  <si>
    <t>avyansh.chaturvedi</t>
  </si>
  <si>
    <t>Avyansh Chaturvedi</t>
  </si>
  <si>
    <t>abhishek.desai</t>
  </si>
  <si>
    <t>Abhishek Desai</t>
  </si>
  <si>
    <t>dwij.thakor</t>
  </si>
  <si>
    <t>Dwij Thakor</t>
  </si>
  <si>
    <t>jyotiraditya.vaghela</t>
  </si>
  <si>
    <t>Jyotiraditya Vaghela</t>
  </si>
  <si>
    <t>aastha.mehta1</t>
  </si>
  <si>
    <t>Aastha Mehta</t>
  </si>
  <si>
    <t>ananya.singh1</t>
  </si>
  <si>
    <t>Ananya Singh</t>
  </si>
  <si>
    <t>dhruvi.brahmbhatt</t>
  </si>
  <si>
    <t>Dhruvi Brahmbhatt</t>
  </si>
  <si>
    <t>soumil.hudda</t>
  </si>
  <si>
    <t>Soumil Hudda</t>
  </si>
  <si>
    <t>malhar.parikh</t>
  </si>
  <si>
    <t>Malhar Parikh</t>
  </si>
  <si>
    <t>satyaki.vasava</t>
  </si>
  <si>
    <t>Satyaki Vasava</t>
  </si>
  <si>
    <t>viraj.mehta3</t>
  </si>
  <si>
    <t>Viraj Mehta</t>
  </si>
  <si>
    <t>dharva.patel</t>
  </si>
  <si>
    <t>Dharva Patel</t>
  </si>
  <si>
    <t>kavya.dalal</t>
  </si>
  <si>
    <t>Kavya Dalal</t>
  </si>
  <si>
    <t>manav.dharia</t>
  </si>
  <si>
    <t>Manav Dharia</t>
  </si>
  <si>
    <t>teerth.vaishnav</t>
  </si>
  <si>
    <t>Teerth Vaishnav</t>
  </si>
  <si>
    <t>rajvi.patel2</t>
  </si>
  <si>
    <t>Rajvi Patel</t>
  </si>
  <si>
    <t>riya.shah5</t>
  </si>
  <si>
    <t>atharva.patel1</t>
  </si>
  <si>
    <t>Atharva Patel</t>
  </si>
  <si>
    <t>kahaan.shah</t>
  </si>
  <si>
    <t>Kahaan Shah</t>
  </si>
  <si>
    <t>hetvi.parikh</t>
  </si>
  <si>
    <t>Hetvi Parikh</t>
  </si>
  <si>
    <t>nitya.patel2</t>
  </si>
  <si>
    <t>Nitya Patel</t>
  </si>
  <si>
    <t>reya.shah</t>
  </si>
  <si>
    <t>Reya Shah</t>
  </si>
  <si>
    <t>archit.singh</t>
  </si>
  <si>
    <t>Archit Singh</t>
  </si>
  <si>
    <t>niharika.thakar</t>
  </si>
  <si>
    <t>Niharika Thakar</t>
  </si>
  <si>
    <t>harshal.oza</t>
  </si>
  <si>
    <t>Harshal Oza</t>
  </si>
  <si>
    <t>pritika.goenka</t>
  </si>
  <si>
    <t>Pritika Goenka</t>
  </si>
  <si>
    <t>abhijit.nair1</t>
  </si>
  <si>
    <t>Abhijit Nair</t>
  </si>
  <si>
    <t>diya.shah2d</t>
  </si>
  <si>
    <t>hiya.shah3e</t>
  </si>
  <si>
    <t>manya.shah1</t>
  </si>
  <si>
    <t>meet.patel5</t>
  </si>
  <si>
    <t>Meet Patel</t>
  </si>
  <si>
    <t>kinshukh.paul</t>
  </si>
  <si>
    <t>Kinshukh Paul</t>
  </si>
  <si>
    <t>shashank.rathore</t>
  </si>
  <si>
    <t>Shashank Rathore</t>
  </si>
  <si>
    <t>siddharth.modi1</t>
  </si>
  <si>
    <t>Siddharth Modi</t>
  </si>
  <si>
    <t>vansh.shah2</t>
  </si>
  <si>
    <t>honey.shah1</t>
  </si>
  <si>
    <t>Honey Shah</t>
  </si>
  <si>
    <t>khushi.bhagat</t>
  </si>
  <si>
    <t>Khushi Bhagat</t>
  </si>
  <si>
    <t>mitali.patel</t>
  </si>
  <si>
    <t>Mitali Patel</t>
  </si>
  <si>
    <t>sanya.bhutiani1</t>
  </si>
  <si>
    <t>Sanya Bhutiani</t>
  </si>
  <si>
    <t>tanya.mendiratta</t>
  </si>
  <si>
    <t>Tanya Mendiratta</t>
  </si>
  <si>
    <t>vanshika.shah5</t>
  </si>
  <si>
    <t>Vanshika Shah</t>
  </si>
  <si>
    <t>riddhi.singhvi</t>
  </si>
  <si>
    <t>Riddhi Singhvi</t>
  </si>
  <si>
    <t>riddhi.singhal</t>
  </si>
  <si>
    <t>Riddhi Singhal</t>
  </si>
  <si>
    <t>daksh.vyas</t>
  </si>
  <si>
    <t>Daksh Vyas</t>
  </si>
  <si>
    <t>satya.jula</t>
  </si>
  <si>
    <t>Satya Jula</t>
  </si>
  <si>
    <t>aditya.chittanajula</t>
  </si>
  <si>
    <t>Aditya Chittanajula</t>
  </si>
  <si>
    <t>aryan.patel17</t>
  </si>
  <si>
    <t>Aryan Patel</t>
  </si>
  <si>
    <t>smit.shah32</t>
  </si>
  <si>
    <t>Smit Shah</t>
  </si>
  <si>
    <t>devarsh.mahetalia</t>
  </si>
  <si>
    <t>Devarsh Mahetalia</t>
  </si>
  <si>
    <t>shanit.panchal</t>
  </si>
  <si>
    <t>Shanit Panchal</t>
  </si>
  <si>
    <t>tanishka.somaiya</t>
  </si>
  <si>
    <t>Tanishka Somaiya</t>
  </si>
  <si>
    <t>aeshaa.shah1</t>
  </si>
  <si>
    <t>arja.kakkad1</t>
  </si>
  <si>
    <t>devarsh.patel1</t>
  </si>
  <si>
    <t>jiya.chokshi1</t>
  </si>
  <si>
    <t>meet.sheth1</t>
  </si>
  <si>
    <t>nikhar.kamdar1</t>
  </si>
  <si>
    <t>aarya.patel4</t>
  </si>
  <si>
    <t>arnav.parikh1</t>
  </si>
  <si>
    <t>darshin.panchal1</t>
  </si>
  <si>
    <t>ridham.yadav</t>
  </si>
  <si>
    <t>Ridham Yadav</t>
  </si>
  <si>
    <t>devarshi.trivedi</t>
  </si>
  <si>
    <t>Devarshi Trivedi</t>
  </si>
  <si>
    <t>yash.kataria</t>
  </si>
  <si>
    <t>Yash Kataria</t>
  </si>
  <si>
    <t>yash.hurra</t>
  </si>
  <si>
    <t>Yash Hurra</t>
  </si>
  <si>
    <t>rishika.agarwal</t>
  </si>
  <si>
    <t>Rishika Agarwal</t>
  </si>
  <si>
    <t>anurag.nair</t>
  </si>
  <si>
    <t>Anurag Nair</t>
  </si>
  <si>
    <t>nitant.kothari</t>
  </si>
  <si>
    <t>Nitant Kothari</t>
  </si>
  <si>
    <t>param.dalal</t>
  </si>
  <si>
    <t>Param Dalal</t>
  </si>
  <si>
    <t>vinit.soni</t>
  </si>
  <si>
    <t>Vinit Soni</t>
  </si>
  <si>
    <t>anar.shah</t>
  </si>
  <si>
    <t>Anar Shah</t>
  </si>
  <si>
    <t>deeti.verma</t>
  </si>
  <si>
    <t>Deeti Verma</t>
  </si>
  <si>
    <t>dhun.mehta</t>
  </si>
  <si>
    <t>Dhun Mehta</t>
  </si>
  <si>
    <t>fatema.rushnaiwala</t>
  </si>
  <si>
    <t>Fatema Rushnaiwala</t>
  </si>
  <si>
    <t>hitika.agarwal</t>
  </si>
  <si>
    <t>Hitika Agarwal</t>
  </si>
  <si>
    <t>jainishee.shah</t>
  </si>
  <si>
    <t>Jainishee Shah</t>
  </si>
  <si>
    <t>jhalak.kadakia</t>
  </si>
  <si>
    <t>Jhalak Kadakia</t>
  </si>
  <si>
    <t>khushi.vora1</t>
  </si>
  <si>
    <t>Khushi Vora</t>
  </si>
  <si>
    <t>mirashi.chandwani</t>
  </si>
  <si>
    <t>Mirashi Chandwani</t>
  </si>
  <si>
    <t>mrudani.hada</t>
  </si>
  <si>
    <t>Mrudani Hada</t>
  </si>
  <si>
    <t>shrina.iyer</t>
  </si>
  <si>
    <t>Shrina Iyer</t>
  </si>
  <si>
    <t>soham.shah1</t>
  </si>
  <si>
    <t>Soham Shah</t>
  </si>
  <si>
    <t>vansh.mulchandani</t>
  </si>
  <si>
    <t>Vansh Mulchandani</t>
  </si>
  <si>
    <t>harshita.bhandari</t>
  </si>
  <si>
    <t>Harshita Bhandari</t>
  </si>
  <si>
    <t>prisha.gandhi</t>
  </si>
  <si>
    <t>Prisha Gandhi</t>
  </si>
  <si>
    <t>aanya.shah</t>
  </si>
  <si>
    <t>Aanya Shah</t>
  </si>
  <si>
    <t>sanyam.bhandari</t>
  </si>
  <si>
    <t>Sanyam Bhandari</t>
  </si>
  <si>
    <t>jayani.trivedi</t>
  </si>
  <si>
    <t>Jayani Trivedi</t>
  </si>
  <si>
    <t>ishan.khetan</t>
  </si>
  <si>
    <t>Ishan Khetan</t>
  </si>
  <si>
    <t>dhyani.purohit</t>
  </si>
  <si>
    <t>Dhyani Purohit</t>
  </si>
  <si>
    <t>khushii.nahata</t>
  </si>
  <si>
    <t>Khushii Nahata</t>
  </si>
  <si>
    <t>niti.rindani</t>
  </si>
  <si>
    <t>Niti Rindani</t>
  </si>
  <si>
    <t>aditya.acharya2</t>
  </si>
  <si>
    <t>Aditya Acharya</t>
  </si>
  <si>
    <t>ashim.mahajan</t>
  </si>
  <si>
    <t>Ashim Mahajan</t>
  </si>
  <si>
    <t>dev.solanki</t>
  </si>
  <si>
    <t>Dev Solanki</t>
  </si>
  <si>
    <t>gaurav.babuta</t>
  </si>
  <si>
    <t>Gaurav Babuta</t>
  </si>
  <si>
    <t>jay.balwani</t>
  </si>
  <si>
    <t>Jay Balwani</t>
  </si>
  <si>
    <t>manan.tiwari1</t>
  </si>
  <si>
    <t>Manan Tiwari</t>
  </si>
  <si>
    <t>nityam.joshi</t>
  </si>
  <si>
    <t>Nityam Joshi</t>
  </si>
  <si>
    <t>shailya.patel</t>
  </si>
  <si>
    <t>Shailya Patel</t>
  </si>
  <si>
    <t>siddharth.makhija</t>
  </si>
  <si>
    <t>Siddharth Makhija</t>
  </si>
  <si>
    <t>meshva.patel</t>
  </si>
  <si>
    <t>Meshva Patel</t>
  </si>
  <si>
    <t>priyal.bhandari</t>
  </si>
  <si>
    <t>Priyal Bhandari</t>
  </si>
  <si>
    <t>sanya.mendiratta</t>
  </si>
  <si>
    <t>Sanya Mendiratta</t>
  </si>
  <si>
    <t>saloni.singh2</t>
  </si>
  <si>
    <t>Saloni Singh</t>
  </si>
  <si>
    <t>rama.gham1</t>
  </si>
  <si>
    <t>Rama Gham</t>
  </si>
  <si>
    <t>hetansh.savani</t>
  </si>
  <si>
    <t>Hetansh Savani</t>
  </si>
  <si>
    <t>yug.brahmbhatt</t>
  </si>
  <si>
    <t>Yug Brahmbhatt</t>
  </si>
  <si>
    <t>jayvat.shah</t>
  </si>
  <si>
    <t>Jayvat Shah</t>
  </si>
  <si>
    <t>heli.shah5</t>
  </si>
  <si>
    <t>Heli Shah</t>
  </si>
  <si>
    <t>riya.mistry</t>
  </si>
  <si>
    <t>Riya Mistry</t>
  </si>
  <si>
    <t>garv.ved1</t>
  </si>
  <si>
    <t>krrish.gupta1</t>
  </si>
  <si>
    <t>anushree.shah3</t>
  </si>
  <si>
    <t>devansh.gupta10</t>
  </si>
  <si>
    <t>fiza.chavla1</t>
  </si>
  <si>
    <t>jhanvi.sheth1</t>
  </si>
  <si>
    <t>khanak.modi1</t>
  </si>
  <si>
    <t>krisha.mehta4</t>
  </si>
  <si>
    <t>krisha.shastri1</t>
  </si>
  <si>
    <t>manit.patel2</t>
  </si>
  <si>
    <t>nirmit.soni1</t>
  </si>
  <si>
    <t>rajveersingh.munde1</t>
  </si>
  <si>
    <t>rudra.molasaria1</t>
  </si>
  <si>
    <t>sankalp.dixit1</t>
  </si>
  <si>
    <t>vyom.amin1</t>
  </si>
  <si>
    <t>yashasvi.prajapati1</t>
  </si>
  <si>
    <t>shriya.shah3</t>
  </si>
  <si>
    <t>jay.soni1</t>
  </si>
  <si>
    <t>Jay Soni</t>
  </si>
  <si>
    <t>priyansh.gupta6</t>
  </si>
  <si>
    <t>Priyansh Gupta</t>
  </si>
  <si>
    <t>rajveer.rohra</t>
  </si>
  <si>
    <t>Rajveer Rohra</t>
  </si>
  <si>
    <t>chaitanya.parthiban</t>
  </si>
  <si>
    <t>Chaitanya Parthiban</t>
  </si>
  <si>
    <t>sanjog.jindal</t>
  </si>
  <si>
    <t>Sanjog Jindal</t>
  </si>
  <si>
    <t>aahna.sheth</t>
  </si>
  <si>
    <t>Aahna Sheth</t>
  </si>
  <si>
    <t>ananya.iyer2</t>
  </si>
  <si>
    <t>Ananya Iyer</t>
  </si>
  <si>
    <t>harshitha.iyer</t>
  </si>
  <si>
    <t>Harshitha Iyer</t>
  </si>
  <si>
    <t>juhi.jani</t>
  </si>
  <si>
    <t>Juhi Jani</t>
  </si>
  <si>
    <t>nirjara.jain</t>
  </si>
  <si>
    <t>Nirjara Jain</t>
  </si>
  <si>
    <t>vidisha.goenka</t>
  </si>
  <si>
    <t>Vidisha Goenka</t>
  </si>
  <si>
    <t>divya.wadhwa2</t>
  </si>
  <si>
    <t>Divya Wadhwa</t>
  </si>
  <si>
    <t>jay.thakkar1</t>
  </si>
  <si>
    <t>Jay Thakkar</t>
  </si>
  <si>
    <t>armaan.madia</t>
  </si>
  <si>
    <t>Armaan Madia</t>
  </si>
  <si>
    <t>aaryan.makwana</t>
  </si>
  <si>
    <t>Aaryan Makwana</t>
  </si>
  <si>
    <t>drasti.joshi</t>
  </si>
  <si>
    <t>Drasti Joshi</t>
  </si>
  <si>
    <t>samik.basu</t>
  </si>
  <si>
    <t>Samik Basu</t>
  </si>
  <si>
    <t>shreena.thakker</t>
  </si>
  <si>
    <t>Shreena Thakker</t>
  </si>
  <si>
    <t>kanisha.makhija</t>
  </si>
  <si>
    <t>Kanisha Makhija</t>
  </si>
  <si>
    <t>preksha.chhajer</t>
  </si>
  <si>
    <t>Preksha Chhajer</t>
  </si>
  <si>
    <t>somya.goel</t>
  </si>
  <si>
    <t>Somya Goel</t>
  </si>
  <si>
    <t>shasvat.gupta</t>
  </si>
  <si>
    <t>Shasvat Gupta</t>
  </si>
  <si>
    <t>gautam.bhatia1</t>
  </si>
  <si>
    <t>Gautam Bhatia</t>
  </si>
  <si>
    <t>aadhyaa.sharma1</t>
  </si>
  <si>
    <t>akshat.agarwal72</t>
  </si>
  <si>
    <t>dhanush.pillai1</t>
  </si>
  <si>
    <t>jas.nahata1</t>
  </si>
  <si>
    <t>priyanka.garg1</t>
  </si>
  <si>
    <t>ruhi.thakkar1</t>
  </si>
  <si>
    <t>shruti.gadhavi1</t>
  </si>
  <si>
    <t>aditya.bhambhani1</t>
  </si>
  <si>
    <t>aditya.malpani2</t>
  </si>
  <si>
    <t>varad.dixit1</t>
  </si>
  <si>
    <t>vrishti.chauhan1</t>
  </si>
  <si>
    <t>pankti.shah</t>
  </si>
  <si>
    <t>Pankti Shah</t>
  </si>
  <si>
    <t>ravish.patel</t>
  </si>
  <si>
    <t>Ravish Patel</t>
  </si>
  <si>
    <t>shashank.menon</t>
  </si>
  <si>
    <t>Shashank Menon</t>
  </si>
  <si>
    <t>vedant.patel4</t>
  </si>
  <si>
    <t>Vedant Patel</t>
  </si>
  <si>
    <t>adwita.singh</t>
  </si>
  <si>
    <t>Adwita Singh</t>
  </si>
  <si>
    <t>manya.mehta1</t>
  </si>
  <si>
    <t>Manya Mehta</t>
  </si>
  <si>
    <t>riya.agarwal2</t>
  </si>
  <si>
    <t>Riya Agarwal</t>
  </si>
  <si>
    <t>trisha.iyer</t>
  </si>
  <si>
    <t>Trisha Iyer</t>
  </si>
  <si>
    <t>dhyey.dave</t>
  </si>
  <si>
    <t>Dhyey Dave</t>
  </si>
  <si>
    <t>uttamkumar.vattipalle</t>
  </si>
  <si>
    <t>Uttamkumar Vattipalle</t>
  </si>
  <si>
    <t>namee.shah</t>
  </si>
  <si>
    <t>Namee Shah</t>
  </si>
  <si>
    <t>dharita.naik</t>
  </si>
  <si>
    <t>Dharita Naik</t>
  </si>
  <si>
    <t>siddhi.singh2</t>
  </si>
  <si>
    <t>Siddhi Singh</t>
  </si>
  <si>
    <t>panvi.thakkar</t>
  </si>
  <si>
    <t>Panvi Thakkar</t>
  </si>
  <si>
    <t>aashvi.patel</t>
  </si>
  <si>
    <t>Aashvi Patel</t>
  </si>
  <si>
    <t>nirja.patel</t>
  </si>
  <si>
    <t>Nirja Patel</t>
  </si>
  <si>
    <t>nishi.shah3</t>
  </si>
  <si>
    <t>Nishi Shah</t>
  </si>
  <si>
    <t>aanchal.shah2</t>
  </si>
  <si>
    <t>hridayrajsingh.ahuja1</t>
  </si>
  <si>
    <t>monali.doctor1</t>
  </si>
  <si>
    <t>nirmam.parikh1</t>
  </si>
  <si>
    <t>veer.deliwala1</t>
  </si>
  <si>
    <t>yash.jarwani1</t>
  </si>
  <si>
    <t>stavan.amin</t>
  </si>
  <si>
    <t>Stavan amin</t>
  </si>
  <si>
    <t>rishabh.chadha</t>
  </si>
  <si>
    <t>Rishabh M Chadha</t>
  </si>
  <si>
    <t>kathan.kashiparekh</t>
  </si>
  <si>
    <t>Kathan H Kashiparekh</t>
  </si>
  <si>
    <t>mihir.mavalankar</t>
  </si>
  <si>
    <t>Mihir D Mavalankar</t>
  </si>
  <si>
    <t>siddhant.pandya</t>
  </si>
  <si>
    <t>Siddhant C Pandya</t>
  </si>
  <si>
    <t>devarth.parikh</t>
  </si>
  <si>
    <t>Devrath Parikh</t>
  </si>
  <si>
    <t>nilen.patel</t>
  </si>
  <si>
    <t>Nilen P Patel</t>
  </si>
  <si>
    <t>shivam.patel</t>
  </si>
  <si>
    <t>Shivam Patel</t>
  </si>
  <si>
    <t>achal.shah</t>
  </si>
  <si>
    <t>Achal Shah</t>
  </si>
  <si>
    <t>dhruv.shah</t>
  </si>
  <si>
    <t>dhruvish.shah</t>
  </si>
  <si>
    <t>Dhruvish Rumit Shah</t>
  </si>
  <si>
    <t>raag.shah</t>
  </si>
  <si>
    <t>Roag N Shah</t>
  </si>
  <si>
    <t>sahil.shah</t>
  </si>
  <si>
    <t>Sahil D Shah</t>
  </si>
  <si>
    <t>saiyam.shah</t>
  </si>
  <si>
    <t>Saiyam Shah</t>
  </si>
  <si>
    <t>sureel.shah</t>
  </si>
  <si>
    <t>Surul Shah</t>
  </si>
  <si>
    <t>maitreya.shukla</t>
  </si>
  <si>
    <t>Maitreya Shukla</t>
  </si>
  <si>
    <t>karan.tamboli</t>
  </si>
  <si>
    <t>Karan Tamboli</t>
  </si>
  <si>
    <t>nimesh.tripathi</t>
  </si>
  <si>
    <t>Nimesh Tripathi</t>
  </si>
  <si>
    <t>pruthviraj.r.vala</t>
  </si>
  <si>
    <t>Pruthviraj R Vala</t>
  </si>
  <si>
    <t>rasmin.bhalla</t>
  </si>
  <si>
    <t>Rasmin Bhalla</t>
  </si>
  <si>
    <t>aashvi.dalal</t>
  </si>
  <si>
    <t>Aashvi Dalal</t>
  </si>
  <si>
    <t>shivani.deodhar</t>
  </si>
  <si>
    <t>Shivani Deodhar</t>
  </si>
  <si>
    <t>shaivy.derasary</t>
  </si>
  <si>
    <t>Shaivy Amal Derasary</t>
  </si>
  <si>
    <t>vaishee.kamdar</t>
  </si>
  <si>
    <t>Vaishee K Kamdar</t>
  </si>
  <si>
    <t>vishwa.majithia</t>
  </si>
  <si>
    <t>Vishwa Majithia</t>
  </si>
  <si>
    <t>himanshi.mazumdar</t>
  </si>
  <si>
    <t>Himanshi Mazumdar</t>
  </si>
  <si>
    <t>utsavi.palkhiwala</t>
  </si>
  <si>
    <t>Utsavi Devang Palkhiwala</t>
  </si>
  <si>
    <t>anoshi.patel</t>
  </si>
  <si>
    <t>Anoshi S Patel</t>
  </si>
  <si>
    <t>jinal.patel</t>
  </si>
  <si>
    <t>Jinal Patel</t>
  </si>
  <si>
    <t>shimoli.patel</t>
  </si>
  <si>
    <t>Shimoli Cheentan Patel</t>
  </si>
  <si>
    <t>priya.phatak</t>
  </si>
  <si>
    <t>Priya S Phatak</t>
  </si>
  <si>
    <t>natasha.shah</t>
  </si>
  <si>
    <t>Natasha D Shah</t>
  </si>
  <si>
    <t>rajvi.shah</t>
  </si>
  <si>
    <t>Rajvi Amrish Shah</t>
  </si>
  <si>
    <t>rishwa.shah</t>
  </si>
  <si>
    <t>Rishwa Shah</t>
  </si>
  <si>
    <t>viraj.shah</t>
  </si>
  <si>
    <t>Viraj Snehal Shah</t>
  </si>
  <si>
    <t>stuti.sharma</t>
  </si>
  <si>
    <t>Stuti Sharma</t>
  </si>
  <si>
    <t>jesal.tejwani</t>
  </si>
  <si>
    <t>Jesal Tejwani</t>
  </si>
  <si>
    <t>aashna.vyas</t>
  </si>
  <si>
    <t>Aashna C Vyas</t>
  </si>
  <si>
    <t>ashay.shah</t>
  </si>
  <si>
    <t>ashay shah</t>
  </si>
  <si>
    <t>saumyashah@zapak.com</t>
  </si>
  <si>
    <t>truely.shru@gmail.com</t>
  </si>
  <si>
    <t>Shreya Sadanandan</t>
  </si>
  <si>
    <t>shailjapshah@udgamschool.com</t>
  </si>
  <si>
    <t>abhaybpatel@yahoo.com</t>
  </si>
  <si>
    <t>Priyam Patel</t>
  </si>
  <si>
    <t>shivani.agarwal92@yahoo.com</t>
  </si>
  <si>
    <t>Mohit Agarwal</t>
  </si>
  <si>
    <t>khushimshah@gmail.com</t>
  </si>
  <si>
    <t>amitandbina@hotmail.com</t>
  </si>
  <si>
    <t>Karan Patel</t>
  </si>
  <si>
    <t>patelmeet@hotmail.com</t>
  </si>
  <si>
    <t>dimplekantawala@gmail.com</t>
  </si>
  <si>
    <t>Rahul Kantawala</t>
  </si>
  <si>
    <t>anishjain4u@gmail.com</t>
  </si>
  <si>
    <t>Anish Jain</t>
  </si>
  <si>
    <t>pkpandya@gmail.com</t>
  </si>
  <si>
    <t>Manasi Pandya</t>
  </si>
  <si>
    <t>shah_tejas@hotmail.com</t>
  </si>
  <si>
    <t>Aarya Shah</t>
  </si>
  <si>
    <t>parekhshospital@yahoo.co.in</t>
  </si>
  <si>
    <t>Nandini Parekh</t>
  </si>
  <si>
    <t>grprajapati@gmail.com</t>
  </si>
  <si>
    <t>Poojan Prajapati</t>
  </si>
  <si>
    <t>vmns@youtele.com</t>
  </si>
  <si>
    <t>Nikita Singh</t>
  </si>
  <si>
    <t>bjbhatt@aol.in</t>
  </si>
  <si>
    <t>Dakshey Bhatt</t>
  </si>
  <si>
    <t>amaybelasharma@rediffmail.com</t>
  </si>
  <si>
    <t>Amay Sharma</t>
  </si>
  <si>
    <t>bhaveshpriti@gmail.com</t>
  </si>
  <si>
    <t>Aarniya Shah</t>
  </si>
  <si>
    <t>chaularg@hotmail.com</t>
  </si>
  <si>
    <t>Nischal Ganatra</t>
  </si>
  <si>
    <t>hmm1996@yahoo.com</t>
  </si>
  <si>
    <t>Dishen Majithia</t>
  </si>
  <si>
    <t>arun_barot@rediffmail.com</t>
  </si>
  <si>
    <t>Khushi Barot</t>
  </si>
  <si>
    <t>tithir_patel@yahoo.in</t>
  </si>
  <si>
    <t>Tithi Patel</t>
  </si>
  <si>
    <t>yadavprapti@yahoo.in</t>
  </si>
  <si>
    <t>Prapti Yadav</t>
  </si>
  <si>
    <t>parvbhatt@yahoo.in</t>
  </si>
  <si>
    <t>Parv Bhatt</t>
  </si>
  <si>
    <t>sshah66@gmail.com</t>
  </si>
  <si>
    <t>Rutuja Shah</t>
  </si>
  <si>
    <t>mkp@westcoastin.com</t>
  </si>
  <si>
    <t>Anshu Patel</t>
  </si>
  <si>
    <t>hetaljbhavsar@yahoo.com</t>
  </si>
  <si>
    <t>Mohil Bhavsar</t>
  </si>
  <si>
    <t>desai.mital@yahoo.com</t>
  </si>
  <si>
    <t>Shreeja Desai</t>
  </si>
  <si>
    <t>shitalshaan@hotmail.com</t>
  </si>
  <si>
    <t>Shann Shah</t>
  </si>
  <si>
    <t>rajveeshah@hotmail.com</t>
  </si>
  <si>
    <t>Rajvee</t>
  </si>
  <si>
    <t>rahilparikh@yahoo.com</t>
  </si>
  <si>
    <t>Rahil Parikh</t>
  </si>
  <si>
    <t>chinmayeeparikh@yahoo.com</t>
  </si>
  <si>
    <t>Chinmayee Parikh</t>
  </si>
  <si>
    <t>vidhya.medhekar</t>
  </si>
  <si>
    <t>Vidhya Medhekar</t>
  </si>
  <si>
    <t>dipti.vyas</t>
  </si>
  <si>
    <t>Dipti Vyas</t>
  </si>
  <si>
    <t>vasundhara.singh</t>
  </si>
  <si>
    <t>Vasundhara Singh</t>
  </si>
  <si>
    <t>isha.kellogg</t>
  </si>
  <si>
    <t>Isha Kellogg</t>
  </si>
  <si>
    <t>aditya.bhatia</t>
  </si>
  <si>
    <t>Aditya Bhatia</t>
  </si>
  <si>
    <t>aditya.dalal</t>
  </si>
  <si>
    <t>Aditya Dalal</t>
  </si>
  <si>
    <t>manas.desai</t>
  </si>
  <si>
    <t>Manas Desai</t>
  </si>
  <si>
    <t>taha.valiulla</t>
  </si>
  <si>
    <t>Taha Valiulla</t>
  </si>
  <si>
    <t>aashka.patel</t>
  </si>
  <si>
    <t>Aashka Patel</t>
  </si>
  <si>
    <t>khushi.shah5</t>
  </si>
  <si>
    <t>riya.dalal</t>
  </si>
  <si>
    <t>Riya Dalal</t>
  </si>
  <si>
    <t>anshul.derasary</t>
  </si>
  <si>
    <t>Anshul Derasary</t>
  </si>
  <si>
    <t>jinesh.jhaveri</t>
  </si>
  <si>
    <t>Jinesh Jhaveri</t>
  </si>
  <si>
    <t>ritwik.desai</t>
  </si>
  <si>
    <t>Ritwik Desai</t>
  </si>
  <si>
    <t>vidit.shah</t>
  </si>
  <si>
    <t>Vidit Shah</t>
  </si>
  <si>
    <t>yash.soni1</t>
  </si>
  <si>
    <t>Yash Soni</t>
  </si>
  <si>
    <t>devanshi.shah1</t>
  </si>
  <si>
    <t>sakshi.jhaveri</t>
  </si>
  <si>
    <t>Sakshi Jhaveri</t>
  </si>
  <si>
    <t>shuchi.shukla</t>
  </si>
  <si>
    <t>Shuchi Shukla</t>
  </si>
  <si>
    <t>aryan.bhatt</t>
  </si>
  <si>
    <t>Aryan Bhatt</t>
  </si>
  <si>
    <t>manush.shah1</t>
  </si>
  <si>
    <t>satya.andani</t>
  </si>
  <si>
    <t>Satya Andani</t>
  </si>
  <si>
    <t>asavari.ubale</t>
  </si>
  <si>
    <t>Asavari Ubale</t>
  </si>
  <si>
    <t>anushka.purohit</t>
  </si>
  <si>
    <t>Anushka Purohit</t>
  </si>
  <si>
    <t>divija.shah</t>
  </si>
  <si>
    <t>Divija Shah</t>
  </si>
  <si>
    <t>krishna.oza</t>
  </si>
  <si>
    <t>Krishna Oza</t>
  </si>
  <si>
    <t>devdutt.thakkar</t>
  </si>
  <si>
    <t>Devdutt Thakkar</t>
  </si>
  <si>
    <t>dhaval.aagarwal</t>
  </si>
  <si>
    <t>Dhaval Aagarwal</t>
  </si>
  <si>
    <t>kushagra.chitkara</t>
  </si>
  <si>
    <t>Kushagra Chitkara</t>
  </si>
  <si>
    <t>mihir.shah2</t>
  </si>
  <si>
    <t>shail.patel1</t>
  </si>
  <si>
    <t>shashwat.parikh</t>
  </si>
  <si>
    <t>Shashwat Parikh</t>
  </si>
  <si>
    <t>aesha.shukla</t>
  </si>
  <si>
    <t>Aesha Shukla</t>
  </si>
  <si>
    <t>medhavi.solanki</t>
  </si>
  <si>
    <t>Medhavi Solanki</t>
  </si>
  <si>
    <t>vidhi.desai</t>
  </si>
  <si>
    <t>Vidhi Desai</t>
  </si>
  <si>
    <t>sanjit.patel</t>
  </si>
  <si>
    <t>Sanjit Patel</t>
  </si>
  <si>
    <t>aarya.shah2</t>
  </si>
  <si>
    <t>aishwarya.2a</t>
  </si>
  <si>
    <t>Aishwarya</t>
  </si>
  <si>
    <t>kalistah.shah</t>
  </si>
  <si>
    <t>Kalistah Shah</t>
  </si>
  <si>
    <t>harshal.shukla</t>
  </si>
  <si>
    <t>Harshal Shukla</t>
  </si>
  <si>
    <t>anushree.shelat</t>
  </si>
  <si>
    <t>Anushree Shelat</t>
  </si>
  <si>
    <t>arnav.singh3</t>
  </si>
  <si>
    <t>Arnav Singh</t>
  </si>
  <si>
    <t>jainil.patel</t>
  </si>
  <si>
    <t>rahul.dave</t>
  </si>
  <si>
    <t>Rahul Dave</t>
  </si>
  <si>
    <t>eshaan.oswal</t>
  </si>
  <si>
    <t>Eshaan Oswal</t>
  </si>
  <si>
    <t>khushi.goenka1</t>
  </si>
  <si>
    <t>Khushi Goenka</t>
  </si>
  <si>
    <t>ansh.patel4</t>
  </si>
  <si>
    <t>hemil.patel</t>
  </si>
  <si>
    <t>Hemil Patel</t>
  </si>
  <si>
    <t>raj.solanki1</t>
  </si>
  <si>
    <t>Raj Solanki</t>
  </si>
  <si>
    <t>vatsal.shah2</t>
  </si>
  <si>
    <t>Vatsal Shah</t>
  </si>
  <si>
    <t>aahini.gandhi</t>
  </si>
  <si>
    <t>Aahini Gandhi</t>
  </si>
  <si>
    <t>anainah.dalal</t>
  </si>
  <si>
    <t>Anainah Dalal</t>
  </si>
  <si>
    <t>ashni.trivedi</t>
  </si>
  <si>
    <t>Ashni Trivedi</t>
  </si>
  <si>
    <t>asmi.shah1</t>
  </si>
  <si>
    <t>Asmi Shah</t>
  </si>
  <si>
    <t>chitramalini.karanji</t>
  </si>
  <si>
    <t>Chitramalini Karanji</t>
  </si>
  <si>
    <t>hanya.parekh</t>
  </si>
  <si>
    <t>Hanya Parekh</t>
  </si>
  <si>
    <t>pratha.bhatt</t>
  </si>
  <si>
    <t>Pratha Bhatt</t>
  </si>
  <si>
    <t>saanchi.bhatt</t>
  </si>
  <si>
    <t>Saanchi Bhatt</t>
  </si>
  <si>
    <t>shaily.anada</t>
  </si>
  <si>
    <t>Shaily Anada</t>
  </si>
  <si>
    <t>smiti.pandya</t>
  </si>
  <si>
    <t>Smiti Pandya</t>
  </si>
  <si>
    <t>stuti.thakkar</t>
  </si>
  <si>
    <t>Stuti Thakkar</t>
  </si>
  <si>
    <t>twisha.shah5</t>
  </si>
  <si>
    <t>Twisha Shah</t>
  </si>
  <si>
    <t>vaishvi.patel1</t>
  </si>
  <si>
    <t>Vaishvi Patel</t>
  </si>
  <si>
    <t>vama.gathani</t>
  </si>
  <si>
    <t>Vama Gathani</t>
  </si>
  <si>
    <t>manush.patel</t>
  </si>
  <si>
    <t>Manush Patel</t>
  </si>
  <si>
    <t>shrey.patel2</t>
  </si>
  <si>
    <t>Shrey Patel</t>
  </si>
  <si>
    <t>tanay.thakkar1</t>
  </si>
  <si>
    <t>Tanay Thakkar</t>
  </si>
  <si>
    <t>varun.sutaria</t>
  </si>
  <si>
    <t>Varun Sutaria</t>
  </si>
  <si>
    <t>vidit.mehta</t>
  </si>
  <si>
    <t>Vidit Mehta</t>
  </si>
  <si>
    <t>arya.jha1</t>
  </si>
  <si>
    <t>Arya Jha</t>
  </si>
  <si>
    <t>shreeda.sheth</t>
  </si>
  <si>
    <t>Shreeda Sheth</t>
  </si>
  <si>
    <t>arya.patel4</t>
  </si>
  <si>
    <t>jaival.shah</t>
  </si>
  <si>
    <t>Jaival Shah</t>
  </si>
  <si>
    <t>rushil.shah2</t>
  </si>
  <si>
    <t>charmi.patel</t>
  </si>
  <si>
    <t>aayush.agrawal2</t>
  </si>
  <si>
    <t>Aayush Agrawal</t>
  </si>
  <si>
    <t>aan.chokshi</t>
  </si>
  <si>
    <t>Aan Chokshi</t>
  </si>
  <si>
    <t>ria.patel2</t>
  </si>
  <si>
    <t>Ria Patel</t>
  </si>
  <si>
    <t>jinay.shah1</t>
  </si>
  <si>
    <t>swapnil.thakkar</t>
  </si>
  <si>
    <t>Swapnil Thakkar</t>
  </si>
  <si>
    <t>dev.shah3e</t>
  </si>
  <si>
    <t>ishan.talreja</t>
  </si>
  <si>
    <t>Ishan Talreja</t>
  </si>
  <si>
    <t>abhimanyu.daia</t>
  </si>
  <si>
    <t>Abhimanyu Daia</t>
  </si>
  <si>
    <t>parva.parmar</t>
  </si>
  <si>
    <t>Parva Parmar</t>
  </si>
  <si>
    <t>aksh.jani</t>
  </si>
  <si>
    <t>Aksh Jani</t>
  </si>
  <si>
    <t>arjavi.mahadevia</t>
  </si>
  <si>
    <t>Arjavi Mahadevia</t>
  </si>
  <si>
    <t>harvey.vyas</t>
  </si>
  <si>
    <t>Harvey Vyas</t>
  </si>
  <si>
    <t>shiv.limbachiya</t>
  </si>
  <si>
    <t>Shiv Limbachiya</t>
  </si>
  <si>
    <t>vatsal.yadav</t>
  </si>
  <si>
    <t>Vatsal Yadav</t>
  </si>
  <si>
    <t>kashvi.kanara</t>
  </si>
  <si>
    <t>Kashvi Kanara</t>
  </si>
  <si>
    <t>khushi.patel4a</t>
  </si>
  <si>
    <t>Khushi Patel</t>
  </si>
  <si>
    <t>vraj.mehta</t>
  </si>
  <si>
    <t>Vraj Mehta</t>
  </si>
  <si>
    <t>neha.pratap</t>
  </si>
  <si>
    <t>Neha Pratap</t>
  </si>
  <si>
    <t>benjamin.singson</t>
  </si>
  <si>
    <t>Benjamin Singson</t>
  </si>
  <si>
    <t>agniva.mahalanabis</t>
  </si>
  <si>
    <t>Agniva Mahalanabis</t>
  </si>
  <si>
    <t>dular.patel</t>
  </si>
  <si>
    <t>Dular Patel</t>
  </si>
  <si>
    <t>jainil.surelian</t>
  </si>
  <si>
    <t>Jainil Surelian</t>
  </si>
  <si>
    <t>anisha.panickassery</t>
  </si>
  <si>
    <t>Anisha Panickassery</t>
  </si>
  <si>
    <t>krishna.patel4</t>
  </si>
  <si>
    <t>Krishna Patel</t>
  </si>
  <si>
    <t>nitya.mandalia</t>
  </si>
  <si>
    <t>Nitya Mandalia</t>
  </si>
  <si>
    <t>richa.rajput</t>
  </si>
  <si>
    <t>Richa Rajput</t>
  </si>
  <si>
    <t>vishnupriya.bhagat</t>
  </si>
  <si>
    <t>Vishnupriya Bhagat</t>
  </si>
  <si>
    <t>parikshit.chaudhary</t>
  </si>
  <si>
    <t>Parikshit Chaudhary</t>
  </si>
  <si>
    <t>sharad.shah2</t>
  </si>
  <si>
    <t>Sharad Shah</t>
  </si>
  <si>
    <t>pritika.karira</t>
  </si>
  <si>
    <t>Pritika Karira</t>
  </si>
  <si>
    <t>bidhan.sir</t>
  </si>
  <si>
    <t>Bidhan Sir</t>
  </si>
  <si>
    <t>sourodeep.dasgupta</t>
  </si>
  <si>
    <t>Sourodeep Dasgupta</t>
  </si>
  <si>
    <t>aarav.gugneja</t>
  </si>
  <si>
    <t>Aarav Gugneja</t>
  </si>
  <si>
    <t>aarush.gugneja</t>
  </si>
  <si>
    <t>Aarush Gugneja</t>
  </si>
  <si>
    <t>twisha.shah9</t>
  </si>
  <si>
    <t>yugam.doshi</t>
  </si>
  <si>
    <t>Yugam Doshi</t>
  </si>
  <si>
    <t>khushal.daga2</t>
  </si>
  <si>
    <t>Khushal Daga</t>
  </si>
  <si>
    <t>manit.shah2</t>
  </si>
  <si>
    <t>mrityunjaya.kumar</t>
  </si>
  <si>
    <t>Mrityunjaya Kumar</t>
  </si>
  <si>
    <t>kashni.bagga1</t>
  </si>
  <si>
    <t>shagun.kaushal1</t>
  </si>
  <si>
    <t>aaryan.patel3</t>
  </si>
  <si>
    <t>Aaryan Patel</t>
  </si>
  <si>
    <t>aditya.rajput7</t>
  </si>
  <si>
    <t>Aditya Rajput</t>
  </si>
  <si>
    <t>vedanshi.patel</t>
  </si>
  <si>
    <t>Vedanshi Patel</t>
  </si>
  <si>
    <t>ishaan.mendhe</t>
  </si>
  <si>
    <t>Ishaan Mendhe</t>
  </si>
  <si>
    <t>romy.b</t>
  </si>
  <si>
    <t>Romy B</t>
  </si>
  <si>
    <t>anchal.desai</t>
  </si>
  <si>
    <t>Anchal Desai</t>
  </si>
  <si>
    <t>krish.chaudhri11</t>
  </si>
  <si>
    <t>Krish Chaudhri</t>
  </si>
  <si>
    <t>akshaya.gr</t>
  </si>
  <si>
    <t>Akshaya Gr</t>
  </si>
  <si>
    <t>dhanush.singh</t>
  </si>
  <si>
    <t>Dhanush Singh</t>
  </si>
  <si>
    <t>om.kamal</t>
  </si>
  <si>
    <t>Om Kamal</t>
  </si>
  <si>
    <t>aesha.amin</t>
  </si>
  <si>
    <t>Aesha Amin</t>
  </si>
  <si>
    <t>mishika.parikh</t>
  </si>
  <si>
    <t>Mishika Parikh</t>
  </si>
  <si>
    <t>tanish.broker</t>
  </si>
  <si>
    <t>Tanish Broker</t>
  </si>
  <si>
    <t>apurva.patel</t>
  </si>
  <si>
    <t>Apurva Patel</t>
  </si>
  <si>
    <t>divya.patel1</t>
  </si>
  <si>
    <t>Divya Patel</t>
  </si>
  <si>
    <t>mridang.sheth</t>
  </si>
  <si>
    <t>Mridang Sheth</t>
  </si>
  <si>
    <t>saksham.shah</t>
  </si>
  <si>
    <t>Saksham Shah</t>
  </si>
  <si>
    <t>varun.agarwal</t>
  </si>
  <si>
    <t>Varun Agarwal</t>
  </si>
  <si>
    <t>devanshi.jain</t>
  </si>
  <si>
    <t>Devanshi Jain</t>
  </si>
  <si>
    <t>aryan.magiawala</t>
  </si>
  <si>
    <t>Aryan Magiawala</t>
  </si>
  <si>
    <t>ayush.radadiya</t>
  </si>
  <si>
    <t>Ayush Radadiya</t>
  </si>
  <si>
    <t>kahan.patel</t>
  </si>
  <si>
    <t>Kahan Patel</t>
  </si>
  <si>
    <t>shrey.choksi</t>
  </si>
  <si>
    <t>Shrey Choksi</t>
  </si>
  <si>
    <t>kavya.jhaveri</t>
  </si>
  <si>
    <t>Kavya Jhaveri</t>
  </si>
  <si>
    <t>sanjana.shah</t>
  </si>
  <si>
    <t>Sanjana Shah</t>
  </si>
  <si>
    <t>tanya.shah</t>
  </si>
  <si>
    <t>Tanya Shah</t>
  </si>
  <si>
    <t>aatman.vakil</t>
  </si>
  <si>
    <t>Aatman Vakil</t>
  </si>
  <si>
    <t>karan.mehta1</t>
  </si>
  <si>
    <t>Karan Mehta</t>
  </si>
  <si>
    <t>priyansh.parikh</t>
  </si>
  <si>
    <t>Priyansh Parikh</t>
  </si>
  <si>
    <t>vedant.bhavsar</t>
  </si>
  <si>
    <t>Vedant Bhavsar</t>
  </si>
  <si>
    <t>harshi.shah</t>
  </si>
  <si>
    <t>Harshi Shah</t>
  </si>
  <si>
    <t>tanvi.jain</t>
  </si>
  <si>
    <t>Tanvi Jain</t>
  </si>
  <si>
    <t>harsh.shah1</t>
  </si>
  <si>
    <t>jash.makwana</t>
  </si>
  <si>
    <t>Jash Makwana</t>
  </si>
  <si>
    <t>mishal.patel</t>
  </si>
  <si>
    <t>Mishal Patel</t>
  </si>
  <si>
    <t>aparnaa.iyer</t>
  </si>
  <si>
    <t>Aparnaa Iyer</t>
  </si>
  <si>
    <t>kavisha.adani</t>
  </si>
  <si>
    <t>Kavisha Adani</t>
  </si>
  <si>
    <t>nandani.patel</t>
  </si>
  <si>
    <t>Nandani Patel</t>
  </si>
  <si>
    <t>natasha.shah1</t>
  </si>
  <si>
    <t>Natasha Shah</t>
  </si>
  <si>
    <t>shubhrajyotsna.adhikari</t>
  </si>
  <si>
    <t>Shubhrajyotsna Adhikari</t>
  </si>
  <si>
    <t>apnavi.dhawan</t>
  </si>
  <si>
    <t>Apnavi Dhawan</t>
  </si>
  <si>
    <t>aayush.motiani</t>
  </si>
  <si>
    <t>Aayush Motiani</t>
  </si>
  <si>
    <t>aditya.belsare</t>
  </si>
  <si>
    <t>Aditya Belsare</t>
  </si>
  <si>
    <t>aditya.gupta13</t>
  </si>
  <si>
    <t>Aditya Gupta</t>
  </si>
  <si>
    <t>ahaan.thakore</t>
  </si>
  <si>
    <t>Ahaan Thakore</t>
  </si>
  <si>
    <t>dev.desai3</t>
  </si>
  <si>
    <t>Dev Desai</t>
  </si>
  <si>
    <t>dhairya.banker</t>
  </si>
  <si>
    <t>Dhairya Banker</t>
  </si>
  <si>
    <t>manush.shah2</t>
  </si>
  <si>
    <t>mohammed.aavri</t>
  </si>
  <si>
    <t>Mohammed Aavri</t>
  </si>
  <si>
    <t>nimit.doda</t>
  </si>
  <si>
    <t>Nimit Doda</t>
  </si>
  <si>
    <t>purvansh.shah</t>
  </si>
  <si>
    <t>Purvansh Shah</t>
  </si>
  <si>
    <t>rishi.choksi</t>
  </si>
  <si>
    <t>Rishi Choksi</t>
  </si>
  <si>
    <t>rohan.shah1</t>
  </si>
  <si>
    <t>rohit.tekwani</t>
  </si>
  <si>
    <t>Rohit Tekwani</t>
  </si>
  <si>
    <t>vishv.mevada</t>
  </si>
  <si>
    <t>Vishv Mevada</t>
  </si>
  <si>
    <t>deekshita.athreya</t>
  </si>
  <si>
    <t>Deekshita Athreya</t>
  </si>
  <si>
    <t>isha.lakhani</t>
  </si>
  <si>
    <t>Isha Lakhani</t>
  </si>
  <si>
    <t>kashish.ganjwala</t>
  </si>
  <si>
    <t>Kashish Ganjwala</t>
  </si>
  <si>
    <t>khushi.thakkar</t>
  </si>
  <si>
    <t>Khushi Thakkar</t>
  </si>
  <si>
    <t>kumash.patel</t>
  </si>
  <si>
    <t>Kumash Patel</t>
  </si>
  <si>
    <t>namana.soni</t>
  </si>
  <si>
    <t>Namana Soni</t>
  </si>
  <si>
    <t>parishri.manakiwala</t>
  </si>
  <si>
    <t>Parishri Manakiwala</t>
  </si>
  <si>
    <t>ansh.parikh</t>
  </si>
  <si>
    <t>Ansh Parikh</t>
  </si>
  <si>
    <t>arhan.sheth</t>
  </si>
  <si>
    <t>Arhan Sheth</t>
  </si>
  <si>
    <t>drashya.shah</t>
  </si>
  <si>
    <t>Drashya Shah</t>
  </si>
  <si>
    <t>drishaan.kapadia</t>
  </si>
  <si>
    <t>Drishaan Kapadia</t>
  </si>
  <si>
    <t>dushyant.chaudhary</t>
  </si>
  <si>
    <t>Dushyant Chaudhary</t>
  </si>
  <si>
    <t>jenil.katira</t>
  </si>
  <si>
    <t>Jenil Katira</t>
  </si>
  <si>
    <t>kahan.dave</t>
  </si>
  <si>
    <t>Kahan Dave</t>
  </si>
  <si>
    <t>lakshya.shah</t>
  </si>
  <si>
    <t>Lakshya Shah</t>
  </si>
  <si>
    <t>mahimna.dave</t>
  </si>
  <si>
    <t>Mahimna Dave</t>
  </si>
  <si>
    <t>meet.desai1</t>
  </si>
  <si>
    <t>Meet Desai</t>
  </si>
  <si>
    <t>rahul.sanghavi</t>
  </si>
  <si>
    <t>Rahul Sanghavi</t>
  </si>
  <si>
    <t>saumya.adani</t>
  </si>
  <si>
    <t>Saumya Adani</t>
  </si>
  <si>
    <t>shaurya.parekh1</t>
  </si>
  <si>
    <t>Shaurya Parekh</t>
  </si>
  <si>
    <t>varun.makhija</t>
  </si>
  <si>
    <t>Varun Makhija</t>
  </si>
  <si>
    <t>vivaan.jain1</t>
  </si>
  <si>
    <t>Vivaan Jain</t>
  </si>
  <si>
    <t>yug.sanghvi</t>
  </si>
  <si>
    <t>Yug Sanghvi</t>
  </si>
  <si>
    <t>aadyaa.bhatt</t>
  </si>
  <si>
    <t>Aadyaa Bhatt</t>
  </si>
  <si>
    <t>aarushi.sethi</t>
  </si>
  <si>
    <t>Aarushi Sethi</t>
  </si>
  <si>
    <t>diya.mehta3</t>
  </si>
  <si>
    <t>Diya Mehta</t>
  </si>
  <si>
    <t>diya.varma1</t>
  </si>
  <si>
    <t>Diya Varma</t>
  </si>
  <si>
    <t>hiya.jarwani</t>
  </si>
  <si>
    <t>Hiya Jarwani</t>
  </si>
  <si>
    <t>manpreet.flora</t>
  </si>
  <si>
    <t>Manpreet Flora</t>
  </si>
  <si>
    <t>nandini.mathur</t>
  </si>
  <si>
    <t>Nandini Mathur</t>
  </si>
  <si>
    <t>pareeni.mehta</t>
  </si>
  <si>
    <t>Pareeni Mehta</t>
  </si>
  <si>
    <t>priya.shah1</t>
  </si>
  <si>
    <t>Priya Shah</t>
  </si>
  <si>
    <t>priyata.mehta</t>
  </si>
  <si>
    <t>Priyata Mehta</t>
  </si>
  <si>
    <t>ramya.chari</t>
  </si>
  <si>
    <t>Ramya Chari</t>
  </si>
  <si>
    <t>riva.vora</t>
  </si>
  <si>
    <t>Riva Vora</t>
  </si>
  <si>
    <t>sanjana.shah1</t>
  </si>
  <si>
    <t>shreeja.pothiwala</t>
  </si>
  <si>
    <t>Shreeja Pothiwala</t>
  </si>
  <si>
    <t>urvija.shah</t>
  </si>
  <si>
    <t>Urvija Shah</t>
  </si>
  <si>
    <t>vrushti.patel</t>
  </si>
  <si>
    <t>Vrushti Patel</t>
  </si>
  <si>
    <t>aarav.kambaliya</t>
  </si>
  <si>
    <t>Aarav Kambaliya</t>
  </si>
  <si>
    <t>aayush.barot</t>
  </si>
  <si>
    <t>Aayush Barot</t>
  </si>
  <si>
    <t>aditya.pomal</t>
  </si>
  <si>
    <t>Aditya Pomal</t>
  </si>
  <si>
    <t>arhaan.shah</t>
  </si>
  <si>
    <t>Arhaan Shah</t>
  </si>
  <si>
    <t>aryan.bhatt1</t>
  </si>
  <si>
    <t>devansh.shah2</t>
  </si>
  <si>
    <t>Devansh Shah</t>
  </si>
  <si>
    <t>jainam.shah5</t>
  </si>
  <si>
    <t>nroop.jhaveri</t>
  </si>
  <si>
    <t>Nroop Jhaveri</t>
  </si>
  <si>
    <t>om.prajapati1</t>
  </si>
  <si>
    <t>Om Prajapati</t>
  </si>
  <si>
    <t>pratham.saraiya</t>
  </si>
  <si>
    <t>Pratham Saraiya</t>
  </si>
  <si>
    <t>rahil.shah6</t>
  </si>
  <si>
    <t>Rahil Shah</t>
  </si>
  <si>
    <t>saransh.shah</t>
  </si>
  <si>
    <t>Saransh Shah</t>
  </si>
  <si>
    <t>shashwat.joshi</t>
  </si>
  <si>
    <t>Shashwat Joshi</t>
  </si>
  <si>
    <t>utsav.patel2</t>
  </si>
  <si>
    <t>Utsav Patel</t>
  </si>
  <si>
    <t>vishwesh.patel</t>
  </si>
  <si>
    <t>Vishwesh Patel</t>
  </si>
  <si>
    <t>vivek.mehta1</t>
  </si>
  <si>
    <t>Vivek Mehta</t>
  </si>
  <si>
    <t>vraj.amin</t>
  </si>
  <si>
    <t>Vraj Amin</t>
  </si>
  <si>
    <t>aarya.desai</t>
  </si>
  <si>
    <t>Aarya Desai</t>
  </si>
  <si>
    <t>aryaa.shah</t>
  </si>
  <si>
    <t>dhanvi.patel1</t>
  </si>
  <si>
    <t>Dhanvi Patel</t>
  </si>
  <si>
    <t>dhwani.kurani</t>
  </si>
  <si>
    <t>Dhwani Kurani</t>
  </si>
  <si>
    <t>dia.shah1</t>
  </si>
  <si>
    <t>Dia Shah</t>
  </si>
  <si>
    <t>diya.patel5</t>
  </si>
  <si>
    <t>esha.shah</t>
  </si>
  <si>
    <t>Esha Shah</t>
  </si>
  <si>
    <t>harshika.hemnani</t>
  </si>
  <si>
    <t>Harshika Hemnani</t>
  </si>
  <si>
    <t>ishani.barad</t>
  </si>
  <si>
    <t>Ishani Barad</t>
  </si>
  <si>
    <t>jhillika.gupta</t>
  </si>
  <si>
    <t>Jhillika Gupta</t>
  </si>
  <si>
    <t>khushi.chauhan1</t>
  </si>
  <si>
    <t>Khushi Chauhan</t>
  </si>
  <si>
    <t>khushi.shah18</t>
  </si>
  <si>
    <t>meha.patel1</t>
  </si>
  <si>
    <t>Meha Patel</t>
  </si>
  <si>
    <t>moksha.pancholi</t>
  </si>
  <si>
    <t>Moksha Pancholi</t>
  </si>
  <si>
    <t>nechal.mavani</t>
  </si>
  <si>
    <t>Nechal Mavani</t>
  </si>
  <si>
    <t>pranali.bhalavat</t>
  </si>
  <si>
    <t>Pranali Bhalavat</t>
  </si>
  <si>
    <t>rajvee.khamar</t>
  </si>
  <si>
    <t>Rajvee Khamar</t>
  </si>
  <si>
    <t>vinati.mehta</t>
  </si>
  <si>
    <t>Vinati Mehta</t>
  </si>
  <si>
    <t>yashvi.doctor</t>
  </si>
  <si>
    <t>Yashvi Doctor</t>
  </si>
  <si>
    <t>yuvika.jain</t>
  </si>
  <si>
    <t>Yuvika Jain</t>
  </si>
  <si>
    <t>aum.shah1</t>
  </si>
  <si>
    <t>Aum Shah</t>
  </si>
  <si>
    <t>kahaan.gandhi</t>
  </si>
  <si>
    <t>Kahaan Gandhi</t>
  </si>
  <si>
    <t>kavish.saraiya</t>
  </si>
  <si>
    <t>Kavish Saraiya</t>
  </si>
  <si>
    <t>krish.choksi</t>
  </si>
  <si>
    <t>Krish Choksi</t>
  </si>
  <si>
    <t>kunal.baxi</t>
  </si>
  <si>
    <t>Kunal Baxi</t>
  </si>
  <si>
    <t>maharshi.patel</t>
  </si>
  <si>
    <t>Maharshi Patel</t>
  </si>
  <si>
    <t>param.patel1</t>
  </si>
  <si>
    <t>parth.gohil</t>
  </si>
  <si>
    <t>Parth Gohil</t>
  </si>
  <si>
    <t>pranshav.lakhia</t>
  </si>
  <si>
    <t>Pranshav Lakhia</t>
  </si>
  <si>
    <t>pratham.bhagat</t>
  </si>
  <si>
    <t>Pratham Bhagat</t>
  </si>
  <si>
    <t>raj.shah6</t>
  </si>
  <si>
    <t>Raj Shah</t>
  </si>
  <si>
    <t>rishi.hotwani</t>
  </si>
  <si>
    <t>Rishi Hotwani</t>
  </si>
  <si>
    <t>rushil.bosmia</t>
  </si>
  <si>
    <t>Rushil Bosmia</t>
  </si>
  <si>
    <t>siddh.shah</t>
  </si>
  <si>
    <t>Siddh Shah</t>
  </si>
  <si>
    <t>sneh.naik</t>
  </si>
  <si>
    <t>Sneh Naik</t>
  </si>
  <si>
    <t>suryam.maniar</t>
  </si>
  <si>
    <t>Suryam Maniar</t>
  </si>
  <si>
    <t>uday.vora</t>
  </si>
  <si>
    <t>Uday Vora</t>
  </si>
  <si>
    <t>vedansh.patel1</t>
  </si>
  <si>
    <t>Vedansh Patel</t>
  </si>
  <si>
    <t>antara.munshi</t>
  </si>
  <si>
    <t>Antara Munshi</t>
  </si>
  <si>
    <t>deepshikha.dewal</t>
  </si>
  <si>
    <t>Deepshikha Dewal</t>
  </si>
  <si>
    <t>dhun.bhatia</t>
  </si>
  <si>
    <t>Dhun Bhatia</t>
  </si>
  <si>
    <t>dwiti.sheth</t>
  </si>
  <si>
    <t>Dwiti Sheth</t>
  </si>
  <si>
    <t>harshvi.shah</t>
  </si>
  <si>
    <t>Harshvi Shah</t>
  </si>
  <si>
    <t>keosha.shroff</t>
  </si>
  <si>
    <t>Keosha Shroff</t>
  </si>
  <si>
    <t>khushi.kad</t>
  </si>
  <si>
    <t>Khushi Kad</t>
  </si>
  <si>
    <t>manini.dalal</t>
  </si>
  <si>
    <t>Manini Dalal</t>
  </si>
  <si>
    <t>moksha.maheshwari</t>
  </si>
  <si>
    <t>Moksha Maheshwari</t>
  </si>
  <si>
    <t>nirja.chokshi</t>
  </si>
  <si>
    <t>Nirja Chokshi</t>
  </si>
  <si>
    <t>nitya.shah1</t>
  </si>
  <si>
    <t>Nitya Shah</t>
  </si>
  <si>
    <t>parini.shah</t>
  </si>
  <si>
    <t>Parini Shah</t>
  </si>
  <si>
    <t>vidhi.ruparel</t>
  </si>
  <si>
    <t>Vidhi Ruparel</t>
  </si>
  <si>
    <t>aditya.vyas3</t>
  </si>
  <si>
    <t>Aditya Vyas</t>
  </si>
  <si>
    <t>anurag.menon</t>
  </si>
  <si>
    <t>Anurag Menon</t>
  </si>
  <si>
    <t>deep.mistry</t>
  </si>
  <si>
    <t>Deep Mistry</t>
  </si>
  <si>
    <t>devam.sheth</t>
  </si>
  <si>
    <t>Devam Sheth</t>
  </si>
  <si>
    <t>dhyan.patel1</t>
  </si>
  <si>
    <t>Dhyan Patel</t>
  </si>
  <si>
    <t>ishaan.deshpande</t>
  </si>
  <si>
    <t>Ishaan Deshpande</t>
  </si>
  <si>
    <t>jinansh.jhaveri</t>
  </si>
  <si>
    <t>Jinansh Jhaveri</t>
  </si>
  <si>
    <t>krish.jaiswal</t>
  </si>
  <si>
    <t>Krish Jaiswal</t>
  </si>
  <si>
    <t>mandar.raval</t>
  </si>
  <si>
    <t>Mandar Raval</t>
  </si>
  <si>
    <t>nakshatra.shah</t>
  </si>
  <si>
    <t>Nakshatra Shah</t>
  </si>
  <si>
    <t>param.sandesara</t>
  </si>
  <si>
    <t>Param Sandesara</t>
  </si>
  <si>
    <t>pratham.shah</t>
  </si>
  <si>
    <t>Pratham Shah</t>
  </si>
  <si>
    <t>rishi.shah2</t>
  </si>
  <si>
    <t>Rishi Shah</t>
  </si>
  <si>
    <t>ruchir.vora</t>
  </si>
  <si>
    <t>Ruchir Vora</t>
  </si>
  <si>
    <t>sheroy.parikh</t>
  </si>
  <si>
    <t>Sheroy Parikh</t>
  </si>
  <si>
    <t>siddh.gandhi</t>
  </si>
  <si>
    <t>Siddh Gandhi</t>
  </si>
  <si>
    <t>vidit.patel</t>
  </si>
  <si>
    <t>Vidit Patel</t>
  </si>
  <si>
    <t>yug.majmudar</t>
  </si>
  <si>
    <t>Yug Majmudar</t>
  </si>
  <si>
    <t>ananya.patel2</t>
  </si>
  <si>
    <t>Ananya Patel</t>
  </si>
  <si>
    <t>dhruma.patel</t>
  </si>
  <si>
    <t>Dhruma Patel</t>
  </si>
  <si>
    <t>dhwani.shah3</t>
  </si>
  <si>
    <t>diya.sanghvi1</t>
  </si>
  <si>
    <t>Diya Sanghvi</t>
  </si>
  <si>
    <t>hardi.chokshi</t>
  </si>
  <si>
    <t>Hardi Chokshi</t>
  </si>
  <si>
    <t>heer.suhandani</t>
  </si>
  <si>
    <t>Heer Suhandani</t>
  </si>
  <si>
    <t>hemangi.goyal</t>
  </si>
  <si>
    <t>Hemangi Goyal</t>
  </si>
  <si>
    <t>nitya.kaka</t>
  </si>
  <si>
    <t>Nitya Kaka</t>
  </si>
  <si>
    <t>saachi.sharma</t>
  </si>
  <si>
    <t>Saachi Sharma</t>
  </si>
  <si>
    <t>shristi.kad</t>
  </si>
  <si>
    <t>Shristi Kad</t>
  </si>
  <si>
    <t>suhani.thakkar1</t>
  </si>
  <si>
    <t>Suhani Thakkar</t>
  </si>
  <si>
    <t>tanisha.talati</t>
  </si>
  <si>
    <t>Tanisha Talati</t>
  </si>
  <si>
    <t>uma.tahilramani</t>
  </si>
  <si>
    <t>Uma Tahilramani</t>
  </si>
  <si>
    <t>maharshi.vora</t>
  </si>
  <si>
    <t>Maharshi Vora</t>
  </si>
  <si>
    <t>saloni.patel1</t>
  </si>
  <si>
    <t>Saloni Patel</t>
  </si>
  <si>
    <t>diya.shah2c</t>
  </si>
  <si>
    <t>aarav.shah3a</t>
  </si>
  <si>
    <t>Aarav Shah</t>
  </si>
  <si>
    <t>dhanvi.patel3d</t>
  </si>
  <si>
    <t>khushi.shah3d</t>
  </si>
  <si>
    <t>priyanshi.shah3d</t>
  </si>
  <si>
    <t>Priyanshi Shah</t>
  </si>
  <si>
    <t>twisha.shah3d</t>
  </si>
  <si>
    <t>vatsal.shah3e</t>
  </si>
  <si>
    <t>nandani.kumbhani</t>
  </si>
  <si>
    <t>Nandani Kumbhani</t>
  </si>
  <si>
    <t>shikha.mehta</t>
  </si>
  <si>
    <t>Shikha Mehta</t>
  </si>
  <si>
    <t>dhruv.desai2</t>
  </si>
  <si>
    <t>Dhruv Desai</t>
  </si>
  <si>
    <t>rushil.patel4c</t>
  </si>
  <si>
    <t>Rushil Patel</t>
  </si>
  <si>
    <t>siddh.desai</t>
  </si>
  <si>
    <t>Siddh Desai</t>
  </si>
  <si>
    <t>archi.patel4c</t>
  </si>
  <si>
    <t>hastee.modi</t>
  </si>
  <si>
    <t>Hastee Modi</t>
  </si>
  <si>
    <t>naisha.agrawal</t>
  </si>
  <si>
    <t>Naisha Agrawal</t>
  </si>
  <si>
    <t>darshit.hindocha</t>
  </si>
  <si>
    <t>Darshit Hindocha</t>
  </si>
  <si>
    <t>krish.kapadia</t>
  </si>
  <si>
    <t>Krish Kapadia</t>
  </si>
  <si>
    <t>manit.parikh</t>
  </si>
  <si>
    <t>Manit Parikh</t>
  </si>
  <si>
    <t>uday.malhotra</t>
  </si>
  <si>
    <t>Uday Malhotra</t>
  </si>
  <si>
    <t>aarya.khemka</t>
  </si>
  <si>
    <t>Aarya Khemka</t>
  </si>
  <si>
    <t>megha.zaveri</t>
  </si>
  <si>
    <t>Megha Zaveri</t>
  </si>
  <si>
    <t>saumya.bhavsar</t>
  </si>
  <si>
    <t>Saumya Bhavsar</t>
  </si>
  <si>
    <t>aaryan.patel1</t>
  </si>
  <si>
    <t>hans.nagar</t>
  </si>
  <si>
    <t>Hans Nagar</t>
  </si>
  <si>
    <t>harsh.shah4e</t>
  </si>
  <si>
    <t>natansh.didwania</t>
  </si>
  <si>
    <t>Natansh Didwania</t>
  </si>
  <si>
    <t>param.patani</t>
  </si>
  <si>
    <t>Param Patani</t>
  </si>
  <si>
    <t>rashi.pathak</t>
  </si>
  <si>
    <t>Rashi Pathak</t>
  </si>
  <si>
    <t>yashvi.gandhi1</t>
  </si>
  <si>
    <t>Yashvi Gandhi</t>
  </si>
  <si>
    <t>amandeep.saluja</t>
  </si>
  <si>
    <t>Amandeep Saluja</t>
  </si>
  <si>
    <t>ansh.patel4f</t>
  </si>
  <si>
    <t>nityam.patel</t>
  </si>
  <si>
    <t>Nityam Patel</t>
  </si>
  <si>
    <t>sholk.trivedi</t>
  </si>
  <si>
    <t>Sholk Trivedi</t>
  </si>
  <si>
    <t>bansari.desai</t>
  </si>
  <si>
    <t>Bansari Desai</t>
  </si>
  <si>
    <t>darshi.patel4f</t>
  </si>
  <si>
    <t>ishita.sharma3</t>
  </si>
  <si>
    <t>Ishita Sharma</t>
  </si>
  <si>
    <t>yana.bhavsar</t>
  </si>
  <si>
    <t>Yana Bhavsar</t>
  </si>
  <si>
    <t>harsh.gupta3</t>
  </si>
  <si>
    <t>Harsh Gupta</t>
  </si>
  <si>
    <t>dev.patel7b</t>
  </si>
  <si>
    <t>pratham.patel6</t>
  </si>
  <si>
    <t>Pratham Patel</t>
  </si>
  <si>
    <t>saniah.khan</t>
  </si>
  <si>
    <t>Saniah Khan</t>
  </si>
  <si>
    <t>aayushi.patel</t>
  </si>
  <si>
    <t>darshan.parekh</t>
  </si>
  <si>
    <t>Darshan Parekh</t>
  </si>
  <si>
    <t>dyani.patel</t>
  </si>
  <si>
    <t>Dyani Patel</t>
  </si>
  <si>
    <t>gurveenkaur.chawla</t>
  </si>
  <si>
    <t>Gurveenkaur Chawla</t>
  </si>
  <si>
    <t>khevna.patel</t>
  </si>
  <si>
    <t>Khevna Patel</t>
  </si>
  <si>
    <t>harshil.shah5</t>
  </si>
  <si>
    <t>Harshil Shah</t>
  </si>
  <si>
    <t>rutvik.bandyopadhyay</t>
  </si>
  <si>
    <t>Rutvik Bandyopadhyay</t>
  </si>
  <si>
    <t>samarth.bengani</t>
  </si>
  <si>
    <t>Samarth Bengani</t>
  </si>
  <si>
    <t>pranav.thaker1</t>
  </si>
  <si>
    <t>Pranav Thaker</t>
  </si>
  <si>
    <t>hetvi.kaduskar</t>
  </si>
  <si>
    <t>Hetvi Kaduskar</t>
  </si>
  <si>
    <t>prachi.dangi</t>
  </si>
  <si>
    <t>Prachi Dangi</t>
  </si>
  <si>
    <t>shruti.iyer1</t>
  </si>
  <si>
    <t>Shruti Iyer</t>
  </si>
  <si>
    <t>trisha.rami</t>
  </si>
  <si>
    <t>Trisha Rami</t>
  </si>
  <si>
    <t>kushal.kapur</t>
  </si>
  <si>
    <t>Kushal Kapur</t>
  </si>
  <si>
    <t>yash.swami</t>
  </si>
  <si>
    <t>Yash Swami</t>
  </si>
  <si>
    <t>annushree.maheshwari</t>
  </si>
  <si>
    <t>Annushree Maheshwari</t>
  </si>
  <si>
    <t>misri.raja</t>
  </si>
  <si>
    <t>Misri Raja</t>
  </si>
  <si>
    <t>rudradatt.dave</t>
  </si>
  <si>
    <t>Rudradatt Dave</t>
  </si>
  <si>
    <t>vansh.sirwani</t>
  </si>
  <si>
    <t>Vansh Sirwani</t>
  </si>
  <si>
    <t>drashti.rathi</t>
  </si>
  <si>
    <t>Drashti Rathi</t>
  </si>
  <si>
    <t>hemangi.gajera</t>
  </si>
  <si>
    <t>Hemangi Gajera</t>
  </si>
  <si>
    <t>khushi.maheswari</t>
  </si>
  <si>
    <t>Khushi Maheswari</t>
  </si>
  <si>
    <t>dhairya.mehta2</t>
  </si>
  <si>
    <t>Dhairya Mehta</t>
  </si>
  <si>
    <t>parth.modh</t>
  </si>
  <si>
    <t>Parth Modh</t>
  </si>
  <si>
    <t>vismay.patel2</t>
  </si>
  <si>
    <t>Vismay Patel</t>
  </si>
  <si>
    <t>daizy.somaiya</t>
  </si>
  <si>
    <t>Daizy Somaiya</t>
  </si>
  <si>
    <t>dhyana.vasani</t>
  </si>
  <si>
    <t>Dhyana Vasani</t>
  </si>
  <si>
    <t>khewna.mehta</t>
  </si>
  <si>
    <t>Khewna Mehta</t>
  </si>
  <si>
    <t>jay.gupta3</t>
  </si>
  <si>
    <t>Jay Gupta</t>
  </si>
  <si>
    <t>mit.rachh</t>
  </si>
  <si>
    <t>Mit Rachh</t>
  </si>
  <si>
    <t>dali.prajapati</t>
  </si>
  <si>
    <t>Dali Prajapati</t>
  </si>
  <si>
    <t>diya.vakhariya</t>
  </si>
  <si>
    <t>Diya Vakhariya</t>
  </si>
  <si>
    <t>parinita.singh</t>
  </si>
  <si>
    <t>Parinita Singh</t>
  </si>
  <si>
    <t>sanah.bhatt</t>
  </si>
  <si>
    <t>Sanah Bhatt</t>
  </si>
  <si>
    <t>vaidehi.dhamecha</t>
  </si>
  <si>
    <t>Vaidehi Dhamecha</t>
  </si>
  <si>
    <t>arya.desai</t>
  </si>
  <si>
    <t>Arya Desai</t>
  </si>
  <si>
    <t>rushi.patel1357</t>
  </si>
  <si>
    <t>Rushi Patel</t>
  </si>
  <si>
    <t>anandi.nareda</t>
  </si>
  <si>
    <t>Anandi Nareda</t>
  </si>
  <si>
    <t>bhavya.dandwala1</t>
  </si>
  <si>
    <t>heer.mehta1</t>
  </si>
  <si>
    <t>Heer Mehta</t>
  </si>
  <si>
    <t>riya.kapoor</t>
  </si>
  <si>
    <t>Riya Kapoor</t>
  </si>
  <si>
    <t>sania.joshi</t>
  </si>
  <si>
    <t>Sania Joshi</t>
  </si>
  <si>
    <t>krish.patel16</t>
  </si>
  <si>
    <t>karmant.khimasia</t>
  </si>
  <si>
    <t>Karmant Khimasia</t>
  </si>
  <si>
    <t>vishal.toshniwal1</t>
  </si>
  <si>
    <t>Vishal Toshniwal</t>
  </si>
  <si>
    <t>hetav.shah1</t>
  </si>
  <si>
    <t>Hetav Shah</t>
  </si>
  <si>
    <t>janki.bhatia</t>
  </si>
  <si>
    <t>Janki Bhatia</t>
  </si>
  <si>
    <t>nishi.patel3</t>
  </si>
  <si>
    <t>raizel.shah</t>
  </si>
  <si>
    <t>Raizel Shah</t>
  </si>
  <si>
    <t>priyanshi.manglani</t>
  </si>
  <si>
    <t>Priyanshi Manglani</t>
  </si>
  <si>
    <t>shital.bapna</t>
  </si>
  <si>
    <t>Shital Bapna</t>
  </si>
  <si>
    <t>hetvi.mehta14</t>
  </si>
  <si>
    <t>Hetvi Mehta</t>
  </si>
  <si>
    <t>puja_dyechem@yahoo.co.in</t>
  </si>
  <si>
    <t>Devanshi Patel</t>
  </si>
  <si>
    <t>ghanshyam.patel</t>
  </si>
  <si>
    <t>Ghanshyam Patel</t>
  </si>
  <si>
    <t>jenil.desai</t>
  </si>
  <si>
    <t>Jenil Desai</t>
  </si>
  <si>
    <t>preyas.shah</t>
  </si>
  <si>
    <t>Preyas Shah</t>
  </si>
  <si>
    <t>gurleen.khalsa</t>
  </si>
  <si>
    <t>Gurleen Khalsa</t>
  </si>
  <si>
    <t>manushi.munshi</t>
  </si>
  <si>
    <t>Manushi Munshi</t>
  </si>
  <si>
    <t>pari.shah</t>
  </si>
  <si>
    <t>Pari Shah</t>
  </si>
  <si>
    <t>shalvi.shah1</t>
  </si>
  <si>
    <t>Shalvi Shah</t>
  </si>
  <si>
    <t>vanshika.thakur</t>
  </si>
  <si>
    <t>Vanshika Thakur</t>
  </si>
  <si>
    <t>yashwi.shah</t>
  </si>
  <si>
    <t>Yashwi Shah</t>
  </si>
  <si>
    <t>aagam.shah</t>
  </si>
  <si>
    <t>Aagam Shah</t>
  </si>
  <si>
    <t>anand.gandhi</t>
  </si>
  <si>
    <t>Anand Gandhi</t>
  </si>
  <si>
    <t>devashish.patel</t>
  </si>
  <si>
    <t>Devashish Patel</t>
  </si>
  <si>
    <t>prerit.desai</t>
  </si>
  <si>
    <t>Prerit Desai</t>
  </si>
  <si>
    <t>nishka.patel</t>
  </si>
  <si>
    <t>Nishka Patel</t>
  </si>
  <si>
    <t>priyanshi.dhar</t>
  </si>
  <si>
    <t>Priyanshi Dhar</t>
  </si>
  <si>
    <t>shashvi.shah</t>
  </si>
  <si>
    <t>Shashvi Shah</t>
  </si>
  <si>
    <t>shraddha.mojidra</t>
  </si>
  <si>
    <t>Shraddha Mojidra</t>
  </si>
  <si>
    <t>dhvanil.patel</t>
  </si>
  <si>
    <t>Dhvanil Patel</t>
  </si>
  <si>
    <t>kshitij.kanuga</t>
  </si>
  <si>
    <t>Kshitij Kanuga</t>
  </si>
  <si>
    <t>rishit.shah1</t>
  </si>
  <si>
    <t>Rishit Shah</t>
  </si>
  <si>
    <t>cherry.fadia</t>
  </si>
  <si>
    <t>Cherry Fadia</t>
  </si>
  <si>
    <t>dhruvi.shah3</t>
  </si>
  <si>
    <t>Dhruvi</t>
  </si>
  <si>
    <t>heer.jani</t>
  </si>
  <si>
    <t>Heer Jani</t>
  </si>
  <si>
    <t>hetvi.mehta</t>
  </si>
  <si>
    <t>vrunda.shah</t>
  </si>
  <si>
    <t>Vrunda Shah</t>
  </si>
  <si>
    <t>ansh.patel1</t>
  </si>
  <si>
    <t>dhairya.mehta</t>
  </si>
  <si>
    <t>naman.sheth</t>
  </si>
  <si>
    <t>Naman Sheth</t>
  </si>
  <si>
    <t>nishil.prajapati</t>
  </si>
  <si>
    <t>Nishil Prajapati</t>
  </si>
  <si>
    <t>aamanya.palkhiwala</t>
  </si>
  <si>
    <t>Aamanya Palkhiwala</t>
  </si>
  <si>
    <t>bansari.shelat</t>
  </si>
  <si>
    <t>Bansari Shelat</t>
  </si>
  <si>
    <t>krisha.shah1</t>
  </si>
  <si>
    <t>rajvi.mulani</t>
  </si>
  <si>
    <t>Rajvi Mulani</t>
  </si>
  <si>
    <t>aaryan.bavishi</t>
  </si>
  <si>
    <t>Aaryan Bavishi</t>
  </si>
  <si>
    <t>aleesha.chathanattu</t>
  </si>
  <si>
    <t>Aleesha Chathanattu</t>
  </si>
  <si>
    <t>mansi.shah6c</t>
  </si>
  <si>
    <t>Mansi Shah</t>
  </si>
  <si>
    <t>heet.shah3</t>
  </si>
  <si>
    <t>subh.rao</t>
  </si>
  <si>
    <t>Subh Rao</t>
  </si>
  <si>
    <t>priyang.patel1</t>
  </si>
  <si>
    <t>Priyang Patel</t>
  </si>
  <si>
    <t>ajaybhan99@yahoo.com</t>
  </si>
  <si>
    <t>Akanksha Bhan</t>
  </si>
  <si>
    <t>sanmay.buddhadev</t>
  </si>
  <si>
    <t>Sanmay Buddhadev</t>
  </si>
  <si>
    <t>trisha.trivedi</t>
  </si>
  <si>
    <t>Trisha Trivedi</t>
  </si>
  <si>
    <t>aum.darji</t>
  </si>
  <si>
    <t>anveeta.brahmbhatt</t>
  </si>
  <si>
    <t>Anveeta Brahmbhatt</t>
  </si>
  <si>
    <t>nirmay.patel</t>
  </si>
  <si>
    <t>Nirmay Patel</t>
  </si>
  <si>
    <t>aryan.jhaveri</t>
  </si>
  <si>
    <t>Aryan Jhaveri</t>
  </si>
  <si>
    <t>jainit.shah</t>
  </si>
  <si>
    <t>Jainit Shah</t>
  </si>
  <si>
    <t>parin.senta</t>
  </si>
  <si>
    <t>Parin Senta</t>
  </si>
  <si>
    <t>sparsh.palkhiwala</t>
  </si>
  <si>
    <t>Sparsh Palkhiwala</t>
  </si>
  <si>
    <t>dhruvi.shah2</t>
  </si>
  <si>
    <t>Dhruvi Shah</t>
  </si>
  <si>
    <t>dhwiti.shah</t>
  </si>
  <si>
    <t>Dhwiti Shah</t>
  </si>
  <si>
    <t>khushi.pandya1</t>
  </si>
  <si>
    <t>Khushi Pandya</t>
  </si>
  <si>
    <t>mahima.parekh</t>
  </si>
  <si>
    <t>Mahima Parekh</t>
  </si>
  <si>
    <t>neeti.shah</t>
  </si>
  <si>
    <t>Neeti Shah</t>
  </si>
  <si>
    <t>vaidehi.patel</t>
  </si>
  <si>
    <t>Vaidehi Patel</t>
  </si>
  <si>
    <t>yashvi.mashruwala</t>
  </si>
  <si>
    <t>Yashvi Mashruwala</t>
  </si>
  <si>
    <t>aaryan.sanghavi</t>
  </si>
  <si>
    <t>Aaryan Sanghavi</t>
  </si>
  <si>
    <t>hriday.gandhi</t>
  </si>
  <si>
    <t>Hriday Gandhi</t>
  </si>
  <si>
    <t>manav.patel1</t>
  </si>
  <si>
    <t>Manav Patel</t>
  </si>
  <si>
    <t>riyan.shah</t>
  </si>
  <si>
    <t>Riyan Shah</t>
  </si>
  <si>
    <t>shaan.shah</t>
  </si>
  <si>
    <t>Shaan Shah</t>
  </si>
  <si>
    <t>mansi.shah1</t>
  </si>
  <si>
    <t>noopur.shah</t>
  </si>
  <si>
    <t>Noopur Shah</t>
  </si>
  <si>
    <t>shailja.shah1</t>
  </si>
  <si>
    <t>shimoni.shah</t>
  </si>
  <si>
    <t>Shimoni Shah</t>
  </si>
  <si>
    <t>vrunda.rajput</t>
  </si>
  <si>
    <t>Vrunda Rajput</t>
  </si>
  <si>
    <t>charmil.jain</t>
  </si>
  <si>
    <t>Charmil Jain</t>
  </si>
  <si>
    <t>krish.shah1</t>
  </si>
  <si>
    <t>mann.patel</t>
  </si>
  <si>
    <t>Mann Patel</t>
  </si>
  <si>
    <t>samyak.shah</t>
  </si>
  <si>
    <t>Samyak Shah</t>
  </si>
  <si>
    <t>devarshi.thakkar</t>
  </si>
  <si>
    <t>Devarshi Thakkar</t>
  </si>
  <si>
    <t>hetvi.gohil</t>
  </si>
  <si>
    <t>Hetvi Gohil</t>
  </si>
  <si>
    <t>jahnavi.patel</t>
  </si>
  <si>
    <t>Jahnavi Patel</t>
  </si>
  <si>
    <t>yashvi.jani</t>
  </si>
  <si>
    <t>Yashvi Jani</t>
  </si>
  <si>
    <t>anuj.buch</t>
  </si>
  <si>
    <t>Anuj Buch</t>
  </si>
  <si>
    <t>hemil.shah</t>
  </si>
  <si>
    <t>Hemil Shah</t>
  </si>
  <si>
    <t>jay.bhambhani</t>
  </si>
  <si>
    <t>Jay Bhambhani</t>
  </si>
  <si>
    <t>nikhil.chandnani</t>
  </si>
  <si>
    <t>Nikhil Chandnani</t>
  </si>
  <si>
    <t>subh.patel</t>
  </si>
  <si>
    <t>Subh Patel</t>
  </si>
  <si>
    <t>aashka.dalal</t>
  </si>
  <si>
    <t>Aashka Dalal</t>
  </si>
  <si>
    <t>krishi.patel</t>
  </si>
  <si>
    <t>Krishi Patel</t>
  </si>
  <si>
    <t>preyal.varsani</t>
  </si>
  <si>
    <t>Preyal Varsani</t>
  </si>
  <si>
    <t>henil.shah</t>
  </si>
  <si>
    <t>Henil Shah</t>
  </si>
  <si>
    <t>hitarth.shah1</t>
  </si>
  <si>
    <t>Hitarth Shah</t>
  </si>
  <si>
    <t>parnavi.patel</t>
  </si>
  <si>
    <t>Parnavi Patel</t>
  </si>
  <si>
    <t>kavya.shah92</t>
  </si>
  <si>
    <t>naman.mehta2</t>
  </si>
  <si>
    <t>Naman Mehta</t>
  </si>
  <si>
    <t>sanjana.samanta</t>
  </si>
  <si>
    <t>Sanjana Samanta</t>
  </si>
  <si>
    <t>sanjana.giri</t>
  </si>
  <si>
    <t>Sanjana Giri</t>
  </si>
  <si>
    <t>shreya.kad</t>
  </si>
  <si>
    <t>Shreya Kad</t>
  </si>
  <si>
    <t>aayush.gorwadia</t>
  </si>
  <si>
    <t>Aayush Gorwadia</t>
  </si>
  <si>
    <t>pruthvish.bhatt</t>
  </si>
  <si>
    <t>Pruthvish Bhatt</t>
  </si>
  <si>
    <t>jesleenkaur.ahuja</t>
  </si>
  <si>
    <t>Jesleenkaur Ahuja</t>
  </si>
  <si>
    <t>panistha.bhatt</t>
  </si>
  <si>
    <t>Panistha Bhatt</t>
  </si>
  <si>
    <t>pracheta.mohanty</t>
  </si>
  <si>
    <t>Pracheta Mohanty</t>
  </si>
  <si>
    <t>anuj.patel1</t>
  </si>
  <si>
    <t>Anuj Patel</t>
  </si>
  <si>
    <t>hreetik.arora</t>
  </si>
  <si>
    <t>Hreetik Arora</t>
  </si>
  <si>
    <t>nidhish.pillai</t>
  </si>
  <si>
    <t>Nidhish Pillai</t>
  </si>
  <si>
    <t>prafulla.upadhyay</t>
  </si>
  <si>
    <t>Prafulla Upadhyay</t>
  </si>
  <si>
    <t>krishita.jain</t>
  </si>
  <si>
    <t>Krishita Jain</t>
  </si>
  <si>
    <t>shubhi.pandey1</t>
  </si>
  <si>
    <t>Shubhi Pandey</t>
  </si>
  <si>
    <t>anshuman.raj</t>
  </si>
  <si>
    <t>Anshuman Raj</t>
  </si>
  <si>
    <t>trupt.acharya</t>
  </si>
  <si>
    <t>Trupt Acharya</t>
  </si>
  <si>
    <t>aayushi.menon</t>
  </si>
  <si>
    <t>Aayushi Menon</t>
  </si>
  <si>
    <t>devanshi.dhingra</t>
  </si>
  <si>
    <t>Devanshi Dhingra</t>
  </si>
  <si>
    <t>harshita.bothra</t>
  </si>
  <si>
    <t>Harshita Bothra</t>
  </si>
  <si>
    <t>bhumi.trivedi</t>
  </si>
  <si>
    <t>Bhumi Trivedi</t>
  </si>
  <si>
    <t>monisha.kholwal</t>
  </si>
  <si>
    <t>Monisha Kholwal</t>
  </si>
  <si>
    <t>het.shah3</t>
  </si>
  <si>
    <t>dhruvi.shah9</t>
  </si>
  <si>
    <t>vanshika.shah4</t>
  </si>
  <si>
    <t>ayushi.gupta2</t>
  </si>
  <si>
    <t>Ayushi Gupta</t>
  </si>
  <si>
    <t>anish.dua1</t>
  </si>
  <si>
    <t>Anish Dua</t>
  </si>
  <si>
    <t>ansh.agarwal2</t>
  </si>
  <si>
    <t>Ansh Agarwal</t>
  </si>
  <si>
    <t>gautam.kaushal</t>
  </si>
  <si>
    <t>Gautam Kaushal</t>
  </si>
  <si>
    <t>harsh.chhabaria</t>
  </si>
  <si>
    <t>Harsh Chhabaria</t>
  </si>
  <si>
    <t>jeet.modi</t>
  </si>
  <si>
    <t>Jeet Modi</t>
  </si>
  <si>
    <t>ritam.banerjee</t>
  </si>
  <si>
    <t>Ritam Banerjee</t>
  </si>
  <si>
    <t>shrey.soni</t>
  </si>
  <si>
    <t>Shrey Soni</t>
  </si>
  <si>
    <t>yatin.gupta</t>
  </si>
  <si>
    <t>Yatin Gupta</t>
  </si>
  <si>
    <t>yug.desai</t>
  </si>
  <si>
    <t>Yug Desai</t>
  </si>
  <si>
    <t>aashritha.ramesh</t>
  </si>
  <si>
    <t>Aashritha Ramesh</t>
  </si>
  <si>
    <t>chinab.gandhi</t>
  </si>
  <si>
    <t>Chinab Gandhi</t>
  </si>
  <si>
    <t>devanshee.kariel</t>
  </si>
  <si>
    <t>Devanshee Kariel</t>
  </si>
  <si>
    <t>janani.devineni</t>
  </si>
  <si>
    <t>Janani Devineni</t>
  </si>
  <si>
    <t>miloni.patel</t>
  </si>
  <si>
    <t>Miloni Patel</t>
  </si>
  <si>
    <t>neha.lonkar</t>
  </si>
  <si>
    <t>Neha Lonkar</t>
  </si>
  <si>
    <t>sejal.chirmade</t>
  </si>
  <si>
    <t>Sejal Chirmade</t>
  </si>
  <si>
    <t>shaivi.desai</t>
  </si>
  <si>
    <t>Shaivi Desai</t>
  </si>
  <si>
    <t>krish.shah21</t>
  </si>
  <si>
    <t>shriya.shah2</t>
  </si>
  <si>
    <t>rudra.mehta</t>
  </si>
  <si>
    <t>Rudra Mehta</t>
  </si>
  <si>
    <t>aditya.shah7</t>
  </si>
  <si>
    <t>het.shah72</t>
  </si>
  <si>
    <t>darsh.patel42</t>
  </si>
  <si>
    <t>vanshikadevani@gmail.com</t>
  </si>
  <si>
    <t>Vanshika Devani</t>
  </si>
  <si>
    <t>aamanya@rediffmail.com</t>
  </si>
  <si>
    <t>Aamanya Pathak</t>
  </si>
  <si>
    <t>malathi.nambishan</t>
  </si>
  <si>
    <t>Malathi Nambishan</t>
  </si>
  <si>
    <t>savitri.m</t>
  </si>
  <si>
    <t>Savitri M</t>
  </si>
  <si>
    <t>chahat.thakor</t>
  </si>
  <si>
    <t>Chahat Thakor</t>
  </si>
  <si>
    <t>jainam.jignesh.shah</t>
  </si>
  <si>
    <t>Jainam.Jignesh Shah</t>
  </si>
  <si>
    <t>aditya.atul.rajani</t>
  </si>
  <si>
    <t>Aditya.Atul Rajani</t>
  </si>
  <si>
    <t>ashay.panchal</t>
  </si>
  <si>
    <t>Ashay Panchal</t>
  </si>
  <si>
    <t>havi.shastri</t>
  </si>
  <si>
    <t>Havi Shastri</t>
  </si>
  <si>
    <t>jaineet.shah</t>
  </si>
  <si>
    <t>Jaineet Shah</t>
  </si>
  <si>
    <t>jainish.patel</t>
  </si>
  <si>
    <t>Jainish Patel</t>
  </si>
  <si>
    <t>jaival.mehta</t>
  </si>
  <si>
    <t>Jaival Mehta</t>
  </si>
  <si>
    <t>jinit.shah</t>
  </si>
  <si>
    <t>kaivalya.pandit</t>
  </si>
  <si>
    <t>manush.pandya</t>
  </si>
  <si>
    <t>Manush Pandya</t>
  </si>
  <si>
    <t>neil.bhatt</t>
  </si>
  <si>
    <t>Neil Bhatt</t>
  </si>
  <si>
    <t>param.rahul.shah</t>
  </si>
  <si>
    <t>Param.Rahul Shah</t>
  </si>
  <si>
    <t>sharman.parikh</t>
  </si>
  <si>
    <t>swapanil.thakkar</t>
  </si>
  <si>
    <t>Swapanil Thakkar</t>
  </si>
  <si>
    <t>varun.mehta</t>
  </si>
  <si>
    <t>ashka.shah</t>
  </si>
  <si>
    <t>Ashka Shah</t>
  </si>
  <si>
    <t>helly.panchal</t>
  </si>
  <si>
    <t>Helly Panchal</t>
  </si>
  <si>
    <t>hetali.shah</t>
  </si>
  <si>
    <t>Hetali Shah</t>
  </si>
  <si>
    <t>ishwari.shah</t>
  </si>
  <si>
    <t>Ishwari Shah</t>
  </si>
  <si>
    <t>khushi.choksi</t>
  </si>
  <si>
    <t>nandini.sadhu</t>
  </si>
  <si>
    <t>Nandini Sadhu</t>
  </si>
  <si>
    <t>nishka.makwana</t>
  </si>
  <si>
    <t>Nishka Makwana</t>
  </si>
  <si>
    <t>princee.sanghavi</t>
  </si>
  <si>
    <t>rutvi.saurin.shah</t>
  </si>
  <si>
    <t>Rutvi.Saurin Shah</t>
  </si>
  <si>
    <t>karan.hiren.patel</t>
  </si>
  <si>
    <t>Karan.Hiren Patel</t>
  </si>
  <si>
    <t>raghav.agrawal</t>
  </si>
  <si>
    <t>Raghav Agrawal</t>
  </si>
  <si>
    <t>anushika.jetley</t>
  </si>
  <si>
    <t>Anushika Jetley</t>
  </si>
  <si>
    <t>harshit.sharma</t>
  </si>
  <si>
    <t>Harshit Sharma</t>
  </si>
  <si>
    <t>harsh.sharma</t>
  </si>
  <si>
    <t>Harsh Sharma</t>
  </si>
  <si>
    <t>aarsh.divatia</t>
  </si>
  <si>
    <t>Aarsh Divatia</t>
  </si>
  <si>
    <t>aaryan.shah1</t>
  </si>
  <si>
    <t>chanakya.gajjar</t>
  </si>
  <si>
    <t>Chanakya Gajjar</t>
  </si>
  <si>
    <t>dev.shah1</t>
  </si>
  <si>
    <t>dhaivat.pandya</t>
  </si>
  <si>
    <t>Dhaivat Pandya</t>
  </si>
  <si>
    <t>muffeeze.manakia</t>
  </si>
  <si>
    <t>Muffeeze Manakia</t>
  </si>
  <si>
    <t>shubham.madan</t>
  </si>
  <si>
    <t>Shubham Madan</t>
  </si>
  <si>
    <t>tanay.patel</t>
  </si>
  <si>
    <t>Tanay Patel</t>
  </si>
  <si>
    <t>yash.thakkar</t>
  </si>
  <si>
    <t>Yash Thakkar</t>
  </si>
  <si>
    <t>aarushi.shah</t>
  </si>
  <si>
    <t>Aarushi Shah</t>
  </si>
  <si>
    <t>aastha.pathak1</t>
  </si>
  <si>
    <t>Aastha Pathak</t>
  </si>
  <si>
    <t>aditi.gandhi1</t>
  </si>
  <si>
    <t>Aditi Gandhi</t>
  </si>
  <si>
    <t>anmol.joshi</t>
  </si>
  <si>
    <t>Anmol Joshi</t>
  </si>
  <si>
    <t>anusha.menon</t>
  </si>
  <si>
    <t>Anusha Menon</t>
  </si>
  <si>
    <t>brinda.shah</t>
  </si>
  <si>
    <t>Brinda Shah</t>
  </si>
  <si>
    <t>disha.patel</t>
  </si>
  <si>
    <t>Disha Patel</t>
  </si>
  <si>
    <t>isha.saraiya</t>
  </si>
  <si>
    <t>Isha Saraiya</t>
  </si>
  <si>
    <t>kashvi.patel</t>
  </si>
  <si>
    <t>Kashvi Patel</t>
  </si>
  <si>
    <t>niyanta.parikh</t>
  </si>
  <si>
    <t>Niyanta Parikh</t>
  </si>
  <si>
    <t>ruhi.mehta</t>
  </si>
  <si>
    <t>Ruhi Mehta</t>
  </si>
  <si>
    <t>mayank.bhatt</t>
  </si>
  <si>
    <t>Mayank Bhatt</t>
  </si>
  <si>
    <t>rushil.patel2</t>
  </si>
  <si>
    <t>aamanya.patel</t>
  </si>
  <si>
    <t>Aamanya Patel</t>
  </si>
  <si>
    <t>krishna.shah1</t>
  </si>
  <si>
    <t>Krishna Shah</t>
  </si>
  <si>
    <t>priyanshi.shah</t>
  </si>
  <si>
    <t>dev.vyas1</t>
  </si>
  <si>
    <t>Dev Vyas</t>
  </si>
  <si>
    <t>paraj.patel</t>
  </si>
  <si>
    <t>Paraj Patel</t>
  </si>
  <si>
    <t>rushil.jani</t>
  </si>
  <si>
    <t>Rushil Jani</t>
  </si>
  <si>
    <t>shuchi.dalwadi</t>
  </si>
  <si>
    <t>Shuchi Dalwadi</t>
  </si>
  <si>
    <t>anaya.shah</t>
  </si>
  <si>
    <t>Anaya Shah</t>
  </si>
  <si>
    <t>bhoomi.sanghvi</t>
  </si>
  <si>
    <t>Bhoomi Sanghvi</t>
  </si>
  <si>
    <t>sahil.chopra</t>
  </si>
  <si>
    <t>Sahil Chopra</t>
  </si>
  <si>
    <t>yogansh.brahmbhatt</t>
  </si>
  <si>
    <t>Yogansh Brahmbhatt</t>
  </si>
  <si>
    <t>maitri.metha</t>
  </si>
  <si>
    <t>Maitri Metha</t>
  </si>
  <si>
    <t>prisha.shah2</t>
  </si>
  <si>
    <t>dev.parikh1</t>
  </si>
  <si>
    <t>Dev Parikh</t>
  </si>
  <si>
    <t>devarsh.shah4</t>
  </si>
  <si>
    <t>Devarsh Shah</t>
  </si>
  <si>
    <t>raghav.modi</t>
  </si>
  <si>
    <t>Raghav Modi</t>
  </si>
  <si>
    <t>saahil.uppal</t>
  </si>
  <si>
    <t>Saahil Uppal</t>
  </si>
  <si>
    <t>tanishq.jain1</t>
  </si>
  <si>
    <t>Tanishq Jain</t>
  </si>
  <si>
    <t>disha.bellani</t>
  </si>
  <si>
    <t>Disha Bellani</t>
  </si>
  <si>
    <t>hridesha.shah</t>
  </si>
  <si>
    <t>Hridesha Shah</t>
  </si>
  <si>
    <t>nishi.shah1</t>
  </si>
  <si>
    <t>parthvi.modi</t>
  </si>
  <si>
    <t>Parthvi Modi</t>
  </si>
  <si>
    <t>rushvi.gandhi</t>
  </si>
  <si>
    <t>Rushvi Gandhi</t>
  </si>
  <si>
    <t>shirley.shah</t>
  </si>
  <si>
    <t>Shirley Shah</t>
  </si>
  <si>
    <t>srujal.patel</t>
  </si>
  <si>
    <t>Srujal Patel</t>
  </si>
  <si>
    <t>vishwa.shah3</t>
  </si>
  <si>
    <t>Vishwa Shah</t>
  </si>
  <si>
    <t>kevin.thakkar</t>
  </si>
  <si>
    <t>Kevin Thakkar</t>
  </si>
  <si>
    <t>vidit.dave</t>
  </si>
  <si>
    <t>Vidit Dave</t>
  </si>
  <si>
    <t>devak.sinha</t>
  </si>
  <si>
    <t>Devak Sinha</t>
  </si>
  <si>
    <t>shreyas.shanker</t>
  </si>
  <si>
    <t>Shreyas Shanker</t>
  </si>
  <si>
    <t>nandini.pradhan1</t>
  </si>
  <si>
    <t>Nandini Pradhan</t>
  </si>
  <si>
    <t>henil.shah1</t>
  </si>
  <si>
    <t>birva.oza</t>
  </si>
  <si>
    <t>Birva Oza</t>
  </si>
  <si>
    <t>aditya.patel9</t>
  </si>
  <si>
    <t>het.shah73</t>
  </si>
  <si>
    <t>saahil.shah1</t>
  </si>
  <si>
    <t>Saahil Shah</t>
  </si>
  <si>
    <t>heer.chokshi</t>
  </si>
  <si>
    <t>Heer Chokshi</t>
  </si>
  <si>
    <t>kunal.kusumgar</t>
  </si>
  <si>
    <t>Kunal Kusumgar</t>
  </si>
  <si>
    <t>diya.patel</t>
  </si>
  <si>
    <t>krina.thakkar</t>
  </si>
  <si>
    <t>alay.shah</t>
  </si>
  <si>
    <t>Alay Shah</t>
  </si>
  <si>
    <t>daivam.nagecha</t>
  </si>
  <si>
    <t>Daivam Nagecha</t>
  </si>
  <si>
    <t>dhaivat.parikh</t>
  </si>
  <si>
    <t>Dhaivat Parikh</t>
  </si>
  <si>
    <t>dhruv.pallav.shah</t>
  </si>
  <si>
    <t>Dhruv.Pallav Shah</t>
  </si>
  <si>
    <t>dhruvil.patel</t>
  </si>
  <si>
    <t>Dhruvil Patel</t>
  </si>
  <si>
    <t>jagrat.shah</t>
  </si>
  <si>
    <t>Jagrat Shah</t>
  </si>
  <si>
    <t>kathan.patel</t>
  </si>
  <si>
    <t>Kathan Patel</t>
  </si>
  <si>
    <t>manav.kamdar</t>
  </si>
  <si>
    <t>Manav Kamdar</t>
  </si>
  <si>
    <t>mihir.palkhiwala</t>
  </si>
  <si>
    <t>Mihir Palkhiwala</t>
  </si>
  <si>
    <t>mrutunjaysinh.vaghela</t>
  </si>
  <si>
    <t>Mrutunjaysinh Vaghela</t>
  </si>
  <si>
    <t>aanshi.shah</t>
  </si>
  <si>
    <t>aayushi.shali</t>
  </si>
  <si>
    <t>Aayushi Shali</t>
  </si>
  <si>
    <t>aneri.parikh</t>
  </si>
  <si>
    <t>Aneri Parikh</t>
  </si>
  <si>
    <t>hridayi.shah</t>
  </si>
  <si>
    <t>Hridayi Shah</t>
  </si>
  <si>
    <t>jhanvi.mulchandani</t>
  </si>
  <si>
    <t>Jhanvi Mulchandani</t>
  </si>
  <si>
    <t>mahek.vadgama</t>
  </si>
  <si>
    <t>Mahek Vadgama</t>
  </si>
  <si>
    <t>manasi.danayak</t>
  </si>
  <si>
    <t>meera.shukla</t>
  </si>
  <si>
    <t>Meera Shukla</t>
  </si>
  <si>
    <t>misha.mehta</t>
  </si>
  <si>
    <t>mudita.sandesara</t>
  </si>
  <si>
    <t>Mudita Sandesara</t>
  </si>
  <si>
    <t>murti.shah</t>
  </si>
  <si>
    <t>Murti Shah</t>
  </si>
  <si>
    <t>sakshi.dewani</t>
  </si>
  <si>
    <t>Sakshi Dewani</t>
  </si>
  <si>
    <t>snigdha.shah</t>
  </si>
  <si>
    <t>nachiket.agrawal</t>
  </si>
  <si>
    <t>Nachiket Agrawal</t>
  </si>
  <si>
    <t>manya.desai</t>
  </si>
  <si>
    <t>Manya Desai</t>
  </si>
  <si>
    <t>pranshav.mahesh</t>
  </si>
  <si>
    <t>Pranshav Mahesh</t>
  </si>
  <si>
    <t>kavya.mehta</t>
  </si>
  <si>
    <t>nivid.pathak</t>
  </si>
  <si>
    <t>Nivid Pathak</t>
  </si>
  <si>
    <t>pruthviraj.parmar</t>
  </si>
  <si>
    <t>Pruthviraj Parmar</t>
  </si>
  <si>
    <t>vijit.patel</t>
  </si>
  <si>
    <t>Vijit Patel</t>
  </si>
  <si>
    <t>alina.shaikh</t>
  </si>
  <si>
    <t>Alina Shaikh</t>
  </si>
  <si>
    <t>aneri.trivedi</t>
  </si>
  <si>
    <t>Aneri Trivedi</t>
  </si>
  <si>
    <t>maahi.modi</t>
  </si>
  <si>
    <t>Maahi Modi</t>
  </si>
  <si>
    <t>margi.thakkar</t>
  </si>
  <si>
    <t>Margi Thakkar</t>
  </si>
  <si>
    <t>aaryan.shah2</t>
  </si>
  <si>
    <t>jimeet.gadhvi</t>
  </si>
  <si>
    <t>Jimeet Gadhvi</t>
  </si>
  <si>
    <t>shaiv.shah</t>
  </si>
  <si>
    <t>Shaiv Shah</t>
  </si>
  <si>
    <t>shivam.brahmbhatt</t>
  </si>
  <si>
    <t>Shivam Brahmbhatt</t>
  </si>
  <si>
    <t>soham.pathak</t>
  </si>
  <si>
    <t>Soham Pathak</t>
  </si>
  <si>
    <t>freya.shah</t>
  </si>
  <si>
    <t>Freya Shah</t>
  </si>
  <si>
    <t>jhanvi.patel</t>
  </si>
  <si>
    <t>Jhanvi Patel</t>
  </si>
  <si>
    <t>kavya.joshi</t>
  </si>
  <si>
    <t>Kavya Joshi</t>
  </si>
  <si>
    <t>mana.shah</t>
  </si>
  <si>
    <t>Mana Shah</t>
  </si>
  <si>
    <t>vrushika.patel</t>
  </si>
  <si>
    <t>Vrushika Patel</t>
  </si>
  <si>
    <t>ahmad.memon</t>
  </si>
  <si>
    <t>Ahmad Memon</t>
  </si>
  <si>
    <t>heet.patel1</t>
  </si>
  <si>
    <t>Heet Patel</t>
  </si>
  <si>
    <t>kharv.choksi</t>
  </si>
  <si>
    <t>Kharv Choksi</t>
  </si>
  <si>
    <t>ujjwal.ravani</t>
  </si>
  <si>
    <t>Ujjwal Ravani</t>
  </si>
  <si>
    <t>ishika.choksi</t>
  </si>
  <si>
    <t>Ishika Choksi</t>
  </si>
  <si>
    <t>jayani.patel</t>
  </si>
  <si>
    <t>Jayani Patel</t>
  </si>
  <si>
    <t>kanisha.shah</t>
  </si>
  <si>
    <t>Kanisha Shah</t>
  </si>
  <si>
    <t>arsh.shah</t>
  </si>
  <si>
    <t>Arsh Shah</t>
  </si>
  <si>
    <t>parth.gala</t>
  </si>
  <si>
    <t>Parth Gala</t>
  </si>
  <si>
    <t>parth.soni</t>
  </si>
  <si>
    <t>Parth Soni</t>
  </si>
  <si>
    <t>mahir.patel</t>
  </si>
  <si>
    <t>Mahir Patel</t>
  </si>
  <si>
    <t>parakh.patel</t>
  </si>
  <si>
    <t>Parakh Patel</t>
  </si>
  <si>
    <t>hrishitaa.shah1</t>
  </si>
  <si>
    <t>Hrishitaa Shah</t>
  </si>
  <si>
    <t>isha.sampat</t>
  </si>
  <si>
    <t>Isha Sampat</t>
  </si>
  <si>
    <t>danaysha.tulsiani</t>
  </si>
  <si>
    <t>Danaysha Tulsiani</t>
  </si>
  <si>
    <t>yashasvi.rai</t>
  </si>
  <si>
    <t>Yashasvi Rai</t>
  </si>
  <si>
    <t>achira.shah</t>
  </si>
  <si>
    <t>Achira Shah</t>
  </si>
  <si>
    <t>pranali.jani</t>
  </si>
  <si>
    <t>Pranali Jani</t>
  </si>
  <si>
    <t>jash.khamar</t>
  </si>
  <si>
    <t>Jash Khamar</t>
  </si>
  <si>
    <t>kaumil.modi</t>
  </si>
  <si>
    <t>Kaumil Modi</t>
  </si>
  <si>
    <t>param.modi1</t>
  </si>
  <si>
    <t>Param Modi</t>
  </si>
  <si>
    <t>tanav.shah</t>
  </si>
  <si>
    <t>Tanav Shah</t>
  </si>
  <si>
    <t>khushi.parikh1</t>
  </si>
  <si>
    <t>ria.shah2</t>
  </si>
  <si>
    <t>aman.shah2</t>
  </si>
  <si>
    <t>Aman Shah</t>
  </si>
  <si>
    <t>harsh.shah8b</t>
  </si>
  <si>
    <t>aman.shah3</t>
  </si>
  <si>
    <t>riya.shah8b</t>
  </si>
  <si>
    <t>ishit.patel</t>
  </si>
  <si>
    <t>Ishit Patel</t>
  </si>
  <si>
    <t>saumil.makhija</t>
  </si>
  <si>
    <t>Saumil Makhija</t>
  </si>
  <si>
    <t>yuvraj.luthra</t>
  </si>
  <si>
    <t>Yuvraj Luthra</t>
  </si>
  <si>
    <t>kahini.chudgar</t>
  </si>
  <si>
    <t>Kahini Chudgar</t>
  </si>
  <si>
    <t>vanshika.shah6</t>
  </si>
  <si>
    <t>roy.patel</t>
  </si>
  <si>
    <t>Roy Patel</t>
  </si>
  <si>
    <t>aditya.singhal1</t>
  </si>
  <si>
    <t>Aditya Singhal</t>
  </si>
  <si>
    <t>anshul.amin</t>
  </si>
  <si>
    <t>Anshul Amin</t>
  </si>
  <si>
    <t>dev.acharya</t>
  </si>
  <si>
    <t>Dev Acharya</t>
  </si>
  <si>
    <t>dhiraj.tanvar</t>
  </si>
  <si>
    <t>Dhiraj Tanvar</t>
  </si>
  <si>
    <t>heet.prashant.shah</t>
  </si>
  <si>
    <t>Heet.Prashant Shah</t>
  </si>
  <si>
    <t>karan.sutaria</t>
  </si>
  <si>
    <t>keval.shah</t>
  </si>
  <si>
    <t>Keval Shah</t>
  </si>
  <si>
    <t>neil.patel</t>
  </si>
  <si>
    <t>nihar.desai</t>
  </si>
  <si>
    <t>priyam.mehta</t>
  </si>
  <si>
    <t>Priyam Mehta</t>
  </si>
  <si>
    <t>pujan.patel</t>
  </si>
  <si>
    <t>Pujan Patel</t>
  </si>
  <si>
    <t>rudrakhsha.pathak</t>
  </si>
  <si>
    <t>Rudrakhsha Pathak</t>
  </si>
  <si>
    <t>rushin.shah</t>
  </si>
  <si>
    <t>Rushin Shah</t>
  </si>
  <si>
    <t>shalin.gadhavi</t>
  </si>
  <si>
    <t>Shalin Gadhavi</t>
  </si>
  <si>
    <t>vishva.vora</t>
  </si>
  <si>
    <t>Vishva Vora</t>
  </si>
  <si>
    <t>yashil.shah</t>
  </si>
  <si>
    <t>aakanksha.shah</t>
  </si>
  <si>
    <t>Aakanksha Shah</t>
  </si>
  <si>
    <t>aanshi.patel</t>
  </si>
  <si>
    <t>Aanshi Patel</t>
  </si>
  <si>
    <t>aleesha.sunny</t>
  </si>
  <si>
    <t>Aleesha Sunny</t>
  </si>
  <si>
    <t>dency.mavani</t>
  </si>
  <si>
    <t>Dency Mavani</t>
  </si>
  <si>
    <t>devanshi.patel</t>
  </si>
  <si>
    <t>dhrumi.thaker</t>
  </si>
  <si>
    <t>Dhrumi Thaker</t>
  </si>
  <si>
    <t>krishna.ambalia</t>
  </si>
  <si>
    <t>maanya.shah</t>
  </si>
  <si>
    <t>maher.thakkar</t>
  </si>
  <si>
    <t>Maher Thakkar</t>
  </si>
  <si>
    <t>nandini.vaghani</t>
  </si>
  <si>
    <t>Nandini Vaghani</t>
  </si>
  <si>
    <t>nayomi.patel</t>
  </si>
  <si>
    <t>Nayomi Patel</t>
  </si>
  <si>
    <t>niyati.gaurav.shah</t>
  </si>
  <si>
    <t>Niyati.Gaurav Shah</t>
  </si>
  <si>
    <t>rajvi.jaxay.shah</t>
  </si>
  <si>
    <t>Rajvi.Jaxay Shah</t>
  </si>
  <si>
    <t>riya.jetly</t>
  </si>
  <si>
    <t>Riya Jetly</t>
  </si>
  <si>
    <t>shubhangi.vyas</t>
  </si>
  <si>
    <t>Shubhangi Vyas</t>
  </si>
  <si>
    <t>srushti.patel</t>
  </si>
  <si>
    <t>vedangi.thakkar</t>
  </si>
  <si>
    <t>Vedangi Thakkar</t>
  </si>
  <si>
    <t>pujan.shah</t>
  </si>
  <si>
    <t>Pujan Shah</t>
  </si>
  <si>
    <t>raj.kaushal.shah</t>
  </si>
  <si>
    <t>Raj.Kaushal Shah</t>
  </si>
  <si>
    <t>kenil.bharwad</t>
  </si>
  <si>
    <t>Kenil Bharwad</t>
  </si>
  <si>
    <t>vimoli.mehta</t>
  </si>
  <si>
    <t>virti.sanjiv.shah</t>
  </si>
  <si>
    <t>Virti.Sanjiv Shah</t>
  </si>
  <si>
    <t>vanshika.devani</t>
  </si>
  <si>
    <t>kajol.nanavati</t>
  </si>
  <si>
    <t>Kajol Nanavati</t>
  </si>
  <si>
    <t>krishna.shah</t>
  </si>
  <si>
    <t>aarav.patel</t>
  </si>
  <si>
    <t>dhruv.patel2</t>
  </si>
  <si>
    <t>dhruvin.shah</t>
  </si>
  <si>
    <t>Dhruvin Shah</t>
  </si>
  <si>
    <t>juned.bangali</t>
  </si>
  <si>
    <t>Juned Bangali</t>
  </si>
  <si>
    <t>om.patel</t>
  </si>
  <si>
    <t>Om Patel</t>
  </si>
  <si>
    <t>vansh.shah</t>
  </si>
  <si>
    <t>vivek.barot</t>
  </si>
  <si>
    <t>Vivek Barot</t>
  </si>
  <si>
    <t>aahana.mahadevia</t>
  </si>
  <si>
    <t>Aahana Mahadevia</t>
  </si>
  <si>
    <t>anushka.shah1</t>
  </si>
  <si>
    <t>ayushi.maniar</t>
  </si>
  <si>
    <t>Ayushi Maniar</t>
  </si>
  <si>
    <t>diya.barot</t>
  </si>
  <si>
    <t>Diya Barot</t>
  </si>
  <si>
    <t>navya.patel</t>
  </si>
  <si>
    <t>Navya Patel</t>
  </si>
  <si>
    <t>shipra.jindal</t>
  </si>
  <si>
    <t>Shipra Jindal</t>
  </si>
  <si>
    <t>vanshika.patel</t>
  </si>
  <si>
    <t>Vanshika Patel</t>
  </si>
  <si>
    <t>sujal.kothari</t>
  </si>
  <si>
    <t>Sujal Kothari</t>
  </si>
  <si>
    <t>anjali.chokshi</t>
  </si>
  <si>
    <t>Anjali Chokshi</t>
  </si>
  <si>
    <t>khushi.narsinghani</t>
  </si>
  <si>
    <t>Khushi Narsinghani</t>
  </si>
  <si>
    <t>mahek.tripathi</t>
  </si>
  <si>
    <t>Mahek Tripathi</t>
  </si>
  <si>
    <t>prexa.parikh</t>
  </si>
  <si>
    <t>Prexa Parikh</t>
  </si>
  <si>
    <t>ria.varsani</t>
  </si>
  <si>
    <t>Ria Varsani</t>
  </si>
  <si>
    <t>aneri.damani</t>
  </si>
  <si>
    <t>Aneri Damani</t>
  </si>
  <si>
    <t>ashwin.sharma1</t>
  </si>
  <si>
    <t>Ashwin Sharma</t>
  </si>
  <si>
    <t>mitansh.patel</t>
  </si>
  <si>
    <t>Mitansh Patel</t>
  </si>
  <si>
    <t>vraj.parikh1</t>
  </si>
  <si>
    <t>Vraj Parikh</t>
  </si>
  <si>
    <t>dev.shah4c</t>
  </si>
  <si>
    <t>yatharth.shah4e</t>
  </si>
  <si>
    <t>brugen.patel</t>
  </si>
  <si>
    <t>Brugen Patel</t>
  </si>
  <si>
    <t>devanshi.shah6</t>
  </si>
  <si>
    <t>khushi.patel4d</t>
  </si>
  <si>
    <t>darsh.patel2</t>
  </si>
  <si>
    <t>yashasvi.modi</t>
  </si>
  <si>
    <t>Yashasvi Modi</t>
  </si>
  <si>
    <t>ansh.patel5d</t>
  </si>
  <si>
    <t>yash.gupta7</t>
  </si>
  <si>
    <t>Yash Gupta</t>
  </si>
  <si>
    <t>megh.patel1</t>
  </si>
  <si>
    <t>Megh Patel</t>
  </si>
  <si>
    <t>aryan.shah14</t>
  </si>
  <si>
    <t>Aryan Shah</t>
  </si>
  <si>
    <t>ishit.panchal</t>
  </si>
  <si>
    <t>Ishit Panchal</t>
  </si>
  <si>
    <t>rishi.thakkar</t>
  </si>
  <si>
    <t>Rishi Thakkar</t>
  </si>
  <si>
    <t>viyat.shah</t>
  </si>
  <si>
    <t>Viyat Shah</t>
  </si>
  <si>
    <t>diya.shah15</t>
  </si>
  <si>
    <t>kesar.dave</t>
  </si>
  <si>
    <t>Kesar Dave</t>
  </si>
  <si>
    <t>shilpee.madhani</t>
  </si>
  <si>
    <t>Shilpee Madhani</t>
  </si>
  <si>
    <t>hetvi.soni</t>
  </si>
  <si>
    <t>Hetvi Soni</t>
  </si>
  <si>
    <t>shrey.modi</t>
  </si>
  <si>
    <t>Shrey Modi</t>
  </si>
  <si>
    <t>swara.shah</t>
  </si>
  <si>
    <t>tasha.thakkar</t>
  </si>
  <si>
    <t>Tasha Thakkar</t>
  </si>
  <si>
    <t>aaryan.shah</t>
  </si>
  <si>
    <t>atharva.dave</t>
  </si>
  <si>
    <t>Atharva Dave</t>
  </si>
  <si>
    <t>devam.shah</t>
  </si>
  <si>
    <t>devarsh.shah</t>
  </si>
  <si>
    <t>jeet.rahul.shah</t>
  </si>
  <si>
    <t>Jeet.Rahul Shah</t>
  </si>
  <si>
    <t>malhar.sheth</t>
  </si>
  <si>
    <t>Malhar Sheth</t>
  </si>
  <si>
    <t>manav.vora</t>
  </si>
  <si>
    <t>Manav Vora</t>
  </si>
  <si>
    <t>manush.shah</t>
  </si>
  <si>
    <t>poojan.modi</t>
  </si>
  <si>
    <t>Poojan Modi</t>
  </si>
  <si>
    <t>priyansh.shah</t>
  </si>
  <si>
    <t>rohan.shah</t>
  </si>
  <si>
    <t>rushil.jitendra.patel</t>
  </si>
  <si>
    <t>Rushil.Jitendra Patel</t>
  </si>
  <si>
    <t>sidhant.vyas</t>
  </si>
  <si>
    <t>Sidhant Vyas</t>
  </si>
  <si>
    <t>vyom.shah</t>
  </si>
  <si>
    <t>Vyom Shah</t>
  </si>
  <si>
    <t>aashana.engineer</t>
  </si>
  <si>
    <t>aesha.shah</t>
  </si>
  <si>
    <t>akanksha.bhan</t>
  </si>
  <si>
    <t>dhruvi.khamar</t>
  </si>
  <si>
    <t>Dhruvi Khamar</t>
  </si>
  <si>
    <t>farheen.vhora</t>
  </si>
  <si>
    <t>Farheen Vhora</t>
  </si>
  <si>
    <t>heer.patel</t>
  </si>
  <si>
    <t>heli.shah</t>
  </si>
  <si>
    <t>isha.phatak</t>
  </si>
  <si>
    <t>Isha Phatak</t>
  </si>
  <si>
    <t>priya.shukla</t>
  </si>
  <si>
    <t>Priya Shukla</t>
  </si>
  <si>
    <t>priyanka.pratik.patel</t>
  </si>
  <si>
    <t>Priyanka.Pratik Patel</t>
  </si>
  <si>
    <t>priyanshi.patel</t>
  </si>
  <si>
    <t>sanjal.adani</t>
  </si>
  <si>
    <t>Sanjal Adani</t>
  </si>
  <si>
    <t>shailee.shah</t>
  </si>
  <si>
    <t>Shailee Shah</t>
  </si>
  <si>
    <t>sharvi.shah</t>
  </si>
  <si>
    <t>Sharvi Shah</t>
  </si>
  <si>
    <t>shreyanshi.shah</t>
  </si>
  <si>
    <t>vaidehi.shah</t>
  </si>
  <si>
    <t>sweekriti.tandon</t>
  </si>
  <si>
    <t>Sweekriti Tandon</t>
  </si>
  <si>
    <t>tanaya.shah</t>
  </si>
  <si>
    <t>Tanaya Shah</t>
  </si>
  <si>
    <t>vedanshi.shah</t>
  </si>
  <si>
    <t>Vedanshi Shah</t>
  </si>
  <si>
    <t>raj</t>
  </si>
  <si>
    <t>Raj Patel</t>
  </si>
  <si>
    <t>dhruvam.shah</t>
  </si>
  <si>
    <t>Dhruvam Shah</t>
  </si>
  <si>
    <t>ansh.shah1</t>
  </si>
  <si>
    <t>dhruv.shah1</t>
  </si>
  <si>
    <t>jaineesh.ranka</t>
  </si>
  <si>
    <t>Jaineesh Ranka</t>
  </si>
  <si>
    <t>rohan.patel1</t>
  </si>
  <si>
    <t>Rohan Patel</t>
  </si>
  <si>
    <t>siddh.javeri</t>
  </si>
  <si>
    <t>Siddh Javeri</t>
  </si>
  <si>
    <t>vihaan.jhaveri</t>
  </si>
  <si>
    <t>Vihaan Jhaveri</t>
  </si>
  <si>
    <t>kavya.shah1</t>
  </si>
  <si>
    <t>mokshaa.sanghvi</t>
  </si>
  <si>
    <t>Mokshaa Sanghvi</t>
  </si>
  <si>
    <t>souniya.dhuldhoya</t>
  </si>
  <si>
    <t>Souniya Dhuldhoya</t>
  </si>
  <si>
    <t>dev.shah2</t>
  </si>
  <si>
    <t>mahir.thakkar</t>
  </si>
  <si>
    <t>Mahir Thakkar</t>
  </si>
  <si>
    <t>sahil.danayak</t>
  </si>
  <si>
    <t>Sahil Danayak</t>
  </si>
  <si>
    <t>sunay.patel</t>
  </si>
  <si>
    <t>Sunay Patel</t>
  </si>
  <si>
    <t>aarya.shah1</t>
  </si>
  <si>
    <t>ananya.vimawala</t>
  </si>
  <si>
    <t>Ananya Vimawala</t>
  </si>
  <si>
    <t>devishi.patel</t>
  </si>
  <si>
    <t>Devishi Patel</t>
  </si>
  <si>
    <t>khushi.patel2</t>
  </si>
  <si>
    <t>ruhie.shah</t>
  </si>
  <si>
    <t>Ruhie Shah</t>
  </si>
  <si>
    <t>shalini.joshi</t>
  </si>
  <si>
    <t>Shalini Joshi</t>
  </si>
  <si>
    <t>stuti.ajmera</t>
  </si>
  <si>
    <t>Stuti Ajmera</t>
  </si>
  <si>
    <t>mohil.modha</t>
  </si>
  <si>
    <t>Mohil Modha</t>
  </si>
  <si>
    <t>nirmay.patel1</t>
  </si>
  <si>
    <t>isha.patwa</t>
  </si>
  <si>
    <t>Isha Patwa</t>
  </si>
  <si>
    <t>dwija.kakkad</t>
  </si>
  <si>
    <t>Dwija Kakkad</t>
  </si>
  <si>
    <t>anushka.kamdar</t>
  </si>
  <si>
    <t>Anushka Kamdar</t>
  </si>
  <si>
    <t>aditya.galande</t>
  </si>
  <si>
    <t>Aditya Galande</t>
  </si>
  <si>
    <t>shivam.choksi</t>
  </si>
  <si>
    <t>Shivam Choksi</t>
  </si>
  <si>
    <t>vanshika.parikh</t>
  </si>
  <si>
    <t>Vanshika Parikh</t>
  </si>
  <si>
    <t>diya.dabi</t>
  </si>
  <si>
    <t>Diya Dabi</t>
  </si>
  <si>
    <t>srushti.thakkar</t>
  </si>
  <si>
    <t>Srushti Thakkar</t>
  </si>
  <si>
    <t>harsh.thakkar2</t>
  </si>
  <si>
    <t>Harsh Thakkar</t>
  </si>
  <si>
    <t>mohak.doshi</t>
  </si>
  <si>
    <t>Mohak Doshi</t>
  </si>
  <si>
    <t>parth.puwar</t>
  </si>
  <si>
    <t>Parth Puwar</t>
  </si>
  <si>
    <t>siddhant.shah2</t>
  </si>
  <si>
    <t>saloni.shah1</t>
  </si>
  <si>
    <t>Saloni Shah</t>
  </si>
  <si>
    <t>shaivi.khamar</t>
  </si>
  <si>
    <t>Shaivi Khamar</t>
  </si>
  <si>
    <t>jash.modi</t>
  </si>
  <si>
    <t>Jash Modi</t>
  </si>
  <si>
    <t>ramya.vora2</t>
  </si>
  <si>
    <t>Ramya Vora</t>
  </si>
  <si>
    <t>rishi.patel6</t>
  </si>
  <si>
    <t>Rishi Patel</t>
  </si>
  <si>
    <t>rushil.shah7</t>
  </si>
  <si>
    <t>devanshi.patel12</t>
  </si>
  <si>
    <t>zahanvi.prajapati</t>
  </si>
  <si>
    <t>Zahanvi Prajapati</t>
  </si>
  <si>
    <t>keshav.malani1</t>
  </si>
  <si>
    <t>Keshav Malani</t>
  </si>
  <si>
    <t>mahika.kshatriya</t>
  </si>
  <si>
    <t>Mahika Kshatriya</t>
  </si>
  <si>
    <t>abhishek.wadhwan</t>
  </si>
  <si>
    <t>Abhishek Wadhwan</t>
  </si>
  <si>
    <t>pranay.putrevu</t>
  </si>
  <si>
    <t>Pranay Putrevu</t>
  </si>
  <si>
    <t>aditi.tejwani</t>
  </si>
  <si>
    <t>Aditi Tejwani</t>
  </si>
  <si>
    <t>dhun.shah</t>
  </si>
  <si>
    <t>Dhun Shah</t>
  </si>
  <si>
    <t>ninad.alurkar</t>
  </si>
  <si>
    <t>shubh.patel</t>
  </si>
  <si>
    <t>Shubh Patel</t>
  </si>
  <si>
    <t>anupreet.flora</t>
  </si>
  <si>
    <t>jaikrit.bhatt</t>
  </si>
  <si>
    <t>Jaikrit Bhatt</t>
  </si>
  <si>
    <t>prachi.bhagchandani</t>
  </si>
  <si>
    <t>Prachi Bhagchandani</t>
  </si>
  <si>
    <t>richa.goolry</t>
  </si>
  <si>
    <t>Richa Goolry</t>
  </si>
  <si>
    <t>salonee.shukla</t>
  </si>
  <si>
    <t>Salonee Shukla</t>
  </si>
  <si>
    <t>shreya.budhia</t>
  </si>
  <si>
    <t>Shreya Budhia</t>
  </si>
  <si>
    <t>aadarsh.barot</t>
  </si>
  <si>
    <t>Aadarsh Barot</t>
  </si>
  <si>
    <t>gaurav.dugar</t>
  </si>
  <si>
    <t>Gaurav Dugar</t>
  </si>
  <si>
    <t>hitarth.shajwani</t>
  </si>
  <si>
    <t>Hitarth Shajwani</t>
  </si>
  <si>
    <t>akanksha.nair</t>
  </si>
  <si>
    <t>kashish.chadha</t>
  </si>
  <si>
    <t>Kashish Chadha</t>
  </si>
  <si>
    <t>meher.gulabsinghani</t>
  </si>
  <si>
    <t>Meher Gulabsinghani</t>
  </si>
  <si>
    <t>sudeshna.das</t>
  </si>
  <si>
    <t>Sudeshna Das</t>
  </si>
  <si>
    <t>heet.punjawat</t>
  </si>
  <si>
    <t>Heet Punjawat</t>
  </si>
  <si>
    <t>udit.chhajer</t>
  </si>
  <si>
    <t>Udit Chhajer</t>
  </si>
  <si>
    <t>ishwa.shah</t>
  </si>
  <si>
    <t>Ishwa Shah</t>
  </si>
  <si>
    <t>muskan.sah</t>
  </si>
  <si>
    <t>Muskan Sah</t>
  </si>
  <si>
    <t>nitya.bothra</t>
  </si>
  <si>
    <t>Nitya Bothra</t>
  </si>
  <si>
    <t>pooja.soni</t>
  </si>
  <si>
    <t>Pooja Soni</t>
  </si>
  <si>
    <t>saloni.tushar.patel</t>
  </si>
  <si>
    <t>Saloni.Tushar Patel</t>
  </si>
  <si>
    <t>shubhangi.hiranandani</t>
  </si>
  <si>
    <t>Shubhangi Hiranandani</t>
  </si>
  <si>
    <t>yukti.sanghvi</t>
  </si>
  <si>
    <t>Yukti Sanghvi</t>
  </si>
  <si>
    <t>krish.shah</t>
  </si>
  <si>
    <t>manav.agrawal</t>
  </si>
  <si>
    <t>Manav Agrawal</t>
  </si>
  <si>
    <t>shrey.gajjar</t>
  </si>
  <si>
    <t>Shrey Gajjar</t>
  </si>
  <si>
    <t>aarav.shah</t>
  </si>
  <si>
    <t>ayush.patel1</t>
  </si>
  <si>
    <t>Ayush Patel</t>
  </si>
  <si>
    <t>harsh.shah</t>
  </si>
  <si>
    <t>jeet.patel1</t>
  </si>
  <si>
    <t>Jeet Patel</t>
  </si>
  <si>
    <t>meet.dave1</t>
  </si>
  <si>
    <t>Meet Dave</t>
  </si>
  <si>
    <t>pranav.pothiwala</t>
  </si>
  <si>
    <t>Pranav Pothiwala</t>
  </si>
  <si>
    <t>sharvil.oza</t>
  </si>
  <si>
    <t>Sharvil Oza</t>
  </si>
  <si>
    <t>aashna.mehta</t>
  </si>
  <si>
    <t>Aashna Mehta</t>
  </si>
  <si>
    <t>abha.patel</t>
  </si>
  <si>
    <t>anchita.menon</t>
  </si>
  <si>
    <t>Anchita Menon</t>
  </si>
  <si>
    <t>arni.trivedi</t>
  </si>
  <si>
    <t>Arni Trivedi</t>
  </si>
  <si>
    <t>arya.menon</t>
  </si>
  <si>
    <t>Arya Menon</t>
  </si>
  <si>
    <t>asmi.vora</t>
  </si>
  <si>
    <t>Asmi Vora</t>
  </si>
  <si>
    <t>devanshi.mehta4</t>
  </si>
  <si>
    <t>Devanshi Mehta</t>
  </si>
  <si>
    <t>dhruvi.shah1</t>
  </si>
  <si>
    <t>harshi.agarwal</t>
  </si>
  <si>
    <t>Harshi Agarwal</t>
  </si>
  <si>
    <t>hrishita.shah</t>
  </si>
  <si>
    <t>Hrishita Shah</t>
  </si>
  <si>
    <t>manvi.shah</t>
  </si>
  <si>
    <t>Manvi Shah</t>
  </si>
  <si>
    <t>srushti.shah</t>
  </si>
  <si>
    <t>Srushti Shah</t>
  </si>
  <si>
    <t>shanay.shah</t>
  </si>
  <si>
    <t>Shanay Shah</t>
  </si>
  <si>
    <t>zalak.patel1</t>
  </si>
  <si>
    <t>Zalak Patel</t>
  </si>
  <si>
    <t>shaun.abey</t>
  </si>
  <si>
    <t>Shaun Abey</t>
  </si>
  <si>
    <t>aarya.parekh</t>
  </si>
  <si>
    <t>Aarya Parekh</t>
  </si>
  <si>
    <t>swayam.agrawal</t>
  </si>
  <si>
    <t>Swayam Agrawal</t>
  </si>
  <si>
    <t>vineet.maheshwari</t>
  </si>
  <si>
    <t>Vineet Maheshwari</t>
  </si>
  <si>
    <t>unnati.parwani</t>
  </si>
  <si>
    <t>Unnati Parwani</t>
  </si>
  <si>
    <t>vaishvi.shah</t>
  </si>
  <si>
    <t>Vaishvi Shah</t>
  </si>
  <si>
    <t>aditya.singhal7</t>
  </si>
  <si>
    <t>Aditya Singhal </t>
  </si>
  <si>
    <t>kshitish.modi</t>
  </si>
  <si>
    <t>Kshitish Modi</t>
  </si>
  <si>
    <t>rishit.shah2</t>
  </si>
  <si>
    <t>sanyam.phophalia</t>
  </si>
  <si>
    <t>Sanyam Phophalia</t>
  </si>
  <si>
    <t>aisha.gandhi</t>
  </si>
  <si>
    <t>Aisha Gandhi</t>
  </si>
  <si>
    <t>miloni.shah1</t>
  </si>
  <si>
    <t>Miloni Shah</t>
  </si>
  <si>
    <t>arth.patel</t>
  </si>
  <si>
    <t>Arth Patel</t>
  </si>
  <si>
    <t>dev.shah12</t>
  </si>
  <si>
    <t>deven.parikh</t>
  </si>
  <si>
    <t>Deven Parikh</t>
  </si>
  <si>
    <t>jeremey.kamgoulin</t>
  </si>
  <si>
    <t>Jeremey Kamgoulin</t>
  </si>
  <si>
    <t>kathan.chauhan</t>
  </si>
  <si>
    <t>Kathan Chauhan</t>
  </si>
  <si>
    <t>kishan.kotak1</t>
  </si>
  <si>
    <t>Kishan Kotak</t>
  </si>
  <si>
    <t>kritarthh.chauhan</t>
  </si>
  <si>
    <t>Kritarthh Chauhan</t>
  </si>
  <si>
    <t>kunal.gangaramani</t>
  </si>
  <si>
    <t>Kunal Gangaramani</t>
  </si>
  <si>
    <t>yagn.purohit1</t>
  </si>
  <si>
    <t>Yagn Purohit</t>
  </si>
  <si>
    <t>dhanika.vyas</t>
  </si>
  <si>
    <t>Dhanika Vyas</t>
  </si>
  <si>
    <t>isha.sharma3</t>
  </si>
  <si>
    <t>Isha Sharma</t>
  </si>
  <si>
    <t>pranjuli.garg</t>
  </si>
  <si>
    <t>Pranjuli Garg</t>
  </si>
  <si>
    <t>sakhi.panchal</t>
  </si>
  <si>
    <t>Sakhi Panchal</t>
  </si>
  <si>
    <t>stuti.patel</t>
  </si>
  <si>
    <t>Stuti Patel</t>
  </si>
  <si>
    <t>aditya.patel5f</t>
  </si>
  <si>
    <t>amogha.kudaligi</t>
  </si>
  <si>
    <t>Amogha Kudaligi</t>
  </si>
  <si>
    <t>yashvi.kothari2</t>
  </si>
  <si>
    <t>Yashvi Kothari</t>
  </si>
  <si>
    <t>sarthak.mehta7</t>
  </si>
  <si>
    <t>Sarthak Mehta</t>
  </si>
  <si>
    <t>isha.jogi</t>
  </si>
  <si>
    <t>Isha Jogi</t>
  </si>
  <si>
    <t>vaisnavi.patel</t>
  </si>
  <si>
    <t>Vaisnavi Patel</t>
  </si>
  <si>
    <t>vanshika.patel1</t>
  </si>
  <si>
    <t>henil.thakkar</t>
  </si>
  <si>
    <t>Henil Thakkar</t>
  </si>
  <si>
    <t>krish.chadha</t>
  </si>
  <si>
    <t>Krish Chadha</t>
  </si>
  <si>
    <t>meet.dave</t>
  </si>
  <si>
    <t>anushka.srivastava1</t>
  </si>
  <si>
    <t>Anushka Srivastava</t>
  </si>
  <si>
    <t>aditya.yadav1</t>
  </si>
  <si>
    <t>Aditya Yadav</t>
  </si>
  <si>
    <t>kaival.prajapati</t>
  </si>
  <si>
    <t>Kaival Prajapati</t>
  </si>
  <si>
    <t>kushagra.singhvi</t>
  </si>
  <si>
    <t>Kushagra Singhvi</t>
  </si>
  <si>
    <t>rahil.ganatra</t>
  </si>
  <si>
    <t>Rahil Ganatra</t>
  </si>
  <si>
    <t>riyan.desai</t>
  </si>
  <si>
    <t>Riyan Desai</t>
  </si>
  <si>
    <t>fatimah.maniar</t>
  </si>
  <si>
    <t>Fatimah Maniar</t>
  </si>
  <si>
    <t>vishvi.aurora</t>
  </si>
  <si>
    <t>Vishvi Aurora</t>
  </si>
  <si>
    <t>gautam.jani</t>
  </si>
  <si>
    <t>Gautam Jani</t>
  </si>
  <si>
    <t>samen.shah</t>
  </si>
  <si>
    <t>Samen Shah</t>
  </si>
  <si>
    <t>sharvil.amin</t>
  </si>
  <si>
    <t>Sharvil Amin</t>
  </si>
  <si>
    <t>tej.yadav</t>
  </si>
  <si>
    <t>Tej Yadav</t>
  </si>
  <si>
    <t>deetishaa.koradia</t>
  </si>
  <si>
    <t>Deetishaa Koradia</t>
  </si>
  <si>
    <t>diya.gupta</t>
  </si>
  <si>
    <t>ishmeetkaur.kundi</t>
  </si>
  <si>
    <t>Ishmeetkaur Kundi</t>
  </si>
  <si>
    <t>shalini.parekh</t>
  </si>
  <si>
    <t>Shalini Parekh</t>
  </si>
  <si>
    <t>yashvi.shah</t>
  </si>
  <si>
    <t>Yashvi Shah</t>
  </si>
  <si>
    <t>ramya.vyas</t>
  </si>
  <si>
    <t>Ramya Vyas</t>
  </si>
  <si>
    <t>urmi.tahilramani</t>
  </si>
  <si>
    <t>Urmi Tahilramani</t>
  </si>
  <si>
    <t>aryaman.ahuja</t>
  </si>
  <si>
    <t>Aryaman Ahuja</t>
  </si>
  <si>
    <t>kanishk.sunda</t>
  </si>
  <si>
    <t>Kanishk Sunda</t>
  </si>
  <si>
    <t>naivedhya.jain</t>
  </si>
  <si>
    <t>Naivedhya Jain</t>
  </si>
  <si>
    <t>divyansh.singh</t>
  </si>
  <si>
    <t>Divyansh Singh</t>
  </si>
  <si>
    <t>nikky.arya</t>
  </si>
  <si>
    <t>Nikky Arya</t>
  </si>
  <si>
    <t>vamsi.siddhanthi</t>
  </si>
  <si>
    <t>Vamsi Siddhanthi</t>
  </si>
  <si>
    <t>sparsh.shah1</t>
  </si>
  <si>
    <t>Sparsh Shah</t>
  </si>
  <si>
    <t>nihar.gandhi</t>
  </si>
  <si>
    <t>Nihar Gandhi</t>
  </si>
  <si>
    <t>siddharth.dawda</t>
  </si>
  <si>
    <t>Siddharth Dawda</t>
  </si>
  <si>
    <t>samya.gandhi</t>
  </si>
  <si>
    <t>Samya Gandhi</t>
  </si>
  <si>
    <t>tavishi.dhariwal</t>
  </si>
  <si>
    <t>Tavishi Dhariwal</t>
  </si>
  <si>
    <t>mohak.golani</t>
  </si>
  <si>
    <t>Mohak Golani</t>
  </si>
  <si>
    <t>maharsh.shah</t>
  </si>
  <si>
    <t>Maharsh Shah</t>
  </si>
  <si>
    <t>tanish.shah22</t>
  </si>
  <si>
    <t>Tanish Shah</t>
  </si>
  <si>
    <t>vinamra.katira</t>
  </si>
  <si>
    <t>Vinamra Katira</t>
  </si>
  <si>
    <t>divyanjali.singh</t>
  </si>
  <si>
    <t>Divyanjali Singh</t>
  </si>
  <si>
    <t>hitanshi.shah2</t>
  </si>
  <si>
    <t>Hitanshi Shah</t>
  </si>
  <si>
    <t>aryman.pandey</t>
  </si>
  <si>
    <t>Aryman Pandey</t>
  </si>
  <si>
    <t>kishan.jani</t>
  </si>
  <si>
    <t>Kishan Jani</t>
  </si>
  <si>
    <t>rahil.agrawal</t>
  </si>
  <si>
    <t>Rahil Agrawal</t>
  </si>
  <si>
    <t>hir.patel</t>
  </si>
  <si>
    <t>Hir Patel</t>
  </si>
  <si>
    <t>netra.mehta</t>
  </si>
  <si>
    <t>Netra Mehta</t>
  </si>
  <si>
    <t>nishtha.patel1</t>
  </si>
  <si>
    <t>Nishtha Patel</t>
  </si>
  <si>
    <t>aashvi.rawal</t>
  </si>
  <si>
    <t>Aashvi Rawal</t>
  </si>
  <si>
    <t>arushi.bhavsar</t>
  </si>
  <si>
    <t>Arushi Bhavsar</t>
  </si>
  <si>
    <t>kusha.pandya</t>
  </si>
  <si>
    <t>Kusha Pandya</t>
  </si>
  <si>
    <t>niharika.singh1</t>
  </si>
  <si>
    <t>Niharika Singh</t>
  </si>
  <si>
    <t>t.a..hrishikesh</t>
  </si>
  <si>
    <t>T.A. Hrishikesh</t>
  </si>
  <si>
    <t>badri.patel</t>
  </si>
  <si>
    <t>Badri Patel</t>
  </si>
  <si>
    <t>gouri.nair</t>
  </si>
  <si>
    <t>Gouri Nair</t>
  </si>
  <si>
    <t>dev.patel1</t>
  </si>
  <si>
    <t>harivansh.joshi</t>
  </si>
  <si>
    <t>Harivansh Joshi</t>
  </si>
  <si>
    <t>priyansh.garg</t>
  </si>
  <si>
    <t>Priyansh Garg</t>
  </si>
  <si>
    <t>sandeep.ramani</t>
  </si>
  <si>
    <t>Sandeep Ramani</t>
  </si>
  <si>
    <t>sharvil.parikh</t>
  </si>
  <si>
    <t>Sharvil Parikh</t>
  </si>
  <si>
    <t>soham.bhatt</t>
  </si>
  <si>
    <t>Soham Bhatt</t>
  </si>
  <si>
    <t>arya.zope</t>
  </si>
  <si>
    <t>Arya Zope</t>
  </si>
  <si>
    <t>riya.patalia</t>
  </si>
  <si>
    <t>Riya Patalia</t>
  </si>
  <si>
    <t>sia.uppal</t>
  </si>
  <si>
    <t>Sia Uppal</t>
  </si>
  <si>
    <t>advika.devanshi</t>
  </si>
  <si>
    <t>Advika Devanshi</t>
  </si>
  <si>
    <t>vidit.shah1</t>
  </si>
  <si>
    <t>yogam.soni</t>
  </si>
  <si>
    <t>Yogam Soni</t>
  </si>
  <si>
    <t>saanvi.joshi1</t>
  </si>
  <si>
    <t>Saanvi Joshi</t>
  </si>
  <si>
    <t>shourya.shah</t>
  </si>
  <si>
    <t>Shourya Shah</t>
  </si>
  <si>
    <t>aditya.shah5f</t>
  </si>
  <si>
    <t>krish.patel12</t>
  </si>
  <si>
    <t>bornika.kalapahad</t>
  </si>
  <si>
    <t>Bornika Kalapahad</t>
  </si>
  <si>
    <t>aditya.bhardwaj</t>
  </si>
  <si>
    <t>Aditya Bhardwaj</t>
  </si>
  <si>
    <t>harsh.bhansali</t>
  </si>
  <si>
    <t>Harsh Bhansali</t>
  </si>
  <si>
    <t>harsh.moorjani</t>
  </si>
  <si>
    <t>Harsh Moorjani</t>
  </si>
  <si>
    <t>tanay.chandra</t>
  </si>
  <si>
    <t>Tanay Chandra</t>
  </si>
  <si>
    <t>aanchal.toshniwal</t>
  </si>
  <si>
    <t>Aanchal Toshniwal</t>
  </si>
  <si>
    <t>khushi.cholkar</t>
  </si>
  <si>
    <t>Khushi Cholkar</t>
  </si>
  <si>
    <t>shreya.rajvanshi</t>
  </si>
  <si>
    <t>Shreya Rajvanshi</t>
  </si>
  <si>
    <t>yashwi.thakkar</t>
  </si>
  <si>
    <t>Yashwi Thakkar</t>
  </si>
  <si>
    <t>kangan.dave</t>
  </si>
  <si>
    <t>Kangan Dave</t>
  </si>
  <si>
    <t>aiswarriya.gr</t>
  </si>
  <si>
    <t>Aiswarriya Gr</t>
  </si>
  <si>
    <t>purav.shah</t>
  </si>
  <si>
    <t>Purav S Shah</t>
  </si>
  <si>
    <t>neir.gandhi</t>
  </si>
  <si>
    <t>Neir R Gandhi</t>
  </si>
  <si>
    <t>payal.jindal</t>
  </si>
  <si>
    <t>Payal R Jindal</t>
  </si>
  <si>
    <t>karishma.sheth</t>
  </si>
  <si>
    <t>Karishma H Sheth</t>
  </si>
  <si>
    <t>vaibhav.parekh</t>
  </si>
  <si>
    <t>Vaibhav N Parekh</t>
  </si>
  <si>
    <t>rahul.talati</t>
  </si>
  <si>
    <t>Rahul Sanjeev Talari</t>
  </si>
  <si>
    <t>pooja.shah</t>
  </si>
  <si>
    <t>Pooja Shah</t>
  </si>
  <si>
    <t>preksha.jain</t>
  </si>
  <si>
    <t>dhruv.masturlal</t>
  </si>
  <si>
    <t>Dhruv S Masturial</t>
  </si>
  <si>
    <t>monil.shah</t>
  </si>
  <si>
    <t>Monil Shah</t>
  </si>
  <si>
    <t>anoli.shah</t>
  </si>
  <si>
    <t>Anoli Shah</t>
  </si>
  <si>
    <t>shalvi.shah</t>
  </si>
  <si>
    <t>Shalvi J Shah</t>
  </si>
  <si>
    <t>yash.patel</t>
  </si>
  <si>
    <t>Yash Patel</t>
  </si>
  <si>
    <t>hrishikesh.barad</t>
  </si>
  <si>
    <t>Hrishikesh Barad</t>
  </si>
  <si>
    <t>aaroni.bakeri</t>
  </si>
  <si>
    <t>Aaroni bakeri</t>
  </si>
  <si>
    <t>shrey.singh</t>
  </si>
  <si>
    <t>Shrey Pratap Singh</t>
  </si>
  <si>
    <t>anamika.devani</t>
  </si>
  <si>
    <t>anamika Vijay Devani</t>
  </si>
  <si>
    <t>priya.narayan</t>
  </si>
  <si>
    <t>Priya Narayan</t>
  </si>
  <si>
    <t>anuj.thula</t>
  </si>
  <si>
    <t>Anuj Thula</t>
  </si>
  <si>
    <t>dhwani.patel</t>
  </si>
  <si>
    <t>Dhwani Patel</t>
  </si>
  <si>
    <t>aarshi.agrawal</t>
  </si>
  <si>
    <t>Aarshi Agrawal</t>
  </si>
  <si>
    <t>pal.doshi</t>
  </si>
  <si>
    <t>Pal pankaj Doshi</t>
  </si>
  <si>
    <t>priyam.shah</t>
  </si>
  <si>
    <t>Priyam Shah</t>
  </si>
  <si>
    <t>meet.shah</t>
  </si>
  <si>
    <t>Meet D Shah</t>
  </si>
  <si>
    <t>ria.thakore</t>
  </si>
  <si>
    <t>Ria Dipesh Thakore</t>
  </si>
  <si>
    <t>sulay.lavsi</t>
  </si>
  <si>
    <t>Sulay Lavsi</t>
  </si>
  <si>
    <t>aashka.shah</t>
  </si>
  <si>
    <t>Aashka Snehal Shah</t>
  </si>
  <si>
    <t>jainidhi.maurya</t>
  </si>
  <si>
    <t>jainidhi Maurya</t>
  </si>
  <si>
    <t>meghal.shah</t>
  </si>
  <si>
    <t>Meghal Dharmesh Shah</t>
  </si>
  <si>
    <t>samvidh.ramanathan</t>
  </si>
  <si>
    <t>Samvidh Ramanathan</t>
  </si>
  <si>
    <t>anish.shah</t>
  </si>
  <si>
    <t>Anish Shah</t>
  </si>
  <si>
    <t>nisha.rangwala</t>
  </si>
  <si>
    <t>Nisha Rangwala</t>
  </si>
  <si>
    <t>karan.nawab</t>
  </si>
  <si>
    <t>karan Nawab</t>
  </si>
  <si>
    <t>shaina.thakkar</t>
  </si>
  <si>
    <t>Shaina Thakkar</t>
  </si>
  <si>
    <t>alisha.shah</t>
  </si>
  <si>
    <t>alisha manish Shah</t>
  </si>
  <si>
    <t>jahnvi.kanabar</t>
  </si>
  <si>
    <t>Jhanvi Kanabar</t>
  </si>
  <si>
    <t>shaili.shah</t>
  </si>
  <si>
    <t>Shaili Dharmesh Shah</t>
  </si>
  <si>
    <t>yashasvi.agrawal</t>
  </si>
  <si>
    <t>Yashasvu Agarwal</t>
  </si>
  <si>
    <t>ashiya.chandrashekhar</t>
  </si>
  <si>
    <t>Ashiya Chandrashekhar</t>
  </si>
  <si>
    <t>shivani.patel</t>
  </si>
  <si>
    <t>Shivani Patel</t>
  </si>
  <si>
    <t>aditi.mavalankar</t>
  </si>
  <si>
    <t>Aditi Ashutosh Mavalankar</t>
  </si>
  <si>
    <t>dharm.patel</t>
  </si>
  <si>
    <t>Dharm Patel</t>
  </si>
  <si>
    <t>yash.agarwal</t>
  </si>
  <si>
    <t>Yash Agarwal</t>
  </si>
  <si>
    <t>anuj.chaudhary</t>
  </si>
  <si>
    <t>Anuj Chaudhary</t>
  </si>
  <si>
    <t>neel.kandoi</t>
  </si>
  <si>
    <t>Neel N Kandoi</t>
  </si>
  <si>
    <t>karan.patel</t>
  </si>
  <si>
    <t>nishit.rangwala</t>
  </si>
  <si>
    <t>nishit rangwala</t>
  </si>
  <si>
    <t>karan_spidee@yahoo.co.in</t>
  </si>
  <si>
    <t>mitika.sharma</t>
  </si>
  <si>
    <t>Mitika Sharma</t>
  </si>
  <si>
    <t>abhijeet.shah</t>
  </si>
  <si>
    <t>Abhijeet Shah</t>
  </si>
  <si>
    <t>arnav.buch</t>
  </si>
  <si>
    <t>Arnav Buch</t>
  </si>
  <si>
    <t>dakshey.bhatt</t>
  </si>
  <si>
    <t>elish.patel</t>
  </si>
  <si>
    <t>Elish Patel</t>
  </si>
  <si>
    <t>jaidev.shah</t>
  </si>
  <si>
    <t>Jaidev Shah</t>
  </si>
  <si>
    <t>mohit.agrawal</t>
  </si>
  <si>
    <t>Mohit Agrawal</t>
  </si>
  <si>
    <t>prajul.srivastava</t>
  </si>
  <si>
    <t>Prajul Srivastava</t>
  </si>
  <si>
    <t>prateek.parwani</t>
  </si>
  <si>
    <t>Prateek Parwani</t>
  </si>
  <si>
    <t>tatsat.bhatt</t>
  </si>
  <si>
    <t>Tatsat Bhatt</t>
  </si>
  <si>
    <t>yash.mandhwani</t>
  </si>
  <si>
    <t>Yash Mandhwani</t>
  </si>
  <si>
    <t>bansri.chandarana</t>
  </si>
  <si>
    <t>Bansri Chandarana</t>
  </si>
  <si>
    <t>dhwani.motwani</t>
  </si>
  <si>
    <t>Dhwani Motwani</t>
  </si>
  <si>
    <t>khwahish.sethia</t>
  </si>
  <si>
    <t>Khwahish Sethia</t>
  </si>
  <si>
    <t>mosam.desai</t>
  </si>
  <si>
    <t>Mosam Desai</t>
  </si>
  <si>
    <t>nikita.singh</t>
  </si>
  <si>
    <t>ritvi.broker</t>
  </si>
  <si>
    <t>Ritvi Broker</t>
  </si>
  <si>
    <t>shailja.shah</t>
  </si>
  <si>
    <t>shenal.jhaveri</t>
  </si>
  <si>
    <t>Shenal Jhaveri</t>
  </si>
  <si>
    <t>srushti.solanki</t>
  </si>
  <si>
    <t>Srushti Solanki</t>
  </si>
  <si>
    <t>aayush.sheth</t>
  </si>
  <si>
    <t>Aayush Sheth</t>
  </si>
  <si>
    <t>jainum.bhomia</t>
  </si>
  <si>
    <t>Jainum Bhomia</t>
  </si>
  <si>
    <t>saujas.shah</t>
  </si>
  <si>
    <t>Saujas Shah</t>
  </si>
  <si>
    <t>saumya.shah</t>
  </si>
  <si>
    <t>aarya.shah</t>
  </si>
  <si>
    <t>dhanyata.mehta</t>
  </si>
  <si>
    <t>Dhanyata Mehta</t>
  </si>
  <si>
    <t>khooshi.tamboli</t>
  </si>
  <si>
    <t>Khooshi Tamboli</t>
  </si>
  <si>
    <t>jimil.patel</t>
  </si>
  <si>
    <t>Jimil Patel</t>
  </si>
  <si>
    <t>malhar.dave</t>
  </si>
  <si>
    <t>Malhar Dave</t>
  </si>
  <si>
    <t>meet.rajiv.patel</t>
  </si>
  <si>
    <t>Meet.Rajiv Patel</t>
  </si>
  <si>
    <t>saalif.memon</t>
  </si>
  <si>
    <t>Saalif Memon</t>
  </si>
  <si>
    <t>ujval.shah</t>
  </si>
  <si>
    <t>Ujval Shah</t>
  </si>
  <si>
    <t>aarniya.shah</t>
  </si>
  <si>
    <t>meha.mehta</t>
  </si>
  <si>
    <t>Meha Mehta</t>
  </si>
  <si>
    <t>amay.sharma</t>
  </si>
  <si>
    <t>rishabh.goyal</t>
  </si>
  <si>
    <t>Rishabh Goyal</t>
  </si>
  <si>
    <t>niyati.patel</t>
  </si>
  <si>
    <t>Niyati Patel</t>
  </si>
  <si>
    <t>tvisha.desai</t>
  </si>
  <si>
    <t>Tvisha Desai</t>
  </si>
  <si>
    <t>ravikant.kholwal</t>
  </si>
  <si>
    <t>Ravikant Kholwal</t>
  </si>
  <si>
    <t>rohan.patel2</t>
  </si>
  <si>
    <t>mansi.shah5</t>
  </si>
  <si>
    <t>ahar.bhatt</t>
  </si>
  <si>
    <t>Ahar Bhatt</t>
  </si>
  <si>
    <t>dhairya.parikh</t>
  </si>
  <si>
    <t>Dhairya Parikh</t>
  </si>
  <si>
    <t>harshil.sheth</t>
  </si>
  <si>
    <t>Harshil Sheth</t>
  </si>
  <si>
    <t>jayveer.jadeja</t>
  </si>
  <si>
    <t>Jayveer Jadeja</t>
  </si>
  <si>
    <t>khush.shah</t>
  </si>
  <si>
    <t>Khush Shah</t>
  </si>
  <si>
    <t>nischal.ganatra</t>
  </si>
  <si>
    <t>priyam.patel</t>
  </si>
  <si>
    <t>shantanu.amin</t>
  </si>
  <si>
    <t>Shantanu Amin</t>
  </si>
  <si>
    <t>vinay.bhansali</t>
  </si>
  <si>
    <t>Vinay Bhansali</t>
  </si>
  <si>
    <t>anokhi.patel</t>
  </si>
  <si>
    <t>Anokhi Patel</t>
  </si>
  <si>
    <t>bhumi.pathak</t>
  </si>
  <si>
    <t>Bhumi Pathak</t>
  </si>
  <si>
    <t>gurleenkaur.nanda</t>
  </si>
  <si>
    <t>Gurleenkaur Nanda</t>
  </si>
  <si>
    <t>manya.shah</t>
  </si>
  <si>
    <t>nandini.khemani</t>
  </si>
  <si>
    <t>Nandini Khemani</t>
  </si>
  <si>
    <t>punya.chhajer</t>
  </si>
  <si>
    <t>Punya Chhajer</t>
  </si>
  <si>
    <t>sanjana.mukherjee</t>
  </si>
  <si>
    <t>Sanjana Mukherjee</t>
  </si>
  <si>
    <t>shreya.sadanandan</t>
  </si>
  <si>
    <t>abhishek.mehta</t>
  </si>
  <si>
    <t>Abhishek Mehta</t>
  </si>
  <si>
    <t>binoy.mevada</t>
  </si>
  <si>
    <t>Binoy Mevada</t>
  </si>
  <si>
    <t>kaivan.shah</t>
  </si>
  <si>
    <t>Kaivan Shah</t>
  </si>
  <si>
    <t>megh.shah</t>
  </si>
  <si>
    <t>Megh Shah</t>
  </si>
  <si>
    <t>anshu.patel</t>
  </si>
  <si>
    <t>dhriti.patel</t>
  </si>
  <si>
    <t>Dhriti Patel</t>
  </si>
  <si>
    <t>mahima.soni</t>
  </si>
  <si>
    <t>Mahima Soni</t>
  </si>
  <si>
    <t>anish.jain</t>
  </si>
  <si>
    <t>dishen.majithia</t>
  </si>
  <si>
    <t>jyot.mankad</t>
  </si>
  <si>
    <t>Jyot Mankad</t>
  </si>
  <si>
    <t>pratik.agarwal</t>
  </si>
  <si>
    <t>Pratik Agarwal</t>
  </si>
  <si>
    <t>sangat.umat</t>
  </si>
  <si>
    <t>Sangat Umat</t>
  </si>
  <si>
    <t>bhavnishkaur.chhabda</t>
  </si>
  <si>
    <t>Bhavnishkaur Chhabda</t>
  </si>
  <si>
    <t>nandini.parekh</t>
  </si>
  <si>
    <t>shreeja.desai</t>
  </si>
  <si>
    <t>ashish.mehta</t>
  </si>
  <si>
    <t>Ashish Mehta</t>
  </si>
  <si>
    <t>poojan.prajapati</t>
  </si>
  <si>
    <t>ritesh.agarwal</t>
  </si>
  <si>
    <t>Ritesh Agarwal</t>
  </si>
  <si>
    <t>aamanya.pathak</t>
  </si>
  <si>
    <t>payal.raghuvanshi</t>
  </si>
  <si>
    <t>Payal Raghuvanshi</t>
  </si>
  <si>
    <t>shrima.vakharia</t>
  </si>
  <si>
    <t>Shrima Vakharia</t>
  </si>
  <si>
    <t>shikha.menon1</t>
  </si>
  <si>
    <t>Shikha Menon</t>
  </si>
  <si>
    <t>khilan.patel</t>
  </si>
  <si>
    <t>Khilan Patel</t>
  </si>
  <si>
    <t>pranshav.pandya</t>
  </si>
  <si>
    <t>Pranshav Pandya</t>
  </si>
  <si>
    <t>akshat.mehta</t>
  </si>
  <si>
    <t>Akshat Mehta</t>
  </si>
  <si>
    <t>aman.mehta</t>
  </si>
  <si>
    <t>Aman Mehta</t>
  </si>
  <si>
    <t>avi.gupta</t>
  </si>
  <si>
    <t>Avi Gupta</t>
  </si>
  <si>
    <t>dhruvin.thakore</t>
  </si>
  <si>
    <t>Dhruvin Thakore</t>
  </si>
  <si>
    <t>khush.vaid</t>
  </si>
  <si>
    <t>Khush Vaid</t>
  </si>
  <si>
    <t>manan.sarkhedi</t>
  </si>
  <si>
    <t>Manan Sarkhedi</t>
  </si>
  <si>
    <t>nihar.patel</t>
  </si>
  <si>
    <t>Nihar Patel</t>
  </si>
  <si>
    <t>priy.joshi</t>
  </si>
  <si>
    <t>Priy Joshi</t>
  </si>
  <si>
    <t>vijay.bhatia</t>
  </si>
  <si>
    <t>Vijay Bhatia</t>
  </si>
  <si>
    <t>charvi.patel</t>
  </si>
  <si>
    <t>Charvi Patel</t>
  </si>
  <si>
    <t>devanshi.chokshi</t>
  </si>
  <si>
    <t>Devanshi Chokshi</t>
  </si>
  <si>
    <t>hiteshi.raval</t>
  </si>
  <si>
    <t>Hiteshi Raval</t>
  </si>
  <si>
    <t>kaushali.patel</t>
  </si>
  <si>
    <t>Kaushali Patel</t>
  </si>
  <si>
    <t>shaily.hotwani</t>
  </si>
  <si>
    <t>Shaily Hotwani</t>
  </si>
  <si>
    <t>dhruv.patel</t>
  </si>
  <si>
    <t>kathan.parekh</t>
  </si>
  <si>
    <t>Kathan Parekh</t>
  </si>
  <si>
    <t>manthan.baboo</t>
  </si>
  <si>
    <t>Manthan Baboo</t>
  </si>
  <si>
    <t>rahul.kantawala</t>
  </si>
  <si>
    <t>rishi.shah</t>
  </si>
  <si>
    <t>shantanu.patel</t>
  </si>
  <si>
    <t>Shantanu Patel</t>
  </si>
  <si>
    <t>isha.joshi</t>
  </si>
  <si>
    <t>Isha Joshi</t>
  </si>
  <si>
    <t>khushi.manish.shah</t>
  </si>
  <si>
    <t>Khushi.Manish Shah</t>
  </si>
  <si>
    <t>rishva.shah</t>
  </si>
  <si>
    <t>Rishva Shah</t>
  </si>
  <si>
    <t>rutu.patel</t>
  </si>
  <si>
    <t>Rutu Patel</t>
  </si>
  <si>
    <t>aan.shah</t>
  </si>
  <si>
    <t>Aan Shah</t>
  </si>
  <si>
    <t>ishan.jignesh.patel</t>
  </si>
  <si>
    <t>Ishan.Jignesh Patel</t>
  </si>
  <si>
    <t>niral.jhaveri</t>
  </si>
  <si>
    <t>Niral Jhaveri</t>
  </si>
  <si>
    <t>rahil.parikh</t>
  </si>
  <si>
    <t>rutvik.shah</t>
  </si>
  <si>
    <t>Rutvik Shah</t>
  </si>
  <si>
    <t>shivam.majmudar</t>
  </si>
  <si>
    <t>Shivam Majmudar</t>
  </si>
  <si>
    <t>ayushi.shah</t>
  </si>
  <si>
    <t>Ayushi Shah</t>
  </si>
  <si>
    <t>kreya.mahadevia</t>
  </si>
  <si>
    <t>Kreya Mahadevia</t>
  </si>
  <si>
    <t>prapti.yadav</t>
  </si>
  <si>
    <t>rishva.vyas</t>
  </si>
  <si>
    <t>Rishva Vyas</t>
  </si>
  <si>
    <t>sanaya.shah</t>
  </si>
  <si>
    <t>Sanaya Shah</t>
  </si>
  <si>
    <t>stuti.khambholja</t>
  </si>
  <si>
    <t>Stuti Khambholja</t>
  </si>
  <si>
    <t>vishva.patel</t>
  </si>
  <si>
    <t>Vishva Patel</t>
  </si>
  <si>
    <t>jaanvi.tushar</t>
  </si>
  <si>
    <t>Jaanvi Tushar</t>
  </si>
  <si>
    <t>kushal.shah6</t>
  </si>
  <si>
    <t>Kushal Shah</t>
  </si>
  <si>
    <t>dhriti.desai</t>
  </si>
  <si>
    <t>Dhriti Desai</t>
  </si>
  <si>
    <t>devansh.shah6</t>
  </si>
  <si>
    <t>smit.thakkar</t>
  </si>
  <si>
    <t>Smit Thakkar</t>
  </si>
  <si>
    <t>jaanvi.desai</t>
  </si>
  <si>
    <t>Jaanvi Desai</t>
  </si>
  <si>
    <t>dheer.patel</t>
  </si>
  <si>
    <t>Dheer Patel</t>
  </si>
  <si>
    <t>maana.patel</t>
  </si>
  <si>
    <t>Maana Patel</t>
  </si>
  <si>
    <t>kathan.shah</t>
  </si>
  <si>
    <t>kishan.thakkar</t>
  </si>
  <si>
    <t>Kishan Thakkar</t>
  </si>
  <si>
    <t>maulik.ravani</t>
  </si>
  <si>
    <t>Maulik Ravani</t>
  </si>
  <si>
    <t>mohil.bhavsar</t>
  </si>
  <si>
    <t>parv.bhatt</t>
  </si>
  <si>
    <t>shaurya.balat</t>
  </si>
  <si>
    <t>Shaurya Balat</t>
  </si>
  <si>
    <t>vrushil.shah</t>
  </si>
  <si>
    <t>Vrushil Shah</t>
  </si>
  <si>
    <t>chinmayee.parikh</t>
  </si>
  <si>
    <t>dhruvi.sheth</t>
  </si>
  <si>
    <t>Dhruvi Sheth</t>
  </si>
  <si>
    <t>jesal.varsani</t>
  </si>
  <si>
    <t>Jesal Varsani</t>
  </si>
  <si>
    <t>moksha.shah</t>
  </si>
  <si>
    <t>Moksha Shah</t>
  </si>
  <si>
    <t>tithi.patel</t>
  </si>
  <si>
    <t>devam.pamul.shah</t>
  </si>
  <si>
    <t>Devam.Pamul Shah</t>
  </si>
  <si>
    <t>dhruv.agrawal</t>
  </si>
  <si>
    <t>Dhruv Agrawal</t>
  </si>
  <si>
    <t>kalash.panchal</t>
  </si>
  <si>
    <t>Kalash Panchal</t>
  </si>
  <si>
    <t>purav.ketan.shah</t>
  </si>
  <si>
    <t>Purav.Ketan Shah</t>
  </si>
  <si>
    <t>raj.dhruv</t>
  </si>
  <si>
    <t>Raj Dhruv</t>
  </si>
  <si>
    <t>shann.shah</t>
  </si>
  <si>
    <t>devanshi.amit.patel</t>
  </si>
  <si>
    <t>Devanshi.Amit Patel</t>
  </si>
  <si>
    <t>khushi.barot</t>
  </si>
  <si>
    <t>rajvee.shah</t>
  </si>
  <si>
    <t>Rajvee Shah</t>
  </si>
  <si>
    <t>ritu.shah</t>
  </si>
  <si>
    <t>Ritu Shah</t>
  </si>
  <si>
    <t>rutuja.shah</t>
  </si>
  <si>
    <t>vishwa.patel</t>
  </si>
  <si>
    <t>Vishwa Patel</t>
  </si>
  <si>
    <t>ayush.maniar</t>
  </si>
  <si>
    <t>Ayush Maniar</t>
  </si>
  <si>
    <t>kavit.patel</t>
  </si>
  <si>
    <t>Kavit Patel</t>
  </si>
  <si>
    <t>nisarg.shah</t>
  </si>
  <si>
    <t>Nisarg Shah</t>
  </si>
  <si>
    <t>preet.patel</t>
  </si>
  <si>
    <t>Preet Patel</t>
  </si>
  <si>
    <t>raj.kothari</t>
  </si>
  <si>
    <t>Raj Kothari</t>
  </si>
  <si>
    <t>rudresh.pandey</t>
  </si>
  <si>
    <t>Rudresh Pandey</t>
  </si>
  <si>
    <t>shitanshu.patel</t>
  </si>
  <si>
    <t>Shitanshu Patel</t>
  </si>
  <si>
    <t>shrey.shah</t>
  </si>
  <si>
    <t>yash.modi</t>
  </si>
  <si>
    <t>Yash Modi</t>
  </si>
  <si>
    <t>jui.shah</t>
  </si>
  <si>
    <t>Jui Shah</t>
  </si>
  <si>
    <t>krinali.shah</t>
  </si>
  <si>
    <t>Krinali Shah</t>
  </si>
  <si>
    <t>radhika.kotak</t>
  </si>
  <si>
    <t>Radhika Kotak</t>
  </si>
  <si>
    <t>saloni.chauhan</t>
  </si>
  <si>
    <t>Saloni Chauhan</t>
  </si>
  <si>
    <t>zeal.shah</t>
  </si>
  <si>
    <t>Zeal Shah</t>
  </si>
  <si>
    <t>yash.parikh</t>
  </si>
  <si>
    <t>Yash Parikh</t>
  </si>
  <si>
    <t>shreya.gohil</t>
  </si>
  <si>
    <t>Shreya Gohil</t>
  </si>
  <si>
    <t>endDate</t>
  </si>
  <si>
    <t>0000-00-00</t>
  </si>
  <si>
    <t>Year</t>
  </si>
  <si>
    <t>Total</t>
  </si>
  <si>
    <t>MS ID</t>
  </si>
  <si>
    <t>Sid</t>
  </si>
  <si>
    <t>Dummy</t>
  </si>
  <si>
    <t>MS_userID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</si>
</sst>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2" xfId="0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wrapText="1"/>
    </xf>
    <xf numFmtId="14" fontId="0" fillId="0" borderId="0" xfId="0" applyNumberFormat="1"/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showGridLines="0" workbookViewId="0">
      <selection activeCell="C1" sqref="C1"/>
    </sheetView>
  </sheetViews>
  <sheetFormatPr defaultRowHeight="15" x14ac:dyDescent="0.25"/>
  <cols>
    <col min="1" max="1" width="8" bestFit="1" customWidth="1"/>
    <col min="2" max="2" width="29.85546875" bestFit="1" customWidth="1"/>
    <col min="3" max="3" width="12.7109375" customWidth="1"/>
    <col min="4" max="4" width="6.5703125" bestFit="1" customWidth="1"/>
    <col min="5" max="5" width="8" bestFit="1" customWidth="1"/>
    <col min="6" max="6" width="7" bestFit="1" customWidth="1"/>
    <col min="7" max="9" width="4" customWidth="1"/>
    <col min="10" max="10" width="6.28515625" customWidth="1"/>
    <col min="11" max="14" width="5.7109375" customWidth="1"/>
    <col min="15" max="18" width="7.85546875" customWidth="1"/>
    <col min="19" max="22" width="5.85546875" customWidth="1"/>
    <col min="23" max="25" width="3.85546875" bestFit="1" customWidth="1"/>
    <col min="26" max="26" width="4.42578125" customWidth="1"/>
    <col min="27" max="30" width="4.28515625" customWidth="1"/>
    <col min="31" max="34" width="4" customWidth="1"/>
    <col min="35" max="38" width="5.7109375" customWidth="1"/>
    <col min="39" max="42" width="7.85546875" customWidth="1"/>
    <col min="43" max="46" width="5.85546875" customWidth="1"/>
    <col min="47" max="49" width="3.85546875" bestFit="1" customWidth="1"/>
    <col min="50" max="50" width="3.85546875" customWidth="1"/>
    <col min="51" max="53" width="4.28515625" customWidth="1"/>
  </cols>
  <sheetData>
    <row r="1" spans="1:54" ht="15" customHeight="1" x14ac:dyDescent="0.25">
      <c r="A1" s="1" t="s">
        <v>0</v>
      </c>
      <c r="B1" s="1" t="s">
        <v>1</v>
      </c>
      <c r="C1" s="1" t="s">
        <v>4617</v>
      </c>
      <c r="D1" s="1" t="s">
        <v>2</v>
      </c>
      <c r="E1" s="1" t="s">
        <v>3</v>
      </c>
      <c r="F1" s="1" t="s">
        <v>4</v>
      </c>
      <c r="G1" s="7" t="s">
        <v>5</v>
      </c>
      <c r="H1" s="8"/>
      <c r="I1" s="8"/>
      <c r="J1" s="9"/>
      <c r="K1" s="7" t="s">
        <v>6</v>
      </c>
      <c r="L1" s="8"/>
      <c r="M1" s="8"/>
      <c r="N1" s="9"/>
      <c r="O1" s="7" t="s">
        <v>7</v>
      </c>
      <c r="P1" s="8"/>
      <c r="Q1" s="8"/>
      <c r="R1" s="9"/>
      <c r="S1" s="7" t="s">
        <v>8</v>
      </c>
      <c r="T1" s="8"/>
      <c r="U1" s="8"/>
      <c r="V1" s="9"/>
      <c r="W1" s="7" t="s">
        <v>9</v>
      </c>
      <c r="X1" s="8"/>
      <c r="Y1" s="8"/>
      <c r="Z1" s="9"/>
      <c r="AA1" s="7" t="s">
        <v>10</v>
      </c>
      <c r="AB1" s="8"/>
      <c r="AC1" s="8"/>
      <c r="AD1" s="9"/>
      <c r="AE1" s="7" t="s">
        <v>11</v>
      </c>
      <c r="AF1" s="8"/>
      <c r="AG1" s="9"/>
      <c r="AH1" s="4"/>
      <c r="AI1" s="7" t="s">
        <v>12</v>
      </c>
      <c r="AJ1" s="8"/>
      <c r="AK1" s="8"/>
      <c r="AL1" s="9"/>
      <c r="AM1" s="7" t="s">
        <v>13</v>
      </c>
      <c r="AN1" s="8"/>
      <c r="AO1" s="8"/>
      <c r="AP1" s="9"/>
      <c r="AQ1" s="7" t="s">
        <v>14</v>
      </c>
      <c r="AR1" s="8"/>
      <c r="AS1" s="8"/>
      <c r="AT1" s="9"/>
      <c r="AU1" s="7" t="s">
        <v>15</v>
      </c>
      <c r="AV1" s="8"/>
      <c r="AW1" s="8"/>
      <c r="AX1" s="9"/>
      <c r="AY1" s="10" t="s">
        <v>16</v>
      </c>
      <c r="AZ1" s="11"/>
      <c r="BA1" s="11"/>
      <c r="BB1" s="11"/>
    </row>
    <row r="2" spans="1:54" x14ac:dyDescent="0.25">
      <c r="A2" s="2"/>
      <c r="B2" s="2"/>
      <c r="C2" s="2"/>
      <c r="D2" s="2"/>
      <c r="E2" s="2"/>
      <c r="F2" s="2"/>
      <c r="G2" s="3" t="s">
        <v>17</v>
      </c>
      <c r="H2" s="3" t="s">
        <v>18</v>
      </c>
      <c r="I2" s="3" t="s">
        <v>19</v>
      </c>
      <c r="J2" s="3" t="s">
        <v>270</v>
      </c>
      <c r="K2" s="3" t="s">
        <v>17</v>
      </c>
      <c r="L2" s="3" t="s">
        <v>18</v>
      </c>
      <c r="M2" s="3" t="s">
        <v>19</v>
      </c>
      <c r="N2" s="3" t="s">
        <v>270</v>
      </c>
      <c r="O2" s="3" t="s">
        <v>17</v>
      </c>
      <c r="P2" s="3" t="s">
        <v>18</v>
      </c>
      <c r="Q2" s="3" t="s">
        <v>19</v>
      </c>
      <c r="R2" s="3" t="s">
        <v>270</v>
      </c>
      <c r="S2" s="3" t="s">
        <v>17</v>
      </c>
      <c r="T2" s="3" t="s">
        <v>18</v>
      </c>
      <c r="U2" s="3" t="s">
        <v>19</v>
      </c>
      <c r="V2" s="3" t="s">
        <v>270</v>
      </c>
      <c r="W2" s="3" t="s">
        <v>17</v>
      </c>
      <c r="X2" s="3" t="s">
        <v>18</v>
      </c>
      <c r="Y2" s="3" t="s">
        <v>19</v>
      </c>
      <c r="Z2" s="3" t="s">
        <v>270</v>
      </c>
      <c r="AA2" s="3" t="s">
        <v>17</v>
      </c>
      <c r="AB2" s="3" t="s">
        <v>18</v>
      </c>
      <c r="AC2" s="3" t="s">
        <v>19</v>
      </c>
      <c r="AD2" s="3" t="s">
        <v>270</v>
      </c>
      <c r="AE2" s="3" t="s">
        <v>20</v>
      </c>
      <c r="AF2" s="3" t="s">
        <v>21</v>
      </c>
      <c r="AG2" s="3" t="s">
        <v>22</v>
      </c>
      <c r="AH2" s="3" t="s">
        <v>270</v>
      </c>
      <c r="AI2" s="3" t="s">
        <v>20</v>
      </c>
      <c r="AJ2" s="3" t="s">
        <v>21</v>
      </c>
      <c r="AK2" s="3" t="s">
        <v>22</v>
      </c>
      <c r="AL2" s="3" t="s">
        <v>270</v>
      </c>
      <c r="AM2" s="3" t="s">
        <v>20</v>
      </c>
      <c r="AN2" s="3" t="s">
        <v>21</v>
      </c>
      <c r="AO2" s="3" t="s">
        <v>22</v>
      </c>
      <c r="AP2" s="3" t="s">
        <v>270</v>
      </c>
      <c r="AQ2" s="3" t="s">
        <v>20</v>
      </c>
      <c r="AR2" s="3" t="s">
        <v>21</v>
      </c>
      <c r="AS2" s="3" t="s">
        <v>22</v>
      </c>
      <c r="AT2" s="3" t="s">
        <v>270</v>
      </c>
      <c r="AU2" s="3" t="s">
        <v>20</v>
      </c>
      <c r="AV2" s="3" t="s">
        <v>21</v>
      </c>
      <c r="AW2" s="3" t="s">
        <v>22</v>
      </c>
      <c r="AX2" s="3" t="s">
        <v>270</v>
      </c>
      <c r="AY2" s="3" t="s">
        <v>20</v>
      </c>
      <c r="AZ2" s="3" t="s">
        <v>21</v>
      </c>
      <c r="BA2" s="3" t="s">
        <v>22</v>
      </c>
      <c r="BB2" s="3" t="s">
        <v>270</v>
      </c>
    </row>
    <row r="3" spans="1:54" x14ac:dyDescent="0.25">
      <c r="A3" s="3">
        <v>2007150</v>
      </c>
      <c r="B3" s="3" t="s">
        <v>23</v>
      </c>
      <c r="C3" s="3" t="e">
        <f>VLOOKUP(A3,Sheet3!$A$2:$B$453,2,0)</f>
        <v>#N/A</v>
      </c>
      <c r="D3" s="3">
        <v>1</v>
      </c>
      <c r="E3" s="3" t="s">
        <v>24</v>
      </c>
      <c r="F3" s="3" t="s">
        <v>25</v>
      </c>
      <c r="G3" s="3">
        <v>17</v>
      </c>
      <c r="H3" s="3">
        <v>17</v>
      </c>
      <c r="I3" s="3">
        <v>51</v>
      </c>
      <c r="J3" s="5">
        <f>(G3/AVERAGE(G$3:G$245)+H3/AVERAGE(H$3:H$245)+I3/AVERAGE(I$3:I$245))/3</f>
        <v>0.97514005479925425</v>
      </c>
      <c r="K3" s="3">
        <v>20</v>
      </c>
      <c r="L3" s="3">
        <v>20</v>
      </c>
      <c r="M3" s="3">
        <v>44</v>
      </c>
      <c r="N3" s="5">
        <f>(K3/AVERAGE(K$3:K$245)+L3/AVERAGE(L$3:L$245)+M3/AVERAGE(M$3:M$245))/3</f>
        <v>1.0480407637790032</v>
      </c>
      <c r="O3" s="3">
        <v>16</v>
      </c>
      <c r="P3" s="3">
        <v>17</v>
      </c>
      <c r="Q3" s="3">
        <v>41</v>
      </c>
      <c r="R3" s="5">
        <f>(O3/AVERAGE(O$3:O$245)+P3/AVERAGE(P$3:P$245)+Q3/AVERAGE(Q$3:Q$245))/3</f>
        <v>0.94199358282458456</v>
      </c>
      <c r="S3" s="3">
        <v>14</v>
      </c>
      <c r="T3" s="3">
        <v>16</v>
      </c>
      <c r="U3" s="3">
        <v>45</v>
      </c>
      <c r="V3" s="5">
        <f>(S3/AVERAGE(S$3:S$245)+T3/AVERAGE(T$3:T$245)+U3/AVERAGE(U$3:U$245))/3</f>
        <v>0.94524333031264707</v>
      </c>
      <c r="W3" s="3">
        <v>19</v>
      </c>
      <c r="X3" s="3">
        <v>17</v>
      </c>
      <c r="Y3" s="3">
        <v>50</v>
      </c>
      <c r="Z3" s="5">
        <f>(W3/AVERAGE(W$3:W$245)+X3/AVERAGE(X$3:X$245)+Y3/AVERAGE(Y$3:Y$245))/3</f>
        <v>0.97217288167131299</v>
      </c>
      <c r="AA3" s="3">
        <v>19</v>
      </c>
      <c r="AB3" s="3">
        <v>19</v>
      </c>
      <c r="AC3" s="3">
        <v>50</v>
      </c>
      <c r="AD3" s="5">
        <f>(AA3/AVERAGE(AA$3:AA$245)+AB3/AVERAGE(AB$3:AB$245)+AC3/AVERAGE(AC$3:AC$245))/3</f>
        <v>1.0641363681004259</v>
      </c>
      <c r="AE3" s="3">
        <v>16</v>
      </c>
      <c r="AF3" s="3">
        <v>14</v>
      </c>
      <c r="AG3" s="3">
        <v>46</v>
      </c>
      <c r="AH3" s="5">
        <f>(AE3/AVERAGE(AE$3:AE$245)+AF3/AVERAGE(AF$3:AF$245)+AG3/AVERAGE(AG$3:AG$245))/3</f>
        <v>0.88582485883103523</v>
      </c>
      <c r="AI3" s="3">
        <v>18</v>
      </c>
      <c r="AJ3" s="3">
        <v>19</v>
      </c>
      <c r="AK3" s="3">
        <v>48</v>
      </c>
      <c r="AL3" s="5">
        <f>(AI3/AVERAGE(AI$3:AI$245)+AJ3/AVERAGE(AJ$3:AJ$245)+AK3/AVERAGE(AK$3:AK$245))/3</f>
        <v>1.0952045870764453</v>
      </c>
      <c r="AM3" s="3">
        <v>18</v>
      </c>
      <c r="AN3" s="3">
        <v>17</v>
      </c>
      <c r="AO3" s="3">
        <v>47</v>
      </c>
      <c r="AP3" s="5">
        <f>(AM3/AVERAGE(AM$3:AM$245)+AN3/AVERAGE(AN$3:AN$245)+AO3/AVERAGE(AO$3:AO$245))/3</f>
        <v>1.0121684857812909</v>
      </c>
      <c r="AQ3" s="3">
        <v>14</v>
      </c>
      <c r="AR3" s="3">
        <v>16</v>
      </c>
      <c r="AS3" s="3">
        <v>56</v>
      </c>
      <c r="AT3" s="5">
        <f>(AQ3/AVERAGE(AQ$3:AQ$245)+AR3/AVERAGE(AR$3:AR$245)+AS3/AVERAGE(AS$3:AS$245))/3</f>
        <v>1.0217028700113902</v>
      </c>
      <c r="AU3" s="3">
        <v>17</v>
      </c>
      <c r="AV3" s="3">
        <v>18</v>
      </c>
      <c r="AW3" s="3">
        <v>56</v>
      </c>
      <c r="AX3" s="5">
        <f>(AU3/AVERAGE(AU$3:AU$245)+AV3/AVERAGE(AV$3:AV$245)+AW3/AVERAGE(AW$3:AW$245))/3</f>
        <v>0.98307752950448535</v>
      </c>
      <c r="AY3" s="3">
        <v>12</v>
      </c>
      <c r="AZ3" s="3">
        <v>16</v>
      </c>
      <c r="BA3" s="3">
        <v>48</v>
      </c>
      <c r="BB3" s="5">
        <f>(AY3/AVERAGE(AY$3:AY$245)+AZ3/AVERAGE(AZ$3:AZ$245)+BA3/AVERAGE(BA$3:BA$245))/3</f>
        <v>0.84285302458457068</v>
      </c>
    </row>
    <row r="4" spans="1:54" x14ac:dyDescent="0.25">
      <c r="A4" s="3">
        <v>2009213</v>
      </c>
      <c r="B4" s="3" t="s">
        <v>26</v>
      </c>
      <c r="C4" s="3">
        <f>VLOOKUP(A4,Sheet3!$A$2:$B$453,2,0)</f>
        <v>42186</v>
      </c>
      <c r="D4" s="3">
        <v>2</v>
      </c>
      <c r="E4" s="3" t="s">
        <v>24</v>
      </c>
      <c r="F4" s="3" t="s">
        <v>25</v>
      </c>
      <c r="G4" s="3">
        <v>19</v>
      </c>
      <c r="H4" s="3">
        <v>20</v>
      </c>
      <c r="I4" s="3">
        <v>57</v>
      </c>
      <c r="J4" s="5">
        <f t="shared" ref="J4:J67" si="0">(G4/AVERAGE(G$3:G$245)+H4/AVERAGE(H$3:H$245)+I4/AVERAGE(I$3:I$245))/3</f>
        <v>1.1088097826084546</v>
      </c>
      <c r="K4" s="3">
        <v>19</v>
      </c>
      <c r="L4" s="3">
        <v>18</v>
      </c>
      <c r="M4" s="3">
        <v>50</v>
      </c>
      <c r="N4" s="5">
        <f t="shared" ref="N4:N67" si="1">(K4/AVERAGE(K$3:K$245)+L4/AVERAGE(L$3:L$245)+M4/AVERAGE(M$3:M$245))/3</f>
        <v>1.0373073749826887</v>
      </c>
      <c r="O4" s="3">
        <v>18</v>
      </c>
      <c r="P4" s="3">
        <v>20</v>
      </c>
      <c r="Q4" s="3">
        <v>59</v>
      </c>
      <c r="R4" s="5">
        <f t="shared" ref="R4:R67" si="2">(O4/AVERAGE(O$3:O$245)+P4/AVERAGE(P$3:P$245)+Q4/AVERAGE(Q$3:Q$245))/3</f>
        <v>1.1677580013973108</v>
      </c>
      <c r="S4" s="3">
        <v>16</v>
      </c>
      <c r="T4" s="3">
        <v>20</v>
      </c>
      <c r="U4" s="3">
        <v>59</v>
      </c>
      <c r="V4" s="5">
        <f t="shared" ref="V4:V67" si="3">(S4/AVERAGE(S$3:S$245)+T4/AVERAGE(T$3:T$245)+U4/AVERAGE(U$3:U$245))/3</f>
        <v>1.1688983036716183</v>
      </c>
      <c r="W4" s="3">
        <v>19</v>
      </c>
      <c r="X4" s="3">
        <v>19</v>
      </c>
      <c r="Y4" s="3">
        <v>59</v>
      </c>
      <c r="Z4" s="5">
        <f t="shared" ref="Z4:Z67" si="4">(W4/AVERAGE(W$3:W$245)+X4/AVERAGE(X$3:X$245)+Y4/AVERAGE(Y$3:Y$245))/3</f>
        <v>1.0675776680052607</v>
      </c>
      <c r="AA4" s="3">
        <v>19</v>
      </c>
      <c r="AB4" s="3">
        <v>16</v>
      </c>
      <c r="AC4" s="3">
        <v>58</v>
      </c>
      <c r="AD4" s="5">
        <f t="shared" ref="AD4:AD67" si="5">(AA4/AVERAGE(AA$3:AA$245)+AB4/AVERAGE(AB$3:AB$245)+AC4/AVERAGE(AC$3:AC$245))/3</f>
        <v>1.0596539661711206</v>
      </c>
      <c r="AE4" s="3">
        <v>20</v>
      </c>
      <c r="AF4" s="3">
        <v>18</v>
      </c>
      <c r="AG4" s="3">
        <v>56</v>
      </c>
      <c r="AH4" s="5">
        <f t="shared" ref="AH4:AH67" si="6">(AE4/AVERAGE(AE$3:AE$245)+AF4/AVERAGE(AF$3:AF$245)+AG4/AVERAGE(AG$3:AG$245))/3</f>
        <v>1.1069223087550728</v>
      </c>
      <c r="AI4" s="3">
        <v>18</v>
      </c>
      <c r="AJ4" s="3">
        <v>18</v>
      </c>
      <c r="AK4" s="3">
        <v>53</v>
      </c>
      <c r="AL4" s="5">
        <f t="shared" ref="AL4:AL67" si="7">(AI4/AVERAGE(AI$3:AI$245)+AJ4/AVERAGE(AJ$3:AJ$245)+AK4/AVERAGE(AK$3:AK$245))/3</f>
        <v>1.1153143726129269</v>
      </c>
      <c r="AM4" s="3">
        <v>18</v>
      </c>
      <c r="AN4" s="3">
        <v>19</v>
      </c>
      <c r="AO4" s="3">
        <v>55</v>
      </c>
      <c r="AP4" s="5">
        <f t="shared" ref="AP4:AP67" si="8">(AM4/AVERAGE(AM$3:AM$245)+AN4/AVERAGE(AN$3:AN$245)+AO4/AVERAGE(AO$3:AO$245))/3</f>
        <v>1.1080379051338662</v>
      </c>
      <c r="AQ4" s="3">
        <v>15</v>
      </c>
      <c r="AR4" s="3">
        <v>19</v>
      </c>
      <c r="AS4" s="3">
        <v>59</v>
      </c>
      <c r="AT4" s="5">
        <f t="shared" ref="AT4:AT67" si="9">(AQ4/AVERAGE(AQ$3:AQ$245)+AR4/AVERAGE(AR$3:AR$245)+AS4/AVERAGE(AS$3:AS$245))/3</f>
        <v>1.1269659647511003</v>
      </c>
      <c r="AU4" s="3">
        <v>20</v>
      </c>
      <c r="AV4" s="3">
        <v>20</v>
      </c>
      <c r="AW4" s="3">
        <v>59</v>
      </c>
      <c r="AX4" s="5">
        <f t="shared" ref="AX4:AX67" si="10">(AU4/AVERAGE(AU$3:AU$245)+AV4/AVERAGE(AV$3:AV$245)+AW4/AVERAGE(AW$3:AW$245))/3</f>
        <v>1.0934118192386946</v>
      </c>
      <c r="AY4" s="3">
        <v>19</v>
      </c>
      <c r="AZ4" s="3">
        <v>16</v>
      </c>
      <c r="BA4" s="3">
        <v>55</v>
      </c>
      <c r="BB4" s="5">
        <f t="shared" ref="BB4:BB67" si="11">(AY4/AVERAGE(AY$3:AY$245)+AZ4/AVERAGE(AZ$3:AZ$245)+BA4/AVERAGE(BA$3:BA$245))/3</f>
        <v>1.0193943067743885</v>
      </c>
    </row>
    <row r="5" spans="1:54" x14ac:dyDescent="0.25">
      <c r="A5" s="3">
        <v>2009473</v>
      </c>
      <c r="B5" s="3" t="s">
        <v>27</v>
      </c>
      <c r="C5" s="3">
        <f>VLOOKUP(A5,Sheet3!$A$2:$B$453,2,0)</f>
        <v>42230</v>
      </c>
      <c r="D5" s="3">
        <v>3</v>
      </c>
      <c r="E5" s="3" t="s">
        <v>24</v>
      </c>
      <c r="F5" s="3" t="s">
        <v>25</v>
      </c>
      <c r="G5" s="3">
        <v>17</v>
      </c>
      <c r="H5" s="3">
        <v>17</v>
      </c>
      <c r="I5" s="3">
        <v>55</v>
      </c>
      <c r="J5" s="5">
        <f t="shared" si="0"/>
        <v>1.0013642555277045</v>
      </c>
      <c r="K5" s="3">
        <v>20</v>
      </c>
      <c r="L5" s="3">
        <v>20</v>
      </c>
      <c r="M5" s="3">
        <v>42</v>
      </c>
      <c r="N5" s="5">
        <f t="shared" si="1"/>
        <v>1.0333402193143935</v>
      </c>
      <c r="O5" s="3">
        <v>18</v>
      </c>
      <c r="P5" s="3">
        <v>19</v>
      </c>
      <c r="Q5" s="3">
        <v>53</v>
      </c>
      <c r="R5" s="5">
        <f t="shared" si="2"/>
        <v>1.1060506111622475</v>
      </c>
      <c r="S5" s="3">
        <v>14</v>
      </c>
      <c r="T5" s="3">
        <v>15</v>
      </c>
      <c r="U5" s="3">
        <v>50</v>
      </c>
      <c r="V5" s="5">
        <f t="shared" si="3"/>
        <v>0.96065624823999674</v>
      </c>
      <c r="W5" s="3">
        <v>18</v>
      </c>
      <c r="X5" s="3">
        <v>17</v>
      </c>
      <c r="Y5" s="3">
        <v>55</v>
      </c>
      <c r="Z5" s="5">
        <f t="shared" si="4"/>
        <v>0.98672107620588301</v>
      </c>
      <c r="AA5" s="3">
        <v>17</v>
      </c>
      <c r="AB5" s="3">
        <v>17</v>
      </c>
      <c r="AC5" s="3">
        <v>48</v>
      </c>
      <c r="AD5" s="5">
        <f t="shared" si="5"/>
        <v>0.97414116975008092</v>
      </c>
      <c r="AE5" s="3">
        <v>16</v>
      </c>
      <c r="AF5" s="3">
        <v>17</v>
      </c>
      <c r="AG5" s="3">
        <v>50</v>
      </c>
      <c r="AH5" s="5">
        <f t="shared" si="6"/>
        <v>0.97150278143073432</v>
      </c>
      <c r="AI5" s="3">
        <v>16</v>
      </c>
      <c r="AJ5" s="3">
        <v>18</v>
      </c>
      <c r="AK5" s="3">
        <v>31</v>
      </c>
      <c r="AL5" s="5">
        <f t="shared" si="7"/>
        <v>0.90252233371210144</v>
      </c>
      <c r="AM5" s="3">
        <v>17</v>
      </c>
      <c r="AN5" s="3">
        <v>17</v>
      </c>
      <c r="AO5" s="3">
        <v>51</v>
      </c>
      <c r="AP5" s="5">
        <f t="shared" si="8"/>
        <v>1.0214395325850332</v>
      </c>
      <c r="AQ5" s="3">
        <v>13</v>
      </c>
      <c r="AR5" s="3">
        <v>18</v>
      </c>
      <c r="AS5" s="3">
        <v>50</v>
      </c>
      <c r="AT5" s="5">
        <f t="shared" si="9"/>
        <v>1.0013511114498914</v>
      </c>
      <c r="AU5" s="3">
        <v>17</v>
      </c>
      <c r="AV5" s="3">
        <v>20</v>
      </c>
      <c r="AW5" s="3">
        <v>55</v>
      </c>
      <c r="AX5" s="5">
        <f t="shared" si="10"/>
        <v>1.0131795670002255</v>
      </c>
      <c r="AY5" s="3">
        <v>17</v>
      </c>
      <c r="AZ5" s="3">
        <v>18</v>
      </c>
      <c r="BA5" s="3">
        <v>52</v>
      </c>
      <c r="BB5" s="5">
        <f t="shared" si="11"/>
        <v>1.0019650092372661</v>
      </c>
    </row>
    <row r="6" spans="1:54" x14ac:dyDescent="0.25">
      <c r="A6" s="3">
        <v>2005039</v>
      </c>
      <c r="B6" s="3" t="s">
        <v>28</v>
      </c>
      <c r="C6" s="3">
        <f>VLOOKUP(A6,Sheet3!$A$2:$B$453,2,0)</f>
        <v>42187</v>
      </c>
      <c r="D6" s="3">
        <v>4</v>
      </c>
      <c r="E6" s="3" t="s">
        <v>24</v>
      </c>
      <c r="F6" s="3" t="s">
        <v>25</v>
      </c>
      <c r="G6" s="3">
        <v>17</v>
      </c>
      <c r="H6" s="3">
        <v>17</v>
      </c>
      <c r="I6" s="3">
        <v>53</v>
      </c>
      <c r="J6" s="5">
        <f t="shared" si="0"/>
        <v>0.98825215516347942</v>
      </c>
      <c r="K6" s="3">
        <v>18</v>
      </c>
      <c r="L6" s="3">
        <v>17</v>
      </c>
      <c r="M6" s="3">
        <v>33</v>
      </c>
      <c r="N6" s="5">
        <f t="shared" si="1"/>
        <v>0.87612130775562613</v>
      </c>
      <c r="O6" s="3">
        <v>16</v>
      </c>
      <c r="P6" s="3">
        <v>16</v>
      </c>
      <c r="Q6" s="3">
        <v>45</v>
      </c>
      <c r="R6" s="5">
        <f t="shared" si="2"/>
        <v>0.95113373916522326</v>
      </c>
      <c r="S6" s="3">
        <v>14</v>
      </c>
      <c r="T6" s="3">
        <v>16</v>
      </c>
      <c r="U6" s="3">
        <v>40</v>
      </c>
      <c r="V6" s="5">
        <f t="shared" si="3"/>
        <v>0.90961074189103874</v>
      </c>
      <c r="W6" s="3">
        <v>17</v>
      </c>
      <c r="X6" s="3">
        <v>15</v>
      </c>
      <c r="Y6" s="3">
        <v>53</v>
      </c>
      <c r="Z6" s="5">
        <f t="shared" si="4"/>
        <v>0.91864252510693112</v>
      </c>
      <c r="AA6" s="3">
        <v>17</v>
      </c>
      <c r="AB6" s="3">
        <v>18</v>
      </c>
      <c r="AC6" s="3">
        <v>41</v>
      </c>
      <c r="AD6" s="5">
        <f t="shared" si="5"/>
        <v>0.94639481137126957</v>
      </c>
      <c r="AE6" s="3">
        <v>16</v>
      </c>
      <c r="AF6" s="3">
        <v>13</v>
      </c>
      <c r="AG6" s="3">
        <v>47</v>
      </c>
      <c r="AH6" s="5">
        <f t="shared" si="6"/>
        <v>0.87303000204431991</v>
      </c>
      <c r="AI6" s="3">
        <v>16</v>
      </c>
      <c r="AJ6" s="3">
        <v>15</v>
      </c>
      <c r="AK6" s="3">
        <v>40</v>
      </c>
      <c r="AL6" s="5">
        <f t="shared" si="7"/>
        <v>0.91508756255741786</v>
      </c>
      <c r="AM6" s="3">
        <v>18</v>
      </c>
      <c r="AN6" s="3">
        <v>18</v>
      </c>
      <c r="AO6" s="3">
        <v>43</v>
      </c>
      <c r="AP6" s="5">
        <f t="shared" si="8"/>
        <v>1.0029804874180863</v>
      </c>
      <c r="AQ6" s="3">
        <v>12</v>
      </c>
      <c r="AR6" s="3">
        <v>14</v>
      </c>
      <c r="AS6" s="3">
        <v>47</v>
      </c>
      <c r="AT6" s="5">
        <f t="shared" si="9"/>
        <v>0.87519018389284364</v>
      </c>
      <c r="AU6" s="3">
        <v>17</v>
      </c>
      <c r="AV6" s="3">
        <v>17</v>
      </c>
      <c r="AW6" s="3">
        <v>53</v>
      </c>
      <c r="AX6" s="5">
        <f t="shared" si="10"/>
        <v>0.94673633352621567</v>
      </c>
      <c r="AY6" s="3">
        <v>14</v>
      </c>
      <c r="AZ6" s="3">
        <v>15</v>
      </c>
      <c r="BA6" s="3">
        <v>53</v>
      </c>
      <c r="BB6" s="5">
        <f t="shared" si="11"/>
        <v>0.89247662221187118</v>
      </c>
    </row>
    <row r="7" spans="1:54" x14ac:dyDescent="0.25">
      <c r="A7" s="3">
        <v>2006066</v>
      </c>
      <c r="B7" s="3" t="s">
        <v>29</v>
      </c>
      <c r="C7" s="3">
        <f>VLOOKUP(A7,Sheet3!$A$2:$B$453,2,0)</f>
        <v>42188</v>
      </c>
      <c r="D7" s="3">
        <v>5</v>
      </c>
      <c r="E7" s="3" t="s">
        <v>24</v>
      </c>
      <c r="F7" s="3" t="s">
        <v>25</v>
      </c>
      <c r="G7" s="3">
        <v>16</v>
      </c>
      <c r="H7" s="3">
        <v>17</v>
      </c>
      <c r="I7" s="3">
        <v>56</v>
      </c>
      <c r="J7" s="5">
        <f t="shared" si="0"/>
        <v>0.98917464498313323</v>
      </c>
      <c r="K7" s="3">
        <v>20</v>
      </c>
      <c r="L7" s="3">
        <v>19</v>
      </c>
      <c r="M7" s="3">
        <v>40</v>
      </c>
      <c r="N7" s="5">
        <f t="shared" si="1"/>
        <v>1.0000360919375191</v>
      </c>
      <c r="O7" s="3">
        <v>17</v>
      </c>
      <c r="P7" s="3">
        <v>18</v>
      </c>
      <c r="Q7" s="3">
        <v>41</v>
      </c>
      <c r="R7" s="5">
        <f t="shared" si="2"/>
        <v>0.98151356904799492</v>
      </c>
      <c r="S7" s="3">
        <v>16</v>
      </c>
      <c r="T7" s="3">
        <v>16</v>
      </c>
      <c r="U7" s="3">
        <v>41</v>
      </c>
      <c r="V7" s="5">
        <f t="shared" si="3"/>
        <v>0.95974230337679378</v>
      </c>
      <c r="W7" s="3">
        <v>19</v>
      </c>
      <c r="X7" s="3">
        <v>18</v>
      </c>
      <c r="Y7" s="3">
        <v>46</v>
      </c>
      <c r="Z7" s="5">
        <f t="shared" si="4"/>
        <v>0.96556860186147653</v>
      </c>
      <c r="AA7" s="3">
        <v>15</v>
      </c>
      <c r="AB7" s="3">
        <v>15</v>
      </c>
      <c r="AC7" s="3">
        <v>41</v>
      </c>
      <c r="AD7" s="5">
        <f t="shared" si="5"/>
        <v>0.85040694175906684</v>
      </c>
      <c r="AE7" s="3">
        <v>18</v>
      </c>
      <c r="AF7" s="3">
        <v>15</v>
      </c>
      <c r="AG7" s="3">
        <v>44</v>
      </c>
      <c r="AH7" s="5">
        <f t="shared" si="6"/>
        <v>0.92952918158970677</v>
      </c>
      <c r="AI7" s="3">
        <v>16</v>
      </c>
      <c r="AJ7" s="3">
        <v>15</v>
      </c>
      <c r="AK7" s="3">
        <v>31</v>
      </c>
      <c r="AL7" s="5">
        <f t="shared" si="7"/>
        <v>0.84344137091122617</v>
      </c>
      <c r="AM7" s="3">
        <v>15</v>
      </c>
      <c r="AN7" s="3">
        <v>17</v>
      </c>
      <c r="AO7" s="3">
        <v>46</v>
      </c>
      <c r="AP7" s="5">
        <f t="shared" si="8"/>
        <v>0.94715722562834304</v>
      </c>
      <c r="AQ7" s="3">
        <v>15</v>
      </c>
      <c r="AR7" s="3">
        <v>16</v>
      </c>
      <c r="AS7" s="3">
        <v>48</v>
      </c>
      <c r="AT7" s="5">
        <f t="shared" si="9"/>
        <v>0.99248709730134388</v>
      </c>
      <c r="AU7" s="3">
        <v>16</v>
      </c>
      <c r="AV7" s="3">
        <v>19</v>
      </c>
      <c r="AW7" s="3">
        <v>53</v>
      </c>
      <c r="AX7" s="5">
        <f t="shared" si="10"/>
        <v>0.96428773842939941</v>
      </c>
      <c r="AY7" s="3">
        <v>18</v>
      </c>
      <c r="AZ7" s="3">
        <v>17</v>
      </c>
      <c r="BA7" s="3">
        <v>54</v>
      </c>
      <c r="BB7" s="5">
        <f t="shared" si="11"/>
        <v>1.0138174111435805</v>
      </c>
    </row>
    <row r="8" spans="1:54" x14ac:dyDescent="0.25">
      <c r="A8" s="3">
        <v>2006033</v>
      </c>
      <c r="B8" s="3" t="s">
        <v>30</v>
      </c>
      <c r="C8" s="3" t="e">
        <f>VLOOKUP(A8,Sheet3!$A$2:$B$453,2,0)</f>
        <v>#N/A</v>
      </c>
      <c r="D8" s="3">
        <v>6</v>
      </c>
      <c r="E8" s="3" t="s">
        <v>24</v>
      </c>
      <c r="F8" s="3" t="s">
        <v>25</v>
      </c>
      <c r="G8" s="3">
        <v>17</v>
      </c>
      <c r="H8" s="3">
        <v>19</v>
      </c>
      <c r="I8" s="3">
        <v>56</v>
      </c>
      <c r="J8" s="5">
        <f t="shared" si="0"/>
        <v>1.0458150425519221</v>
      </c>
      <c r="K8" s="3">
        <v>19</v>
      </c>
      <c r="L8" s="3">
        <v>20</v>
      </c>
      <c r="M8" s="3">
        <v>55</v>
      </c>
      <c r="N8" s="5">
        <f t="shared" si="1"/>
        <v>1.1112659019687425</v>
      </c>
      <c r="O8" s="3">
        <v>18</v>
      </c>
      <c r="P8" s="3">
        <v>16</v>
      </c>
      <c r="Q8" s="3">
        <v>56</v>
      </c>
      <c r="R8" s="5">
        <f t="shared" si="2"/>
        <v>1.0697082882660316</v>
      </c>
      <c r="S8" s="3">
        <v>16</v>
      </c>
      <c r="T8" s="3">
        <v>16</v>
      </c>
      <c r="U8" s="3">
        <v>57</v>
      </c>
      <c r="V8" s="5">
        <f t="shared" si="3"/>
        <v>1.0737665863259405</v>
      </c>
      <c r="W8" s="3">
        <v>19</v>
      </c>
      <c r="X8" s="3">
        <v>18</v>
      </c>
      <c r="Y8" s="3">
        <v>58</v>
      </c>
      <c r="Z8" s="5">
        <f t="shared" si="4"/>
        <v>1.0422368460640321</v>
      </c>
      <c r="AA8" s="3">
        <v>18</v>
      </c>
      <c r="AB8" s="3">
        <v>18</v>
      </c>
      <c r="AC8" s="3">
        <v>54</v>
      </c>
      <c r="AD8" s="5">
        <f t="shared" si="5"/>
        <v>1.0528777985659226</v>
      </c>
      <c r="AE8" s="3">
        <v>16</v>
      </c>
      <c r="AF8" s="3">
        <v>16</v>
      </c>
      <c r="AG8" s="3">
        <v>56</v>
      </c>
      <c r="AH8" s="5">
        <f t="shared" si="6"/>
        <v>0.99248889052941391</v>
      </c>
      <c r="AI8" s="3">
        <v>15</v>
      </c>
      <c r="AJ8" s="3">
        <v>18</v>
      </c>
      <c r="AK8" s="3">
        <v>50</v>
      </c>
      <c r="AL8" s="5">
        <f t="shared" si="7"/>
        <v>1.0349469530823274</v>
      </c>
      <c r="AM8" s="3">
        <v>18</v>
      </c>
      <c r="AN8" s="3">
        <v>17</v>
      </c>
      <c r="AO8" s="3">
        <v>53</v>
      </c>
      <c r="AP8" s="5">
        <f t="shared" si="8"/>
        <v>1.0550105168109101</v>
      </c>
      <c r="AQ8" s="3">
        <v>15</v>
      </c>
      <c r="AR8" s="3">
        <v>19</v>
      </c>
      <c r="AS8" s="3">
        <v>58</v>
      </c>
      <c r="AT8" s="5">
        <f t="shared" si="9"/>
        <v>1.1204400221149418</v>
      </c>
      <c r="AU8" s="3">
        <v>18</v>
      </c>
      <c r="AV8" s="3">
        <v>19</v>
      </c>
      <c r="AW8" s="3">
        <v>58</v>
      </c>
      <c r="AX8" s="5">
        <f t="shared" si="10"/>
        <v>1.0319693580753118</v>
      </c>
      <c r="AY8" s="3">
        <v>16</v>
      </c>
      <c r="AZ8" s="3">
        <v>18</v>
      </c>
      <c r="BA8" s="3">
        <v>55</v>
      </c>
      <c r="BB8" s="5">
        <f t="shared" si="11"/>
        <v>1.0018468511693175</v>
      </c>
    </row>
    <row r="9" spans="1:54" x14ac:dyDescent="0.25">
      <c r="A9" s="3">
        <v>2009478</v>
      </c>
      <c r="B9" s="3" t="s">
        <v>31</v>
      </c>
      <c r="C9" s="3">
        <f>VLOOKUP(A9,Sheet3!$A$2:$B$453,2,0)</f>
        <v>42191</v>
      </c>
      <c r="D9" s="3">
        <v>7</v>
      </c>
      <c r="E9" s="3" t="s">
        <v>24</v>
      </c>
      <c r="F9" s="3" t="s">
        <v>25</v>
      </c>
      <c r="G9" s="3">
        <v>15</v>
      </c>
      <c r="H9" s="3">
        <v>17</v>
      </c>
      <c r="I9" s="3">
        <v>53</v>
      </c>
      <c r="J9" s="5">
        <f t="shared" si="0"/>
        <v>0.950760833710112</v>
      </c>
      <c r="K9" s="3">
        <v>19</v>
      </c>
      <c r="L9" s="3">
        <v>19</v>
      </c>
      <c r="M9" s="3">
        <v>49</v>
      </c>
      <c r="N9" s="5">
        <f t="shared" si="1"/>
        <v>1.0485606856626484</v>
      </c>
      <c r="O9" s="3">
        <v>18</v>
      </c>
      <c r="P9" s="3">
        <v>18</v>
      </c>
      <c r="Q9" s="3">
        <v>52</v>
      </c>
      <c r="R9" s="5">
        <f t="shared" si="2"/>
        <v>1.0797669942150352</v>
      </c>
      <c r="S9" s="3">
        <v>13</v>
      </c>
      <c r="T9" s="3">
        <v>18</v>
      </c>
      <c r="U9" s="3">
        <v>53</v>
      </c>
      <c r="V9" s="5">
        <f t="shared" si="3"/>
        <v>1.0211922908750208</v>
      </c>
      <c r="W9" s="3">
        <v>18</v>
      </c>
      <c r="X9" s="3">
        <v>16</v>
      </c>
      <c r="Y9" s="3">
        <v>57</v>
      </c>
      <c r="Z9" s="5">
        <f t="shared" si="4"/>
        <v>0.98054731531529349</v>
      </c>
      <c r="AA9" s="3">
        <v>18</v>
      </c>
      <c r="AB9" s="3">
        <v>15</v>
      </c>
      <c r="AC9" s="3">
        <v>55</v>
      </c>
      <c r="AD9" s="5">
        <f t="shared" si="5"/>
        <v>1.0011607551396804</v>
      </c>
      <c r="AE9" s="3">
        <v>17</v>
      </c>
      <c r="AF9" s="3">
        <v>17</v>
      </c>
      <c r="AG9" s="3">
        <v>51</v>
      </c>
      <c r="AH9" s="5">
        <f t="shared" si="6"/>
        <v>0.99709180418233079</v>
      </c>
      <c r="AI9" s="3">
        <v>16</v>
      </c>
      <c r="AJ9" s="3">
        <v>17</v>
      </c>
      <c r="AK9" s="3">
        <v>50</v>
      </c>
      <c r="AL9" s="5">
        <f t="shared" si="7"/>
        <v>1.0340817506982143</v>
      </c>
      <c r="AM9" s="3">
        <v>18</v>
      </c>
      <c r="AN9" s="3">
        <v>17</v>
      </c>
      <c r="AO9" s="3">
        <v>57</v>
      </c>
      <c r="AP9" s="5">
        <f t="shared" si="8"/>
        <v>1.0835718708306563</v>
      </c>
      <c r="AQ9" s="3">
        <v>14</v>
      </c>
      <c r="AR9" s="3">
        <v>19</v>
      </c>
      <c r="AS9" s="3">
        <v>57</v>
      </c>
      <c r="AT9" s="5">
        <f t="shared" si="9"/>
        <v>1.0909223110995612</v>
      </c>
      <c r="AU9" s="3">
        <v>18</v>
      </c>
      <c r="AV9" s="3">
        <v>20</v>
      </c>
      <c r="AW9" s="3">
        <v>58</v>
      </c>
      <c r="AX9" s="5">
        <f t="shared" si="10"/>
        <v>1.0500618307132388</v>
      </c>
      <c r="AY9" s="3">
        <v>19</v>
      </c>
      <c r="AZ9" s="3">
        <v>16</v>
      </c>
      <c r="BA9" s="3">
        <v>57</v>
      </c>
      <c r="BB9" s="5">
        <f t="shared" si="11"/>
        <v>1.0319453193254009</v>
      </c>
    </row>
    <row r="10" spans="1:54" x14ac:dyDescent="0.25">
      <c r="A10" s="3">
        <v>2006068</v>
      </c>
      <c r="B10" s="3" t="s">
        <v>32</v>
      </c>
      <c r="C10" s="3">
        <f>VLOOKUP(A10,Sheet3!$A$2:$B$453,2,0)</f>
        <v>42192</v>
      </c>
      <c r="D10" s="3">
        <v>8</v>
      </c>
      <c r="E10" s="3" t="s">
        <v>24</v>
      </c>
      <c r="F10" s="3" t="s">
        <v>25</v>
      </c>
      <c r="G10" s="3">
        <v>18</v>
      </c>
      <c r="H10" s="3">
        <v>18</v>
      </c>
      <c r="I10" s="3">
        <v>55</v>
      </c>
      <c r="J10" s="5">
        <f t="shared" si="0"/>
        <v>1.0390572846754409</v>
      </c>
      <c r="K10" s="3">
        <v>19</v>
      </c>
      <c r="L10" s="3">
        <v>19</v>
      </c>
      <c r="M10" s="3">
        <v>43</v>
      </c>
      <c r="N10" s="5">
        <f t="shared" si="1"/>
        <v>1.004459052268819</v>
      </c>
      <c r="O10" s="3">
        <v>16</v>
      </c>
      <c r="P10" s="3">
        <v>18</v>
      </c>
      <c r="Q10" s="3">
        <v>40</v>
      </c>
      <c r="R10" s="5">
        <f t="shared" si="2"/>
        <v>0.95410769045665644</v>
      </c>
      <c r="S10" s="3">
        <v>16</v>
      </c>
      <c r="T10" s="3">
        <v>16</v>
      </c>
      <c r="U10" s="3">
        <v>44</v>
      </c>
      <c r="V10" s="5">
        <f t="shared" si="3"/>
        <v>0.98112185642975869</v>
      </c>
      <c r="W10" s="3">
        <v>20</v>
      </c>
      <c r="X10" s="3">
        <v>18</v>
      </c>
      <c r="Y10" s="3">
        <v>50</v>
      </c>
      <c r="Z10" s="5">
        <f t="shared" si="4"/>
        <v>1.0085215904788232</v>
      </c>
      <c r="AA10" s="3">
        <v>18</v>
      </c>
      <c r="AB10" s="3">
        <v>17</v>
      </c>
      <c r="AC10" s="3">
        <v>46</v>
      </c>
      <c r="AD10" s="5">
        <f t="shared" si="5"/>
        <v>0.97940706802272681</v>
      </c>
      <c r="AE10" s="3">
        <v>18</v>
      </c>
      <c r="AF10" s="3">
        <v>17</v>
      </c>
      <c r="AG10" s="3">
        <v>47</v>
      </c>
      <c r="AH10" s="5">
        <f t="shared" si="6"/>
        <v>0.98889986104853256</v>
      </c>
      <c r="AI10" s="3">
        <v>18</v>
      </c>
      <c r="AJ10" s="3">
        <v>18</v>
      </c>
      <c r="AK10" s="3">
        <v>36</v>
      </c>
      <c r="AL10" s="5">
        <f t="shared" si="7"/>
        <v>0.97998267728123156</v>
      </c>
      <c r="AM10" s="3">
        <v>18</v>
      </c>
      <c r="AN10" s="3">
        <v>19</v>
      </c>
      <c r="AO10" s="3">
        <v>51</v>
      </c>
      <c r="AP10" s="5">
        <f t="shared" si="8"/>
        <v>1.0794765511141202</v>
      </c>
      <c r="AQ10" s="3">
        <v>13</v>
      </c>
      <c r="AR10" s="3">
        <v>13</v>
      </c>
      <c r="AS10" s="3">
        <v>46</v>
      </c>
      <c r="AT10" s="5">
        <f t="shared" si="9"/>
        <v>0.87075817681856993</v>
      </c>
      <c r="AU10" s="3">
        <v>17</v>
      </c>
      <c r="AV10" s="3">
        <v>18</v>
      </c>
      <c r="AW10" s="3">
        <v>55</v>
      </c>
      <c r="AX10" s="5">
        <f t="shared" si="10"/>
        <v>0.97699462172437135</v>
      </c>
      <c r="AY10" s="3">
        <v>16</v>
      </c>
      <c r="AZ10" s="3">
        <v>17</v>
      </c>
      <c r="BA10" s="3">
        <v>52</v>
      </c>
      <c r="BB10" s="5">
        <f t="shared" si="11"/>
        <v>0.9633770448036324</v>
      </c>
    </row>
    <row r="11" spans="1:54" x14ac:dyDescent="0.25">
      <c r="A11" s="3">
        <v>2009306</v>
      </c>
      <c r="B11" s="3" t="s">
        <v>33</v>
      </c>
      <c r="C11" s="3">
        <f>VLOOKUP(A11,Sheet3!$A$2:$B$453,2,0)</f>
        <v>42193</v>
      </c>
      <c r="D11" s="3">
        <v>9</v>
      </c>
      <c r="E11" s="3" t="s">
        <v>24</v>
      </c>
      <c r="F11" s="3" t="s">
        <v>25</v>
      </c>
      <c r="G11" s="3">
        <v>15</v>
      </c>
      <c r="H11" s="3">
        <v>16</v>
      </c>
      <c r="I11" s="3">
        <v>49</v>
      </c>
      <c r="J11" s="5">
        <f t="shared" si="0"/>
        <v>0.9055892645606094</v>
      </c>
      <c r="K11" s="3">
        <v>15</v>
      </c>
      <c r="L11" s="3">
        <v>16</v>
      </c>
      <c r="M11" s="3">
        <v>32</v>
      </c>
      <c r="N11" s="5">
        <f t="shared" si="1"/>
        <v>0.7972838835142122</v>
      </c>
      <c r="O11" s="3">
        <v>15</v>
      </c>
      <c r="P11" s="3">
        <v>16</v>
      </c>
      <c r="Q11" s="3">
        <v>31</v>
      </c>
      <c r="R11" s="5">
        <f t="shared" si="2"/>
        <v>0.8316260500254723</v>
      </c>
      <c r="S11" s="3">
        <v>14</v>
      </c>
      <c r="T11" s="3">
        <v>15</v>
      </c>
      <c r="U11" s="3">
        <v>41</v>
      </c>
      <c r="V11" s="5">
        <f t="shared" si="3"/>
        <v>0.8965175890811018</v>
      </c>
      <c r="W11" s="3">
        <v>20</v>
      </c>
      <c r="X11" s="3">
        <v>16</v>
      </c>
      <c r="Y11" s="3">
        <v>42</v>
      </c>
      <c r="Z11" s="5">
        <f t="shared" si="4"/>
        <v>0.91950582449508866</v>
      </c>
      <c r="AA11" s="3">
        <v>18</v>
      </c>
      <c r="AB11" s="3">
        <v>19</v>
      </c>
      <c r="AC11" s="3">
        <v>43</v>
      </c>
      <c r="AD11" s="5">
        <f t="shared" si="5"/>
        <v>0.99814021647457596</v>
      </c>
      <c r="AE11" s="3">
        <v>17</v>
      </c>
      <c r="AF11" s="3">
        <v>14</v>
      </c>
      <c r="AG11" s="3">
        <v>43</v>
      </c>
      <c r="AH11" s="5">
        <f t="shared" si="6"/>
        <v>0.88438910887431588</v>
      </c>
      <c r="AI11" s="3">
        <v>18</v>
      </c>
      <c r="AJ11" s="3">
        <v>15</v>
      </c>
      <c r="AK11" s="3">
        <v>29</v>
      </c>
      <c r="AL11" s="5">
        <f t="shared" si="7"/>
        <v>0.8651768987555406</v>
      </c>
      <c r="AM11" s="3">
        <v>16</v>
      </c>
      <c r="AN11" s="3">
        <v>16</v>
      </c>
      <c r="AO11" s="3">
        <v>37</v>
      </c>
      <c r="AP11" s="5">
        <f t="shared" si="8"/>
        <v>0.88281113064337646</v>
      </c>
      <c r="AQ11" s="3">
        <v>13</v>
      </c>
      <c r="AR11" s="3">
        <v>15</v>
      </c>
      <c r="AS11" s="3">
        <v>52</v>
      </c>
      <c r="AT11" s="5">
        <f t="shared" si="9"/>
        <v>0.95170949827019624</v>
      </c>
      <c r="AU11" s="3">
        <v>16</v>
      </c>
      <c r="AV11" s="3">
        <v>14</v>
      </c>
      <c r="AW11" s="3">
        <v>56</v>
      </c>
      <c r="AX11" s="5">
        <f t="shared" si="10"/>
        <v>0.89207409858010578</v>
      </c>
      <c r="AY11" s="3">
        <v>17</v>
      </c>
      <c r="AZ11" s="3">
        <v>16</v>
      </c>
      <c r="BA11" s="3">
        <v>50</v>
      </c>
      <c r="BB11" s="5">
        <f t="shared" si="11"/>
        <v>0.95012742160792152</v>
      </c>
    </row>
    <row r="12" spans="1:54" x14ac:dyDescent="0.25">
      <c r="A12" s="3">
        <v>2012561</v>
      </c>
      <c r="B12" s="3" t="s">
        <v>34</v>
      </c>
      <c r="C12" s="3" t="e">
        <f>VLOOKUP(A12,Sheet3!$A$2:$B$453,2,0)</f>
        <v>#N/A</v>
      </c>
      <c r="D12" s="3">
        <v>10</v>
      </c>
      <c r="E12" s="3" t="s">
        <v>24</v>
      </c>
      <c r="F12" s="3" t="s">
        <v>25</v>
      </c>
      <c r="G12" s="3">
        <v>20</v>
      </c>
      <c r="H12" s="3">
        <v>20</v>
      </c>
      <c r="I12" s="3">
        <v>59</v>
      </c>
      <c r="J12" s="5">
        <f t="shared" si="0"/>
        <v>1.1406675436993634</v>
      </c>
      <c r="K12" s="3">
        <v>19</v>
      </c>
      <c r="L12" s="3">
        <v>19</v>
      </c>
      <c r="M12" s="3">
        <v>59</v>
      </c>
      <c r="N12" s="5">
        <f t="shared" si="1"/>
        <v>1.1220634079856975</v>
      </c>
      <c r="O12" s="3">
        <v>20</v>
      </c>
      <c r="P12" s="3">
        <v>20</v>
      </c>
      <c r="Q12" s="3">
        <v>59</v>
      </c>
      <c r="R12" s="5">
        <f t="shared" si="2"/>
        <v>1.2084002492648471</v>
      </c>
      <c r="S12" s="3">
        <v>16</v>
      </c>
      <c r="T12" s="3">
        <v>19</v>
      </c>
      <c r="U12" s="3">
        <v>59</v>
      </c>
      <c r="V12" s="5">
        <f t="shared" si="3"/>
        <v>1.1486786331773595</v>
      </c>
      <c r="W12" s="3">
        <v>20</v>
      </c>
      <c r="X12" s="3">
        <v>19</v>
      </c>
      <c r="Y12" s="3">
        <v>58</v>
      </c>
      <c r="Z12" s="5">
        <f t="shared" si="4"/>
        <v>1.0785855548715424</v>
      </c>
      <c r="AA12" s="3">
        <v>20</v>
      </c>
      <c r="AB12" s="3">
        <v>17</v>
      </c>
      <c r="AC12" s="3">
        <v>58</v>
      </c>
      <c r="AD12" s="5">
        <f t="shared" si="5"/>
        <v>1.0979037594181593</v>
      </c>
      <c r="AE12" s="3">
        <v>19</v>
      </c>
      <c r="AF12" s="3">
        <v>20</v>
      </c>
      <c r="AG12" s="3">
        <v>56</v>
      </c>
      <c r="AH12" s="5">
        <f t="shared" si="6"/>
        <v>1.1271915791081439</v>
      </c>
      <c r="AI12" s="3">
        <v>19</v>
      </c>
      <c r="AJ12" s="3">
        <v>20</v>
      </c>
      <c r="AK12" s="3">
        <v>57</v>
      </c>
      <c r="AL12" s="5">
        <f t="shared" si="7"/>
        <v>1.2053728848724408</v>
      </c>
      <c r="AM12" s="3">
        <v>18</v>
      </c>
      <c r="AN12" s="3">
        <v>20</v>
      </c>
      <c r="AO12" s="3">
        <v>56</v>
      </c>
      <c r="AP12" s="5">
        <f t="shared" si="8"/>
        <v>1.1345515992953441</v>
      </c>
      <c r="AQ12" s="3">
        <v>17</v>
      </c>
      <c r="AR12" s="3">
        <v>18</v>
      </c>
      <c r="AS12" s="3">
        <v>60</v>
      </c>
      <c r="AT12" s="5">
        <f t="shared" si="9"/>
        <v>1.1585776113283659</v>
      </c>
      <c r="AU12" s="3">
        <v>19</v>
      </c>
      <c r="AV12" s="3">
        <v>20</v>
      </c>
      <c r="AW12" s="3">
        <v>59</v>
      </c>
      <c r="AX12" s="5">
        <f t="shared" si="10"/>
        <v>1.0747782788660238</v>
      </c>
      <c r="AY12" s="3">
        <v>19</v>
      </c>
      <c r="AZ12" s="3">
        <v>20</v>
      </c>
      <c r="BA12" s="3">
        <v>58</v>
      </c>
      <c r="BB12" s="5">
        <f t="shared" si="11"/>
        <v>1.1167939757575713</v>
      </c>
    </row>
    <row r="13" spans="1:54" x14ac:dyDescent="0.25">
      <c r="A13" s="3">
        <v>2013791</v>
      </c>
      <c r="B13" s="3" t="s">
        <v>35</v>
      </c>
      <c r="C13" s="3">
        <f>VLOOKUP(A13,Sheet3!$A$2:$B$453,2,0)</f>
        <v>128384</v>
      </c>
      <c r="D13" s="3">
        <v>11</v>
      </c>
      <c r="E13" s="3" t="s">
        <v>24</v>
      </c>
      <c r="F13" s="3" t="s">
        <v>25</v>
      </c>
      <c r="G13" s="3">
        <v>16</v>
      </c>
      <c r="H13" s="3">
        <v>16</v>
      </c>
      <c r="I13" s="3">
        <v>41</v>
      </c>
      <c r="J13" s="5">
        <f t="shared" si="0"/>
        <v>0.87188652383039311</v>
      </c>
      <c r="K13" s="3">
        <v>18</v>
      </c>
      <c r="L13" s="3">
        <v>17</v>
      </c>
      <c r="M13" s="3">
        <v>45</v>
      </c>
      <c r="N13" s="5">
        <f t="shared" si="1"/>
        <v>0.96432457454328491</v>
      </c>
      <c r="O13" s="3">
        <v>17</v>
      </c>
      <c r="P13" s="3">
        <v>17</v>
      </c>
      <c r="Q13" s="3">
        <v>36</v>
      </c>
      <c r="R13" s="5">
        <f t="shared" si="2"/>
        <v>0.92689093347050189</v>
      </c>
      <c r="S13" s="3">
        <v>15</v>
      </c>
      <c r="T13" s="3">
        <v>14</v>
      </c>
      <c r="U13" s="3">
        <v>29</v>
      </c>
      <c r="V13" s="5">
        <f t="shared" si="3"/>
        <v>0.81228222827569996</v>
      </c>
      <c r="W13" s="3">
        <v>18</v>
      </c>
      <c r="X13" s="3">
        <v>14</v>
      </c>
      <c r="Y13" s="3">
        <v>22</v>
      </c>
      <c r="Z13" s="5">
        <f t="shared" si="4"/>
        <v>0.71902799987580857</v>
      </c>
      <c r="AA13" s="3">
        <v>12</v>
      </c>
      <c r="AB13" s="3">
        <v>12</v>
      </c>
      <c r="AC13" s="3">
        <v>21</v>
      </c>
      <c r="AD13" s="5">
        <f t="shared" si="5"/>
        <v>0.60070144345527476</v>
      </c>
      <c r="AE13" s="3">
        <v>15</v>
      </c>
      <c r="AF13" s="3">
        <v>15</v>
      </c>
      <c r="AG13" s="3">
        <v>47</v>
      </c>
      <c r="AH13" s="5">
        <f t="shared" si="6"/>
        <v>0.89329927239739104</v>
      </c>
      <c r="AI13" s="3">
        <v>17</v>
      </c>
      <c r="AJ13" s="3">
        <v>17</v>
      </c>
      <c r="AK13" s="3">
        <v>34</v>
      </c>
      <c r="AL13" s="5">
        <f t="shared" si="7"/>
        <v>0.92553919521005212</v>
      </c>
      <c r="AM13" s="3">
        <v>19</v>
      </c>
      <c r="AN13" s="3">
        <v>15</v>
      </c>
      <c r="AO13" s="3">
        <v>36</v>
      </c>
      <c r="AP13" s="5">
        <f t="shared" si="8"/>
        <v>0.91416835812990982</v>
      </c>
      <c r="AQ13" s="3">
        <v>12</v>
      </c>
      <c r="AR13" s="3">
        <v>12</v>
      </c>
      <c r="AS13" s="3">
        <v>39</v>
      </c>
      <c r="AT13" s="5">
        <f t="shared" si="9"/>
        <v>0.78118697716890029</v>
      </c>
      <c r="AU13" s="3">
        <v>16</v>
      </c>
      <c r="AV13" s="3">
        <v>17</v>
      </c>
      <c r="AW13" s="3">
        <v>34</v>
      </c>
      <c r="AX13" s="5">
        <f t="shared" si="10"/>
        <v>0.81252754533137617</v>
      </c>
      <c r="AY13" s="3">
        <v>14</v>
      </c>
      <c r="AZ13" s="3">
        <v>13</v>
      </c>
      <c r="BA13" s="3">
        <v>43</v>
      </c>
      <c r="BB13" s="5">
        <f t="shared" si="11"/>
        <v>0.79043498437847637</v>
      </c>
    </row>
    <row r="14" spans="1:54" x14ac:dyDescent="0.25">
      <c r="A14" s="3">
        <v>2009232</v>
      </c>
      <c r="B14" s="3" t="s">
        <v>36</v>
      </c>
      <c r="C14" s="3" t="e">
        <f>VLOOKUP(A14,Sheet3!$A$2:$B$453,2,0)</f>
        <v>#N/A</v>
      </c>
      <c r="D14" s="3">
        <v>12</v>
      </c>
      <c r="E14" s="3" t="s">
        <v>24</v>
      </c>
      <c r="F14" s="3" t="s">
        <v>25</v>
      </c>
      <c r="G14" s="3">
        <v>17</v>
      </c>
      <c r="H14" s="3">
        <v>16</v>
      </c>
      <c r="I14" s="3">
        <v>52</v>
      </c>
      <c r="J14" s="5">
        <f t="shared" si="0"/>
        <v>0.96274873656031434</v>
      </c>
      <c r="K14" s="3">
        <v>19</v>
      </c>
      <c r="L14" s="3">
        <v>19</v>
      </c>
      <c r="M14" s="3">
        <v>34</v>
      </c>
      <c r="N14" s="5">
        <f t="shared" si="1"/>
        <v>0.93830660217807493</v>
      </c>
      <c r="O14" s="3">
        <v>18</v>
      </c>
      <c r="P14" s="3">
        <v>18</v>
      </c>
      <c r="Q14" s="3">
        <v>35</v>
      </c>
      <c r="R14" s="5">
        <f t="shared" si="2"/>
        <v>0.95932616503634183</v>
      </c>
      <c r="S14" s="3">
        <v>14</v>
      </c>
      <c r="T14" s="3">
        <v>13</v>
      </c>
      <c r="U14" s="3">
        <v>31</v>
      </c>
      <c r="V14" s="5">
        <f t="shared" si="3"/>
        <v>0.78481307124936794</v>
      </c>
      <c r="W14" s="3">
        <v>19</v>
      </c>
      <c r="X14" s="3">
        <v>17</v>
      </c>
      <c r="Y14" s="3">
        <v>51</v>
      </c>
      <c r="Z14" s="5">
        <f t="shared" si="4"/>
        <v>0.97856190202152593</v>
      </c>
      <c r="AA14" s="3">
        <v>18</v>
      </c>
      <c r="AB14" s="3">
        <v>18</v>
      </c>
      <c r="AC14" s="3">
        <v>43</v>
      </c>
      <c r="AD14" s="5">
        <f t="shared" si="5"/>
        <v>0.97865193335645084</v>
      </c>
      <c r="AE14" s="3">
        <v>16</v>
      </c>
      <c r="AF14" s="3">
        <v>15</v>
      </c>
      <c r="AG14" s="3">
        <v>45</v>
      </c>
      <c r="AH14" s="5">
        <f t="shared" si="6"/>
        <v>0.89861971561775056</v>
      </c>
      <c r="AI14" s="3">
        <v>16</v>
      </c>
      <c r="AJ14" s="3">
        <v>19</v>
      </c>
      <c r="AK14" s="3">
        <v>33</v>
      </c>
      <c r="AL14" s="5">
        <f t="shared" si="7"/>
        <v>0.93813736390043578</v>
      </c>
      <c r="AM14" s="3">
        <v>19</v>
      </c>
      <c r="AN14" s="3">
        <v>15</v>
      </c>
      <c r="AO14" s="3">
        <v>39</v>
      </c>
      <c r="AP14" s="5">
        <f t="shared" si="8"/>
        <v>0.9355893736447195</v>
      </c>
      <c r="AQ14" s="3">
        <v>12</v>
      </c>
      <c r="AR14" s="3">
        <v>11</v>
      </c>
      <c r="AS14" s="3">
        <v>35</v>
      </c>
      <c r="AT14" s="5">
        <f t="shared" si="9"/>
        <v>0.73418537380692861</v>
      </c>
      <c r="AU14" s="3">
        <v>17</v>
      </c>
      <c r="AV14" s="3">
        <v>16</v>
      </c>
      <c r="AW14" s="3">
        <v>50</v>
      </c>
      <c r="AX14" s="5">
        <f t="shared" si="10"/>
        <v>0.9103951375479461</v>
      </c>
      <c r="AY14" s="3">
        <v>14</v>
      </c>
      <c r="AZ14" s="3">
        <v>11</v>
      </c>
      <c r="BA14" s="3">
        <v>49</v>
      </c>
      <c r="BB14" s="5">
        <f t="shared" si="11"/>
        <v>0.78880144695318188</v>
      </c>
    </row>
    <row r="15" spans="1:54" x14ac:dyDescent="0.25">
      <c r="A15" s="3">
        <v>2006024</v>
      </c>
      <c r="B15" s="3" t="s">
        <v>37</v>
      </c>
      <c r="C15" s="3" t="e">
        <f>VLOOKUP(A15,Sheet3!$A$2:$B$453,2,0)</f>
        <v>#N/A</v>
      </c>
      <c r="D15" s="3">
        <v>13</v>
      </c>
      <c r="E15" s="3" t="s">
        <v>24</v>
      </c>
      <c r="F15" s="3" t="s">
        <v>25</v>
      </c>
      <c r="G15" s="3">
        <v>18</v>
      </c>
      <c r="H15" s="3">
        <v>19</v>
      </c>
      <c r="I15" s="3">
        <v>57</v>
      </c>
      <c r="J15" s="5">
        <f t="shared" si="0"/>
        <v>1.0711167534607184</v>
      </c>
      <c r="K15" s="3">
        <v>18</v>
      </c>
      <c r="L15" s="3">
        <v>20</v>
      </c>
      <c r="M15" s="3">
        <v>60</v>
      </c>
      <c r="N15" s="5">
        <f t="shared" si="1"/>
        <v>1.130389406764652</v>
      </c>
      <c r="O15" s="3">
        <v>19</v>
      </c>
      <c r="P15" s="3">
        <v>19</v>
      </c>
      <c r="Q15" s="3">
        <v>60</v>
      </c>
      <c r="R15" s="5">
        <f t="shared" si="2"/>
        <v>1.1759650176990071</v>
      </c>
      <c r="S15" s="3">
        <v>16</v>
      </c>
      <c r="T15" s="3">
        <v>19</v>
      </c>
      <c r="U15" s="3">
        <v>59</v>
      </c>
      <c r="V15" s="5">
        <f t="shared" si="3"/>
        <v>1.1486786331773595</v>
      </c>
      <c r="W15" s="3">
        <v>20</v>
      </c>
      <c r="X15" s="3">
        <v>19</v>
      </c>
      <c r="Y15" s="3">
        <v>58</v>
      </c>
      <c r="Z15" s="5">
        <f t="shared" si="4"/>
        <v>1.0785855548715424</v>
      </c>
      <c r="AA15" s="3">
        <v>20</v>
      </c>
      <c r="AB15" s="3">
        <v>17</v>
      </c>
      <c r="AC15" s="3">
        <v>57</v>
      </c>
      <c r="AD15" s="5">
        <f t="shared" si="5"/>
        <v>1.0911559534900255</v>
      </c>
      <c r="AE15" s="3">
        <v>18</v>
      </c>
      <c r="AF15" s="3">
        <v>18</v>
      </c>
      <c r="AG15" s="3">
        <v>56</v>
      </c>
      <c r="AH15" s="5">
        <f t="shared" si="6"/>
        <v>1.0692566496060376</v>
      </c>
      <c r="AI15" s="3">
        <v>14</v>
      </c>
      <c r="AJ15" s="3">
        <v>18</v>
      </c>
      <c r="AK15" s="3">
        <v>58</v>
      </c>
      <c r="AL15" s="5">
        <f t="shared" si="7"/>
        <v>1.079804004884986</v>
      </c>
      <c r="AM15" s="3">
        <v>16</v>
      </c>
      <c r="AN15" s="3">
        <v>19</v>
      </c>
      <c r="AO15" s="3">
        <v>57</v>
      </c>
      <c r="AP15" s="5">
        <f t="shared" si="8"/>
        <v>1.0837379677117316</v>
      </c>
      <c r="AQ15" s="3">
        <v>17</v>
      </c>
      <c r="AR15" s="3">
        <v>17</v>
      </c>
      <c r="AS15" s="3">
        <v>60</v>
      </c>
      <c r="AT15" s="5">
        <f t="shared" si="9"/>
        <v>1.1376797785110286</v>
      </c>
      <c r="AU15" s="3">
        <v>19</v>
      </c>
      <c r="AV15" s="3">
        <v>20</v>
      </c>
      <c r="AW15" s="3">
        <v>59</v>
      </c>
      <c r="AX15" s="5">
        <f t="shared" si="10"/>
        <v>1.0747782788660238</v>
      </c>
      <c r="AY15" s="3">
        <v>19</v>
      </c>
      <c r="AZ15" s="3">
        <v>19</v>
      </c>
      <c r="BA15" s="3">
        <v>58</v>
      </c>
      <c r="BB15" s="5">
        <f t="shared" si="11"/>
        <v>1.0971506882184052</v>
      </c>
    </row>
    <row r="16" spans="1:54" x14ac:dyDescent="0.25">
      <c r="A16" s="3">
        <v>2008117</v>
      </c>
      <c r="B16" s="3" t="s">
        <v>38</v>
      </c>
      <c r="C16" s="3" t="e">
        <f>VLOOKUP(A16,Sheet3!$A$2:$B$453,2,0)</f>
        <v>#N/A</v>
      </c>
      <c r="D16" s="3">
        <v>14</v>
      </c>
      <c r="E16" s="3" t="s">
        <v>24</v>
      </c>
      <c r="F16" s="3" t="s">
        <v>25</v>
      </c>
      <c r="G16" s="3">
        <v>18</v>
      </c>
      <c r="H16" s="3">
        <v>18</v>
      </c>
      <c r="I16" s="3">
        <v>57</v>
      </c>
      <c r="J16" s="5">
        <f t="shared" si="0"/>
        <v>1.0521693850396658</v>
      </c>
      <c r="K16" s="3">
        <v>18</v>
      </c>
      <c r="L16" s="3">
        <v>18</v>
      </c>
      <c r="M16" s="3">
        <v>46</v>
      </c>
      <c r="N16" s="5">
        <f t="shared" si="1"/>
        <v>0.99027842968785429</v>
      </c>
      <c r="O16" s="3">
        <v>18</v>
      </c>
      <c r="P16" s="3">
        <v>18</v>
      </c>
      <c r="Q16" s="3">
        <v>60</v>
      </c>
      <c r="R16" s="5">
        <f t="shared" si="2"/>
        <v>1.1364450314755967</v>
      </c>
      <c r="S16" s="3">
        <v>17</v>
      </c>
      <c r="T16" s="3">
        <v>19</v>
      </c>
      <c r="U16" s="3">
        <v>56</v>
      </c>
      <c r="V16" s="5">
        <f t="shared" si="3"/>
        <v>1.1488016020251113</v>
      </c>
      <c r="W16" s="3">
        <v>20</v>
      </c>
      <c r="X16" s="3">
        <v>18</v>
      </c>
      <c r="Y16" s="3">
        <v>58</v>
      </c>
      <c r="Z16" s="5">
        <f t="shared" si="4"/>
        <v>1.0596337532805269</v>
      </c>
      <c r="AA16" s="3">
        <v>20</v>
      </c>
      <c r="AB16" s="3">
        <v>20</v>
      </c>
      <c r="AC16" s="3">
        <v>55</v>
      </c>
      <c r="AD16" s="5">
        <f t="shared" si="5"/>
        <v>1.1361251909881338</v>
      </c>
      <c r="AE16" s="3">
        <v>19</v>
      </c>
      <c r="AF16" s="3">
        <v>18</v>
      </c>
      <c r="AG16" s="3">
        <v>52</v>
      </c>
      <c r="AH16" s="5">
        <f t="shared" si="6"/>
        <v>1.0610647064722392</v>
      </c>
      <c r="AI16" s="3">
        <v>16</v>
      </c>
      <c r="AJ16" s="3">
        <v>20</v>
      </c>
      <c r="AK16" s="3">
        <v>46</v>
      </c>
      <c r="AL16" s="5">
        <f t="shared" si="7"/>
        <v>1.0613199616563378</v>
      </c>
      <c r="AM16" s="3">
        <v>15</v>
      </c>
      <c r="AN16" s="3">
        <v>18</v>
      </c>
      <c r="AO16" s="3">
        <v>53</v>
      </c>
      <c r="AP16" s="5">
        <f t="shared" si="8"/>
        <v>1.0165129508194404</v>
      </c>
      <c r="AQ16" s="3">
        <v>14</v>
      </c>
      <c r="AR16" s="3">
        <v>18</v>
      </c>
      <c r="AS16" s="3">
        <v>59</v>
      </c>
      <c r="AT16" s="5">
        <f t="shared" si="9"/>
        <v>1.0830763635545406</v>
      </c>
      <c r="AU16" s="3">
        <v>17</v>
      </c>
      <c r="AV16" s="3">
        <v>20</v>
      </c>
      <c r="AW16" s="3">
        <v>57</v>
      </c>
      <c r="AX16" s="5">
        <f t="shared" si="10"/>
        <v>1.0253453825604539</v>
      </c>
      <c r="AY16" s="3">
        <v>20</v>
      </c>
      <c r="AZ16" s="3">
        <v>18</v>
      </c>
      <c r="BA16" s="3">
        <v>55</v>
      </c>
      <c r="BB16" s="5">
        <f t="shared" si="11"/>
        <v>1.0776255587471881</v>
      </c>
    </row>
    <row r="17" spans="1:54" x14ac:dyDescent="0.25">
      <c r="A17" s="3">
        <v>2010216</v>
      </c>
      <c r="B17" s="3" t="s">
        <v>39</v>
      </c>
      <c r="C17" s="3">
        <f>VLOOKUP(A17,Sheet3!$A$2:$B$453,2,0)</f>
        <v>42199</v>
      </c>
      <c r="D17" s="3">
        <v>15</v>
      </c>
      <c r="E17" s="3" t="s">
        <v>24</v>
      </c>
      <c r="F17" s="3" t="s">
        <v>25</v>
      </c>
      <c r="G17" s="3">
        <v>13</v>
      </c>
      <c r="H17" s="3">
        <v>16</v>
      </c>
      <c r="I17" s="3">
        <v>42</v>
      </c>
      <c r="J17" s="5">
        <f t="shared" si="0"/>
        <v>0.82220559183245479</v>
      </c>
      <c r="K17" s="3">
        <v>17</v>
      </c>
      <c r="L17" s="3">
        <v>17</v>
      </c>
      <c r="M17" s="3">
        <v>37</v>
      </c>
      <c r="N17" s="5">
        <f t="shared" si="1"/>
        <v>0.88789454031923076</v>
      </c>
      <c r="O17" s="3">
        <v>13</v>
      </c>
      <c r="P17" s="3">
        <v>14</v>
      </c>
      <c r="Q17" s="3">
        <v>31</v>
      </c>
      <c r="R17" s="5">
        <f t="shared" si="2"/>
        <v>0.75258607757865181</v>
      </c>
      <c r="S17" s="3">
        <v>12</v>
      </c>
      <c r="T17" s="3">
        <v>14</v>
      </c>
      <c r="U17" s="3">
        <v>28</v>
      </c>
      <c r="V17" s="5">
        <f t="shared" si="3"/>
        <v>0.74064814488922803</v>
      </c>
      <c r="W17" s="3">
        <v>19</v>
      </c>
      <c r="X17" s="3">
        <v>15</v>
      </c>
      <c r="Y17" s="3">
        <v>48</v>
      </c>
      <c r="Z17" s="5">
        <f t="shared" si="4"/>
        <v>0.92149123778885611</v>
      </c>
      <c r="AA17" s="3">
        <v>17</v>
      </c>
      <c r="AB17" s="3">
        <v>16</v>
      </c>
      <c r="AC17" s="3">
        <v>33</v>
      </c>
      <c r="AD17" s="5">
        <f t="shared" si="5"/>
        <v>0.8534357977099486</v>
      </c>
      <c r="AE17" s="3">
        <v>15</v>
      </c>
      <c r="AF17" s="3">
        <v>13</v>
      </c>
      <c r="AG17" s="3">
        <v>35</v>
      </c>
      <c r="AH17" s="5">
        <f t="shared" si="6"/>
        <v>0.77312285434485439</v>
      </c>
      <c r="AI17" s="3">
        <v>14</v>
      </c>
      <c r="AJ17" s="3">
        <v>13</v>
      </c>
      <c r="AK17" s="3">
        <v>24</v>
      </c>
      <c r="AL17" s="5">
        <f t="shared" si="7"/>
        <v>0.71067234288680314</v>
      </c>
      <c r="AM17" s="3">
        <v>17</v>
      </c>
      <c r="AN17" s="3">
        <v>15</v>
      </c>
      <c r="AO17" s="3">
        <v>35</v>
      </c>
      <c r="AP17" s="5">
        <f t="shared" si="8"/>
        <v>0.8684474051929657</v>
      </c>
      <c r="AQ17" s="3">
        <v>13</v>
      </c>
      <c r="AR17" s="3">
        <v>12</v>
      </c>
      <c r="AS17" s="3">
        <v>39</v>
      </c>
      <c r="AT17" s="5">
        <f t="shared" si="9"/>
        <v>0.80417874554812252</v>
      </c>
      <c r="AU17" s="3">
        <v>17</v>
      </c>
      <c r="AV17" s="3">
        <v>16</v>
      </c>
      <c r="AW17" s="3">
        <v>51</v>
      </c>
      <c r="AX17" s="5">
        <f t="shared" si="10"/>
        <v>0.91647804532806021</v>
      </c>
      <c r="AY17" s="3">
        <v>14</v>
      </c>
      <c r="AZ17" s="3">
        <v>14</v>
      </c>
      <c r="BA17" s="3">
        <v>46</v>
      </c>
      <c r="BB17" s="5">
        <f t="shared" si="11"/>
        <v>0.82890479074416124</v>
      </c>
    </row>
    <row r="18" spans="1:54" x14ac:dyDescent="0.25">
      <c r="A18" s="3">
        <v>2006053</v>
      </c>
      <c r="B18" s="3" t="s">
        <v>40</v>
      </c>
      <c r="C18" s="3" t="e">
        <f>VLOOKUP(A18,Sheet3!$A$2:$B$453,2,0)</f>
        <v>#N/A</v>
      </c>
      <c r="D18" s="3">
        <v>16</v>
      </c>
      <c r="E18" s="3" t="s">
        <v>24</v>
      </c>
      <c r="F18" s="3" t="s">
        <v>25</v>
      </c>
      <c r="G18" s="3">
        <v>19</v>
      </c>
      <c r="H18" s="3">
        <v>20</v>
      </c>
      <c r="I18" s="3">
        <v>55</v>
      </c>
      <c r="J18" s="5">
        <f t="shared" si="0"/>
        <v>1.0956976822442295</v>
      </c>
      <c r="K18" s="3">
        <v>18</v>
      </c>
      <c r="L18" s="3">
        <v>19</v>
      </c>
      <c r="M18" s="3">
        <v>52</v>
      </c>
      <c r="N18" s="5">
        <f t="shared" si="1"/>
        <v>1.0529836459939483</v>
      </c>
      <c r="O18" s="3">
        <v>17</v>
      </c>
      <c r="P18" s="3">
        <v>19</v>
      </c>
      <c r="Q18" s="3">
        <v>56</v>
      </c>
      <c r="R18" s="5">
        <f t="shared" si="2"/>
        <v>1.1069837512011897</v>
      </c>
      <c r="S18" s="3">
        <v>16</v>
      </c>
      <c r="T18" s="3">
        <v>20</v>
      </c>
      <c r="U18" s="3">
        <v>57</v>
      </c>
      <c r="V18" s="5">
        <f t="shared" si="3"/>
        <v>1.1546452683029749</v>
      </c>
      <c r="W18" s="3">
        <v>20</v>
      </c>
      <c r="X18" s="3">
        <v>18</v>
      </c>
      <c r="Y18" s="3">
        <v>58</v>
      </c>
      <c r="Z18" s="5">
        <f t="shared" si="4"/>
        <v>1.0596337532805269</v>
      </c>
      <c r="AA18" s="3">
        <v>18</v>
      </c>
      <c r="AB18" s="3">
        <v>19</v>
      </c>
      <c r="AC18" s="3">
        <v>57</v>
      </c>
      <c r="AD18" s="5">
        <f t="shared" si="5"/>
        <v>1.0926094994684492</v>
      </c>
      <c r="AE18" s="3">
        <v>20</v>
      </c>
      <c r="AF18" s="3">
        <v>17</v>
      </c>
      <c r="AG18" s="3">
        <v>52</v>
      </c>
      <c r="AH18" s="5">
        <f t="shared" si="6"/>
        <v>1.0603464860829626</v>
      </c>
      <c r="AI18" s="3">
        <v>19</v>
      </c>
      <c r="AJ18" s="3">
        <v>18</v>
      </c>
      <c r="AK18" s="3">
        <v>50</v>
      </c>
      <c r="AL18" s="5">
        <f t="shared" si="7"/>
        <v>1.1102607606137083</v>
      </c>
      <c r="AM18" s="3">
        <v>16</v>
      </c>
      <c r="AN18" s="3">
        <v>19</v>
      </c>
      <c r="AO18" s="3">
        <v>57</v>
      </c>
      <c r="AP18" s="5">
        <f t="shared" si="8"/>
        <v>1.0837379677117316</v>
      </c>
      <c r="AQ18" s="3">
        <v>16</v>
      </c>
      <c r="AR18" s="3">
        <v>18</v>
      </c>
      <c r="AS18" s="3">
        <v>58</v>
      </c>
      <c r="AT18" s="5">
        <f t="shared" si="9"/>
        <v>1.1225339576768267</v>
      </c>
      <c r="AU18" s="3">
        <v>19</v>
      </c>
      <c r="AV18" s="3">
        <v>20</v>
      </c>
      <c r="AW18" s="3">
        <v>59</v>
      </c>
      <c r="AX18" s="5">
        <f t="shared" si="10"/>
        <v>1.0747782788660238</v>
      </c>
      <c r="AY18" s="3">
        <v>20</v>
      </c>
      <c r="AZ18" s="3">
        <v>20</v>
      </c>
      <c r="BA18" s="3">
        <v>56</v>
      </c>
      <c r="BB18" s="5">
        <f t="shared" si="11"/>
        <v>1.1231876401010266</v>
      </c>
    </row>
    <row r="19" spans="1:54" x14ac:dyDescent="0.25">
      <c r="A19" s="3">
        <v>2013766</v>
      </c>
      <c r="B19" s="3" t="s">
        <v>41</v>
      </c>
      <c r="C19" s="3">
        <f>VLOOKUP(A19,Sheet3!$A$2:$B$453,2,0)</f>
        <v>128385</v>
      </c>
      <c r="D19" s="3">
        <v>17</v>
      </c>
      <c r="E19" s="3" t="s">
        <v>24</v>
      </c>
      <c r="F19" s="3" t="s">
        <v>25</v>
      </c>
      <c r="G19" s="3">
        <v>16</v>
      </c>
      <c r="H19" s="3">
        <v>16</v>
      </c>
      <c r="I19" s="3">
        <v>45</v>
      </c>
      <c r="J19" s="5">
        <f t="shared" si="0"/>
        <v>0.89811072455884311</v>
      </c>
      <c r="K19" s="3">
        <v>18</v>
      </c>
      <c r="L19" s="3">
        <v>15</v>
      </c>
      <c r="M19" s="3">
        <v>50</v>
      </c>
      <c r="N19" s="5">
        <f t="shared" si="1"/>
        <v>0.96386876988028014</v>
      </c>
      <c r="O19" s="3">
        <v>16</v>
      </c>
      <c r="P19" s="3">
        <v>16</v>
      </c>
      <c r="Q19" s="3">
        <v>30</v>
      </c>
      <c r="R19" s="5">
        <f t="shared" si="2"/>
        <v>0.84486241930167039</v>
      </c>
      <c r="S19" s="3">
        <v>13</v>
      </c>
      <c r="T19" s="3">
        <v>13</v>
      </c>
      <c r="U19" s="3">
        <v>43</v>
      </c>
      <c r="V19" s="5">
        <f t="shared" si="3"/>
        <v>0.84882876156051112</v>
      </c>
      <c r="W19" s="3">
        <v>19</v>
      </c>
      <c r="X19" s="3">
        <v>17</v>
      </c>
      <c r="Y19" s="3">
        <v>54</v>
      </c>
      <c r="Z19" s="5">
        <f t="shared" si="4"/>
        <v>0.99772896307216496</v>
      </c>
      <c r="AA19" s="3">
        <v>16</v>
      </c>
      <c r="AB19" s="3">
        <v>17</v>
      </c>
      <c r="AC19" s="3">
        <v>57</v>
      </c>
      <c r="AD19" s="5">
        <f t="shared" si="5"/>
        <v>1.0161099129743718</v>
      </c>
      <c r="AE19" s="3">
        <v>16</v>
      </c>
      <c r="AF19" s="3">
        <v>15</v>
      </c>
      <c r="AG19" s="3">
        <v>44</v>
      </c>
      <c r="AH19" s="5">
        <f t="shared" si="6"/>
        <v>0.89186352244067157</v>
      </c>
      <c r="AI19" s="3">
        <v>18</v>
      </c>
      <c r="AJ19" s="3">
        <v>17</v>
      </c>
      <c r="AK19" s="3">
        <v>35</v>
      </c>
      <c r="AL19" s="5">
        <f t="shared" si="7"/>
        <v>0.95232833505358505</v>
      </c>
      <c r="AM19" s="3">
        <v>19</v>
      </c>
      <c r="AN19" s="3">
        <v>16</v>
      </c>
      <c r="AO19" s="3">
        <v>43</v>
      </c>
      <c r="AP19" s="5">
        <f t="shared" si="8"/>
        <v>0.98352408332100716</v>
      </c>
      <c r="AQ19" s="3">
        <v>12</v>
      </c>
      <c r="AR19" s="3">
        <v>15</v>
      </c>
      <c r="AS19" s="3">
        <v>43</v>
      </c>
      <c r="AT19" s="5">
        <f t="shared" si="9"/>
        <v>0.86998424616554682</v>
      </c>
      <c r="AU19" s="3">
        <v>18</v>
      </c>
      <c r="AV19" s="3">
        <v>18</v>
      </c>
      <c r="AW19" s="3">
        <v>55</v>
      </c>
      <c r="AX19" s="5">
        <f t="shared" si="10"/>
        <v>0.99562816209704208</v>
      </c>
      <c r="AY19" s="3">
        <v>20</v>
      </c>
      <c r="AZ19" s="3">
        <v>20</v>
      </c>
      <c r="BA19" s="3">
        <v>57</v>
      </c>
      <c r="BB19" s="5">
        <f t="shared" si="11"/>
        <v>1.1294631463765328</v>
      </c>
    </row>
    <row r="20" spans="1:54" x14ac:dyDescent="0.25">
      <c r="A20" s="3">
        <v>2009300</v>
      </c>
      <c r="B20" s="3" t="s">
        <v>42</v>
      </c>
      <c r="C20" s="3">
        <f>VLOOKUP(A20,Sheet3!$A$2:$B$453,2,0)</f>
        <v>42201</v>
      </c>
      <c r="D20" s="3">
        <v>18</v>
      </c>
      <c r="E20" s="3" t="s">
        <v>24</v>
      </c>
      <c r="F20" s="3" t="s">
        <v>25</v>
      </c>
      <c r="G20" s="3">
        <v>18</v>
      </c>
      <c r="H20" s="3">
        <v>20</v>
      </c>
      <c r="I20" s="3">
        <v>56</v>
      </c>
      <c r="J20" s="5">
        <f t="shared" si="0"/>
        <v>1.0835080716996586</v>
      </c>
      <c r="K20" s="3">
        <v>19</v>
      </c>
      <c r="L20" s="3">
        <v>19</v>
      </c>
      <c r="M20" s="3">
        <v>57</v>
      </c>
      <c r="N20" s="5">
        <f t="shared" si="1"/>
        <v>1.1073628635210877</v>
      </c>
      <c r="O20" s="3">
        <v>19</v>
      </c>
      <c r="P20" s="3">
        <v>19</v>
      </c>
      <c r="Q20" s="3">
        <v>58</v>
      </c>
      <c r="R20" s="5">
        <f t="shared" si="2"/>
        <v>1.1617955083838665</v>
      </c>
      <c r="S20" s="3">
        <v>18</v>
      </c>
      <c r="T20" s="3">
        <v>17</v>
      </c>
      <c r="U20" s="3">
        <v>55</v>
      </c>
      <c r="V20" s="5">
        <f t="shared" si="3"/>
        <v>1.1227382652529891</v>
      </c>
      <c r="W20" s="3">
        <v>19</v>
      </c>
      <c r="X20" s="3">
        <v>18</v>
      </c>
      <c r="Y20" s="3">
        <v>59</v>
      </c>
      <c r="Z20" s="5">
        <f t="shared" si="4"/>
        <v>1.0486258664142449</v>
      </c>
      <c r="AA20" s="3">
        <v>19</v>
      </c>
      <c r="AB20" s="3">
        <v>17</v>
      </c>
      <c r="AC20" s="3">
        <v>56</v>
      </c>
      <c r="AD20" s="5">
        <f t="shared" si="5"/>
        <v>1.0656466374329783</v>
      </c>
      <c r="AE20" s="3">
        <v>20</v>
      </c>
      <c r="AF20" s="3">
        <v>19</v>
      </c>
      <c r="AG20" s="3">
        <v>59</v>
      </c>
      <c r="AH20" s="5">
        <f t="shared" si="6"/>
        <v>1.1467419382501041</v>
      </c>
      <c r="AI20" s="3">
        <v>15</v>
      </c>
      <c r="AJ20" s="3">
        <v>19</v>
      </c>
      <c r="AK20" s="3">
        <v>55</v>
      </c>
      <c r="AL20" s="5">
        <f t="shared" si="7"/>
        <v>1.0944440471527257</v>
      </c>
      <c r="AM20" s="3">
        <v>15</v>
      </c>
      <c r="AN20" s="3">
        <v>19</v>
      </c>
      <c r="AO20" s="3">
        <v>59</v>
      </c>
      <c r="AP20" s="5">
        <f t="shared" si="8"/>
        <v>1.0787283375056009</v>
      </c>
      <c r="AQ20" s="3">
        <v>13</v>
      </c>
      <c r="AR20" s="3">
        <v>18</v>
      </c>
      <c r="AS20" s="3">
        <v>59</v>
      </c>
      <c r="AT20" s="5">
        <f t="shared" si="9"/>
        <v>1.0600845951753184</v>
      </c>
      <c r="AU20" s="3">
        <v>19</v>
      </c>
      <c r="AV20" s="3">
        <v>20</v>
      </c>
      <c r="AW20" s="3">
        <v>59</v>
      </c>
      <c r="AX20" s="5">
        <f t="shared" si="10"/>
        <v>1.0747782788660238</v>
      </c>
      <c r="AY20" s="3">
        <v>20</v>
      </c>
      <c r="AZ20" s="3">
        <v>20</v>
      </c>
      <c r="BA20" s="3">
        <v>57</v>
      </c>
      <c r="BB20" s="5">
        <f t="shared" si="11"/>
        <v>1.1294631463765328</v>
      </c>
    </row>
    <row r="21" spans="1:54" x14ac:dyDescent="0.25">
      <c r="A21" s="3">
        <v>2006015</v>
      </c>
      <c r="B21" s="3" t="s">
        <v>43</v>
      </c>
      <c r="C21" s="3">
        <f>VLOOKUP(A21,Sheet3!$A$2:$B$453,2,0)</f>
        <v>102235</v>
      </c>
      <c r="D21" s="3">
        <v>19</v>
      </c>
      <c r="E21" s="3" t="s">
        <v>24</v>
      </c>
      <c r="F21" s="3" t="s">
        <v>25</v>
      </c>
      <c r="G21" s="3">
        <v>17</v>
      </c>
      <c r="H21" s="3">
        <v>17</v>
      </c>
      <c r="I21" s="3">
        <v>57</v>
      </c>
      <c r="J21" s="5">
        <f t="shared" si="0"/>
        <v>1.0144763558919294</v>
      </c>
      <c r="K21" s="3">
        <v>18</v>
      </c>
      <c r="L21" s="3">
        <v>20</v>
      </c>
      <c r="M21" s="3">
        <v>51</v>
      </c>
      <c r="N21" s="5">
        <f t="shared" si="1"/>
        <v>1.0642369566739081</v>
      </c>
      <c r="O21" s="3">
        <v>18</v>
      </c>
      <c r="P21" s="3">
        <v>18</v>
      </c>
      <c r="Q21" s="3">
        <v>51</v>
      </c>
      <c r="R21" s="5">
        <f t="shared" si="2"/>
        <v>1.0726822395574649</v>
      </c>
      <c r="S21" s="3">
        <v>14</v>
      </c>
      <c r="T21" s="3">
        <v>18</v>
      </c>
      <c r="U21" s="3">
        <v>54</v>
      </c>
      <c r="V21" s="5">
        <f t="shared" si="3"/>
        <v>1.0498213304600592</v>
      </c>
      <c r="W21" s="3">
        <v>20</v>
      </c>
      <c r="X21" s="3">
        <v>18</v>
      </c>
      <c r="Y21" s="3">
        <v>56</v>
      </c>
      <c r="Z21" s="5">
        <f t="shared" si="4"/>
        <v>1.0468557125801012</v>
      </c>
      <c r="AA21" s="3">
        <v>19</v>
      </c>
      <c r="AB21" s="3">
        <v>19</v>
      </c>
      <c r="AC21" s="3">
        <v>52</v>
      </c>
      <c r="AD21" s="5">
        <f t="shared" si="5"/>
        <v>1.0776319799566936</v>
      </c>
      <c r="AE21" s="3">
        <v>19</v>
      </c>
      <c r="AF21" s="3">
        <v>18</v>
      </c>
      <c r="AG21" s="3">
        <v>55</v>
      </c>
      <c r="AH21" s="5">
        <f t="shared" si="6"/>
        <v>1.0813332860034761</v>
      </c>
      <c r="AI21" s="3">
        <v>18</v>
      </c>
      <c r="AJ21" s="3">
        <v>18</v>
      </c>
      <c r="AK21" s="3">
        <v>47</v>
      </c>
      <c r="AL21" s="5">
        <f t="shared" si="7"/>
        <v>1.067550244848799</v>
      </c>
      <c r="AM21" s="3">
        <v>16</v>
      </c>
      <c r="AN21" s="3">
        <v>18</v>
      </c>
      <c r="AO21" s="3">
        <v>56</v>
      </c>
      <c r="AP21" s="5">
        <f t="shared" si="8"/>
        <v>1.0572242735502535</v>
      </c>
      <c r="AQ21" s="3">
        <v>13</v>
      </c>
      <c r="AR21" s="3">
        <v>18</v>
      </c>
      <c r="AS21" s="3">
        <v>58</v>
      </c>
      <c r="AT21" s="5">
        <f t="shared" si="9"/>
        <v>1.0535586525391598</v>
      </c>
      <c r="AU21" s="3">
        <v>19</v>
      </c>
      <c r="AV21" s="3">
        <v>19</v>
      </c>
      <c r="AW21" s="3">
        <v>57</v>
      </c>
      <c r="AX21" s="5">
        <f t="shared" si="10"/>
        <v>1.0445199906678684</v>
      </c>
      <c r="AY21" s="3">
        <v>17</v>
      </c>
      <c r="AZ21" s="3">
        <v>18</v>
      </c>
      <c r="BA21" s="3">
        <v>56</v>
      </c>
      <c r="BB21" s="5">
        <f t="shared" si="11"/>
        <v>1.0270670343392914</v>
      </c>
    </row>
    <row r="22" spans="1:54" x14ac:dyDescent="0.25">
      <c r="A22" s="3">
        <v>2009332</v>
      </c>
      <c r="B22" s="3" t="s">
        <v>44</v>
      </c>
      <c r="C22" s="3">
        <f>VLOOKUP(A22,Sheet3!$A$2:$B$453,2,0)</f>
        <v>42204</v>
      </c>
      <c r="D22" s="3">
        <v>20</v>
      </c>
      <c r="E22" s="3" t="s">
        <v>24</v>
      </c>
      <c r="F22" s="3" t="s">
        <v>25</v>
      </c>
      <c r="G22" s="3">
        <v>18</v>
      </c>
      <c r="H22" s="3">
        <v>16</v>
      </c>
      <c r="I22" s="3">
        <v>56</v>
      </c>
      <c r="J22" s="5">
        <f t="shared" si="0"/>
        <v>1.0077185980154477</v>
      </c>
      <c r="K22" s="3">
        <v>19</v>
      </c>
      <c r="L22" s="3">
        <v>18</v>
      </c>
      <c r="M22" s="3">
        <v>42</v>
      </c>
      <c r="N22" s="5">
        <f t="shared" si="1"/>
        <v>0.97850519712424955</v>
      </c>
      <c r="O22" s="3">
        <v>16</v>
      </c>
      <c r="P22" s="3">
        <v>17</v>
      </c>
      <c r="Q22" s="3">
        <v>43</v>
      </c>
      <c r="R22" s="5">
        <f t="shared" si="2"/>
        <v>0.95616309213972495</v>
      </c>
      <c r="S22" s="3">
        <v>17</v>
      </c>
      <c r="T22" s="3">
        <v>16</v>
      </c>
      <c r="U22" s="3">
        <v>45</v>
      </c>
      <c r="V22" s="5">
        <f t="shared" si="3"/>
        <v>1.0097508960147974</v>
      </c>
      <c r="W22" s="3">
        <v>20</v>
      </c>
      <c r="X22" s="3">
        <v>18</v>
      </c>
      <c r="Y22" s="3">
        <v>49</v>
      </c>
      <c r="Z22" s="5">
        <f t="shared" si="4"/>
        <v>1.0021325701286103</v>
      </c>
      <c r="AA22" s="3">
        <v>16</v>
      </c>
      <c r="AB22" s="3">
        <v>17</v>
      </c>
      <c r="AC22" s="3">
        <v>48</v>
      </c>
      <c r="AD22" s="5">
        <f t="shared" si="5"/>
        <v>0.95537965962116755</v>
      </c>
      <c r="AE22" s="3">
        <v>19</v>
      </c>
      <c r="AF22" s="3">
        <v>17</v>
      </c>
      <c r="AG22" s="3">
        <v>47</v>
      </c>
      <c r="AH22" s="5">
        <f t="shared" si="6"/>
        <v>1.0077326906230502</v>
      </c>
      <c r="AI22" s="3">
        <v>18</v>
      </c>
      <c r="AJ22" s="3">
        <v>17</v>
      </c>
      <c r="AK22" s="3">
        <v>25</v>
      </c>
      <c r="AL22" s="5">
        <f t="shared" si="7"/>
        <v>0.87272145544670554</v>
      </c>
      <c r="AM22" s="3">
        <v>19</v>
      </c>
      <c r="AN22" s="3">
        <v>17</v>
      </c>
      <c r="AO22" s="3">
        <v>44</v>
      </c>
      <c r="AP22" s="5">
        <f t="shared" si="8"/>
        <v>1.0100377774824851</v>
      </c>
      <c r="AQ22" s="3">
        <v>18</v>
      </c>
      <c r="AR22" s="3">
        <v>17</v>
      </c>
      <c r="AS22" s="3">
        <v>47</v>
      </c>
      <c r="AT22" s="5">
        <f t="shared" si="9"/>
        <v>1.0758342926201896</v>
      </c>
      <c r="AU22" s="3">
        <v>17</v>
      </c>
      <c r="AV22" s="3">
        <v>16</v>
      </c>
      <c r="AW22" s="3">
        <v>53</v>
      </c>
      <c r="AX22" s="5">
        <f t="shared" si="10"/>
        <v>0.92864386088828843</v>
      </c>
      <c r="AY22" s="3">
        <v>16</v>
      </c>
      <c r="AZ22" s="3">
        <v>16</v>
      </c>
      <c r="BA22" s="3">
        <v>52</v>
      </c>
      <c r="BB22" s="5">
        <f t="shared" si="11"/>
        <v>0.94373375726446651</v>
      </c>
    </row>
    <row r="23" spans="1:54" x14ac:dyDescent="0.25">
      <c r="A23" s="3">
        <v>2005098</v>
      </c>
      <c r="B23" s="3" t="s">
        <v>45</v>
      </c>
      <c r="C23" s="3">
        <f>VLOOKUP(A23,Sheet3!$A$2:$B$453,2,0)</f>
        <v>42205</v>
      </c>
      <c r="D23" s="3">
        <v>21</v>
      </c>
      <c r="E23" s="3" t="s">
        <v>24</v>
      </c>
      <c r="F23" s="3" t="s">
        <v>25</v>
      </c>
      <c r="G23" s="3">
        <v>14</v>
      </c>
      <c r="H23" s="3">
        <v>12</v>
      </c>
      <c r="I23" s="3">
        <v>31</v>
      </c>
      <c r="J23" s="5">
        <f t="shared" si="0"/>
        <v>0.69304522687169012</v>
      </c>
      <c r="K23" s="3">
        <v>16</v>
      </c>
      <c r="L23" s="3">
        <v>16</v>
      </c>
      <c r="M23" s="3">
        <v>13</v>
      </c>
      <c r="N23" s="5">
        <f t="shared" si="1"/>
        <v>0.6752565674660338</v>
      </c>
      <c r="O23" s="3">
        <v>13</v>
      </c>
      <c r="P23" s="3">
        <v>13</v>
      </c>
      <c r="Q23" s="3">
        <v>24</v>
      </c>
      <c r="R23" s="5">
        <f t="shared" si="2"/>
        <v>0.68379393268601829</v>
      </c>
      <c r="S23" s="3">
        <v>11</v>
      </c>
      <c r="T23" s="3">
        <v>11</v>
      </c>
      <c r="U23" s="3">
        <v>15</v>
      </c>
      <c r="V23" s="5">
        <f t="shared" si="3"/>
        <v>0.56584188160955395</v>
      </c>
      <c r="W23" s="3">
        <v>16</v>
      </c>
      <c r="X23" s="3">
        <v>14</v>
      </c>
      <c r="Y23" s="3">
        <v>30</v>
      </c>
      <c r="Z23" s="5">
        <f t="shared" si="4"/>
        <v>0.73534634824452283</v>
      </c>
      <c r="AA23" s="3">
        <v>14</v>
      </c>
      <c r="AB23" s="3">
        <v>14</v>
      </c>
      <c r="AC23" s="3">
        <v>23</v>
      </c>
      <c r="AD23" s="5">
        <f t="shared" si="5"/>
        <v>0.69069664180561974</v>
      </c>
      <c r="AE23" s="3">
        <v>15</v>
      </c>
      <c r="AF23" s="3">
        <v>13</v>
      </c>
      <c r="AG23" s="3">
        <v>32</v>
      </c>
      <c r="AH23" s="5">
        <f t="shared" si="6"/>
        <v>0.75285427481361744</v>
      </c>
      <c r="AI23" s="3">
        <v>14</v>
      </c>
      <c r="AJ23" s="3">
        <v>11</v>
      </c>
      <c r="AK23" s="3">
        <v>14</v>
      </c>
      <c r="AL23" s="5">
        <f t="shared" si="7"/>
        <v>0.59167815474600671</v>
      </c>
      <c r="AM23" s="3">
        <v>16</v>
      </c>
      <c r="AN23" s="3">
        <v>14</v>
      </c>
      <c r="AO23" s="3">
        <v>30</v>
      </c>
      <c r="AP23" s="5">
        <f t="shared" si="8"/>
        <v>0.79408204979573771</v>
      </c>
      <c r="AQ23" s="3">
        <v>12</v>
      </c>
      <c r="AR23" s="3">
        <v>12</v>
      </c>
      <c r="AS23" s="3">
        <v>28</v>
      </c>
      <c r="AT23" s="5">
        <f t="shared" si="9"/>
        <v>0.70940160817115616</v>
      </c>
      <c r="AU23" s="3">
        <v>15</v>
      </c>
      <c r="AV23" s="3">
        <v>14</v>
      </c>
      <c r="AW23" s="3">
        <v>39</v>
      </c>
      <c r="AX23" s="5">
        <f t="shared" si="10"/>
        <v>0.77003112594549439</v>
      </c>
      <c r="AY23" s="3">
        <v>8</v>
      </c>
      <c r="AZ23" s="3">
        <v>13</v>
      </c>
      <c r="BA23" s="3">
        <v>46</v>
      </c>
      <c r="BB23" s="5">
        <f t="shared" si="11"/>
        <v>0.69559344183818894</v>
      </c>
    </row>
    <row r="24" spans="1:54" x14ac:dyDescent="0.25">
      <c r="A24" s="3">
        <v>2007223</v>
      </c>
      <c r="B24" s="3" t="s">
        <v>46</v>
      </c>
      <c r="C24" s="3">
        <f>VLOOKUP(A24,Sheet3!$A$2:$B$453,2,0)</f>
        <v>42206</v>
      </c>
      <c r="D24" s="3">
        <v>22</v>
      </c>
      <c r="E24" s="3" t="s">
        <v>24</v>
      </c>
      <c r="F24" s="3" t="s">
        <v>25</v>
      </c>
      <c r="G24" s="3">
        <v>17</v>
      </c>
      <c r="H24" s="3">
        <v>20</v>
      </c>
      <c r="I24" s="3">
        <v>53</v>
      </c>
      <c r="J24" s="5">
        <f t="shared" si="0"/>
        <v>1.0450942604266373</v>
      </c>
      <c r="K24" s="3">
        <v>20</v>
      </c>
      <c r="L24" s="3">
        <v>19</v>
      </c>
      <c r="M24" s="3">
        <v>51</v>
      </c>
      <c r="N24" s="5">
        <f t="shared" si="1"/>
        <v>1.0808890864928731</v>
      </c>
      <c r="O24" s="3">
        <v>16</v>
      </c>
      <c r="P24" s="3">
        <v>16</v>
      </c>
      <c r="Q24" s="3">
        <v>51</v>
      </c>
      <c r="R24" s="5">
        <f t="shared" si="2"/>
        <v>0.99364226711064452</v>
      </c>
      <c r="S24" s="3">
        <v>13</v>
      </c>
      <c r="T24" s="3">
        <v>18</v>
      </c>
      <c r="U24" s="3">
        <v>54</v>
      </c>
      <c r="V24" s="5">
        <f t="shared" si="3"/>
        <v>1.0283188085593424</v>
      </c>
      <c r="W24" s="3">
        <v>20</v>
      </c>
      <c r="X24" s="3">
        <v>18</v>
      </c>
      <c r="Y24" s="3">
        <v>54</v>
      </c>
      <c r="Z24" s="5">
        <f t="shared" si="4"/>
        <v>1.0340776718796751</v>
      </c>
      <c r="AA24" s="3">
        <v>19</v>
      </c>
      <c r="AB24" s="3">
        <v>17</v>
      </c>
      <c r="AC24" s="3">
        <v>52</v>
      </c>
      <c r="AD24" s="5">
        <f t="shared" si="5"/>
        <v>1.0386554137204429</v>
      </c>
      <c r="AE24" s="3">
        <v>19</v>
      </c>
      <c r="AF24" s="3">
        <v>17</v>
      </c>
      <c r="AG24" s="3">
        <v>48</v>
      </c>
      <c r="AH24" s="5">
        <f t="shared" si="6"/>
        <v>1.0144888838001291</v>
      </c>
      <c r="AI24" s="3">
        <v>16</v>
      </c>
      <c r="AJ24" s="3">
        <v>17</v>
      </c>
      <c r="AK24" s="3">
        <v>38</v>
      </c>
      <c r="AL24" s="5">
        <f t="shared" si="7"/>
        <v>0.93855349516995867</v>
      </c>
      <c r="AM24" s="3">
        <v>18</v>
      </c>
      <c r="AN24" s="3">
        <v>18</v>
      </c>
      <c r="AO24" s="3">
        <v>49</v>
      </c>
      <c r="AP24" s="5">
        <f t="shared" si="8"/>
        <v>1.0458225184477055</v>
      </c>
      <c r="AQ24" s="3">
        <v>12</v>
      </c>
      <c r="AR24" s="3">
        <v>13</v>
      </c>
      <c r="AS24" s="3">
        <v>57</v>
      </c>
      <c r="AT24" s="5">
        <f t="shared" si="9"/>
        <v>0.91955177743709182</v>
      </c>
      <c r="AU24" s="3">
        <v>17</v>
      </c>
      <c r="AV24" s="3">
        <v>20</v>
      </c>
      <c r="AW24" s="3">
        <v>58</v>
      </c>
      <c r="AX24" s="5">
        <f t="shared" si="10"/>
        <v>1.0314282903405678</v>
      </c>
      <c r="AY24" s="3">
        <v>17</v>
      </c>
      <c r="AZ24" s="3">
        <v>16</v>
      </c>
      <c r="BA24" s="3">
        <v>56</v>
      </c>
      <c r="BB24" s="5">
        <f t="shared" si="11"/>
        <v>0.98778045926095925</v>
      </c>
    </row>
    <row r="25" spans="1:54" x14ac:dyDescent="0.25">
      <c r="A25" s="3">
        <v>2006040</v>
      </c>
      <c r="B25" s="3" t="s">
        <v>47</v>
      </c>
      <c r="C25" s="3">
        <f>VLOOKUP(A25,Sheet3!$A$2:$B$453,2,0)</f>
        <v>42207</v>
      </c>
      <c r="D25" s="3">
        <v>23</v>
      </c>
      <c r="E25" s="3" t="s">
        <v>24</v>
      </c>
      <c r="F25" s="3" t="s">
        <v>25</v>
      </c>
      <c r="G25" s="3">
        <v>20</v>
      </c>
      <c r="H25" s="3">
        <v>20</v>
      </c>
      <c r="I25" s="3">
        <v>58</v>
      </c>
      <c r="J25" s="5">
        <f t="shared" si="0"/>
        <v>1.1341114935172507</v>
      </c>
      <c r="K25" s="3">
        <v>19</v>
      </c>
      <c r="L25" s="3">
        <v>20</v>
      </c>
      <c r="M25" s="3">
        <v>54</v>
      </c>
      <c r="N25" s="5">
        <f t="shared" si="1"/>
        <v>1.1039156297364376</v>
      </c>
      <c r="O25" s="3">
        <v>18</v>
      </c>
      <c r="P25" s="3">
        <v>19</v>
      </c>
      <c r="Q25" s="3">
        <v>56</v>
      </c>
      <c r="R25" s="5">
        <f t="shared" si="2"/>
        <v>1.1273048751349579</v>
      </c>
      <c r="S25" s="3">
        <v>18</v>
      </c>
      <c r="T25" s="3">
        <v>18</v>
      </c>
      <c r="U25" s="3">
        <v>57</v>
      </c>
      <c r="V25" s="5">
        <f t="shared" si="3"/>
        <v>1.1572109711158911</v>
      </c>
      <c r="W25" s="3">
        <v>20</v>
      </c>
      <c r="X25" s="3">
        <v>19</v>
      </c>
      <c r="Y25" s="3">
        <v>58</v>
      </c>
      <c r="Z25" s="5">
        <f t="shared" si="4"/>
        <v>1.0785855548715424</v>
      </c>
      <c r="AA25" s="3">
        <v>19</v>
      </c>
      <c r="AB25" s="3">
        <v>16</v>
      </c>
      <c r="AC25" s="3">
        <v>53</v>
      </c>
      <c r="AD25" s="5">
        <f t="shared" si="5"/>
        <v>1.0259149365304516</v>
      </c>
      <c r="AE25" s="3">
        <v>20</v>
      </c>
      <c r="AF25" s="3">
        <v>20</v>
      </c>
      <c r="AG25" s="3">
        <v>54</v>
      </c>
      <c r="AH25" s="5">
        <f t="shared" si="6"/>
        <v>1.1325120223285035</v>
      </c>
      <c r="AI25" s="3">
        <v>18</v>
      </c>
      <c r="AJ25" s="3">
        <v>19</v>
      </c>
      <c r="AK25" s="3">
        <v>49</v>
      </c>
      <c r="AL25" s="5">
        <f t="shared" si="7"/>
        <v>1.1031652750371335</v>
      </c>
      <c r="AM25" s="3">
        <v>18</v>
      </c>
      <c r="AN25" s="3">
        <v>19</v>
      </c>
      <c r="AO25" s="3">
        <v>56</v>
      </c>
      <c r="AP25" s="5">
        <f t="shared" si="8"/>
        <v>1.1151782436388027</v>
      </c>
      <c r="AQ25" s="3">
        <v>14</v>
      </c>
      <c r="AR25" s="3">
        <v>18</v>
      </c>
      <c r="AS25" s="3">
        <v>59</v>
      </c>
      <c r="AT25" s="5">
        <f t="shared" si="9"/>
        <v>1.0830763635545406</v>
      </c>
      <c r="AU25" s="3">
        <v>18</v>
      </c>
      <c r="AV25" s="3">
        <v>20</v>
      </c>
      <c r="AW25" s="3">
        <v>58</v>
      </c>
      <c r="AX25" s="5">
        <f t="shared" si="10"/>
        <v>1.0500618307132388</v>
      </c>
      <c r="AY25" s="3">
        <v>18</v>
      </c>
      <c r="AZ25" s="3">
        <v>17</v>
      </c>
      <c r="BA25" s="3">
        <v>52</v>
      </c>
      <c r="BB25" s="5">
        <f t="shared" si="11"/>
        <v>1.0012663985925678</v>
      </c>
    </row>
    <row r="26" spans="1:54" x14ac:dyDescent="0.25">
      <c r="A26" s="3">
        <v>2006076</v>
      </c>
      <c r="B26" s="3" t="s">
        <v>48</v>
      </c>
      <c r="C26" s="3">
        <f>VLOOKUP(A26,Sheet3!$A$2:$B$453,2,0)</f>
        <v>42208</v>
      </c>
      <c r="D26" s="3">
        <v>24</v>
      </c>
      <c r="E26" s="3" t="s">
        <v>24</v>
      </c>
      <c r="F26" s="3" t="s">
        <v>25</v>
      </c>
      <c r="G26" s="3">
        <v>16</v>
      </c>
      <c r="H26" s="3">
        <v>18</v>
      </c>
      <c r="I26" s="3">
        <v>55</v>
      </c>
      <c r="J26" s="5">
        <f t="shared" si="0"/>
        <v>1.0015659632220733</v>
      </c>
      <c r="K26" s="3">
        <v>18</v>
      </c>
      <c r="L26" s="3">
        <v>19</v>
      </c>
      <c r="M26" s="3">
        <v>41</v>
      </c>
      <c r="N26" s="5">
        <f t="shared" si="1"/>
        <v>0.97213065143859445</v>
      </c>
      <c r="O26" s="3">
        <v>15</v>
      </c>
      <c r="P26" s="3">
        <v>16</v>
      </c>
      <c r="Q26" s="3">
        <v>37</v>
      </c>
      <c r="R26" s="5">
        <f t="shared" si="2"/>
        <v>0.87413457797089356</v>
      </c>
      <c r="S26" s="3">
        <v>13</v>
      </c>
      <c r="T26" s="3">
        <v>17</v>
      </c>
      <c r="U26" s="3">
        <v>48</v>
      </c>
      <c r="V26" s="5">
        <f t="shared" si="3"/>
        <v>0.96534003195915385</v>
      </c>
      <c r="W26" s="3">
        <v>19</v>
      </c>
      <c r="X26" s="3">
        <v>16</v>
      </c>
      <c r="Y26" s="3">
        <v>53</v>
      </c>
      <c r="Z26" s="5">
        <f t="shared" si="4"/>
        <v>0.97238814113093641</v>
      </c>
      <c r="AA26" s="3">
        <v>18</v>
      </c>
      <c r="AB26" s="3">
        <v>19</v>
      </c>
      <c r="AC26" s="3">
        <v>49</v>
      </c>
      <c r="AD26" s="5">
        <f t="shared" si="5"/>
        <v>1.0386270520433787</v>
      </c>
      <c r="AE26" s="3">
        <v>19</v>
      </c>
      <c r="AF26" s="3">
        <v>18</v>
      </c>
      <c r="AG26" s="3">
        <v>57</v>
      </c>
      <c r="AH26" s="5">
        <f t="shared" si="6"/>
        <v>1.0948456723576341</v>
      </c>
      <c r="AI26" s="3">
        <v>19</v>
      </c>
      <c r="AJ26" s="3">
        <v>15</v>
      </c>
      <c r="AK26" s="3">
        <v>27</v>
      </c>
      <c r="AL26" s="5">
        <f t="shared" si="7"/>
        <v>0.86808397471700982</v>
      </c>
      <c r="AM26" s="3">
        <v>19</v>
      </c>
      <c r="AN26" s="3">
        <v>17</v>
      </c>
      <c r="AO26" s="3">
        <v>44</v>
      </c>
      <c r="AP26" s="5">
        <f t="shared" si="8"/>
        <v>1.0100377774824851</v>
      </c>
      <c r="AQ26" s="3">
        <v>15</v>
      </c>
      <c r="AR26" s="3">
        <v>18</v>
      </c>
      <c r="AS26" s="3">
        <v>56</v>
      </c>
      <c r="AT26" s="5">
        <f t="shared" si="9"/>
        <v>1.0864903040252871</v>
      </c>
      <c r="AU26" s="3">
        <v>19</v>
      </c>
      <c r="AV26" s="3">
        <v>19</v>
      </c>
      <c r="AW26" s="3">
        <v>54</v>
      </c>
      <c r="AX26" s="5">
        <f t="shared" si="10"/>
        <v>1.026271267327526</v>
      </c>
      <c r="AY26" s="3">
        <v>18</v>
      </c>
      <c r="AZ26" s="3">
        <v>18</v>
      </c>
      <c r="BA26" s="3">
        <v>54</v>
      </c>
      <c r="BB26" s="5">
        <f t="shared" si="11"/>
        <v>1.0334606986827464</v>
      </c>
    </row>
    <row r="27" spans="1:54" x14ac:dyDescent="0.25">
      <c r="A27" s="3">
        <v>2013750</v>
      </c>
      <c r="B27" s="3" t="s">
        <v>49</v>
      </c>
      <c r="C27" s="3" t="e">
        <f>VLOOKUP(A27,Sheet3!$A$2:$B$453,2,0)</f>
        <v>#N/A</v>
      </c>
      <c r="D27" s="3">
        <v>25</v>
      </c>
      <c r="E27" s="3" t="s">
        <v>24</v>
      </c>
      <c r="F27" s="3" t="s">
        <v>25</v>
      </c>
      <c r="G27" s="3">
        <v>17</v>
      </c>
      <c r="H27" s="3">
        <v>17</v>
      </c>
      <c r="I27" s="3">
        <v>48</v>
      </c>
      <c r="J27" s="5">
        <f t="shared" si="0"/>
        <v>0.95547190425291684</v>
      </c>
      <c r="K27" s="3">
        <v>19</v>
      </c>
      <c r="L27" s="3">
        <v>17</v>
      </c>
      <c r="M27" s="3">
        <v>37</v>
      </c>
      <c r="N27" s="5">
        <f t="shared" si="1"/>
        <v>0.92315025305046039</v>
      </c>
      <c r="O27" s="3">
        <v>17</v>
      </c>
      <c r="P27" s="3">
        <v>18</v>
      </c>
      <c r="Q27" s="3">
        <v>43</v>
      </c>
      <c r="R27" s="5">
        <f t="shared" si="2"/>
        <v>0.99568307836313519</v>
      </c>
      <c r="S27" s="3">
        <v>13</v>
      </c>
      <c r="T27" s="3">
        <v>15</v>
      </c>
      <c r="U27" s="3">
        <v>48</v>
      </c>
      <c r="V27" s="5">
        <f t="shared" si="3"/>
        <v>0.92490069097063665</v>
      </c>
      <c r="W27" s="3">
        <v>18</v>
      </c>
      <c r="X27" s="3">
        <v>17</v>
      </c>
      <c r="Y27" s="3">
        <v>54</v>
      </c>
      <c r="Z27" s="5">
        <f t="shared" si="4"/>
        <v>0.98033205585567007</v>
      </c>
      <c r="AA27" s="3">
        <v>17</v>
      </c>
      <c r="AB27" s="3">
        <v>19</v>
      </c>
      <c r="AC27" s="3">
        <v>53</v>
      </c>
      <c r="AD27" s="5">
        <f t="shared" si="5"/>
        <v>1.0468567656270007</v>
      </c>
      <c r="AE27" s="3">
        <v>16</v>
      </c>
      <c r="AF27" s="3">
        <v>16</v>
      </c>
      <c r="AG27" s="3">
        <v>46</v>
      </c>
      <c r="AH27" s="5">
        <f t="shared" si="6"/>
        <v>0.92492695875862407</v>
      </c>
      <c r="AI27" s="3">
        <v>16</v>
      </c>
      <c r="AJ27" s="3">
        <v>18</v>
      </c>
      <c r="AK27" s="3">
        <v>25</v>
      </c>
      <c r="AL27" s="5">
        <f t="shared" si="7"/>
        <v>0.85475820594797369</v>
      </c>
      <c r="AM27" s="3">
        <v>16</v>
      </c>
      <c r="AN27" s="3">
        <v>18</v>
      </c>
      <c r="AO27" s="3">
        <v>48</v>
      </c>
      <c r="AP27" s="5">
        <f t="shared" si="8"/>
        <v>1.0001015655107615</v>
      </c>
      <c r="AQ27" s="3">
        <v>14</v>
      </c>
      <c r="AR27" s="3">
        <v>15</v>
      </c>
      <c r="AS27" s="3">
        <v>53</v>
      </c>
      <c r="AT27" s="5">
        <f t="shared" si="9"/>
        <v>0.98122720928557694</v>
      </c>
      <c r="AU27" s="3">
        <v>17</v>
      </c>
      <c r="AV27" s="3">
        <v>20</v>
      </c>
      <c r="AW27" s="3">
        <v>56</v>
      </c>
      <c r="AX27" s="5">
        <f t="shared" si="10"/>
        <v>1.0192624747803396</v>
      </c>
      <c r="AY27" s="3">
        <v>18</v>
      </c>
      <c r="AZ27" s="3">
        <v>18</v>
      </c>
      <c r="BA27" s="3">
        <v>55</v>
      </c>
      <c r="BB27" s="5">
        <f t="shared" si="11"/>
        <v>1.0397362049582528</v>
      </c>
    </row>
    <row r="28" spans="1:54" x14ac:dyDescent="0.25">
      <c r="A28" s="3">
        <v>2009436</v>
      </c>
      <c r="B28" s="3" t="s">
        <v>50</v>
      </c>
      <c r="C28" s="3">
        <f>VLOOKUP(A28,Sheet3!$A$2:$B$453,2,0)</f>
        <v>42333</v>
      </c>
      <c r="D28" s="3">
        <v>26</v>
      </c>
      <c r="E28" s="3" t="s">
        <v>24</v>
      </c>
      <c r="F28" s="3" t="s">
        <v>25</v>
      </c>
      <c r="G28" s="3">
        <v>17</v>
      </c>
      <c r="H28" s="3">
        <v>18</v>
      </c>
      <c r="I28" s="3">
        <v>52</v>
      </c>
      <c r="J28" s="5">
        <f t="shared" si="0"/>
        <v>1.0006434734024197</v>
      </c>
      <c r="K28" s="3">
        <v>18</v>
      </c>
      <c r="L28" s="3">
        <v>19</v>
      </c>
      <c r="M28" s="3">
        <v>42</v>
      </c>
      <c r="N28" s="5">
        <f t="shared" si="1"/>
        <v>0.97948092367089945</v>
      </c>
      <c r="O28" s="3">
        <v>18</v>
      </c>
      <c r="P28" s="3">
        <v>16</v>
      </c>
      <c r="Q28" s="3">
        <v>50</v>
      </c>
      <c r="R28" s="5">
        <f t="shared" si="2"/>
        <v>1.0271997603206104</v>
      </c>
      <c r="S28" s="3">
        <v>17</v>
      </c>
      <c r="T28" s="3">
        <v>16</v>
      </c>
      <c r="U28" s="3">
        <v>38</v>
      </c>
      <c r="V28" s="5">
        <f t="shared" si="3"/>
        <v>0.95986527222454576</v>
      </c>
      <c r="W28" s="3">
        <v>19</v>
      </c>
      <c r="X28" s="3">
        <v>17</v>
      </c>
      <c r="Y28" s="3">
        <v>57</v>
      </c>
      <c r="Z28" s="5">
        <f t="shared" si="4"/>
        <v>1.0168960241228036</v>
      </c>
      <c r="AA28" s="3">
        <v>17</v>
      </c>
      <c r="AB28" s="3">
        <v>17</v>
      </c>
      <c r="AC28" s="3">
        <v>51</v>
      </c>
      <c r="AD28" s="5">
        <f t="shared" si="5"/>
        <v>0.99438458753448222</v>
      </c>
      <c r="AE28" s="3">
        <v>18</v>
      </c>
      <c r="AF28" s="3">
        <v>17</v>
      </c>
      <c r="AG28" s="3">
        <v>47</v>
      </c>
      <c r="AH28" s="5">
        <f t="shared" si="6"/>
        <v>0.98889986104853256</v>
      </c>
      <c r="AI28" s="3">
        <v>17</v>
      </c>
      <c r="AJ28" s="3">
        <v>18</v>
      </c>
      <c r="AK28" s="3">
        <v>41</v>
      </c>
      <c r="AL28" s="5">
        <f t="shared" si="7"/>
        <v>1.0009576652018262</v>
      </c>
      <c r="AM28" s="3">
        <v>19</v>
      </c>
      <c r="AN28" s="3">
        <v>18</v>
      </c>
      <c r="AO28" s="3">
        <v>48</v>
      </c>
      <c r="AP28" s="5">
        <f t="shared" si="8"/>
        <v>1.0579724871587728</v>
      </c>
      <c r="AQ28" s="3">
        <v>15</v>
      </c>
      <c r="AR28" s="3">
        <v>16</v>
      </c>
      <c r="AS28" s="3">
        <v>53</v>
      </c>
      <c r="AT28" s="5">
        <f t="shared" si="9"/>
        <v>1.0251168104821367</v>
      </c>
      <c r="AU28" s="3">
        <v>18</v>
      </c>
      <c r="AV28" s="3">
        <v>20</v>
      </c>
      <c r="AW28" s="3">
        <v>57</v>
      </c>
      <c r="AX28" s="5">
        <f t="shared" si="10"/>
        <v>1.0439789229331247</v>
      </c>
      <c r="AY28" s="3">
        <v>19</v>
      </c>
      <c r="AZ28" s="3">
        <v>17</v>
      </c>
      <c r="BA28" s="3">
        <v>55</v>
      </c>
      <c r="BB28" s="5">
        <f t="shared" si="11"/>
        <v>1.0390375943135544</v>
      </c>
    </row>
    <row r="29" spans="1:54" x14ac:dyDescent="0.25">
      <c r="A29" s="3">
        <v>2012548</v>
      </c>
      <c r="B29" s="3" t="s">
        <v>51</v>
      </c>
      <c r="C29" s="3">
        <f>VLOOKUP(A29,Sheet3!$A$2:$B$453,2,0)</f>
        <v>99964</v>
      </c>
      <c r="D29" s="3">
        <v>27</v>
      </c>
      <c r="E29" s="3" t="s">
        <v>24</v>
      </c>
      <c r="F29" s="3" t="s">
        <v>25</v>
      </c>
      <c r="G29" s="3">
        <v>17</v>
      </c>
      <c r="H29" s="3">
        <v>17</v>
      </c>
      <c r="I29" s="3">
        <v>54</v>
      </c>
      <c r="J29" s="5">
        <f t="shared" si="0"/>
        <v>0.99480820534559189</v>
      </c>
      <c r="K29" s="3">
        <v>19</v>
      </c>
      <c r="L29" s="3">
        <v>19</v>
      </c>
      <c r="M29" s="3">
        <v>40</v>
      </c>
      <c r="N29" s="5">
        <f t="shared" si="1"/>
        <v>0.98240823557190426</v>
      </c>
      <c r="O29" s="3">
        <v>15</v>
      </c>
      <c r="P29" s="3">
        <v>15</v>
      </c>
      <c r="Q29" s="3">
        <v>42</v>
      </c>
      <c r="R29" s="5">
        <f t="shared" si="2"/>
        <v>0.89035948896910233</v>
      </c>
      <c r="S29" s="3">
        <v>17</v>
      </c>
      <c r="T29" s="3">
        <v>17</v>
      </c>
      <c r="U29" s="3">
        <v>46</v>
      </c>
      <c r="V29" s="5">
        <f t="shared" si="3"/>
        <v>1.0370970841933778</v>
      </c>
      <c r="W29" s="3">
        <v>17</v>
      </c>
      <c r="X29" s="3">
        <v>16</v>
      </c>
      <c r="Y29" s="3">
        <v>47</v>
      </c>
      <c r="Z29" s="5">
        <f t="shared" si="4"/>
        <v>0.89926020459666889</v>
      </c>
      <c r="AA29" s="3">
        <v>17</v>
      </c>
      <c r="AB29" s="3">
        <v>16</v>
      </c>
      <c r="AC29" s="3">
        <v>47</v>
      </c>
      <c r="AD29" s="5">
        <f t="shared" si="5"/>
        <v>0.94790508070382185</v>
      </c>
      <c r="AE29" s="3">
        <v>18</v>
      </c>
      <c r="AF29" s="3">
        <v>17</v>
      </c>
      <c r="AG29" s="3">
        <v>46</v>
      </c>
      <c r="AH29" s="5">
        <f t="shared" si="6"/>
        <v>0.98214366787145357</v>
      </c>
      <c r="AI29" s="3">
        <v>14</v>
      </c>
      <c r="AJ29" s="3">
        <v>18</v>
      </c>
      <c r="AK29" s="3">
        <v>43</v>
      </c>
      <c r="AL29" s="5">
        <f t="shared" si="7"/>
        <v>0.96039368547466653</v>
      </c>
      <c r="AM29" s="3">
        <v>19</v>
      </c>
      <c r="AN29" s="3">
        <v>16</v>
      </c>
      <c r="AO29" s="3">
        <v>40</v>
      </c>
      <c r="AP29" s="5">
        <f t="shared" si="8"/>
        <v>0.96210306780619759</v>
      </c>
      <c r="AQ29" s="3">
        <v>13</v>
      </c>
      <c r="AR29" s="3">
        <v>14</v>
      </c>
      <c r="AS29" s="3">
        <v>43</v>
      </c>
      <c r="AT29" s="5">
        <f t="shared" si="9"/>
        <v>0.87207818172743179</v>
      </c>
      <c r="AU29" s="3">
        <v>17</v>
      </c>
      <c r="AV29" s="3">
        <v>18</v>
      </c>
      <c r="AW29" s="3">
        <v>53</v>
      </c>
      <c r="AX29" s="5">
        <f t="shared" si="10"/>
        <v>0.9648288061641429</v>
      </c>
      <c r="AY29" s="3">
        <v>16</v>
      </c>
      <c r="AZ29" s="3">
        <v>16</v>
      </c>
      <c r="BA29" s="3">
        <v>49</v>
      </c>
      <c r="BB29" s="5">
        <f t="shared" si="11"/>
        <v>0.92490723843794764</v>
      </c>
    </row>
    <row r="30" spans="1:54" x14ac:dyDescent="0.25">
      <c r="A30" s="3">
        <v>2013756</v>
      </c>
      <c r="B30" s="3" t="s">
        <v>52</v>
      </c>
      <c r="C30" s="3">
        <f>VLOOKUP(A30,Sheet3!$A$2:$B$453,2,0)</f>
        <v>128387</v>
      </c>
      <c r="D30" s="3">
        <v>28</v>
      </c>
      <c r="E30" s="3" t="s">
        <v>24</v>
      </c>
      <c r="F30" s="3" t="s">
        <v>25</v>
      </c>
      <c r="G30" s="3">
        <v>17</v>
      </c>
      <c r="H30" s="3">
        <v>18</v>
      </c>
      <c r="I30" s="3">
        <v>51</v>
      </c>
      <c r="J30" s="5">
        <f t="shared" si="0"/>
        <v>0.99408742322030708</v>
      </c>
      <c r="K30" s="3">
        <v>18</v>
      </c>
      <c r="L30" s="3">
        <v>19</v>
      </c>
      <c r="M30" s="3">
        <v>36</v>
      </c>
      <c r="N30" s="5">
        <f t="shared" si="1"/>
        <v>0.93537929027707001</v>
      </c>
      <c r="O30" s="3">
        <v>18</v>
      </c>
      <c r="P30" s="3">
        <v>17</v>
      </c>
      <c r="Q30" s="3">
        <v>46</v>
      </c>
      <c r="R30" s="5">
        <f t="shared" si="2"/>
        <v>1.0180596039799721</v>
      </c>
      <c r="S30" s="3">
        <v>16</v>
      </c>
      <c r="T30" s="3">
        <v>15</v>
      </c>
      <c r="U30" s="3">
        <v>49</v>
      </c>
      <c r="V30" s="5">
        <f t="shared" si="3"/>
        <v>0.99653477435710858</v>
      </c>
      <c r="W30" s="3">
        <v>20</v>
      </c>
      <c r="X30" s="3">
        <v>19</v>
      </c>
      <c r="Y30" s="3">
        <v>54</v>
      </c>
      <c r="Z30" s="5">
        <f t="shared" si="4"/>
        <v>1.0530294734706906</v>
      </c>
      <c r="AA30" s="3">
        <v>17</v>
      </c>
      <c r="AB30" s="3">
        <v>16</v>
      </c>
      <c r="AC30" s="3">
        <v>52</v>
      </c>
      <c r="AD30" s="5">
        <f t="shared" si="5"/>
        <v>0.98164411034449073</v>
      </c>
      <c r="AE30" s="3">
        <v>16</v>
      </c>
      <c r="AF30" s="3">
        <v>15</v>
      </c>
      <c r="AG30" s="3">
        <v>53</v>
      </c>
      <c r="AH30" s="5">
        <f t="shared" si="6"/>
        <v>0.95266926103438265</v>
      </c>
      <c r="AI30" s="3">
        <v>18</v>
      </c>
      <c r="AJ30" s="3">
        <v>14</v>
      </c>
      <c r="AK30" s="3">
        <v>22</v>
      </c>
      <c r="AL30" s="5">
        <f t="shared" si="7"/>
        <v>0.78975842876376634</v>
      </c>
      <c r="AM30" s="3">
        <v>18</v>
      </c>
      <c r="AN30" s="3">
        <v>18</v>
      </c>
      <c r="AO30" s="3">
        <v>50</v>
      </c>
      <c r="AP30" s="5">
        <f t="shared" si="8"/>
        <v>1.0529628569526419</v>
      </c>
      <c r="AQ30" s="3">
        <v>14</v>
      </c>
      <c r="AR30" s="3">
        <v>15</v>
      </c>
      <c r="AS30" s="3">
        <v>48</v>
      </c>
      <c r="AT30" s="5">
        <f t="shared" si="9"/>
        <v>0.94859749610478417</v>
      </c>
      <c r="AU30" s="3">
        <v>19</v>
      </c>
      <c r="AV30" s="3">
        <v>19</v>
      </c>
      <c r="AW30" s="3">
        <v>54</v>
      </c>
      <c r="AX30" s="5">
        <f t="shared" si="10"/>
        <v>1.026271267327526</v>
      </c>
      <c r="AY30" s="3">
        <v>20</v>
      </c>
      <c r="AZ30" s="3">
        <v>18</v>
      </c>
      <c r="BA30" s="3">
        <v>54</v>
      </c>
      <c r="BB30" s="5">
        <f t="shared" si="11"/>
        <v>1.0713500524716817</v>
      </c>
    </row>
    <row r="31" spans="1:54" x14ac:dyDescent="0.25">
      <c r="A31" s="3">
        <v>2006004</v>
      </c>
      <c r="B31" s="3" t="s">
        <v>53</v>
      </c>
      <c r="C31" s="3">
        <f>VLOOKUP(A31,Sheet3!$A$2:$B$453,2,0)</f>
        <v>42194</v>
      </c>
      <c r="D31" s="3">
        <v>29</v>
      </c>
      <c r="E31" s="3" t="s">
        <v>24</v>
      </c>
      <c r="F31" s="3" t="s">
        <v>25</v>
      </c>
      <c r="G31" s="3">
        <v>18</v>
      </c>
      <c r="H31" s="3">
        <v>18</v>
      </c>
      <c r="I31" s="3">
        <v>57</v>
      </c>
      <c r="J31" s="5">
        <f t="shared" si="0"/>
        <v>1.0521693850396658</v>
      </c>
      <c r="K31" s="3">
        <v>20</v>
      </c>
      <c r="L31" s="3">
        <v>20</v>
      </c>
      <c r="M31" s="3">
        <v>54</v>
      </c>
      <c r="N31" s="5">
        <f t="shared" si="1"/>
        <v>1.1215434861020521</v>
      </c>
      <c r="O31" s="3">
        <v>19</v>
      </c>
      <c r="P31" s="3">
        <v>20</v>
      </c>
      <c r="Q31" s="3">
        <v>59</v>
      </c>
      <c r="R31" s="5">
        <f t="shared" si="2"/>
        <v>1.188079125331079</v>
      </c>
      <c r="S31" s="3">
        <v>18</v>
      </c>
      <c r="T31" s="3">
        <v>18</v>
      </c>
      <c r="U31" s="3">
        <v>58</v>
      </c>
      <c r="V31" s="5">
        <f t="shared" si="3"/>
        <v>1.1643374888002127</v>
      </c>
      <c r="W31" s="3">
        <v>20</v>
      </c>
      <c r="X31" s="3">
        <v>20</v>
      </c>
      <c r="Y31" s="3">
        <v>58</v>
      </c>
      <c r="Z31" s="5">
        <f t="shared" si="4"/>
        <v>1.0975373564625579</v>
      </c>
      <c r="AA31" s="3">
        <v>19</v>
      </c>
      <c r="AB31" s="3">
        <v>19</v>
      </c>
      <c r="AC31" s="3">
        <v>54</v>
      </c>
      <c r="AD31" s="5">
        <f t="shared" si="5"/>
        <v>1.0911275918129613</v>
      </c>
      <c r="AE31" s="3">
        <v>19</v>
      </c>
      <c r="AF31" s="3">
        <v>17</v>
      </c>
      <c r="AG31" s="3">
        <v>55</v>
      </c>
      <c r="AH31" s="5">
        <f t="shared" si="6"/>
        <v>1.061782236039682</v>
      </c>
      <c r="AI31" s="3">
        <v>17</v>
      </c>
      <c r="AJ31" s="3">
        <v>19</v>
      </c>
      <c r="AK31" s="3">
        <v>47</v>
      </c>
      <c r="AL31" s="5">
        <f t="shared" si="7"/>
        <v>1.0684154472329124</v>
      </c>
      <c r="AM31" s="3">
        <v>19</v>
      </c>
      <c r="AN31" s="3">
        <v>19</v>
      </c>
      <c r="AO31" s="3">
        <v>57</v>
      </c>
      <c r="AP31" s="5">
        <f t="shared" si="8"/>
        <v>1.1416088893597431</v>
      </c>
      <c r="AQ31" s="3">
        <v>17</v>
      </c>
      <c r="AR31" s="3">
        <v>20</v>
      </c>
      <c r="AS31" s="3">
        <v>58</v>
      </c>
      <c r="AT31" s="5">
        <f t="shared" si="9"/>
        <v>1.1873213916907239</v>
      </c>
      <c r="AU31" s="3">
        <v>20</v>
      </c>
      <c r="AV31" s="3">
        <v>20</v>
      </c>
      <c r="AW31" s="3">
        <v>59</v>
      </c>
      <c r="AX31" s="5">
        <f t="shared" si="10"/>
        <v>1.0934118192386946</v>
      </c>
      <c r="AY31" s="3">
        <v>20</v>
      </c>
      <c r="AZ31" s="3">
        <v>20</v>
      </c>
      <c r="BA31" s="3">
        <v>57</v>
      </c>
      <c r="BB31" s="5">
        <f t="shared" si="11"/>
        <v>1.1294631463765328</v>
      </c>
    </row>
    <row r="32" spans="1:54" x14ac:dyDescent="0.25">
      <c r="A32" s="3">
        <v>2006032</v>
      </c>
      <c r="B32" s="3" t="s">
        <v>54</v>
      </c>
      <c r="C32" s="3">
        <f>VLOOKUP(A32,Sheet3!$A$2:$B$453,2,0)</f>
        <v>42212</v>
      </c>
      <c r="D32" s="3">
        <v>30</v>
      </c>
      <c r="E32" s="3" t="s">
        <v>24</v>
      </c>
      <c r="F32" s="3" t="s">
        <v>25</v>
      </c>
      <c r="G32" s="3">
        <v>16</v>
      </c>
      <c r="H32" s="3">
        <v>18</v>
      </c>
      <c r="I32" s="3">
        <v>44</v>
      </c>
      <c r="J32" s="5">
        <f t="shared" si="0"/>
        <v>0.92944941121883584</v>
      </c>
      <c r="K32" s="3">
        <v>20</v>
      </c>
      <c r="L32" s="3">
        <v>18</v>
      </c>
      <c r="M32" s="3">
        <v>51</v>
      </c>
      <c r="N32" s="5">
        <f t="shared" si="1"/>
        <v>1.0622855035806085</v>
      </c>
      <c r="O32" s="3">
        <v>18</v>
      </c>
      <c r="P32" s="3">
        <v>20</v>
      </c>
      <c r="Q32" s="3">
        <v>57</v>
      </c>
      <c r="R32" s="5">
        <f t="shared" si="2"/>
        <v>1.1535884920821704</v>
      </c>
      <c r="S32" s="3">
        <v>17</v>
      </c>
      <c r="T32" s="3">
        <v>18</v>
      </c>
      <c r="U32" s="3">
        <v>58</v>
      </c>
      <c r="V32" s="5">
        <f t="shared" si="3"/>
        <v>1.1428349668994962</v>
      </c>
      <c r="W32" s="3">
        <v>18</v>
      </c>
      <c r="X32" s="3">
        <v>20</v>
      </c>
      <c r="Y32" s="3">
        <v>53</v>
      </c>
      <c r="Z32" s="5">
        <f t="shared" si="4"/>
        <v>1.0307984402785033</v>
      </c>
      <c r="AA32" s="3">
        <v>20</v>
      </c>
      <c r="AB32" s="3">
        <v>19</v>
      </c>
      <c r="AC32" s="3">
        <v>55</v>
      </c>
      <c r="AD32" s="5">
        <f t="shared" si="5"/>
        <v>1.1166369078700085</v>
      </c>
      <c r="AE32" s="3">
        <v>16</v>
      </c>
      <c r="AF32" s="3">
        <v>17</v>
      </c>
      <c r="AG32" s="3">
        <v>44</v>
      </c>
      <c r="AH32" s="5">
        <f t="shared" si="6"/>
        <v>0.93096562236826041</v>
      </c>
      <c r="AI32" s="3">
        <v>19</v>
      </c>
      <c r="AJ32" s="3">
        <v>20</v>
      </c>
      <c r="AK32" s="3">
        <v>53</v>
      </c>
      <c r="AL32" s="5">
        <f t="shared" si="7"/>
        <v>1.173530133029689</v>
      </c>
      <c r="AM32" s="3">
        <v>19</v>
      </c>
      <c r="AN32" s="3">
        <v>19</v>
      </c>
      <c r="AO32" s="3">
        <v>53</v>
      </c>
      <c r="AP32" s="5">
        <f t="shared" si="8"/>
        <v>1.1130475353399971</v>
      </c>
      <c r="AQ32" s="3">
        <v>15</v>
      </c>
      <c r="AR32" s="3">
        <v>17</v>
      </c>
      <c r="AS32" s="3">
        <v>58</v>
      </c>
      <c r="AT32" s="5">
        <f t="shared" si="9"/>
        <v>1.078644356480267</v>
      </c>
      <c r="AU32" s="3">
        <v>20</v>
      </c>
      <c r="AV32" s="3">
        <v>20</v>
      </c>
      <c r="AW32" s="3">
        <v>58</v>
      </c>
      <c r="AX32" s="5">
        <f t="shared" si="10"/>
        <v>1.0873289114585802</v>
      </c>
      <c r="AY32" s="3">
        <v>17</v>
      </c>
      <c r="AZ32" s="3">
        <v>18</v>
      </c>
      <c r="BA32" s="3">
        <v>57</v>
      </c>
      <c r="BB32" s="5">
        <f t="shared" si="11"/>
        <v>1.0333425406147976</v>
      </c>
    </row>
    <row r="33" spans="1:54" x14ac:dyDescent="0.25">
      <c r="A33" s="3">
        <v>2006013</v>
      </c>
      <c r="B33" s="3" t="s">
        <v>55</v>
      </c>
      <c r="C33" s="3" t="e">
        <f>VLOOKUP(A33,Sheet3!$A$2:$B$453,2,0)</f>
        <v>#N/A</v>
      </c>
      <c r="D33" s="3">
        <v>31</v>
      </c>
      <c r="E33" s="3" t="s">
        <v>24</v>
      </c>
      <c r="F33" s="3" t="s">
        <v>25</v>
      </c>
      <c r="G33" s="3">
        <v>19</v>
      </c>
      <c r="H33" s="3">
        <v>19</v>
      </c>
      <c r="I33" s="3">
        <v>57</v>
      </c>
      <c r="J33" s="5">
        <f t="shared" si="0"/>
        <v>1.089862414187402</v>
      </c>
      <c r="K33" s="3">
        <v>20</v>
      </c>
      <c r="L33" s="3">
        <v>17</v>
      </c>
      <c r="M33" s="3">
        <v>44</v>
      </c>
      <c r="N33" s="5">
        <f t="shared" si="1"/>
        <v>0.99223001504220942</v>
      </c>
      <c r="O33" s="3">
        <v>19</v>
      </c>
      <c r="P33" s="3">
        <v>16</v>
      </c>
      <c r="Q33" s="3">
        <v>50</v>
      </c>
      <c r="R33" s="5">
        <f t="shared" si="2"/>
        <v>1.0475208842543786</v>
      </c>
      <c r="S33" s="3">
        <v>16</v>
      </c>
      <c r="T33" s="3">
        <v>18</v>
      </c>
      <c r="U33" s="3">
        <v>51</v>
      </c>
      <c r="V33" s="5">
        <f t="shared" si="3"/>
        <v>1.0714468212085277</v>
      </c>
      <c r="W33" s="3">
        <v>20</v>
      </c>
      <c r="X33" s="3">
        <v>19</v>
      </c>
      <c r="Y33" s="3">
        <v>52</v>
      </c>
      <c r="Z33" s="5">
        <f t="shared" si="4"/>
        <v>1.0402514327702646</v>
      </c>
      <c r="AA33" s="3">
        <v>17</v>
      </c>
      <c r="AB33" s="3">
        <v>16</v>
      </c>
      <c r="AC33" s="3">
        <v>45</v>
      </c>
      <c r="AD33" s="5">
        <f t="shared" si="5"/>
        <v>0.93440946884755416</v>
      </c>
      <c r="AE33" s="3">
        <v>15</v>
      </c>
      <c r="AF33" s="3">
        <v>16</v>
      </c>
      <c r="AG33" s="3">
        <v>57</v>
      </c>
      <c r="AH33" s="5">
        <f t="shared" si="6"/>
        <v>0.9804122541319753</v>
      </c>
      <c r="AI33" s="3">
        <v>16</v>
      </c>
      <c r="AJ33" s="3">
        <v>19</v>
      </c>
      <c r="AK33" s="3">
        <v>30</v>
      </c>
      <c r="AL33" s="5">
        <f t="shared" si="7"/>
        <v>0.91425530001837185</v>
      </c>
      <c r="AM33" s="3">
        <v>18</v>
      </c>
      <c r="AN33" s="3">
        <v>19</v>
      </c>
      <c r="AO33" s="3">
        <v>53</v>
      </c>
      <c r="AP33" s="5">
        <f t="shared" si="8"/>
        <v>1.0937572281239933</v>
      </c>
      <c r="AQ33" s="3">
        <v>15</v>
      </c>
      <c r="AR33" s="3">
        <v>16</v>
      </c>
      <c r="AS33" s="3">
        <v>50</v>
      </c>
      <c r="AT33" s="5">
        <f t="shared" si="9"/>
        <v>1.0055389825736609</v>
      </c>
      <c r="AU33" s="3">
        <v>17</v>
      </c>
      <c r="AV33" s="3">
        <v>19</v>
      </c>
      <c r="AW33" s="3">
        <v>55</v>
      </c>
      <c r="AX33" s="5">
        <f t="shared" si="10"/>
        <v>0.99508709436229859</v>
      </c>
      <c r="AY33" s="3">
        <v>19</v>
      </c>
      <c r="AZ33" s="3">
        <v>16</v>
      </c>
      <c r="BA33" s="3">
        <v>55</v>
      </c>
      <c r="BB33" s="5">
        <f t="shared" si="11"/>
        <v>1.0193943067743885</v>
      </c>
    </row>
    <row r="34" spans="1:54" x14ac:dyDescent="0.25">
      <c r="A34" s="3">
        <v>2009447</v>
      </c>
      <c r="B34" s="3" t="s">
        <v>56</v>
      </c>
      <c r="C34" s="3">
        <f>VLOOKUP(A34,Sheet3!$A$2:$B$453,2,0)</f>
        <v>42213</v>
      </c>
      <c r="D34" s="3">
        <v>32</v>
      </c>
      <c r="E34" s="3" t="s">
        <v>24</v>
      </c>
      <c r="F34" s="3" t="s">
        <v>25</v>
      </c>
      <c r="G34" s="3">
        <v>19</v>
      </c>
      <c r="H34" s="3">
        <v>18</v>
      </c>
      <c r="I34" s="3">
        <v>55</v>
      </c>
      <c r="J34" s="5">
        <f t="shared" si="0"/>
        <v>1.0578029454021243</v>
      </c>
      <c r="K34" s="3">
        <v>19</v>
      </c>
      <c r="L34" s="3">
        <v>19</v>
      </c>
      <c r="M34" s="3">
        <v>49</v>
      </c>
      <c r="N34" s="5">
        <f t="shared" si="1"/>
        <v>1.0485606856626484</v>
      </c>
      <c r="O34" s="3">
        <v>16</v>
      </c>
      <c r="P34" s="3">
        <v>19</v>
      </c>
      <c r="Q34" s="3">
        <v>56</v>
      </c>
      <c r="R34" s="5">
        <f t="shared" si="2"/>
        <v>1.0866626272674216</v>
      </c>
      <c r="S34" s="3">
        <v>16</v>
      </c>
      <c r="T34" s="3">
        <v>19</v>
      </c>
      <c r="U34" s="3">
        <v>56</v>
      </c>
      <c r="V34" s="5">
        <f t="shared" si="3"/>
        <v>1.1272990801243947</v>
      </c>
      <c r="W34" s="3">
        <v>20</v>
      </c>
      <c r="X34" s="3">
        <v>19</v>
      </c>
      <c r="Y34" s="3">
        <v>53</v>
      </c>
      <c r="Z34" s="5">
        <f t="shared" si="4"/>
        <v>1.0466404531204776</v>
      </c>
      <c r="AA34" s="3">
        <v>19</v>
      </c>
      <c r="AB34" s="3">
        <v>19</v>
      </c>
      <c r="AC34" s="3">
        <v>53</v>
      </c>
      <c r="AD34" s="5">
        <f t="shared" si="5"/>
        <v>1.0843797858848274</v>
      </c>
      <c r="AE34" s="3">
        <v>15</v>
      </c>
      <c r="AF34" s="3">
        <v>15</v>
      </c>
      <c r="AG34" s="3">
        <v>55</v>
      </c>
      <c r="AH34" s="5">
        <f t="shared" si="6"/>
        <v>0.94734881781402303</v>
      </c>
      <c r="AI34" s="3">
        <v>20</v>
      </c>
      <c r="AJ34" s="3">
        <v>17</v>
      </c>
      <c r="AK34" s="3">
        <v>43</v>
      </c>
      <c r="AL34" s="5">
        <f t="shared" si="7"/>
        <v>1.0536707425047795</v>
      </c>
      <c r="AM34" s="3">
        <v>17</v>
      </c>
      <c r="AN34" s="3">
        <v>20</v>
      </c>
      <c r="AO34" s="3">
        <v>56</v>
      </c>
      <c r="AP34" s="5">
        <f t="shared" si="8"/>
        <v>1.1152612920793403</v>
      </c>
      <c r="AQ34" s="3">
        <v>14</v>
      </c>
      <c r="AR34" s="3">
        <v>17</v>
      </c>
      <c r="AS34" s="3">
        <v>58</v>
      </c>
      <c r="AT34" s="5">
        <f t="shared" si="9"/>
        <v>1.0556525881010448</v>
      </c>
      <c r="AU34" s="3">
        <v>18</v>
      </c>
      <c r="AV34" s="3">
        <v>19</v>
      </c>
      <c r="AW34" s="3">
        <v>56</v>
      </c>
      <c r="AX34" s="5">
        <f t="shared" si="10"/>
        <v>1.0198035425150833</v>
      </c>
      <c r="AY34" s="3">
        <v>19</v>
      </c>
      <c r="AZ34" s="3">
        <v>16</v>
      </c>
      <c r="BA34" s="3">
        <v>56</v>
      </c>
      <c r="BB34" s="5">
        <f t="shared" si="11"/>
        <v>1.0256698130498947</v>
      </c>
    </row>
    <row r="35" spans="1:54" x14ac:dyDescent="0.25">
      <c r="A35" s="3">
        <v>2010328</v>
      </c>
      <c r="B35" s="3" t="s">
        <v>57</v>
      </c>
      <c r="C35" s="3" t="e">
        <f>VLOOKUP(A35,Sheet3!$A$2:$B$453,2,0)</f>
        <v>#N/A</v>
      </c>
      <c r="D35" s="3">
        <v>33</v>
      </c>
      <c r="E35" s="3" t="s">
        <v>24</v>
      </c>
      <c r="F35" s="3" t="s">
        <v>25</v>
      </c>
      <c r="G35" s="3">
        <v>20</v>
      </c>
      <c r="H35" s="3">
        <v>19</v>
      </c>
      <c r="I35" s="3">
        <v>55</v>
      </c>
      <c r="J35" s="5">
        <f t="shared" si="0"/>
        <v>1.0954959745498607</v>
      </c>
      <c r="K35" s="3">
        <v>19</v>
      </c>
      <c r="L35" s="3">
        <v>18</v>
      </c>
      <c r="M35" s="3">
        <v>54</v>
      </c>
      <c r="N35" s="5">
        <f t="shared" si="1"/>
        <v>1.0667084639119082</v>
      </c>
      <c r="O35" s="3">
        <v>18</v>
      </c>
      <c r="P35" s="3">
        <v>20</v>
      </c>
      <c r="Q35" s="3">
        <v>58</v>
      </c>
      <c r="R35" s="5">
        <f t="shared" si="2"/>
        <v>1.1606732467397405</v>
      </c>
      <c r="S35" s="3">
        <v>19</v>
      </c>
      <c r="T35" s="3">
        <v>18</v>
      </c>
      <c r="U35" s="3">
        <v>59</v>
      </c>
      <c r="V35" s="5">
        <f t="shared" si="3"/>
        <v>1.1929665283852513</v>
      </c>
      <c r="W35" s="3">
        <v>20</v>
      </c>
      <c r="X35" s="3">
        <v>20</v>
      </c>
      <c r="Y35" s="3">
        <v>59</v>
      </c>
      <c r="Z35" s="5">
        <f t="shared" si="4"/>
        <v>1.1039263768127707</v>
      </c>
      <c r="AA35" s="3">
        <v>19</v>
      </c>
      <c r="AB35" s="3">
        <v>18</v>
      </c>
      <c r="AC35" s="3">
        <v>53</v>
      </c>
      <c r="AD35" s="5">
        <f t="shared" si="5"/>
        <v>1.0648915027667021</v>
      </c>
      <c r="AE35" s="3">
        <v>19</v>
      </c>
      <c r="AF35" s="3">
        <v>20</v>
      </c>
      <c r="AG35" s="3">
        <v>52</v>
      </c>
      <c r="AH35" s="5">
        <f t="shared" si="6"/>
        <v>1.1001668063998278</v>
      </c>
      <c r="AI35" s="3">
        <v>17</v>
      </c>
      <c r="AJ35" s="3">
        <v>20</v>
      </c>
      <c r="AK35" s="3">
        <v>47</v>
      </c>
      <c r="AL35" s="5">
        <f t="shared" si="7"/>
        <v>1.0881091014998707</v>
      </c>
      <c r="AM35" s="3">
        <v>19</v>
      </c>
      <c r="AN35" s="3">
        <v>18</v>
      </c>
      <c r="AO35" s="3">
        <v>57</v>
      </c>
      <c r="AP35" s="5">
        <f t="shared" si="8"/>
        <v>1.1222355337032015</v>
      </c>
      <c r="AQ35" s="3">
        <v>15</v>
      </c>
      <c r="AR35" s="3">
        <v>18</v>
      </c>
      <c r="AS35" s="3">
        <v>59</v>
      </c>
      <c r="AT35" s="5">
        <f t="shared" si="9"/>
        <v>1.1060681319337629</v>
      </c>
      <c r="AU35" s="3">
        <v>20</v>
      </c>
      <c r="AV35" s="3">
        <v>20</v>
      </c>
      <c r="AW35" s="3">
        <v>59</v>
      </c>
      <c r="AX35" s="5">
        <f t="shared" si="10"/>
        <v>1.0934118192386946</v>
      </c>
      <c r="AY35" s="3">
        <v>20</v>
      </c>
      <c r="AZ35" s="3">
        <v>19</v>
      </c>
      <c r="BA35" s="3">
        <v>57</v>
      </c>
      <c r="BB35" s="5">
        <f t="shared" si="11"/>
        <v>1.1098198588373667</v>
      </c>
    </row>
    <row r="36" spans="1:54" x14ac:dyDescent="0.25">
      <c r="A36" s="3">
        <v>2009380</v>
      </c>
      <c r="B36" s="3" t="s">
        <v>58</v>
      </c>
      <c r="C36" s="3">
        <f>VLOOKUP(A36,Sheet3!$A$2:$B$453,2,0)</f>
        <v>42218</v>
      </c>
      <c r="D36" s="3">
        <v>34</v>
      </c>
      <c r="E36" s="3" t="s">
        <v>24</v>
      </c>
      <c r="F36" s="3" t="s">
        <v>25</v>
      </c>
      <c r="G36" s="3">
        <v>17</v>
      </c>
      <c r="H36" s="3">
        <v>20</v>
      </c>
      <c r="I36" s="3">
        <v>56</v>
      </c>
      <c r="J36" s="5">
        <f t="shared" si="0"/>
        <v>1.0647624109729747</v>
      </c>
      <c r="K36" s="3">
        <v>19</v>
      </c>
      <c r="L36" s="3">
        <v>20</v>
      </c>
      <c r="M36" s="3">
        <v>52</v>
      </c>
      <c r="N36" s="5">
        <f t="shared" si="1"/>
        <v>1.0892150852718279</v>
      </c>
      <c r="O36" s="3">
        <v>19</v>
      </c>
      <c r="P36" s="3">
        <v>18</v>
      </c>
      <c r="Q36" s="3">
        <v>58</v>
      </c>
      <c r="R36" s="5">
        <f t="shared" si="2"/>
        <v>1.1425966460942245</v>
      </c>
      <c r="S36" s="3">
        <v>18</v>
      </c>
      <c r="T36" s="3">
        <v>19</v>
      </c>
      <c r="U36" s="3">
        <v>55</v>
      </c>
      <c r="V36" s="5">
        <f t="shared" si="3"/>
        <v>1.1631776062415065</v>
      </c>
      <c r="W36" s="3">
        <v>20</v>
      </c>
      <c r="X36" s="3">
        <v>19</v>
      </c>
      <c r="Y36" s="3">
        <v>57</v>
      </c>
      <c r="Z36" s="5">
        <f t="shared" si="4"/>
        <v>1.0721965345213293</v>
      </c>
      <c r="AA36" s="3">
        <v>18</v>
      </c>
      <c r="AB36" s="3">
        <v>17</v>
      </c>
      <c r="AC36" s="3">
        <v>57</v>
      </c>
      <c r="AD36" s="5">
        <f t="shared" si="5"/>
        <v>1.0536329332321985</v>
      </c>
      <c r="AE36" s="3">
        <v>20</v>
      </c>
      <c r="AF36" s="3">
        <v>18</v>
      </c>
      <c r="AG36" s="3">
        <v>55</v>
      </c>
      <c r="AH36" s="5">
        <f t="shared" si="6"/>
        <v>1.1001661155779938</v>
      </c>
      <c r="AI36" s="3">
        <v>20</v>
      </c>
      <c r="AJ36" s="3">
        <v>18</v>
      </c>
      <c r="AK36" s="3">
        <v>53</v>
      </c>
      <c r="AL36" s="5">
        <f t="shared" si="7"/>
        <v>1.1529712763786175</v>
      </c>
      <c r="AM36" s="3">
        <v>20</v>
      </c>
      <c r="AN36" s="3">
        <v>19</v>
      </c>
      <c r="AO36" s="3">
        <v>53</v>
      </c>
      <c r="AP36" s="5">
        <f t="shared" si="8"/>
        <v>1.1323378425560007</v>
      </c>
      <c r="AQ36" s="3">
        <v>14</v>
      </c>
      <c r="AR36" s="3">
        <v>19</v>
      </c>
      <c r="AS36" s="3">
        <v>59</v>
      </c>
      <c r="AT36" s="5">
        <f t="shared" si="9"/>
        <v>1.1039741963718781</v>
      </c>
      <c r="AU36" s="3">
        <v>18</v>
      </c>
      <c r="AV36" s="3">
        <v>18</v>
      </c>
      <c r="AW36" s="3">
        <v>57</v>
      </c>
      <c r="AX36" s="5">
        <f t="shared" si="10"/>
        <v>1.0077939776572704</v>
      </c>
      <c r="AY36" s="3">
        <v>18</v>
      </c>
      <c r="AZ36" s="3">
        <v>18</v>
      </c>
      <c r="BA36" s="3">
        <v>55</v>
      </c>
      <c r="BB36" s="5">
        <f t="shared" si="11"/>
        <v>1.0397362049582528</v>
      </c>
    </row>
    <row r="37" spans="1:54" x14ac:dyDescent="0.25">
      <c r="A37" s="3">
        <v>2006006</v>
      </c>
      <c r="B37" s="3" t="s">
        <v>59</v>
      </c>
      <c r="C37" s="3">
        <f>VLOOKUP(A37,Sheet3!$A$2:$B$453,2,0)</f>
        <v>42219</v>
      </c>
      <c r="D37" s="3">
        <v>35</v>
      </c>
      <c r="E37" s="3" t="s">
        <v>24</v>
      </c>
      <c r="F37" s="3" t="s">
        <v>25</v>
      </c>
      <c r="G37" s="3">
        <v>20</v>
      </c>
      <c r="H37" s="3">
        <v>18</v>
      </c>
      <c r="I37" s="3">
        <v>53</v>
      </c>
      <c r="J37" s="5">
        <f t="shared" si="0"/>
        <v>1.0634365057645832</v>
      </c>
      <c r="K37" s="3">
        <v>18</v>
      </c>
      <c r="L37" s="3">
        <v>20</v>
      </c>
      <c r="M37" s="3">
        <v>48</v>
      </c>
      <c r="N37" s="5">
        <f t="shared" si="1"/>
        <v>1.0421861399769934</v>
      </c>
      <c r="O37" s="3">
        <v>18</v>
      </c>
      <c r="P37" s="3">
        <v>19</v>
      </c>
      <c r="Q37" s="3">
        <v>56</v>
      </c>
      <c r="R37" s="5">
        <f t="shared" si="2"/>
        <v>1.1273048751349579</v>
      </c>
      <c r="S37" s="3">
        <v>20</v>
      </c>
      <c r="T37" s="3">
        <v>19</v>
      </c>
      <c r="U37" s="3">
        <v>52</v>
      </c>
      <c r="V37" s="5">
        <f t="shared" si="3"/>
        <v>1.184803096989975</v>
      </c>
      <c r="W37" s="3">
        <v>20</v>
      </c>
      <c r="X37" s="3">
        <v>20</v>
      </c>
      <c r="Y37" s="3">
        <v>57</v>
      </c>
      <c r="Z37" s="5">
        <f t="shared" si="4"/>
        <v>1.0911483361123449</v>
      </c>
      <c r="AA37" s="3">
        <v>19</v>
      </c>
      <c r="AB37" s="3">
        <v>19</v>
      </c>
      <c r="AC37" s="3">
        <v>56</v>
      </c>
      <c r="AD37" s="5">
        <f t="shared" si="5"/>
        <v>1.1046232036692285</v>
      </c>
      <c r="AE37" s="3">
        <v>20</v>
      </c>
      <c r="AF37" s="3">
        <v>19</v>
      </c>
      <c r="AG37" s="3">
        <v>51</v>
      </c>
      <c r="AH37" s="5">
        <f t="shared" si="6"/>
        <v>1.0926923928334722</v>
      </c>
      <c r="AI37" s="3">
        <v>17</v>
      </c>
      <c r="AJ37" s="3">
        <v>18</v>
      </c>
      <c r="AK37" s="3">
        <v>41</v>
      </c>
      <c r="AL37" s="5">
        <f t="shared" si="7"/>
        <v>1.0009576652018262</v>
      </c>
      <c r="AM37" s="3">
        <v>19</v>
      </c>
      <c r="AN37" s="3">
        <v>19</v>
      </c>
      <c r="AO37" s="3">
        <v>54</v>
      </c>
      <c r="AP37" s="5">
        <f t="shared" si="8"/>
        <v>1.1201878738449336</v>
      </c>
      <c r="AQ37" s="3">
        <v>19</v>
      </c>
      <c r="AR37" s="3">
        <v>20</v>
      </c>
      <c r="AS37" s="3">
        <v>56</v>
      </c>
      <c r="AT37" s="5">
        <f t="shared" si="9"/>
        <v>1.2202530431768512</v>
      </c>
      <c r="AU37" s="3">
        <v>20</v>
      </c>
      <c r="AV37" s="3">
        <v>20</v>
      </c>
      <c r="AW37" s="3">
        <v>58</v>
      </c>
      <c r="AX37" s="5">
        <f t="shared" si="10"/>
        <v>1.0873289114585802</v>
      </c>
      <c r="AY37" s="3">
        <v>20</v>
      </c>
      <c r="AZ37" s="3">
        <v>18</v>
      </c>
      <c r="BA37" s="3">
        <v>54</v>
      </c>
      <c r="BB37" s="5">
        <f t="shared" si="11"/>
        <v>1.0713500524716817</v>
      </c>
    </row>
    <row r="38" spans="1:54" x14ac:dyDescent="0.25">
      <c r="A38" s="3">
        <v>2012689</v>
      </c>
      <c r="B38" s="3" t="s">
        <v>60</v>
      </c>
      <c r="C38" s="3">
        <f>VLOOKUP(A38,Sheet3!$A$2:$B$453,2,0)</f>
        <v>99966</v>
      </c>
      <c r="D38" s="3">
        <v>36</v>
      </c>
      <c r="E38" s="3" t="s">
        <v>24</v>
      </c>
      <c r="F38" s="3" t="s">
        <v>25</v>
      </c>
      <c r="G38" s="3">
        <v>18</v>
      </c>
      <c r="H38" s="3">
        <v>16</v>
      </c>
      <c r="I38" s="3">
        <v>51</v>
      </c>
      <c r="J38" s="5">
        <f t="shared" si="0"/>
        <v>0.97493834710488547</v>
      </c>
      <c r="K38" s="3">
        <v>18</v>
      </c>
      <c r="L38" s="3">
        <v>17</v>
      </c>
      <c r="M38" s="3">
        <v>19</v>
      </c>
      <c r="N38" s="5">
        <f t="shared" si="1"/>
        <v>0.77321749650335736</v>
      </c>
      <c r="O38" s="3">
        <v>14</v>
      </c>
      <c r="P38" s="3">
        <v>16</v>
      </c>
      <c r="Q38" s="3">
        <v>37</v>
      </c>
      <c r="R38" s="5">
        <f t="shared" si="2"/>
        <v>0.85381345403712527</v>
      </c>
      <c r="S38" s="3">
        <v>17</v>
      </c>
      <c r="T38" s="3">
        <v>13</v>
      </c>
      <c r="U38" s="3">
        <v>31</v>
      </c>
      <c r="V38" s="5">
        <f t="shared" si="3"/>
        <v>0.84932063695151827</v>
      </c>
      <c r="W38" s="3">
        <v>18</v>
      </c>
      <c r="X38" s="3">
        <v>18</v>
      </c>
      <c r="Y38" s="3">
        <v>42</v>
      </c>
      <c r="Z38" s="5">
        <f t="shared" si="4"/>
        <v>0.92261561324412977</v>
      </c>
      <c r="AA38" s="3">
        <v>17</v>
      </c>
      <c r="AB38" s="3">
        <v>15</v>
      </c>
      <c r="AC38" s="3">
        <v>29</v>
      </c>
      <c r="AD38" s="5">
        <f t="shared" si="5"/>
        <v>0.80695629087928822</v>
      </c>
      <c r="AE38" s="3">
        <v>16</v>
      </c>
      <c r="AF38" s="3">
        <v>15</v>
      </c>
      <c r="AG38" s="3">
        <v>44</v>
      </c>
      <c r="AH38" s="5">
        <f t="shared" si="6"/>
        <v>0.89186352244067157</v>
      </c>
      <c r="AI38" s="3">
        <v>17</v>
      </c>
      <c r="AJ38" s="3">
        <v>12</v>
      </c>
      <c r="AK38" s="3">
        <v>15</v>
      </c>
      <c r="AL38" s="5">
        <f t="shared" si="7"/>
        <v>0.67581785262218863</v>
      </c>
      <c r="AM38" s="3">
        <v>17</v>
      </c>
      <c r="AN38" s="3">
        <v>18</v>
      </c>
      <c r="AO38" s="3">
        <v>34</v>
      </c>
      <c r="AP38" s="5">
        <f t="shared" si="8"/>
        <v>0.91942713365765361</v>
      </c>
      <c r="AQ38" s="3">
        <v>13</v>
      </c>
      <c r="AR38" s="3">
        <v>14</v>
      </c>
      <c r="AS38" s="3">
        <v>39</v>
      </c>
      <c r="AT38" s="5">
        <f t="shared" si="9"/>
        <v>0.84597441118279748</v>
      </c>
      <c r="AU38" s="3">
        <v>17</v>
      </c>
      <c r="AV38" s="3">
        <v>17</v>
      </c>
      <c r="AW38" s="3">
        <v>53</v>
      </c>
      <c r="AX38" s="5">
        <f t="shared" si="10"/>
        <v>0.94673633352621567</v>
      </c>
      <c r="AY38" s="3">
        <v>13</v>
      </c>
      <c r="AZ38" s="3">
        <v>16</v>
      </c>
      <c r="BA38" s="3">
        <v>54</v>
      </c>
      <c r="BB38" s="5">
        <f t="shared" si="11"/>
        <v>0.89945073913207585</v>
      </c>
    </row>
    <row r="39" spans="1:54" x14ac:dyDescent="0.25">
      <c r="A39" s="3">
        <v>2013775</v>
      </c>
      <c r="B39" s="3" t="s">
        <v>61</v>
      </c>
      <c r="C39" s="3">
        <f>VLOOKUP(A39,Sheet3!$A$2:$B$453,2,0)</f>
        <v>128388</v>
      </c>
      <c r="D39" s="3">
        <v>37</v>
      </c>
      <c r="E39" s="3" t="s">
        <v>24</v>
      </c>
      <c r="F39" s="3" t="s">
        <v>25</v>
      </c>
      <c r="G39" s="3">
        <v>16</v>
      </c>
      <c r="H39" s="3">
        <v>18</v>
      </c>
      <c r="I39" s="3">
        <v>49</v>
      </c>
      <c r="J39" s="5">
        <f t="shared" si="0"/>
        <v>0.96222966212939831</v>
      </c>
      <c r="K39" s="3">
        <v>19</v>
      </c>
      <c r="L39" s="3">
        <v>18</v>
      </c>
      <c r="M39" s="3">
        <v>35</v>
      </c>
      <c r="N39" s="5">
        <f t="shared" si="1"/>
        <v>0.92705329149811522</v>
      </c>
      <c r="O39" s="3">
        <v>16</v>
      </c>
      <c r="P39" s="3">
        <v>19</v>
      </c>
      <c r="Q39" s="3">
        <v>52</v>
      </c>
      <c r="R39" s="5">
        <f t="shared" si="2"/>
        <v>1.0583236086371408</v>
      </c>
      <c r="S39" s="3">
        <v>15</v>
      </c>
      <c r="T39" s="3">
        <v>17</v>
      </c>
      <c r="U39" s="3">
        <v>44</v>
      </c>
      <c r="V39" s="5">
        <f t="shared" si="3"/>
        <v>0.97983900502330068</v>
      </c>
      <c r="W39" s="3">
        <v>20</v>
      </c>
      <c r="X39" s="3">
        <v>18</v>
      </c>
      <c r="Y39" s="3">
        <v>49</v>
      </c>
      <c r="Z39" s="5">
        <f t="shared" si="4"/>
        <v>1.0021325701286103</v>
      </c>
      <c r="AA39" s="3">
        <v>17</v>
      </c>
      <c r="AB39" s="3">
        <v>17</v>
      </c>
      <c r="AC39" s="3">
        <v>53</v>
      </c>
      <c r="AD39" s="5">
        <f t="shared" si="5"/>
        <v>1.00788019939075</v>
      </c>
      <c r="AE39" s="3">
        <v>18</v>
      </c>
      <c r="AF39" s="3">
        <v>15</v>
      </c>
      <c r="AG39" s="3">
        <v>50</v>
      </c>
      <c r="AH39" s="5">
        <f t="shared" si="6"/>
        <v>0.97006634065218067</v>
      </c>
      <c r="AI39" s="3">
        <v>19</v>
      </c>
      <c r="AJ39" s="3">
        <v>15</v>
      </c>
      <c r="AK39" s="3">
        <v>32</v>
      </c>
      <c r="AL39" s="5">
        <f t="shared" si="7"/>
        <v>0.90788741452044963</v>
      </c>
      <c r="AM39" s="3">
        <v>19</v>
      </c>
      <c r="AN39" s="3">
        <v>19</v>
      </c>
      <c r="AO39" s="3">
        <v>49</v>
      </c>
      <c r="AP39" s="5">
        <f t="shared" si="8"/>
        <v>1.0844861813202509</v>
      </c>
      <c r="AQ39" s="3">
        <v>12</v>
      </c>
      <c r="AR39" s="3">
        <v>17</v>
      </c>
      <c r="AS39" s="3">
        <v>53</v>
      </c>
      <c r="AT39" s="5">
        <f t="shared" si="9"/>
        <v>0.97703933816180744</v>
      </c>
      <c r="AU39" s="3">
        <v>18</v>
      </c>
      <c r="AV39" s="3">
        <v>20</v>
      </c>
      <c r="AW39" s="3">
        <v>56</v>
      </c>
      <c r="AX39" s="5">
        <f t="shared" si="10"/>
        <v>1.0378960151530106</v>
      </c>
      <c r="AY39" s="3">
        <v>18</v>
      </c>
      <c r="AZ39" s="3">
        <v>18</v>
      </c>
      <c r="BA39" s="3">
        <v>54</v>
      </c>
      <c r="BB39" s="5">
        <f t="shared" si="11"/>
        <v>1.0334606986827464</v>
      </c>
    </row>
    <row r="40" spans="1:54" x14ac:dyDescent="0.25">
      <c r="A40" s="3">
        <v>2006046</v>
      </c>
      <c r="B40" s="3" t="s">
        <v>62</v>
      </c>
      <c r="C40" s="3">
        <f>VLOOKUP(A40,Sheet3!$A$2:$B$453,2,0)</f>
        <v>42221</v>
      </c>
      <c r="D40" s="3">
        <v>38</v>
      </c>
      <c r="E40" s="3" t="s">
        <v>24</v>
      </c>
      <c r="F40" s="3" t="s">
        <v>25</v>
      </c>
      <c r="G40" s="3">
        <v>20</v>
      </c>
      <c r="H40" s="3">
        <v>20</v>
      </c>
      <c r="I40" s="3">
        <v>56</v>
      </c>
      <c r="J40" s="5">
        <f t="shared" si="0"/>
        <v>1.1209993931530258</v>
      </c>
      <c r="K40" s="3">
        <v>20</v>
      </c>
      <c r="L40" s="3">
        <v>19</v>
      </c>
      <c r="M40" s="3">
        <v>57</v>
      </c>
      <c r="N40" s="5">
        <f t="shared" si="1"/>
        <v>1.1249907198867024</v>
      </c>
      <c r="O40" s="3">
        <v>19</v>
      </c>
      <c r="P40" s="3">
        <v>19</v>
      </c>
      <c r="Q40" s="3">
        <v>57</v>
      </c>
      <c r="R40" s="5">
        <f t="shared" si="2"/>
        <v>1.1547107537262964</v>
      </c>
      <c r="S40" s="3">
        <v>16</v>
      </c>
      <c r="T40" s="3">
        <v>17</v>
      </c>
      <c r="U40" s="3">
        <v>58</v>
      </c>
      <c r="V40" s="5">
        <f t="shared" si="3"/>
        <v>1.1011127745045206</v>
      </c>
      <c r="W40" s="3">
        <v>20</v>
      </c>
      <c r="X40" s="3">
        <v>20</v>
      </c>
      <c r="Y40" s="3">
        <v>53</v>
      </c>
      <c r="Z40" s="5">
        <f t="shared" si="4"/>
        <v>1.0655922547114931</v>
      </c>
      <c r="AA40" s="3">
        <v>20</v>
      </c>
      <c r="AB40" s="3">
        <v>17</v>
      </c>
      <c r="AC40" s="3">
        <v>57</v>
      </c>
      <c r="AD40" s="5">
        <f t="shared" si="5"/>
        <v>1.0911559534900255</v>
      </c>
      <c r="AE40" s="3">
        <v>20</v>
      </c>
      <c r="AF40" s="3">
        <v>19</v>
      </c>
      <c r="AG40" s="3">
        <v>58</v>
      </c>
      <c r="AH40" s="5">
        <f t="shared" si="6"/>
        <v>1.1399857450730251</v>
      </c>
      <c r="AI40" s="3">
        <v>17</v>
      </c>
      <c r="AJ40" s="3">
        <v>20</v>
      </c>
      <c r="AK40" s="3">
        <v>52</v>
      </c>
      <c r="AL40" s="5">
        <f t="shared" si="7"/>
        <v>1.1279125413033106</v>
      </c>
      <c r="AM40" s="3">
        <v>18</v>
      </c>
      <c r="AN40" s="3">
        <v>18</v>
      </c>
      <c r="AO40" s="3">
        <v>56</v>
      </c>
      <c r="AP40" s="5">
        <f t="shared" si="8"/>
        <v>1.0958048879822613</v>
      </c>
      <c r="AQ40" s="3">
        <v>16</v>
      </c>
      <c r="AR40" s="3">
        <v>18</v>
      </c>
      <c r="AS40" s="3">
        <v>57</v>
      </c>
      <c r="AT40" s="5">
        <f t="shared" si="9"/>
        <v>1.1160080150406682</v>
      </c>
      <c r="AU40" s="3">
        <v>19</v>
      </c>
      <c r="AV40" s="3">
        <v>20</v>
      </c>
      <c r="AW40" s="3">
        <v>58</v>
      </c>
      <c r="AX40" s="5">
        <f t="shared" si="10"/>
        <v>1.0686953710859095</v>
      </c>
      <c r="AY40" s="3">
        <v>20</v>
      </c>
      <c r="AZ40" s="3">
        <v>19</v>
      </c>
      <c r="BA40" s="3">
        <v>58</v>
      </c>
      <c r="BB40" s="5">
        <f t="shared" si="11"/>
        <v>1.1160953651128729</v>
      </c>
    </row>
    <row r="41" spans="1:54" x14ac:dyDescent="0.25">
      <c r="A41" s="3">
        <v>2010217</v>
      </c>
      <c r="B41" s="3" t="s">
        <v>63</v>
      </c>
      <c r="C41" s="3" t="e">
        <f>VLOOKUP(A41,Sheet3!$A$2:$B$453,2,0)</f>
        <v>#N/A</v>
      </c>
      <c r="D41" s="3">
        <v>39</v>
      </c>
      <c r="E41" s="3" t="s">
        <v>24</v>
      </c>
      <c r="F41" s="3" t="s">
        <v>25</v>
      </c>
      <c r="G41" s="3">
        <v>17</v>
      </c>
      <c r="H41" s="3">
        <v>16</v>
      </c>
      <c r="I41" s="3">
        <v>50</v>
      </c>
      <c r="J41" s="5">
        <f t="shared" si="0"/>
        <v>0.94963663619608918</v>
      </c>
      <c r="K41" s="3">
        <v>20</v>
      </c>
      <c r="L41" s="3">
        <v>14</v>
      </c>
      <c r="M41" s="3">
        <v>32</v>
      </c>
      <c r="N41" s="5">
        <f t="shared" si="1"/>
        <v>0.84821599951775706</v>
      </c>
      <c r="O41" s="3">
        <v>18</v>
      </c>
      <c r="P41" s="3">
        <v>18</v>
      </c>
      <c r="Q41" s="3">
        <v>25</v>
      </c>
      <c r="R41" s="5">
        <f t="shared" si="2"/>
        <v>0.88847861846064002</v>
      </c>
      <c r="S41" s="3">
        <v>15</v>
      </c>
      <c r="T41" s="3">
        <v>16</v>
      </c>
      <c r="U41" s="3">
        <v>29</v>
      </c>
      <c r="V41" s="5">
        <f t="shared" si="3"/>
        <v>0.85272156926421727</v>
      </c>
      <c r="W41" s="3">
        <v>18</v>
      </c>
      <c r="X41" s="3">
        <v>19</v>
      </c>
      <c r="Y41" s="3">
        <v>54</v>
      </c>
      <c r="Z41" s="5">
        <f t="shared" si="4"/>
        <v>1.0182356590377009</v>
      </c>
      <c r="AA41" s="3">
        <v>20</v>
      </c>
      <c r="AB41" s="3">
        <v>19</v>
      </c>
      <c r="AC41" s="3">
        <v>50</v>
      </c>
      <c r="AD41" s="5">
        <f t="shared" si="5"/>
        <v>1.0828978782293393</v>
      </c>
      <c r="AE41" s="3">
        <v>19</v>
      </c>
      <c r="AF41" s="3">
        <v>17</v>
      </c>
      <c r="AG41" s="3">
        <v>41</v>
      </c>
      <c r="AH41" s="5">
        <f t="shared" si="6"/>
        <v>0.96719553156057614</v>
      </c>
      <c r="AI41" s="3">
        <v>18</v>
      </c>
      <c r="AJ41" s="3">
        <v>15</v>
      </c>
      <c r="AK41" s="3">
        <v>26</v>
      </c>
      <c r="AL41" s="5">
        <f t="shared" si="7"/>
        <v>0.84129483487347667</v>
      </c>
      <c r="AM41" s="3">
        <v>18</v>
      </c>
      <c r="AN41" s="3">
        <v>17</v>
      </c>
      <c r="AO41" s="3">
        <v>31</v>
      </c>
      <c r="AP41" s="5">
        <f t="shared" si="8"/>
        <v>0.89792306970230629</v>
      </c>
      <c r="AQ41" s="3">
        <v>13</v>
      </c>
      <c r="AR41" s="3">
        <v>11</v>
      </c>
      <c r="AS41" s="3">
        <v>28</v>
      </c>
      <c r="AT41" s="5">
        <f t="shared" si="9"/>
        <v>0.71149554373304091</v>
      </c>
      <c r="AU41" s="3">
        <v>18</v>
      </c>
      <c r="AV41" s="3">
        <v>20</v>
      </c>
      <c r="AW41" s="3">
        <v>57</v>
      </c>
      <c r="AX41" s="5">
        <f t="shared" si="10"/>
        <v>1.0439789229331247</v>
      </c>
      <c r="AY41" s="3">
        <v>19</v>
      </c>
      <c r="AZ41" s="3">
        <v>16</v>
      </c>
      <c r="BA41" s="3">
        <v>51</v>
      </c>
      <c r="BB41" s="5">
        <f t="shared" si="11"/>
        <v>0.99429228167236328</v>
      </c>
    </row>
    <row r="42" spans="1:54" x14ac:dyDescent="0.25">
      <c r="A42" s="3">
        <v>2006052</v>
      </c>
      <c r="B42" s="3" t="s">
        <v>64</v>
      </c>
      <c r="C42" s="3">
        <f>VLOOKUP(A42,Sheet3!$A$2:$B$453,2,0)</f>
        <v>42222</v>
      </c>
      <c r="D42" s="3">
        <v>40</v>
      </c>
      <c r="E42" s="3" t="s">
        <v>24</v>
      </c>
      <c r="F42" s="3" t="s">
        <v>25</v>
      </c>
      <c r="G42" s="3">
        <v>18</v>
      </c>
      <c r="H42" s="3">
        <v>17</v>
      </c>
      <c r="I42" s="3">
        <v>53</v>
      </c>
      <c r="J42" s="5">
        <f t="shared" si="0"/>
        <v>1.0069978158901629</v>
      </c>
      <c r="K42" s="3">
        <v>19</v>
      </c>
      <c r="L42" s="3">
        <v>20</v>
      </c>
      <c r="M42" s="3">
        <v>43</v>
      </c>
      <c r="N42" s="5">
        <f t="shared" si="1"/>
        <v>1.0230626351810834</v>
      </c>
      <c r="O42" s="3">
        <v>19</v>
      </c>
      <c r="P42" s="3">
        <v>19</v>
      </c>
      <c r="Q42" s="3">
        <v>52</v>
      </c>
      <c r="R42" s="5">
        <f t="shared" si="2"/>
        <v>1.1192869804384453</v>
      </c>
      <c r="S42" s="3">
        <v>19</v>
      </c>
      <c r="T42" s="3">
        <v>18</v>
      </c>
      <c r="U42" s="3">
        <v>51</v>
      </c>
      <c r="V42" s="5">
        <f t="shared" si="3"/>
        <v>1.1359543869106778</v>
      </c>
      <c r="W42" s="3">
        <v>20</v>
      </c>
      <c r="X42" s="3">
        <v>18</v>
      </c>
      <c r="Y42" s="3">
        <v>55</v>
      </c>
      <c r="Z42" s="5">
        <f t="shared" si="4"/>
        <v>1.0404666922298882</v>
      </c>
      <c r="AA42" s="3">
        <v>20</v>
      </c>
      <c r="AB42" s="3">
        <v>19</v>
      </c>
      <c r="AC42" s="3">
        <v>55</v>
      </c>
      <c r="AD42" s="5">
        <f t="shared" si="5"/>
        <v>1.1166369078700085</v>
      </c>
      <c r="AE42" s="3">
        <v>18</v>
      </c>
      <c r="AF42" s="3">
        <v>17</v>
      </c>
      <c r="AG42" s="3">
        <v>47</v>
      </c>
      <c r="AH42" s="5">
        <f t="shared" si="6"/>
        <v>0.98889986104853256</v>
      </c>
      <c r="AI42" s="3">
        <v>18</v>
      </c>
      <c r="AJ42" s="3">
        <v>17</v>
      </c>
      <c r="AK42" s="3">
        <v>43</v>
      </c>
      <c r="AL42" s="5">
        <f t="shared" si="7"/>
        <v>1.0160138387390889</v>
      </c>
      <c r="AM42" s="3">
        <v>18</v>
      </c>
      <c r="AN42" s="3">
        <v>18</v>
      </c>
      <c r="AO42" s="3">
        <v>49</v>
      </c>
      <c r="AP42" s="5">
        <f t="shared" si="8"/>
        <v>1.0458225184477055</v>
      </c>
      <c r="AQ42" s="3">
        <v>15</v>
      </c>
      <c r="AR42" s="3">
        <v>17</v>
      </c>
      <c r="AS42" s="3">
        <v>51</v>
      </c>
      <c r="AT42" s="5">
        <f t="shared" si="9"/>
        <v>1.032962758027157</v>
      </c>
      <c r="AU42" s="3">
        <v>17</v>
      </c>
      <c r="AV42" s="3">
        <v>20</v>
      </c>
      <c r="AW42" s="3">
        <v>56</v>
      </c>
      <c r="AX42" s="5">
        <f t="shared" si="10"/>
        <v>1.0192624747803396</v>
      </c>
      <c r="AY42" s="3">
        <v>14</v>
      </c>
      <c r="AZ42" s="3">
        <v>18</v>
      </c>
      <c r="BA42" s="3">
        <v>56</v>
      </c>
      <c r="BB42" s="5">
        <f t="shared" si="11"/>
        <v>0.97023300365588827</v>
      </c>
    </row>
    <row r="43" spans="1:54" x14ac:dyDescent="0.25">
      <c r="A43" s="3">
        <v>2006035</v>
      </c>
      <c r="B43" s="3" t="s">
        <v>65</v>
      </c>
      <c r="C43" s="3">
        <f>VLOOKUP(A43,Sheet3!$A$2:$B$453,2,0)</f>
        <v>42225</v>
      </c>
      <c r="D43" s="3">
        <v>41</v>
      </c>
      <c r="E43" s="3" t="s">
        <v>24</v>
      </c>
      <c r="F43" s="3" t="s">
        <v>25</v>
      </c>
      <c r="G43" s="3">
        <v>19</v>
      </c>
      <c r="H43" s="3">
        <v>20</v>
      </c>
      <c r="I43" s="3">
        <v>57</v>
      </c>
      <c r="J43" s="5">
        <f t="shared" si="0"/>
        <v>1.1088097826084546</v>
      </c>
      <c r="K43" s="3">
        <v>18</v>
      </c>
      <c r="L43" s="3">
        <v>18</v>
      </c>
      <c r="M43" s="3">
        <v>54</v>
      </c>
      <c r="N43" s="5">
        <f t="shared" si="1"/>
        <v>1.0490806075462935</v>
      </c>
      <c r="O43" s="3">
        <v>19</v>
      </c>
      <c r="P43" s="3">
        <v>20</v>
      </c>
      <c r="Q43" s="3">
        <v>59</v>
      </c>
      <c r="R43" s="5">
        <f t="shared" si="2"/>
        <v>1.188079125331079</v>
      </c>
      <c r="S43" s="3">
        <v>18</v>
      </c>
      <c r="T43" s="3">
        <v>20</v>
      </c>
      <c r="U43" s="3">
        <v>58</v>
      </c>
      <c r="V43" s="5">
        <f t="shared" si="3"/>
        <v>1.20477682978873</v>
      </c>
      <c r="W43" s="3">
        <v>20</v>
      </c>
      <c r="X43" s="3">
        <v>20</v>
      </c>
      <c r="Y43" s="3">
        <v>57</v>
      </c>
      <c r="Z43" s="5">
        <f t="shared" si="4"/>
        <v>1.0911483361123449</v>
      </c>
      <c r="AA43" s="3">
        <v>20</v>
      </c>
      <c r="AB43" s="3">
        <v>20</v>
      </c>
      <c r="AC43" s="3">
        <v>57</v>
      </c>
      <c r="AD43" s="5">
        <f t="shared" si="5"/>
        <v>1.1496208028444013</v>
      </c>
      <c r="AE43" s="3">
        <v>20</v>
      </c>
      <c r="AF43" s="3">
        <v>20</v>
      </c>
      <c r="AG43" s="3">
        <v>55</v>
      </c>
      <c r="AH43" s="5">
        <f t="shared" si="6"/>
        <v>1.1392682155055824</v>
      </c>
      <c r="AI43" s="3">
        <v>20</v>
      </c>
      <c r="AJ43" s="3">
        <v>19</v>
      </c>
      <c r="AK43" s="3">
        <v>55</v>
      </c>
      <c r="AL43" s="5">
        <f t="shared" si="7"/>
        <v>1.1885863065669517</v>
      </c>
      <c r="AM43" s="3">
        <v>19</v>
      </c>
      <c r="AN43" s="3">
        <v>17</v>
      </c>
      <c r="AO43" s="3">
        <v>58</v>
      </c>
      <c r="AP43" s="5">
        <f t="shared" si="8"/>
        <v>1.1100025165515965</v>
      </c>
      <c r="AQ43" s="3">
        <v>15</v>
      </c>
      <c r="AR43" s="3">
        <v>20</v>
      </c>
      <c r="AS43" s="3">
        <v>58</v>
      </c>
      <c r="AT43" s="5">
        <f t="shared" si="9"/>
        <v>1.1413378549322792</v>
      </c>
      <c r="AU43" s="3">
        <v>20</v>
      </c>
      <c r="AV43" s="3">
        <v>20</v>
      </c>
      <c r="AW43" s="3">
        <v>59</v>
      </c>
      <c r="AX43" s="5">
        <f t="shared" si="10"/>
        <v>1.0934118192386946</v>
      </c>
      <c r="AY43" s="3">
        <v>20</v>
      </c>
      <c r="AZ43" s="3">
        <v>20</v>
      </c>
      <c r="BA43" s="3">
        <v>58</v>
      </c>
      <c r="BB43" s="5">
        <f t="shared" si="11"/>
        <v>1.135738652652039</v>
      </c>
    </row>
    <row r="44" spans="1:54" x14ac:dyDescent="0.25">
      <c r="A44" s="3">
        <v>2008135</v>
      </c>
      <c r="B44" s="3" t="s">
        <v>66</v>
      </c>
      <c r="C44" s="3">
        <f>VLOOKUP(A44,Sheet3!$A$2:$B$453,2,0)</f>
        <v>42229</v>
      </c>
      <c r="D44" s="3">
        <v>1</v>
      </c>
      <c r="E44" s="3" t="s">
        <v>24</v>
      </c>
      <c r="F44" s="3" t="s">
        <v>67</v>
      </c>
      <c r="G44" s="3">
        <v>18</v>
      </c>
      <c r="H44" s="3">
        <v>18</v>
      </c>
      <c r="I44" s="3">
        <v>54</v>
      </c>
      <c r="J44" s="5">
        <f t="shared" si="0"/>
        <v>1.0325012344933282</v>
      </c>
      <c r="K44" s="3">
        <v>17</v>
      </c>
      <c r="L44" s="3">
        <v>20</v>
      </c>
      <c r="M44" s="3">
        <v>52</v>
      </c>
      <c r="N44" s="5">
        <f t="shared" si="1"/>
        <v>1.053959372540598</v>
      </c>
      <c r="O44" s="3">
        <v>20</v>
      </c>
      <c r="P44" s="3">
        <v>19</v>
      </c>
      <c r="Q44" s="3">
        <v>56</v>
      </c>
      <c r="R44" s="5">
        <f t="shared" si="2"/>
        <v>1.1679471230024943</v>
      </c>
      <c r="S44" s="3">
        <v>17</v>
      </c>
      <c r="T44" s="3">
        <v>17</v>
      </c>
      <c r="U44" s="3">
        <v>58</v>
      </c>
      <c r="V44" s="5">
        <f t="shared" si="3"/>
        <v>1.1226152964052376</v>
      </c>
      <c r="W44" s="3">
        <v>18</v>
      </c>
      <c r="X44" s="3">
        <v>20</v>
      </c>
      <c r="Y44" s="3">
        <v>58</v>
      </c>
      <c r="Z44" s="5">
        <f t="shared" si="4"/>
        <v>1.0627435420295681</v>
      </c>
      <c r="AA44" s="3">
        <v>17</v>
      </c>
      <c r="AB44" s="3">
        <v>20</v>
      </c>
      <c r="AC44" s="3">
        <v>57</v>
      </c>
      <c r="AD44" s="5">
        <f t="shared" si="5"/>
        <v>1.093336272457661</v>
      </c>
      <c r="AE44" s="3">
        <v>17</v>
      </c>
      <c r="AF44" s="3">
        <v>18</v>
      </c>
      <c r="AG44" s="3">
        <v>56</v>
      </c>
      <c r="AH44" s="5">
        <f t="shared" si="6"/>
        <v>1.0504238200315201</v>
      </c>
      <c r="AI44" s="3">
        <v>18</v>
      </c>
      <c r="AJ44" s="3">
        <v>19</v>
      </c>
      <c r="AK44" s="3">
        <v>55</v>
      </c>
      <c r="AL44" s="5">
        <f t="shared" si="7"/>
        <v>1.1509294028012611</v>
      </c>
      <c r="AM44" s="3">
        <v>16</v>
      </c>
      <c r="AN44" s="3">
        <v>19</v>
      </c>
      <c r="AO44" s="3">
        <v>57</v>
      </c>
      <c r="AP44" s="5">
        <f t="shared" si="8"/>
        <v>1.0837379677117316</v>
      </c>
      <c r="AQ44" s="3">
        <v>17</v>
      </c>
      <c r="AR44" s="3">
        <v>17</v>
      </c>
      <c r="AS44" s="3">
        <v>60</v>
      </c>
      <c r="AT44" s="5">
        <f t="shared" si="9"/>
        <v>1.1376797785110286</v>
      </c>
      <c r="AU44" s="3">
        <v>17</v>
      </c>
      <c r="AV44" s="3">
        <v>20</v>
      </c>
      <c r="AW44" s="3">
        <v>59</v>
      </c>
      <c r="AX44" s="5">
        <f t="shared" si="10"/>
        <v>1.0375111981206822</v>
      </c>
      <c r="AY44" s="3">
        <v>19</v>
      </c>
      <c r="AZ44" s="3">
        <v>18</v>
      </c>
      <c r="BA44" s="3">
        <v>57</v>
      </c>
      <c r="BB44" s="5">
        <f t="shared" si="11"/>
        <v>1.0712318944037331</v>
      </c>
    </row>
    <row r="45" spans="1:54" x14ac:dyDescent="0.25">
      <c r="A45" s="3">
        <v>2006049</v>
      </c>
      <c r="B45" s="3" t="s">
        <v>68</v>
      </c>
      <c r="C45" s="3">
        <f>VLOOKUP(A45,Sheet3!$A$2:$B$453,2,0)</f>
        <v>42307</v>
      </c>
      <c r="D45" s="3">
        <v>2</v>
      </c>
      <c r="E45" s="3" t="s">
        <v>24</v>
      </c>
      <c r="F45" s="3" t="s">
        <v>67</v>
      </c>
      <c r="G45" s="3">
        <v>17</v>
      </c>
      <c r="H45" s="3">
        <v>17</v>
      </c>
      <c r="I45" s="3">
        <v>51</v>
      </c>
      <c r="J45" s="5">
        <f t="shared" si="0"/>
        <v>0.97514005479925425</v>
      </c>
      <c r="K45" s="3">
        <v>16</v>
      </c>
      <c r="L45" s="3">
        <v>17</v>
      </c>
      <c r="M45" s="3">
        <v>40</v>
      </c>
      <c r="N45" s="5">
        <f t="shared" si="1"/>
        <v>0.89231750065053073</v>
      </c>
      <c r="O45" s="3">
        <v>15</v>
      </c>
      <c r="P45" s="3">
        <v>17</v>
      </c>
      <c r="Q45" s="3">
        <v>47</v>
      </c>
      <c r="R45" s="5">
        <f t="shared" si="2"/>
        <v>0.96418098683623743</v>
      </c>
      <c r="S45" s="3">
        <v>16</v>
      </c>
      <c r="T45" s="3">
        <v>16</v>
      </c>
      <c r="U45" s="3">
        <v>57</v>
      </c>
      <c r="V45" s="5">
        <f t="shared" si="3"/>
        <v>1.0737665863259405</v>
      </c>
      <c r="W45" s="3">
        <v>19</v>
      </c>
      <c r="X45" s="3">
        <v>16</v>
      </c>
      <c r="Y45" s="3">
        <v>51</v>
      </c>
      <c r="Z45" s="5">
        <f t="shared" si="4"/>
        <v>0.95961010043051054</v>
      </c>
      <c r="AA45" s="3">
        <v>17</v>
      </c>
      <c r="AB45" s="3">
        <v>17</v>
      </c>
      <c r="AC45" s="3">
        <v>51</v>
      </c>
      <c r="AD45" s="5">
        <f t="shared" si="5"/>
        <v>0.99438458753448222</v>
      </c>
      <c r="AE45" s="3">
        <v>17</v>
      </c>
      <c r="AF45" s="3">
        <v>19</v>
      </c>
      <c r="AG45" s="3">
        <v>54</v>
      </c>
      <c r="AH45" s="5">
        <f t="shared" si="6"/>
        <v>1.0564624836411565</v>
      </c>
      <c r="AI45" s="3">
        <v>18</v>
      </c>
      <c r="AJ45" s="3">
        <v>14</v>
      </c>
      <c r="AK45" s="3">
        <v>36</v>
      </c>
      <c r="AL45" s="5">
        <f t="shared" si="7"/>
        <v>0.90120806021339794</v>
      </c>
      <c r="AM45" s="3">
        <v>17</v>
      </c>
      <c r="AN45" s="3">
        <v>16</v>
      </c>
      <c r="AO45" s="3">
        <v>48</v>
      </c>
      <c r="AP45" s="5">
        <f t="shared" si="8"/>
        <v>0.98064516141368208</v>
      </c>
      <c r="AQ45" s="3">
        <v>12</v>
      </c>
      <c r="AR45" s="3">
        <v>15</v>
      </c>
      <c r="AS45" s="3">
        <v>48</v>
      </c>
      <c r="AT45" s="5">
        <f t="shared" si="9"/>
        <v>0.9026139593463397</v>
      </c>
      <c r="AU45" s="3">
        <v>17</v>
      </c>
      <c r="AV45" s="3">
        <v>19</v>
      </c>
      <c r="AW45" s="3">
        <v>50</v>
      </c>
      <c r="AX45" s="5">
        <f t="shared" si="10"/>
        <v>0.96467255546172781</v>
      </c>
      <c r="AY45" s="3">
        <v>19</v>
      </c>
      <c r="AZ45" s="3">
        <v>15</v>
      </c>
      <c r="BA45" s="3">
        <v>54</v>
      </c>
      <c r="BB45" s="5">
        <f t="shared" si="11"/>
        <v>0.99347551295971603</v>
      </c>
    </row>
    <row r="46" spans="1:54" x14ac:dyDescent="0.25">
      <c r="A46" s="3">
        <v>2009422</v>
      </c>
      <c r="B46" s="3" t="s">
        <v>69</v>
      </c>
      <c r="C46" s="3" t="e">
        <f>VLOOKUP(A46,Sheet3!$A$2:$B$453,2,0)</f>
        <v>#N/A</v>
      </c>
      <c r="D46" s="3">
        <v>3</v>
      </c>
      <c r="E46" s="3" t="s">
        <v>24</v>
      </c>
      <c r="F46" s="3" t="s">
        <v>67</v>
      </c>
      <c r="G46" s="3">
        <v>18</v>
      </c>
      <c r="H46" s="3">
        <v>18</v>
      </c>
      <c r="I46" s="3">
        <v>57</v>
      </c>
      <c r="J46" s="5">
        <f t="shared" si="0"/>
        <v>1.0521693850396658</v>
      </c>
      <c r="K46" s="3">
        <v>18</v>
      </c>
      <c r="L46" s="3">
        <v>18</v>
      </c>
      <c r="M46" s="3">
        <v>57</v>
      </c>
      <c r="N46" s="5">
        <f t="shared" si="1"/>
        <v>1.0711314242432082</v>
      </c>
      <c r="O46" s="3">
        <v>19</v>
      </c>
      <c r="P46" s="3">
        <v>17</v>
      </c>
      <c r="Q46" s="3">
        <v>57</v>
      </c>
      <c r="R46" s="5">
        <f t="shared" si="2"/>
        <v>1.1163130291470122</v>
      </c>
      <c r="S46" s="3">
        <v>16</v>
      </c>
      <c r="T46" s="3">
        <v>17</v>
      </c>
      <c r="U46" s="3">
        <v>59</v>
      </c>
      <c r="V46" s="5">
        <f t="shared" si="3"/>
        <v>1.1082392921888424</v>
      </c>
      <c r="W46" s="3">
        <v>19</v>
      </c>
      <c r="X46" s="3">
        <v>17</v>
      </c>
      <c r="Y46" s="3">
        <v>57</v>
      </c>
      <c r="Z46" s="5">
        <f t="shared" si="4"/>
        <v>1.0168960241228036</v>
      </c>
      <c r="AA46" s="3">
        <v>17</v>
      </c>
      <c r="AB46" s="3">
        <v>20</v>
      </c>
      <c r="AC46" s="3">
        <v>58</v>
      </c>
      <c r="AD46" s="5">
        <f t="shared" si="5"/>
        <v>1.1000840783857948</v>
      </c>
      <c r="AE46" s="3">
        <v>18</v>
      </c>
      <c r="AF46" s="3">
        <v>18</v>
      </c>
      <c r="AG46" s="3">
        <v>56</v>
      </c>
      <c r="AH46" s="5">
        <f t="shared" si="6"/>
        <v>1.0692566496060376</v>
      </c>
      <c r="AI46" s="3">
        <v>17</v>
      </c>
      <c r="AJ46" s="3">
        <v>18</v>
      </c>
      <c r="AK46" s="3">
        <v>58</v>
      </c>
      <c r="AL46" s="5">
        <f t="shared" si="7"/>
        <v>1.1362893605335216</v>
      </c>
      <c r="AM46" s="3">
        <v>15</v>
      </c>
      <c r="AN46" s="3">
        <v>19</v>
      </c>
      <c r="AO46" s="3">
        <v>57</v>
      </c>
      <c r="AP46" s="5">
        <f t="shared" si="8"/>
        <v>1.0644476604957278</v>
      </c>
      <c r="AQ46" s="3">
        <v>12</v>
      </c>
      <c r="AR46" s="3">
        <v>18</v>
      </c>
      <c r="AS46" s="3">
        <v>59</v>
      </c>
      <c r="AT46" s="5">
        <f t="shared" si="9"/>
        <v>1.0370928267960962</v>
      </c>
      <c r="AU46" s="3">
        <v>16</v>
      </c>
      <c r="AV46" s="3">
        <v>20</v>
      </c>
      <c r="AW46" s="3">
        <v>58</v>
      </c>
      <c r="AX46" s="5">
        <f t="shared" si="10"/>
        <v>1.0127947499678971</v>
      </c>
      <c r="AY46" s="3">
        <v>20</v>
      </c>
      <c r="AZ46" s="3">
        <v>18</v>
      </c>
      <c r="BA46" s="3">
        <v>56</v>
      </c>
      <c r="BB46" s="5">
        <f t="shared" si="11"/>
        <v>1.0839010650226943</v>
      </c>
    </row>
    <row r="47" spans="1:54" x14ac:dyDescent="0.25">
      <c r="A47" s="3">
        <v>2012535</v>
      </c>
      <c r="B47" s="3" t="s">
        <v>70</v>
      </c>
      <c r="C47" s="3">
        <f>VLOOKUP(A47,Sheet3!$A$2:$B$453,2,0)</f>
        <v>99974</v>
      </c>
      <c r="D47" s="3">
        <v>4</v>
      </c>
      <c r="E47" s="3" t="s">
        <v>24</v>
      </c>
      <c r="F47" s="3" t="s">
        <v>67</v>
      </c>
      <c r="G47" s="3">
        <v>16</v>
      </c>
      <c r="H47" s="3">
        <v>18</v>
      </c>
      <c r="I47" s="3">
        <v>49</v>
      </c>
      <c r="J47" s="5">
        <f t="shared" si="0"/>
        <v>0.96222966212939831</v>
      </c>
      <c r="K47" s="3">
        <v>19</v>
      </c>
      <c r="L47" s="3">
        <v>17</v>
      </c>
      <c r="M47" s="3">
        <v>50</v>
      </c>
      <c r="N47" s="5">
        <f t="shared" si="1"/>
        <v>1.0187037920704241</v>
      </c>
      <c r="O47" s="3">
        <v>17</v>
      </c>
      <c r="P47" s="3">
        <v>19</v>
      </c>
      <c r="Q47" s="3">
        <v>51</v>
      </c>
      <c r="R47" s="5">
        <f t="shared" si="2"/>
        <v>1.0715599779133387</v>
      </c>
      <c r="S47" s="3">
        <v>13</v>
      </c>
      <c r="T47" s="3">
        <v>17</v>
      </c>
      <c r="U47" s="3">
        <v>53</v>
      </c>
      <c r="V47" s="5">
        <f t="shared" si="3"/>
        <v>1.0009726203807621</v>
      </c>
      <c r="W47" s="3">
        <v>20</v>
      </c>
      <c r="X47" s="3">
        <v>19</v>
      </c>
      <c r="Y47" s="3">
        <v>59</v>
      </c>
      <c r="Z47" s="5">
        <f t="shared" si="4"/>
        <v>1.0849745752217554</v>
      </c>
      <c r="AA47" s="3">
        <v>17</v>
      </c>
      <c r="AB47" s="3">
        <v>18</v>
      </c>
      <c r="AC47" s="3">
        <v>58</v>
      </c>
      <c r="AD47" s="5">
        <f t="shared" si="5"/>
        <v>1.0611075121495441</v>
      </c>
      <c r="AE47" s="3">
        <v>17</v>
      </c>
      <c r="AF47" s="3">
        <v>16</v>
      </c>
      <c r="AG47" s="3">
        <v>48</v>
      </c>
      <c r="AH47" s="5">
        <f t="shared" si="6"/>
        <v>0.95727217468729953</v>
      </c>
      <c r="AI47" s="3">
        <v>18</v>
      </c>
      <c r="AJ47" s="3">
        <v>17</v>
      </c>
      <c r="AK47" s="3">
        <v>41</v>
      </c>
      <c r="AL47" s="5">
        <f t="shared" si="7"/>
        <v>1.0000924628177128</v>
      </c>
      <c r="AM47" s="3">
        <v>16</v>
      </c>
      <c r="AN47" s="3">
        <v>18</v>
      </c>
      <c r="AO47" s="3">
        <v>48</v>
      </c>
      <c r="AP47" s="5">
        <f t="shared" si="8"/>
        <v>1.0001015655107615</v>
      </c>
      <c r="AQ47" s="3">
        <v>13</v>
      </c>
      <c r="AR47" s="3">
        <v>17</v>
      </c>
      <c r="AS47" s="3">
        <v>49</v>
      </c>
      <c r="AT47" s="5">
        <f t="shared" si="9"/>
        <v>0.97392733599639547</v>
      </c>
      <c r="AU47" s="3">
        <v>16</v>
      </c>
      <c r="AV47" s="3">
        <v>18</v>
      </c>
      <c r="AW47" s="3">
        <v>58</v>
      </c>
      <c r="AX47" s="5">
        <f t="shared" si="10"/>
        <v>0.97660980469204295</v>
      </c>
      <c r="AY47" s="3">
        <v>20</v>
      </c>
      <c r="AZ47" s="3">
        <v>15</v>
      </c>
      <c r="BA47" s="3">
        <v>53</v>
      </c>
      <c r="BB47" s="5">
        <f t="shared" si="11"/>
        <v>1.0061446835786774</v>
      </c>
    </row>
    <row r="48" spans="1:54" x14ac:dyDescent="0.25">
      <c r="A48" s="3">
        <v>2006169</v>
      </c>
      <c r="B48" s="3" t="s">
        <v>71</v>
      </c>
      <c r="C48" s="3">
        <f>VLOOKUP(A48,Sheet3!$A$2:$B$453,2,0)</f>
        <v>42233</v>
      </c>
      <c r="D48" s="3">
        <v>5</v>
      </c>
      <c r="E48" s="3" t="s">
        <v>24</v>
      </c>
      <c r="F48" s="3" t="s">
        <v>67</v>
      </c>
      <c r="G48" s="3">
        <v>18</v>
      </c>
      <c r="H48" s="3">
        <v>19</v>
      </c>
      <c r="I48" s="3">
        <v>51</v>
      </c>
      <c r="J48" s="5">
        <f t="shared" si="0"/>
        <v>1.0317804523680432</v>
      </c>
      <c r="K48" s="3">
        <v>19</v>
      </c>
      <c r="L48" s="3">
        <v>20</v>
      </c>
      <c r="M48" s="3">
        <v>52</v>
      </c>
      <c r="N48" s="5">
        <f t="shared" si="1"/>
        <v>1.0892150852718279</v>
      </c>
      <c r="O48" s="3">
        <v>17</v>
      </c>
      <c r="P48" s="3">
        <v>19</v>
      </c>
      <c r="Q48" s="3">
        <v>51</v>
      </c>
      <c r="R48" s="5">
        <f t="shared" si="2"/>
        <v>1.0715599779133387</v>
      </c>
      <c r="S48" s="3">
        <v>17</v>
      </c>
      <c r="T48" s="3">
        <v>17</v>
      </c>
      <c r="U48" s="3">
        <v>52</v>
      </c>
      <c r="V48" s="5">
        <f t="shared" si="3"/>
        <v>1.0798561902993076</v>
      </c>
      <c r="W48" s="3">
        <v>20</v>
      </c>
      <c r="X48" s="3">
        <v>20</v>
      </c>
      <c r="Y48" s="3">
        <v>57</v>
      </c>
      <c r="Z48" s="5">
        <f t="shared" si="4"/>
        <v>1.0911483361123449</v>
      </c>
      <c r="AA48" s="3">
        <v>18</v>
      </c>
      <c r="AB48" s="3">
        <v>17</v>
      </c>
      <c r="AC48" s="3">
        <v>50</v>
      </c>
      <c r="AD48" s="5">
        <f t="shared" si="5"/>
        <v>1.0063982917352619</v>
      </c>
      <c r="AE48" s="3">
        <v>18</v>
      </c>
      <c r="AF48" s="3">
        <v>16</v>
      </c>
      <c r="AG48" s="3">
        <v>50</v>
      </c>
      <c r="AH48" s="5">
        <f t="shared" si="6"/>
        <v>0.98961739061597509</v>
      </c>
      <c r="AI48" s="3">
        <v>18</v>
      </c>
      <c r="AJ48" s="3">
        <v>18</v>
      </c>
      <c r="AK48" s="3">
        <v>36</v>
      </c>
      <c r="AL48" s="5">
        <f t="shared" si="7"/>
        <v>0.97998267728123156</v>
      </c>
      <c r="AM48" s="3">
        <v>18</v>
      </c>
      <c r="AN48" s="3">
        <v>19</v>
      </c>
      <c r="AO48" s="3">
        <v>44</v>
      </c>
      <c r="AP48" s="5">
        <f t="shared" si="8"/>
        <v>1.0294941815795644</v>
      </c>
      <c r="AQ48" s="3">
        <v>14</v>
      </c>
      <c r="AR48" s="3">
        <v>18</v>
      </c>
      <c r="AS48" s="3">
        <v>58</v>
      </c>
      <c r="AT48" s="5">
        <f t="shared" si="9"/>
        <v>1.0765504209183823</v>
      </c>
      <c r="AU48" s="3">
        <v>18</v>
      </c>
      <c r="AV48" s="3">
        <v>19</v>
      </c>
      <c r="AW48" s="3">
        <v>58</v>
      </c>
      <c r="AX48" s="5">
        <f t="shared" si="10"/>
        <v>1.0319693580753118</v>
      </c>
      <c r="AY48" s="3">
        <v>19</v>
      </c>
      <c r="AZ48" s="3">
        <v>18</v>
      </c>
      <c r="BA48" s="3">
        <v>55</v>
      </c>
      <c r="BB48" s="5">
        <f t="shared" si="11"/>
        <v>1.0586808818527205</v>
      </c>
    </row>
    <row r="49" spans="1:54" x14ac:dyDescent="0.25">
      <c r="A49" s="3">
        <v>2012641</v>
      </c>
      <c r="B49" s="3" t="s">
        <v>72</v>
      </c>
      <c r="C49" s="3">
        <f>VLOOKUP(A49,Sheet3!$A$2:$B$453,2,0)</f>
        <v>99967</v>
      </c>
      <c r="D49" s="3">
        <v>6</v>
      </c>
      <c r="E49" s="3" t="s">
        <v>24</v>
      </c>
      <c r="F49" s="3" t="s">
        <v>67</v>
      </c>
      <c r="G49" s="3">
        <v>18</v>
      </c>
      <c r="H49" s="3">
        <v>18</v>
      </c>
      <c r="I49" s="3">
        <v>52</v>
      </c>
      <c r="J49" s="5">
        <f t="shared" si="0"/>
        <v>1.0193891341291033</v>
      </c>
      <c r="K49" s="3">
        <v>18</v>
      </c>
      <c r="L49" s="3">
        <v>17</v>
      </c>
      <c r="M49" s="3">
        <v>40</v>
      </c>
      <c r="N49" s="5">
        <f t="shared" si="1"/>
        <v>0.92757321338176035</v>
      </c>
      <c r="O49" s="3">
        <v>11</v>
      </c>
      <c r="P49" s="3">
        <v>14</v>
      </c>
      <c r="Q49" s="3">
        <v>35</v>
      </c>
      <c r="R49" s="5">
        <f t="shared" si="2"/>
        <v>0.74028284834139624</v>
      </c>
      <c r="S49" s="3">
        <v>12</v>
      </c>
      <c r="T49" s="3">
        <v>15</v>
      </c>
      <c r="U49" s="3">
        <v>42</v>
      </c>
      <c r="V49" s="5">
        <f t="shared" si="3"/>
        <v>0.86063906296398995</v>
      </c>
      <c r="W49" s="3">
        <v>15</v>
      </c>
      <c r="X49" s="3">
        <v>16</v>
      </c>
      <c r="Y49" s="3">
        <v>42</v>
      </c>
      <c r="Z49" s="5">
        <f t="shared" si="4"/>
        <v>0.83252128841261441</v>
      </c>
      <c r="AA49" s="3">
        <v>15</v>
      </c>
      <c r="AB49" s="3">
        <v>15</v>
      </c>
      <c r="AC49" s="3">
        <v>33</v>
      </c>
      <c r="AD49" s="5">
        <f t="shared" si="5"/>
        <v>0.79642449433399642</v>
      </c>
      <c r="AE49" s="3">
        <v>16</v>
      </c>
      <c r="AF49" s="3">
        <v>17</v>
      </c>
      <c r="AG49" s="3">
        <v>51</v>
      </c>
      <c r="AH49" s="5">
        <f t="shared" si="6"/>
        <v>0.9782589746078133</v>
      </c>
      <c r="AI49" s="3">
        <v>17</v>
      </c>
      <c r="AJ49" s="3">
        <v>15</v>
      </c>
      <c r="AK49" s="3">
        <v>39</v>
      </c>
      <c r="AL49" s="5">
        <f t="shared" si="7"/>
        <v>0.92595532647957501</v>
      </c>
      <c r="AM49" s="3">
        <v>17</v>
      </c>
      <c r="AN49" s="3">
        <v>18</v>
      </c>
      <c r="AO49" s="3">
        <v>39</v>
      </c>
      <c r="AP49" s="5">
        <f t="shared" si="8"/>
        <v>0.95512882618233641</v>
      </c>
      <c r="AQ49" s="3">
        <v>14</v>
      </c>
      <c r="AR49" s="3">
        <v>17</v>
      </c>
      <c r="AS49" s="3">
        <v>47</v>
      </c>
      <c r="AT49" s="5">
        <f t="shared" si="9"/>
        <v>0.98386721910330055</v>
      </c>
      <c r="AU49" s="3">
        <v>16</v>
      </c>
      <c r="AV49" s="3">
        <v>16</v>
      </c>
      <c r="AW49" s="3">
        <v>51</v>
      </c>
      <c r="AX49" s="5">
        <f t="shared" si="10"/>
        <v>0.89784450495538948</v>
      </c>
      <c r="AY49" s="3">
        <v>16</v>
      </c>
      <c r="AZ49" s="3">
        <v>14</v>
      </c>
      <c r="BA49" s="3">
        <v>48</v>
      </c>
      <c r="BB49" s="5">
        <f t="shared" si="11"/>
        <v>0.87934515708410921</v>
      </c>
    </row>
    <row r="50" spans="1:54" x14ac:dyDescent="0.25">
      <c r="A50" s="3">
        <v>2006019</v>
      </c>
      <c r="B50" s="3" t="s">
        <v>73</v>
      </c>
      <c r="C50" s="3" t="e">
        <f>VLOOKUP(A50,Sheet3!$A$2:$B$453,2,0)</f>
        <v>#N/A</v>
      </c>
      <c r="D50" s="3">
        <v>7</v>
      </c>
      <c r="E50" s="3" t="s">
        <v>24</v>
      </c>
      <c r="F50" s="3" t="s">
        <v>67</v>
      </c>
      <c r="G50" s="3">
        <v>13</v>
      </c>
      <c r="H50" s="3">
        <v>15</v>
      </c>
      <c r="I50" s="3">
        <v>40</v>
      </c>
      <c r="J50" s="5">
        <f t="shared" si="0"/>
        <v>0.79014612304717702</v>
      </c>
      <c r="K50" s="3">
        <v>15</v>
      </c>
      <c r="L50" s="3">
        <v>15</v>
      </c>
      <c r="M50" s="3">
        <v>21</v>
      </c>
      <c r="N50" s="5">
        <f t="shared" si="1"/>
        <v>0.6978273060465936</v>
      </c>
      <c r="O50" s="3">
        <v>14</v>
      </c>
      <c r="P50" s="3">
        <v>13</v>
      </c>
      <c r="Q50" s="3">
        <v>21</v>
      </c>
      <c r="R50" s="5">
        <f t="shared" si="2"/>
        <v>0.68286079264707589</v>
      </c>
      <c r="S50" s="3">
        <v>15</v>
      </c>
      <c r="T50" s="3">
        <v>10</v>
      </c>
      <c r="U50" s="3">
        <v>15</v>
      </c>
      <c r="V50" s="5">
        <f t="shared" si="3"/>
        <v>0.63163229871816229</v>
      </c>
      <c r="W50" s="3">
        <v>16</v>
      </c>
      <c r="X50" s="3">
        <v>13</v>
      </c>
      <c r="Y50" s="3">
        <v>38</v>
      </c>
      <c r="Z50" s="5">
        <f t="shared" si="4"/>
        <v>0.76750670945521104</v>
      </c>
      <c r="AA50" s="3">
        <v>16</v>
      </c>
      <c r="AB50" s="3">
        <v>16</v>
      </c>
      <c r="AC50" s="3">
        <v>34</v>
      </c>
      <c r="AD50" s="5">
        <f t="shared" si="5"/>
        <v>0.84142209350916897</v>
      </c>
      <c r="AE50" s="3">
        <v>16</v>
      </c>
      <c r="AF50" s="3">
        <v>14</v>
      </c>
      <c r="AG50" s="3">
        <v>33</v>
      </c>
      <c r="AH50" s="5">
        <f t="shared" si="6"/>
        <v>0.79799434752900833</v>
      </c>
      <c r="AI50" s="3">
        <v>18</v>
      </c>
      <c r="AJ50" s="3">
        <v>10</v>
      </c>
      <c r="AK50" s="3">
        <v>13</v>
      </c>
      <c r="AL50" s="5">
        <f t="shared" si="7"/>
        <v>0.63933762004974115</v>
      </c>
      <c r="AM50" s="3">
        <v>16</v>
      </c>
      <c r="AN50" s="3">
        <v>15</v>
      </c>
      <c r="AO50" s="3">
        <v>32</v>
      </c>
      <c r="AP50" s="5">
        <f t="shared" si="8"/>
        <v>0.82773608246215247</v>
      </c>
      <c r="AQ50" s="3">
        <v>11</v>
      </c>
      <c r="AR50" s="3">
        <v>12</v>
      </c>
      <c r="AS50" s="3">
        <v>31</v>
      </c>
      <c r="AT50" s="5">
        <f t="shared" si="9"/>
        <v>0.70598766770040955</v>
      </c>
      <c r="AU50" s="3">
        <v>17</v>
      </c>
      <c r="AV50" s="3">
        <v>13</v>
      </c>
      <c r="AW50" s="3">
        <v>42</v>
      </c>
      <c r="AX50" s="5">
        <f t="shared" si="10"/>
        <v>0.8074544573932515</v>
      </c>
      <c r="AY50" s="3">
        <v>15</v>
      </c>
      <c r="AZ50" s="3">
        <v>13</v>
      </c>
      <c r="BA50" s="3">
        <v>40</v>
      </c>
      <c r="BB50" s="5">
        <f t="shared" si="11"/>
        <v>0.79055314244642527</v>
      </c>
    </row>
    <row r="51" spans="1:54" x14ac:dyDescent="0.25">
      <c r="A51" s="3">
        <v>2013779</v>
      </c>
      <c r="B51" s="3" t="s">
        <v>74</v>
      </c>
      <c r="C51" s="3">
        <f>VLOOKUP(A51,Sheet3!$A$2:$B$453,2,0)</f>
        <v>128389</v>
      </c>
      <c r="D51" s="3">
        <v>8</v>
      </c>
      <c r="E51" s="3" t="s">
        <v>24</v>
      </c>
      <c r="F51" s="3" t="s">
        <v>67</v>
      </c>
      <c r="G51" s="3">
        <v>16</v>
      </c>
      <c r="H51" s="3">
        <v>18</v>
      </c>
      <c r="I51" s="3">
        <v>48</v>
      </c>
      <c r="J51" s="5">
        <f t="shared" si="0"/>
        <v>0.95567361194728584</v>
      </c>
      <c r="K51" s="3">
        <v>17</v>
      </c>
      <c r="L51" s="3">
        <v>17</v>
      </c>
      <c r="M51" s="3">
        <v>36</v>
      </c>
      <c r="N51" s="5">
        <f t="shared" si="1"/>
        <v>0.88054426808692587</v>
      </c>
      <c r="O51" s="3">
        <v>13</v>
      </c>
      <c r="P51" s="3">
        <v>17</v>
      </c>
      <c r="Q51" s="3">
        <v>52</v>
      </c>
      <c r="R51" s="5">
        <f t="shared" si="2"/>
        <v>0.95896251225655205</v>
      </c>
      <c r="S51" s="3">
        <v>13</v>
      </c>
      <c r="T51" s="3">
        <v>16</v>
      </c>
      <c r="U51" s="3">
        <v>51</v>
      </c>
      <c r="V51" s="5">
        <f t="shared" si="3"/>
        <v>0.96649991451786033</v>
      </c>
      <c r="W51" s="3">
        <v>18</v>
      </c>
      <c r="X51" s="3">
        <v>18</v>
      </c>
      <c r="Y51" s="3">
        <v>52</v>
      </c>
      <c r="Z51" s="5">
        <f t="shared" si="4"/>
        <v>0.98650581674625959</v>
      </c>
      <c r="AA51" s="3">
        <v>18</v>
      </c>
      <c r="AB51" s="3">
        <v>19</v>
      </c>
      <c r="AC51" s="3">
        <v>52</v>
      </c>
      <c r="AD51" s="5">
        <f t="shared" si="5"/>
        <v>1.0588704698277802</v>
      </c>
      <c r="AE51" s="3">
        <v>16</v>
      </c>
      <c r="AF51" s="3">
        <v>16</v>
      </c>
      <c r="AG51" s="3">
        <v>47</v>
      </c>
      <c r="AH51" s="5">
        <f t="shared" si="6"/>
        <v>0.93168315193570306</v>
      </c>
      <c r="AI51" s="3">
        <v>17</v>
      </c>
      <c r="AJ51" s="3">
        <v>17</v>
      </c>
      <c r="AK51" s="3">
        <v>37</v>
      </c>
      <c r="AL51" s="5">
        <f t="shared" si="7"/>
        <v>0.94942125909211583</v>
      </c>
      <c r="AM51" s="3">
        <v>18</v>
      </c>
      <c r="AN51" s="3">
        <v>16</v>
      </c>
      <c r="AO51" s="3">
        <v>51</v>
      </c>
      <c r="AP51" s="5">
        <f t="shared" si="8"/>
        <v>1.0213564841444958</v>
      </c>
      <c r="AQ51" s="3">
        <v>12</v>
      </c>
      <c r="AR51" s="3">
        <v>17</v>
      </c>
      <c r="AS51" s="3">
        <v>53</v>
      </c>
      <c r="AT51" s="5">
        <f t="shared" si="9"/>
        <v>0.97703933816180744</v>
      </c>
      <c r="AU51" s="3">
        <v>19</v>
      </c>
      <c r="AV51" s="3">
        <v>18</v>
      </c>
      <c r="AW51" s="3">
        <v>57</v>
      </c>
      <c r="AX51" s="5">
        <f t="shared" si="10"/>
        <v>1.0264275180299411</v>
      </c>
      <c r="AY51" s="3">
        <v>16</v>
      </c>
      <c r="AZ51" s="3">
        <v>18</v>
      </c>
      <c r="BA51" s="3">
        <v>53</v>
      </c>
      <c r="BB51" s="5">
        <f t="shared" si="11"/>
        <v>0.98929583861830483</v>
      </c>
    </row>
    <row r="52" spans="1:54" x14ac:dyDescent="0.25">
      <c r="A52" s="3">
        <v>2013712</v>
      </c>
      <c r="B52" s="3" t="s">
        <v>75</v>
      </c>
      <c r="C52" s="3">
        <f>VLOOKUP(A52,Sheet3!$A$2:$B$453,2,0)</f>
        <v>128390</v>
      </c>
      <c r="D52" s="3">
        <v>9</v>
      </c>
      <c r="E52" s="3" t="s">
        <v>24</v>
      </c>
      <c r="F52" s="3" t="s">
        <v>67</v>
      </c>
      <c r="G52" s="3">
        <v>19</v>
      </c>
      <c r="H52" s="3">
        <v>19</v>
      </c>
      <c r="I52" s="3">
        <v>56</v>
      </c>
      <c r="J52" s="5">
        <f t="shared" si="0"/>
        <v>1.0833063640052893</v>
      </c>
      <c r="K52" s="3">
        <v>19</v>
      </c>
      <c r="L52" s="3">
        <v>16</v>
      </c>
      <c r="M52" s="3">
        <v>41</v>
      </c>
      <c r="N52" s="5">
        <f t="shared" si="1"/>
        <v>0.93394775906741545</v>
      </c>
      <c r="O52" s="3">
        <v>16</v>
      </c>
      <c r="P52" s="3">
        <v>15</v>
      </c>
      <c r="Q52" s="3">
        <v>44</v>
      </c>
      <c r="R52" s="5">
        <f t="shared" si="2"/>
        <v>0.92485012221801099</v>
      </c>
      <c r="S52" s="3">
        <v>11</v>
      </c>
      <c r="T52" s="3">
        <v>15</v>
      </c>
      <c r="U52" s="3">
        <v>45</v>
      </c>
      <c r="V52" s="5">
        <f t="shared" si="3"/>
        <v>0.86051609411623808</v>
      </c>
      <c r="W52" s="3">
        <v>19</v>
      </c>
      <c r="X52" s="3">
        <v>15</v>
      </c>
      <c r="Y52" s="3">
        <v>50</v>
      </c>
      <c r="Z52" s="5">
        <f t="shared" si="4"/>
        <v>0.93426927848928198</v>
      </c>
      <c r="AA52" s="3">
        <v>19</v>
      </c>
      <c r="AB52" s="3">
        <v>17</v>
      </c>
      <c r="AC52" s="3">
        <v>26</v>
      </c>
      <c r="AD52" s="5">
        <f t="shared" si="5"/>
        <v>0.8632124595889642</v>
      </c>
      <c r="AE52" s="3">
        <v>18</v>
      </c>
      <c r="AF52" s="3">
        <v>17</v>
      </c>
      <c r="AG52" s="3">
        <v>55</v>
      </c>
      <c r="AH52" s="5">
        <f t="shared" si="6"/>
        <v>1.0429494064651645</v>
      </c>
      <c r="AI52" s="3">
        <v>18</v>
      </c>
      <c r="AJ52" s="3">
        <v>17</v>
      </c>
      <c r="AK52" s="3">
        <v>36</v>
      </c>
      <c r="AL52" s="5">
        <f t="shared" si="7"/>
        <v>0.9602890230142731</v>
      </c>
      <c r="AM52" s="3">
        <v>16</v>
      </c>
      <c r="AN52" s="3">
        <v>18</v>
      </c>
      <c r="AO52" s="3">
        <v>47</v>
      </c>
      <c r="AP52" s="5">
        <f t="shared" si="8"/>
        <v>0.99296122700582468</v>
      </c>
      <c r="AQ52" s="3">
        <v>15</v>
      </c>
      <c r="AR52" s="3">
        <v>18</v>
      </c>
      <c r="AS52" s="3">
        <v>50</v>
      </c>
      <c r="AT52" s="5">
        <f t="shared" si="9"/>
        <v>1.0473346482083359</v>
      </c>
      <c r="AU52" s="3">
        <v>16</v>
      </c>
      <c r="AV52" s="3">
        <v>18</v>
      </c>
      <c r="AW52" s="3">
        <v>53</v>
      </c>
      <c r="AX52" s="5">
        <f t="shared" si="10"/>
        <v>0.94619526579147217</v>
      </c>
      <c r="AY52" s="3">
        <v>16</v>
      </c>
      <c r="AZ52" s="3">
        <v>15</v>
      </c>
      <c r="BA52" s="3">
        <v>45</v>
      </c>
      <c r="BB52" s="5">
        <f t="shared" si="11"/>
        <v>0.88016192579675645</v>
      </c>
    </row>
    <row r="53" spans="1:54" x14ac:dyDescent="0.25">
      <c r="A53" s="3">
        <v>2006002</v>
      </c>
      <c r="B53" s="3" t="s">
        <v>76</v>
      </c>
      <c r="C53" s="3">
        <f>VLOOKUP(A53,Sheet3!$A$2:$B$453,2,0)</f>
        <v>42235</v>
      </c>
      <c r="D53" s="3">
        <v>10</v>
      </c>
      <c r="E53" s="3" t="s">
        <v>24</v>
      </c>
      <c r="F53" s="3" t="s">
        <v>67</v>
      </c>
      <c r="G53" s="3">
        <v>20</v>
      </c>
      <c r="H53" s="3">
        <v>18</v>
      </c>
      <c r="I53" s="3">
        <v>52</v>
      </c>
      <c r="J53" s="5">
        <f t="shared" si="0"/>
        <v>1.0568804555824707</v>
      </c>
      <c r="K53" s="3">
        <v>17</v>
      </c>
      <c r="L53" s="3">
        <v>18</v>
      </c>
      <c r="M53" s="3">
        <v>47</v>
      </c>
      <c r="N53" s="5">
        <f t="shared" si="1"/>
        <v>0.98000084555454448</v>
      </c>
      <c r="O53" s="3">
        <v>18</v>
      </c>
      <c r="P53" s="3">
        <v>17</v>
      </c>
      <c r="Q53" s="3">
        <v>50</v>
      </c>
      <c r="R53" s="5">
        <f t="shared" si="2"/>
        <v>1.0463986226102528</v>
      </c>
      <c r="S53" s="3">
        <v>13</v>
      </c>
      <c r="T53" s="3">
        <v>18</v>
      </c>
      <c r="U53" s="3">
        <v>45</v>
      </c>
      <c r="V53" s="5">
        <f t="shared" si="3"/>
        <v>0.96418014940044749</v>
      </c>
      <c r="W53" s="3">
        <v>19</v>
      </c>
      <c r="X53" s="3">
        <v>17</v>
      </c>
      <c r="Y53" s="3">
        <v>49</v>
      </c>
      <c r="Z53" s="5">
        <f t="shared" si="4"/>
        <v>0.96578386132109995</v>
      </c>
      <c r="AA53" s="3">
        <v>16</v>
      </c>
      <c r="AB53" s="3">
        <v>16</v>
      </c>
      <c r="AC53" s="3">
        <v>50</v>
      </c>
      <c r="AD53" s="5">
        <f t="shared" si="5"/>
        <v>0.9493869883593099</v>
      </c>
      <c r="AE53" s="3">
        <v>18</v>
      </c>
      <c r="AF53" s="3">
        <v>19</v>
      </c>
      <c r="AG53" s="3">
        <v>51</v>
      </c>
      <c r="AH53" s="5">
        <f t="shared" si="6"/>
        <v>1.0550267336844372</v>
      </c>
      <c r="AI53" s="3">
        <v>17</v>
      </c>
      <c r="AJ53" s="3">
        <v>15</v>
      </c>
      <c r="AK53" s="3">
        <v>37</v>
      </c>
      <c r="AL53" s="5">
        <f t="shared" si="7"/>
        <v>0.91003395055819902</v>
      </c>
      <c r="AM53" s="3">
        <v>16</v>
      </c>
      <c r="AN53" s="3">
        <v>17</v>
      </c>
      <c r="AO53" s="3">
        <v>51</v>
      </c>
      <c r="AP53" s="5">
        <f t="shared" si="8"/>
        <v>1.0021492253690294</v>
      </c>
      <c r="AQ53" s="3">
        <v>14</v>
      </c>
      <c r="AR53" s="3">
        <v>15</v>
      </c>
      <c r="AS53" s="3">
        <v>51</v>
      </c>
      <c r="AT53" s="5">
        <f t="shared" si="9"/>
        <v>0.96817532401325979</v>
      </c>
      <c r="AU53" s="3">
        <v>16</v>
      </c>
      <c r="AV53" s="3">
        <v>19</v>
      </c>
      <c r="AW53" s="3">
        <v>56</v>
      </c>
      <c r="AX53" s="5">
        <f t="shared" si="10"/>
        <v>0.98253646176974174</v>
      </c>
      <c r="AY53" s="3">
        <v>20</v>
      </c>
      <c r="AZ53" s="3">
        <v>18</v>
      </c>
      <c r="BA53" s="3">
        <v>53</v>
      </c>
      <c r="BB53" s="5">
        <f t="shared" si="11"/>
        <v>1.0650745461961755</v>
      </c>
    </row>
    <row r="54" spans="1:54" x14ac:dyDescent="0.25">
      <c r="A54" s="3">
        <v>2006101</v>
      </c>
      <c r="B54" s="3" t="s">
        <v>77</v>
      </c>
      <c r="C54" s="3" t="e">
        <f>VLOOKUP(A54,Sheet3!$A$2:$B$453,2,0)</f>
        <v>#N/A</v>
      </c>
      <c r="D54" s="3">
        <v>11</v>
      </c>
      <c r="E54" s="3" t="s">
        <v>24</v>
      </c>
      <c r="F54" s="3" t="s">
        <v>67</v>
      </c>
      <c r="G54" s="3">
        <v>19</v>
      </c>
      <c r="H54" s="3">
        <v>20</v>
      </c>
      <c r="I54" s="3">
        <v>56</v>
      </c>
      <c r="J54" s="5">
        <f t="shared" si="0"/>
        <v>1.1022537324263419</v>
      </c>
      <c r="K54" s="3">
        <v>19</v>
      </c>
      <c r="L54" s="3">
        <v>20</v>
      </c>
      <c r="M54" s="3">
        <v>57</v>
      </c>
      <c r="N54" s="5">
        <f t="shared" si="1"/>
        <v>1.1259664464333523</v>
      </c>
      <c r="O54" s="3">
        <v>19</v>
      </c>
      <c r="P54" s="3">
        <v>20</v>
      </c>
      <c r="Q54" s="3">
        <v>59</v>
      </c>
      <c r="R54" s="5">
        <f t="shared" si="2"/>
        <v>1.188079125331079</v>
      </c>
      <c r="S54" s="3">
        <v>18</v>
      </c>
      <c r="T54" s="3">
        <v>18</v>
      </c>
      <c r="U54" s="3">
        <v>59</v>
      </c>
      <c r="V54" s="5">
        <f t="shared" si="3"/>
        <v>1.1714640064845345</v>
      </c>
      <c r="W54" s="3">
        <v>18</v>
      </c>
      <c r="X54" s="3">
        <v>19</v>
      </c>
      <c r="Y54" s="3">
        <v>57</v>
      </c>
      <c r="Z54" s="5">
        <f t="shared" si="4"/>
        <v>1.0374027200883396</v>
      </c>
      <c r="AA54" s="3">
        <v>20</v>
      </c>
      <c r="AB54" s="3">
        <v>17</v>
      </c>
      <c r="AC54" s="3">
        <v>58</v>
      </c>
      <c r="AD54" s="5">
        <f t="shared" si="5"/>
        <v>1.0979037594181593</v>
      </c>
      <c r="AE54" s="3">
        <v>20</v>
      </c>
      <c r="AF54" s="3">
        <v>18</v>
      </c>
      <c r="AG54" s="3">
        <v>57</v>
      </c>
      <c r="AH54" s="5">
        <f t="shared" si="6"/>
        <v>1.1136785019321518</v>
      </c>
      <c r="AI54" s="3">
        <v>19</v>
      </c>
      <c r="AJ54" s="3">
        <v>19</v>
      </c>
      <c r="AK54" s="3">
        <v>54</v>
      </c>
      <c r="AL54" s="5">
        <f t="shared" si="7"/>
        <v>1.1617971667234184</v>
      </c>
      <c r="AM54" s="3">
        <v>18</v>
      </c>
      <c r="AN54" s="3">
        <v>20</v>
      </c>
      <c r="AO54" s="3">
        <v>60</v>
      </c>
      <c r="AP54" s="5">
        <f t="shared" si="8"/>
        <v>1.1631129533150901</v>
      </c>
      <c r="AQ54" s="3">
        <v>18</v>
      </c>
      <c r="AR54" s="3">
        <v>17</v>
      </c>
      <c r="AS54" s="3">
        <v>58</v>
      </c>
      <c r="AT54" s="5">
        <f t="shared" si="9"/>
        <v>1.1476196616179337</v>
      </c>
      <c r="AU54" s="3">
        <v>18</v>
      </c>
      <c r="AV54" s="3">
        <v>20</v>
      </c>
      <c r="AW54" s="3">
        <v>59</v>
      </c>
      <c r="AX54" s="5">
        <f t="shared" si="10"/>
        <v>1.0561447384933531</v>
      </c>
      <c r="AY54" s="3">
        <v>19</v>
      </c>
      <c r="AZ54" s="3">
        <v>19</v>
      </c>
      <c r="BA54" s="3">
        <v>57</v>
      </c>
      <c r="BB54" s="5">
        <f t="shared" si="11"/>
        <v>1.0908751819428992</v>
      </c>
    </row>
    <row r="55" spans="1:54" x14ac:dyDescent="0.25">
      <c r="A55" s="3">
        <v>2006100</v>
      </c>
      <c r="B55" s="3" t="s">
        <v>78</v>
      </c>
      <c r="C55" s="3" t="e">
        <f>VLOOKUP(A55,Sheet3!$A$2:$B$453,2,0)</f>
        <v>#N/A</v>
      </c>
      <c r="D55" s="3">
        <v>12</v>
      </c>
      <c r="E55" s="3" t="s">
        <v>24</v>
      </c>
      <c r="F55" s="3" t="s">
        <v>67</v>
      </c>
      <c r="G55" s="3">
        <v>19</v>
      </c>
      <c r="H55" s="3">
        <v>18</v>
      </c>
      <c r="I55" s="3">
        <v>53</v>
      </c>
      <c r="J55" s="5">
        <f t="shared" si="0"/>
        <v>1.0446908450378993</v>
      </c>
      <c r="K55" s="3">
        <v>19</v>
      </c>
      <c r="L55" s="3">
        <v>18</v>
      </c>
      <c r="M55" s="3">
        <v>45</v>
      </c>
      <c r="N55" s="5">
        <f t="shared" si="1"/>
        <v>1.0005560138211642</v>
      </c>
      <c r="O55" s="3">
        <v>14</v>
      </c>
      <c r="P55" s="3">
        <v>19</v>
      </c>
      <c r="Q55" s="3">
        <v>57</v>
      </c>
      <c r="R55" s="5">
        <f t="shared" si="2"/>
        <v>1.0531051340574555</v>
      </c>
      <c r="S55" s="3">
        <v>18</v>
      </c>
      <c r="T55" s="3">
        <v>18</v>
      </c>
      <c r="U55" s="3">
        <v>55</v>
      </c>
      <c r="V55" s="5">
        <f t="shared" si="3"/>
        <v>1.1429579357472479</v>
      </c>
      <c r="W55" s="3">
        <v>19</v>
      </c>
      <c r="X55" s="3">
        <v>19</v>
      </c>
      <c r="Y55" s="3">
        <v>57</v>
      </c>
      <c r="Z55" s="5">
        <f t="shared" si="4"/>
        <v>1.0547996273048346</v>
      </c>
      <c r="AA55" s="3">
        <v>20</v>
      </c>
      <c r="AB55" s="3">
        <v>18</v>
      </c>
      <c r="AC55" s="3">
        <v>55</v>
      </c>
      <c r="AD55" s="5">
        <f t="shared" si="5"/>
        <v>1.0971486247518831</v>
      </c>
      <c r="AE55" s="3">
        <v>18</v>
      </c>
      <c r="AF55" s="3">
        <v>17</v>
      </c>
      <c r="AG55" s="3">
        <v>51</v>
      </c>
      <c r="AH55" s="5">
        <f t="shared" si="6"/>
        <v>1.0159246337568486</v>
      </c>
      <c r="AI55" s="3">
        <v>19</v>
      </c>
      <c r="AJ55" s="3">
        <v>17</v>
      </c>
      <c r="AK55" s="3">
        <v>52</v>
      </c>
      <c r="AL55" s="5">
        <f t="shared" si="7"/>
        <v>1.1064884822681258</v>
      </c>
      <c r="AM55" s="3">
        <v>19</v>
      </c>
      <c r="AN55" s="3">
        <v>17</v>
      </c>
      <c r="AO55" s="3">
        <v>53</v>
      </c>
      <c r="AP55" s="5">
        <f t="shared" si="8"/>
        <v>1.0743008240269141</v>
      </c>
      <c r="AQ55" s="3">
        <v>14</v>
      </c>
      <c r="AR55" s="3">
        <v>20</v>
      </c>
      <c r="AS55" s="3">
        <v>60</v>
      </c>
      <c r="AT55" s="5">
        <f t="shared" si="9"/>
        <v>1.1313979718253744</v>
      </c>
      <c r="AU55" s="3">
        <v>20</v>
      </c>
      <c r="AV55" s="3">
        <v>20</v>
      </c>
      <c r="AW55" s="3">
        <v>59</v>
      </c>
      <c r="AX55" s="5">
        <f t="shared" si="10"/>
        <v>1.0934118192386946</v>
      </c>
      <c r="AY55" s="3">
        <v>20</v>
      </c>
      <c r="AZ55" s="3">
        <v>18</v>
      </c>
      <c r="BA55" s="3">
        <v>56</v>
      </c>
      <c r="BB55" s="5">
        <f t="shared" si="11"/>
        <v>1.0839010650226943</v>
      </c>
    </row>
    <row r="56" spans="1:54" x14ac:dyDescent="0.25">
      <c r="A56" s="3">
        <v>2006036</v>
      </c>
      <c r="B56" s="3" t="s">
        <v>79</v>
      </c>
      <c r="C56" s="3" t="e">
        <f>VLOOKUP(A56,Sheet3!$A$2:$B$453,2,0)</f>
        <v>#N/A</v>
      </c>
      <c r="D56" s="3">
        <v>13</v>
      </c>
      <c r="E56" s="3" t="s">
        <v>24</v>
      </c>
      <c r="F56" s="3" t="s">
        <v>67</v>
      </c>
      <c r="G56" s="3">
        <v>16</v>
      </c>
      <c r="H56" s="3">
        <v>18</v>
      </c>
      <c r="I56" s="3">
        <v>55</v>
      </c>
      <c r="J56" s="5">
        <f t="shared" si="0"/>
        <v>1.0015659632220733</v>
      </c>
      <c r="K56" s="3">
        <v>19</v>
      </c>
      <c r="L56" s="3">
        <v>17</v>
      </c>
      <c r="M56" s="3">
        <v>56</v>
      </c>
      <c r="N56" s="5">
        <f t="shared" si="1"/>
        <v>1.0628054254642534</v>
      </c>
      <c r="O56" s="3">
        <v>18</v>
      </c>
      <c r="P56" s="3">
        <v>17</v>
      </c>
      <c r="Q56" s="3">
        <v>58</v>
      </c>
      <c r="R56" s="5">
        <f t="shared" si="2"/>
        <v>1.1030766598708144</v>
      </c>
      <c r="S56" s="3">
        <v>16</v>
      </c>
      <c r="T56" s="3">
        <v>18</v>
      </c>
      <c r="U56" s="3">
        <v>54</v>
      </c>
      <c r="V56" s="5">
        <f t="shared" si="3"/>
        <v>1.0928263742614928</v>
      </c>
      <c r="W56" s="3">
        <v>18</v>
      </c>
      <c r="X56" s="3">
        <v>18</v>
      </c>
      <c r="Y56" s="3">
        <v>58</v>
      </c>
      <c r="Z56" s="5">
        <f t="shared" si="4"/>
        <v>1.0248399388475373</v>
      </c>
      <c r="AA56" s="3">
        <v>16</v>
      </c>
      <c r="AB56" s="3">
        <v>19</v>
      </c>
      <c r="AC56" s="3">
        <v>53</v>
      </c>
      <c r="AD56" s="5">
        <f t="shared" si="5"/>
        <v>1.0280952554980871</v>
      </c>
      <c r="AE56" s="3">
        <v>16</v>
      </c>
      <c r="AF56" s="3">
        <v>18</v>
      </c>
      <c r="AG56" s="3">
        <v>49</v>
      </c>
      <c r="AH56" s="5">
        <f t="shared" si="6"/>
        <v>0.98429763821744964</v>
      </c>
      <c r="AI56" s="3">
        <v>17</v>
      </c>
      <c r="AJ56" s="3">
        <v>18</v>
      </c>
      <c r="AK56" s="3">
        <v>56</v>
      </c>
      <c r="AL56" s="5">
        <f t="shared" si="7"/>
        <v>1.1203679846121455</v>
      </c>
      <c r="AM56" s="3">
        <v>18</v>
      </c>
      <c r="AN56" s="3">
        <v>19</v>
      </c>
      <c r="AO56" s="3">
        <v>56</v>
      </c>
      <c r="AP56" s="5">
        <f t="shared" si="8"/>
        <v>1.1151782436388027</v>
      </c>
      <c r="AQ56" s="3">
        <v>13</v>
      </c>
      <c r="AR56" s="3">
        <v>19</v>
      </c>
      <c r="AS56" s="3">
        <v>60</v>
      </c>
      <c r="AT56" s="5">
        <f t="shared" si="9"/>
        <v>1.0875083706288144</v>
      </c>
      <c r="AU56" s="3">
        <v>19</v>
      </c>
      <c r="AV56" s="3">
        <v>19</v>
      </c>
      <c r="AW56" s="3">
        <v>55</v>
      </c>
      <c r="AX56" s="5">
        <f t="shared" si="10"/>
        <v>1.0323541751076402</v>
      </c>
      <c r="AY56" s="3">
        <v>20</v>
      </c>
      <c r="AZ56" s="3">
        <v>19</v>
      </c>
      <c r="BA56" s="3">
        <v>55</v>
      </c>
      <c r="BB56" s="5">
        <f t="shared" si="11"/>
        <v>1.0972688462863542</v>
      </c>
    </row>
    <row r="57" spans="1:54" x14ac:dyDescent="0.25">
      <c r="A57" s="3">
        <v>2006021</v>
      </c>
      <c r="B57" s="3" t="s">
        <v>80</v>
      </c>
      <c r="C57" s="3">
        <f>VLOOKUP(A57,Sheet3!$A$2:$B$453,2,0)</f>
        <v>42237</v>
      </c>
      <c r="D57" s="3">
        <v>14</v>
      </c>
      <c r="E57" s="3" t="s">
        <v>24</v>
      </c>
      <c r="F57" s="3" t="s">
        <v>67</v>
      </c>
      <c r="G57" s="3">
        <v>20</v>
      </c>
      <c r="H57" s="3">
        <v>17</v>
      </c>
      <c r="I57" s="3">
        <v>53</v>
      </c>
      <c r="J57" s="5">
        <f t="shared" si="0"/>
        <v>1.0444891373435303</v>
      </c>
      <c r="K57" s="3">
        <v>19</v>
      </c>
      <c r="L57" s="3">
        <v>16</v>
      </c>
      <c r="M57" s="3">
        <v>53</v>
      </c>
      <c r="N57" s="5">
        <f t="shared" si="1"/>
        <v>1.0221510258550743</v>
      </c>
      <c r="O57" s="3">
        <v>15</v>
      </c>
      <c r="P57" s="3">
        <v>18</v>
      </c>
      <c r="Q57" s="3">
        <v>47</v>
      </c>
      <c r="R57" s="5">
        <f t="shared" si="2"/>
        <v>0.98337984912587961</v>
      </c>
      <c r="S57" s="3">
        <v>13</v>
      </c>
      <c r="T57" s="3">
        <v>18</v>
      </c>
      <c r="U57" s="3">
        <v>46</v>
      </c>
      <c r="V57" s="5">
        <f t="shared" si="3"/>
        <v>0.97130666708476932</v>
      </c>
      <c r="W57" s="3">
        <v>16</v>
      </c>
      <c r="X57" s="3">
        <v>17</v>
      </c>
      <c r="Y57" s="3">
        <v>52</v>
      </c>
      <c r="Z57" s="5">
        <f t="shared" si="4"/>
        <v>0.9327602007222543</v>
      </c>
      <c r="AA57" s="3">
        <v>18</v>
      </c>
      <c r="AB57" s="3">
        <v>20</v>
      </c>
      <c r="AC57" s="3">
        <v>51</v>
      </c>
      <c r="AD57" s="5">
        <f t="shared" si="5"/>
        <v>1.0716109470177717</v>
      </c>
      <c r="AE57" s="3">
        <v>17</v>
      </c>
      <c r="AF57" s="3">
        <v>18</v>
      </c>
      <c r="AG57" s="3">
        <v>53</v>
      </c>
      <c r="AH57" s="5">
        <f t="shared" si="6"/>
        <v>1.0301552405002832</v>
      </c>
      <c r="AI57" s="3">
        <v>17</v>
      </c>
      <c r="AJ57" s="3">
        <v>17</v>
      </c>
      <c r="AK57" s="3">
        <v>45</v>
      </c>
      <c r="AL57" s="5">
        <f t="shared" si="7"/>
        <v>1.0131067627776196</v>
      </c>
      <c r="AM57" s="3">
        <v>16</v>
      </c>
      <c r="AN57" s="3">
        <v>15</v>
      </c>
      <c r="AO57" s="3">
        <v>50</v>
      </c>
      <c r="AP57" s="5">
        <f t="shared" si="8"/>
        <v>0.9562621755510099</v>
      </c>
      <c r="AQ57" s="3">
        <v>12</v>
      </c>
      <c r="AR57" s="3">
        <v>14</v>
      </c>
      <c r="AS57" s="3">
        <v>53</v>
      </c>
      <c r="AT57" s="5">
        <f t="shared" si="9"/>
        <v>0.91434583970979499</v>
      </c>
      <c r="AU57" s="3">
        <v>18</v>
      </c>
      <c r="AV57" s="3">
        <v>17</v>
      </c>
      <c r="AW57" s="3">
        <v>58</v>
      </c>
      <c r="AX57" s="5">
        <f t="shared" si="10"/>
        <v>0.99578441279945729</v>
      </c>
      <c r="AY57" s="3">
        <v>20</v>
      </c>
      <c r="AZ57" s="3">
        <v>17</v>
      </c>
      <c r="BA57" s="3">
        <v>53</v>
      </c>
      <c r="BB57" s="5">
        <f t="shared" si="11"/>
        <v>1.0454312586570096</v>
      </c>
    </row>
    <row r="58" spans="1:54" x14ac:dyDescent="0.25">
      <c r="A58" s="3">
        <v>2013764</v>
      </c>
      <c r="B58" s="3" t="s">
        <v>81</v>
      </c>
      <c r="C58" s="3">
        <f>VLOOKUP(A58,Sheet3!$A$2:$B$453,2,0)</f>
        <v>128391</v>
      </c>
      <c r="D58" s="3">
        <v>15</v>
      </c>
      <c r="E58" s="3" t="s">
        <v>24</v>
      </c>
      <c r="F58" s="3" t="s">
        <v>67</v>
      </c>
      <c r="G58" s="3">
        <v>18</v>
      </c>
      <c r="H58" s="3">
        <v>16</v>
      </c>
      <c r="I58" s="3">
        <v>53</v>
      </c>
      <c r="J58" s="5">
        <f t="shared" si="0"/>
        <v>0.98805044746911042</v>
      </c>
      <c r="K58" s="3">
        <v>19</v>
      </c>
      <c r="L58" s="3">
        <v>17</v>
      </c>
      <c r="M58" s="3">
        <v>53</v>
      </c>
      <c r="N58" s="5">
        <f t="shared" si="1"/>
        <v>1.0407546087673387</v>
      </c>
      <c r="O58" s="3">
        <v>18</v>
      </c>
      <c r="P58" s="3">
        <v>18</v>
      </c>
      <c r="Q58" s="3">
        <v>57</v>
      </c>
      <c r="R58" s="5">
        <f t="shared" si="2"/>
        <v>1.115190767502886</v>
      </c>
      <c r="S58" s="3">
        <v>17</v>
      </c>
      <c r="T58" s="3">
        <v>18</v>
      </c>
      <c r="U58" s="3">
        <v>57</v>
      </c>
      <c r="V58" s="5">
        <f t="shared" si="3"/>
        <v>1.1357084492151746</v>
      </c>
      <c r="W58" s="3">
        <v>18</v>
      </c>
      <c r="X58" s="3">
        <v>20</v>
      </c>
      <c r="Y58" s="3">
        <v>55</v>
      </c>
      <c r="Z58" s="5">
        <f t="shared" si="4"/>
        <v>1.0435764809789292</v>
      </c>
      <c r="AA58" s="3">
        <v>18</v>
      </c>
      <c r="AB58" s="3">
        <v>16</v>
      </c>
      <c r="AC58" s="3">
        <v>52</v>
      </c>
      <c r="AD58" s="5">
        <f t="shared" si="5"/>
        <v>1.0004056204734042</v>
      </c>
      <c r="AE58" s="3">
        <v>18</v>
      </c>
      <c r="AF58" s="3">
        <v>18</v>
      </c>
      <c r="AG58" s="3">
        <v>57</v>
      </c>
      <c r="AH58" s="5">
        <f t="shared" si="6"/>
        <v>1.0760128427831166</v>
      </c>
      <c r="AI58" s="3">
        <v>18</v>
      </c>
      <c r="AJ58" s="3">
        <v>18</v>
      </c>
      <c r="AK58" s="3">
        <v>51</v>
      </c>
      <c r="AL58" s="5">
        <f t="shared" si="7"/>
        <v>1.0993929966915508</v>
      </c>
      <c r="AM58" s="3">
        <v>18</v>
      </c>
      <c r="AN58" s="3">
        <v>18</v>
      </c>
      <c r="AO58" s="3">
        <v>56</v>
      </c>
      <c r="AP58" s="5">
        <f t="shared" si="8"/>
        <v>1.0958048879822613</v>
      </c>
      <c r="AQ58" s="3">
        <v>14</v>
      </c>
      <c r="AR58" s="3">
        <v>18</v>
      </c>
      <c r="AS58" s="3">
        <v>56</v>
      </c>
      <c r="AT58" s="5">
        <f t="shared" si="9"/>
        <v>1.0634985356460651</v>
      </c>
      <c r="AU58" s="3">
        <v>16</v>
      </c>
      <c r="AV58" s="3">
        <v>20</v>
      </c>
      <c r="AW58" s="3">
        <v>59</v>
      </c>
      <c r="AX58" s="5">
        <f t="shared" si="10"/>
        <v>1.0188776577480114</v>
      </c>
      <c r="AY58" s="3">
        <v>20</v>
      </c>
      <c r="AZ58" s="3">
        <v>17</v>
      </c>
      <c r="BA58" s="3">
        <v>56</v>
      </c>
      <c r="BB58" s="5">
        <f t="shared" si="11"/>
        <v>1.0642577774835285</v>
      </c>
    </row>
    <row r="59" spans="1:54" x14ac:dyDescent="0.25">
      <c r="A59" s="3">
        <v>2006087</v>
      </c>
      <c r="B59" s="3" t="s">
        <v>82</v>
      </c>
      <c r="C59" s="3" t="e">
        <f>VLOOKUP(A59,Sheet3!$A$2:$B$453,2,0)</f>
        <v>#N/A</v>
      </c>
      <c r="D59" s="3">
        <v>16</v>
      </c>
      <c r="E59" s="3" t="s">
        <v>24</v>
      </c>
      <c r="F59" s="3" t="s">
        <v>67</v>
      </c>
      <c r="G59" s="3">
        <v>20</v>
      </c>
      <c r="H59" s="3">
        <v>19</v>
      </c>
      <c r="I59" s="3">
        <v>54</v>
      </c>
      <c r="J59" s="5">
        <f t="shared" si="0"/>
        <v>1.0889399243677482</v>
      </c>
      <c r="K59" s="3">
        <v>19</v>
      </c>
      <c r="L59" s="3">
        <v>19</v>
      </c>
      <c r="M59" s="3">
        <v>54</v>
      </c>
      <c r="N59" s="5">
        <f t="shared" si="1"/>
        <v>1.085312046824173</v>
      </c>
      <c r="O59" s="3">
        <v>18</v>
      </c>
      <c r="P59" s="3">
        <v>18</v>
      </c>
      <c r="Q59" s="3">
        <v>49</v>
      </c>
      <c r="R59" s="5">
        <f t="shared" si="2"/>
        <v>1.0585127302423245</v>
      </c>
      <c r="S59" s="3">
        <v>16</v>
      </c>
      <c r="T59" s="3">
        <v>17</v>
      </c>
      <c r="U59" s="3">
        <v>54</v>
      </c>
      <c r="V59" s="5">
        <f t="shared" si="3"/>
        <v>1.072606703767234</v>
      </c>
      <c r="W59" s="3">
        <v>19</v>
      </c>
      <c r="X59" s="3">
        <v>18</v>
      </c>
      <c r="Y59" s="3">
        <v>56</v>
      </c>
      <c r="Z59" s="5">
        <f t="shared" si="4"/>
        <v>1.0294588053636062</v>
      </c>
      <c r="AA59" s="3">
        <v>19</v>
      </c>
      <c r="AB59" s="3">
        <v>20</v>
      </c>
      <c r="AC59" s="3">
        <v>52</v>
      </c>
      <c r="AD59" s="5">
        <f t="shared" si="5"/>
        <v>1.0971202630748189</v>
      </c>
      <c r="AE59" s="3">
        <v>20</v>
      </c>
      <c r="AF59" s="3">
        <v>17</v>
      </c>
      <c r="AG59" s="3">
        <v>55</v>
      </c>
      <c r="AH59" s="5">
        <f t="shared" si="6"/>
        <v>1.0806150656141995</v>
      </c>
      <c r="AI59" s="3">
        <v>17</v>
      </c>
      <c r="AJ59" s="3">
        <v>19</v>
      </c>
      <c r="AK59" s="3">
        <v>38</v>
      </c>
      <c r="AL59" s="5">
        <f t="shared" si="7"/>
        <v>0.99676925558672069</v>
      </c>
      <c r="AM59" s="3">
        <v>19</v>
      </c>
      <c r="AN59" s="3">
        <v>16</v>
      </c>
      <c r="AO59" s="3">
        <v>59</v>
      </c>
      <c r="AP59" s="5">
        <f t="shared" si="8"/>
        <v>1.0977694993999918</v>
      </c>
      <c r="AQ59" s="3">
        <v>15</v>
      </c>
      <c r="AR59" s="3">
        <v>18</v>
      </c>
      <c r="AS59" s="3">
        <v>54</v>
      </c>
      <c r="AT59" s="5">
        <f t="shared" si="9"/>
        <v>1.0734384187529702</v>
      </c>
      <c r="AU59" s="3">
        <v>17</v>
      </c>
      <c r="AV59" s="3">
        <v>20</v>
      </c>
      <c r="AW59" s="3">
        <v>56</v>
      </c>
      <c r="AX59" s="5">
        <f t="shared" si="10"/>
        <v>1.0192624747803396</v>
      </c>
      <c r="AY59" s="3">
        <v>20</v>
      </c>
      <c r="AZ59" s="3">
        <v>17</v>
      </c>
      <c r="BA59" s="3">
        <v>57</v>
      </c>
      <c r="BB59" s="5">
        <f t="shared" si="11"/>
        <v>1.0705332837590347</v>
      </c>
    </row>
    <row r="60" spans="1:54" x14ac:dyDescent="0.25">
      <c r="A60" s="3">
        <v>2006082</v>
      </c>
      <c r="B60" s="3" t="s">
        <v>83</v>
      </c>
      <c r="C60" s="3">
        <f>VLOOKUP(A60,Sheet3!$A$2:$B$453,2,0)</f>
        <v>42240</v>
      </c>
      <c r="D60" s="3">
        <v>17</v>
      </c>
      <c r="E60" s="3" t="s">
        <v>24</v>
      </c>
      <c r="F60" s="3" t="s">
        <v>67</v>
      </c>
      <c r="G60" s="3">
        <v>17</v>
      </c>
      <c r="H60" s="3">
        <v>17</v>
      </c>
      <c r="I60" s="3">
        <v>50</v>
      </c>
      <c r="J60" s="5">
        <f t="shared" si="0"/>
        <v>0.96858400461714178</v>
      </c>
      <c r="K60" s="3">
        <v>17</v>
      </c>
      <c r="L60" s="3">
        <v>18</v>
      </c>
      <c r="M60" s="3">
        <v>43</v>
      </c>
      <c r="N60" s="5">
        <f t="shared" si="1"/>
        <v>0.95059975662532492</v>
      </c>
      <c r="O60" s="3">
        <v>15</v>
      </c>
      <c r="P60" s="3">
        <v>16</v>
      </c>
      <c r="Q60" s="3">
        <v>42</v>
      </c>
      <c r="R60" s="5">
        <f t="shared" si="2"/>
        <v>0.90955835125874451</v>
      </c>
      <c r="S60" s="3">
        <v>16</v>
      </c>
      <c r="T60" s="3">
        <v>16</v>
      </c>
      <c r="U60" s="3">
        <v>51</v>
      </c>
      <c r="V60" s="5">
        <f t="shared" si="3"/>
        <v>1.0310074802200104</v>
      </c>
      <c r="W60" s="3">
        <v>20</v>
      </c>
      <c r="X60" s="3">
        <v>18</v>
      </c>
      <c r="Y60" s="3">
        <v>53</v>
      </c>
      <c r="Z60" s="5">
        <f t="shared" si="4"/>
        <v>1.0276886515294621</v>
      </c>
      <c r="AA60" s="3">
        <v>17</v>
      </c>
      <c r="AB60" s="3">
        <v>17</v>
      </c>
      <c r="AC60" s="3">
        <v>45</v>
      </c>
      <c r="AD60" s="5">
        <f t="shared" si="5"/>
        <v>0.9538977519656795</v>
      </c>
      <c r="AE60" s="3">
        <v>17</v>
      </c>
      <c r="AF60" s="3">
        <v>15</v>
      </c>
      <c r="AG60" s="3">
        <v>51</v>
      </c>
      <c r="AH60" s="5">
        <f t="shared" si="6"/>
        <v>0.95798970425474206</v>
      </c>
      <c r="AI60" s="3">
        <v>19</v>
      </c>
      <c r="AJ60" s="3">
        <v>18</v>
      </c>
      <c r="AK60" s="3">
        <v>42</v>
      </c>
      <c r="AL60" s="5">
        <f t="shared" si="7"/>
        <v>1.0465752569282045</v>
      </c>
      <c r="AM60" s="3">
        <v>16</v>
      </c>
      <c r="AN60" s="3">
        <v>19</v>
      </c>
      <c r="AO60" s="3">
        <v>47</v>
      </c>
      <c r="AP60" s="5">
        <f t="shared" si="8"/>
        <v>1.0123345826623662</v>
      </c>
      <c r="AQ60" s="3">
        <v>15</v>
      </c>
      <c r="AR60" s="3">
        <v>18</v>
      </c>
      <c r="AS60" s="3">
        <v>47</v>
      </c>
      <c r="AT60" s="5">
        <f t="shared" si="9"/>
        <v>1.0277568202998602</v>
      </c>
      <c r="AU60" s="3">
        <v>17</v>
      </c>
      <c r="AV60" s="3">
        <v>19</v>
      </c>
      <c r="AW60" s="3">
        <v>58</v>
      </c>
      <c r="AX60" s="5">
        <f t="shared" si="10"/>
        <v>1.013335817702641</v>
      </c>
      <c r="AY60" s="3">
        <v>20</v>
      </c>
      <c r="AZ60" s="3">
        <v>16</v>
      </c>
      <c r="BA60" s="3">
        <v>54</v>
      </c>
      <c r="BB60" s="5">
        <f t="shared" si="11"/>
        <v>1.0320634773933497</v>
      </c>
    </row>
    <row r="61" spans="1:54" x14ac:dyDescent="0.25">
      <c r="A61" s="3">
        <v>2006091</v>
      </c>
      <c r="B61" s="3" t="s">
        <v>84</v>
      </c>
      <c r="C61" s="3">
        <f>VLOOKUP(A61,Sheet3!$A$2:$B$453,2,0)</f>
        <v>42198</v>
      </c>
      <c r="D61" s="3">
        <v>18</v>
      </c>
      <c r="E61" s="3" t="s">
        <v>24</v>
      </c>
      <c r="F61" s="3" t="s">
        <v>67</v>
      </c>
      <c r="G61" s="3">
        <v>16</v>
      </c>
      <c r="H61" s="3">
        <v>17</v>
      </c>
      <c r="I61" s="3">
        <v>53</v>
      </c>
      <c r="J61" s="5">
        <f t="shared" si="0"/>
        <v>0.96950649443679582</v>
      </c>
      <c r="K61" s="3">
        <v>19</v>
      </c>
      <c r="L61" s="3">
        <v>20</v>
      </c>
      <c r="M61" s="3">
        <v>57</v>
      </c>
      <c r="N61" s="5">
        <f t="shared" si="1"/>
        <v>1.1259664464333523</v>
      </c>
      <c r="O61" s="3">
        <v>19</v>
      </c>
      <c r="P61" s="3">
        <v>18</v>
      </c>
      <c r="Q61" s="3">
        <v>55</v>
      </c>
      <c r="R61" s="5">
        <f t="shared" si="2"/>
        <v>1.121342382121514</v>
      </c>
      <c r="S61" s="3">
        <v>17</v>
      </c>
      <c r="T61" s="3">
        <v>20</v>
      </c>
      <c r="U61" s="3">
        <v>56</v>
      </c>
      <c r="V61" s="5">
        <f t="shared" si="3"/>
        <v>1.1690212725193698</v>
      </c>
      <c r="W61" s="3">
        <v>19</v>
      </c>
      <c r="X61" s="3">
        <v>19</v>
      </c>
      <c r="Y61" s="3">
        <v>57</v>
      </c>
      <c r="Z61" s="5">
        <f t="shared" si="4"/>
        <v>1.0547996273048346</v>
      </c>
      <c r="AA61" s="3">
        <v>19</v>
      </c>
      <c r="AB61" s="3">
        <v>16</v>
      </c>
      <c r="AC61" s="3">
        <v>57</v>
      </c>
      <c r="AD61" s="5">
        <f t="shared" si="5"/>
        <v>1.0529061602429868</v>
      </c>
      <c r="AE61" s="3">
        <v>17</v>
      </c>
      <c r="AF61" s="3">
        <v>18</v>
      </c>
      <c r="AG61" s="3">
        <v>54</v>
      </c>
      <c r="AH61" s="5">
        <f t="shared" si="6"/>
        <v>1.0369114336773622</v>
      </c>
      <c r="AI61" s="3">
        <v>17</v>
      </c>
      <c r="AJ61" s="3">
        <v>19</v>
      </c>
      <c r="AK61" s="3">
        <v>43</v>
      </c>
      <c r="AL61" s="5">
        <f t="shared" si="7"/>
        <v>1.0365726953901604</v>
      </c>
      <c r="AM61" s="3">
        <v>17</v>
      </c>
      <c r="AN61" s="3">
        <v>17</v>
      </c>
      <c r="AO61" s="3">
        <v>53</v>
      </c>
      <c r="AP61" s="5">
        <f t="shared" si="8"/>
        <v>1.0357202095949063</v>
      </c>
      <c r="AQ61" s="3">
        <v>13</v>
      </c>
      <c r="AR61" s="3">
        <v>17</v>
      </c>
      <c r="AS61" s="3">
        <v>59</v>
      </c>
      <c r="AT61" s="5">
        <f t="shared" si="9"/>
        <v>1.0391867623579809</v>
      </c>
      <c r="AU61" s="3">
        <v>20</v>
      </c>
      <c r="AV61" s="3">
        <v>20</v>
      </c>
      <c r="AW61" s="3">
        <v>59</v>
      </c>
      <c r="AX61" s="5">
        <f t="shared" si="10"/>
        <v>1.0934118192386946</v>
      </c>
      <c r="AY61" s="3">
        <v>19</v>
      </c>
      <c r="AZ61" s="3">
        <v>18</v>
      </c>
      <c r="BA61" s="3">
        <v>58</v>
      </c>
      <c r="BB61" s="5">
        <f t="shared" si="11"/>
        <v>1.0775074006792391</v>
      </c>
    </row>
    <row r="62" spans="1:54" x14ac:dyDescent="0.25">
      <c r="A62" s="3">
        <v>2012552</v>
      </c>
      <c r="B62" s="3" t="s">
        <v>85</v>
      </c>
      <c r="C62" s="3">
        <f>VLOOKUP(A62,Sheet3!$A$2:$B$453,2,0)</f>
        <v>99969</v>
      </c>
      <c r="D62" s="3">
        <v>20</v>
      </c>
      <c r="E62" s="3" t="s">
        <v>24</v>
      </c>
      <c r="F62" s="3" t="s">
        <v>67</v>
      </c>
      <c r="G62" s="3">
        <v>18</v>
      </c>
      <c r="H62" s="3">
        <v>17</v>
      </c>
      <c r="I62" s="3">
        <v>55</v>
      </c>
      <c r="J62" s="5">
        <f t="shared" si="0"/>
        <v>1.0201099162543881</v>
      </c>
      <c r="K62" s="3">
        <v>17</v>
      </c>
      <c r="L62" s="3">
        <v>20</v>
      </c>
      <c r="M62" s="3">
        <v>56</v>
      </c>
      <c r="N62" s="5">
        <f t="shared" si="1"/>
        <v>1.0833604614698176</v>
      </c>
      <c r="O62" s="3">
        <v>17</v>
      </c>
      <c r="P62" s="3">
        <v>20</v>
      </c>
      <c r="Q62" s="3">
        <v>57</v>
      </c>
      <c r="R62" s="5">
        <f t="shared" si="2"/>
        <v>1.1332673681484022</v>
      </c>
      <c r="S62" s="3">
        <v>15</v>
      </c>
      <c r="T62" s="3">
        <v>19</v>
      </c>
      <c r="U62" s="3">
        <v>58</v>
      </c>
      <c r="V62" s="5">
        <f t="shared" si="3"/>
        <v>1.1200495935923211</v>
      </c>
      <c r="W62" s="3">
        <v>17</v>
      </c>
      <c r="X62" s="3">
        <v>18</v>
      </c>
      <c r="Y62" s="3">
        <v>55</v>
      </c>
      <c r="Z62" s="5">
        <f t="shared" si="4"/>
        <v>0.98827597058040351</v>
      </c>
      <c r="AA62" s="3">
        <v>19</v>
      </c>
      <c r="AB62" s="3">
        <v>20</v>
      </c>
      <c r="AC62" s="3">
        <v>57</v>
      </c>
      <c r="AD62" s="5">
        <f t="shared" si="5"/>
        <v>1.1308592927154877</v>
      </c>
      <c r="AE62" s="3">
        <v>19</v>
      </c>
      <c r="AF62" s="3">
        <v>19</v>
      </c>
      <c r="AG62" s="3">
        <v>54</v>
      </c>
      <c r="AH62" s="5">
        <f t="shared" si="6"/>
        <v>1.0941281427901917</v>
      </c>
      <c r="AI62" s="3">
        <v>18</v>
      </c>
      <c r="AJ62" s="3">
        <v>20</v>
      </c>
      <c r="AK62" s="3">
        <v>52</v>
      </c>
      <c r="AL62" s="5">
        <f t="shared" si="7"/>
        <v>1.1467409931861556</v>
      </c>
      <c r="AM62" s="3">
        <v>16</v>
      </c>
      <c r="AN62" s="3">
        <v>19</v>
      </c>
      <c r="AO62" s="3">
        <v>56</v>
      </c>
      <c r="AP62" s="5">
        <f t="shared" si="8"/>
        <v>1.0765976292067949</v>
      </c>
      <c r="AQ62" s="3">
        <v>16</v>
      </c>
      <c r="AR62" s="3">
        <v>18</v>
      </c>
      <c r="AS62" s="3">
        <v>59</v>
      </c>
      <c r="AT62" s="5">
        <f t="shared" si="9"/>
        <v>1.1290599003129851</v>
      </c>
      <c r="AU62" s="3">
        <v>17</v>
      </c>
      <c r="AV62" s="3">
        <v>20</v>
      </c>
      <c r="AW62" s="3">
        <v>58</v>
      </c>
      <c r="AX62" s="5">
        <f t="shared" si="10"/>
        <v>1.0314282903405678</v>
      </c>
      <c r="AY62" s="3">
        <v>20</v>
      </c>
      <c r="AZ62" s="3">
        <v>17</v>
      </c>
      <c r="BA62" s="3">
        <v>56</v>
      </c>
      <c r="BB62" s="5">
        <f t="shared" si="11"/>
        <v>1.0642577774835285</v>
      </c>
    </row>
    <row r="63" spans="1:54" x14ac:dyDescent="0.25">
      <c r="A63" s="3">
        <v>2012673</v>
      </c>
      <c r="B63" s="3" t="s">
        <v>86</v>
      </c>
      <c r="C63" s="3">
        <f>VLOOKUP(A63,Sheet3!$A$2:$B$453,2,0)</f>
        <v>99970</v>
      </c>
      <c r="D63" s="3">
        <v>21</v>
      </c>
      <c r="E63" s="3" t="s">
        <v>24</v>
      </c>
      <c r="F63" s="3" t="s">
        <v>67</v>
      </c>
      <c r="G63" s="3">
        <v>17</v>
      </c>
      <c r="H63" s="3">
        <v>18</v>
      </c>
      <c r="I63" s="3">
        <v>48</v>
      </c>
      <c r="J63" s="5">
        <f t="shared" si="0"/>
        <v>0.97441927267396944</v>
      </c>
      <c r="K63" s="3">
        <v>19</v>
      </c>
      <c r="L63" s="3">
        <v>19</v>
      </c>
      <c r="M63" s="3">
        <v>43</v>
      </c>
      <c r="N63" s="5">
        <f t="shared" si="1"/>
        <v>1.004459052268819</v>
      </c>
      <c r="O63" s="3">
        <v>14</v>
      </c>
      <c r="P63" s="3">
        <v>17</v>
      </c>
      <c r="Q63" s="3">
        <v>43</v>
      </c>
      <c r="R63" s="5">
        <f t="shared" si="2"/>
        <v>0.91552084427218861</v>
      </c>
      <c r="S63" s="3">
        <v>13</v>
      </c>
      <c r="T63" s="3">
        <v>16</v>
      </c>
      <c r="U63" s="3">
        <v>46</v>
      </c>
      <c r="V63" s="5">
        <f t="shared" si="3"/>
        <v>0.930867326096252</v>
      </c>
      <c r="W63" s="3">
        <v>20</v>
      </c>
      <c r="X63" s="3">
        <v>16</v>
      </c>
      <c r="Y63" s="3">
        <v>53</v>
      </c>
      <c r="Z63" s="5">
        <f t="shared" si="4"/>
        <v>0.98978504834743131</v>
      </c>
      <c r="AA63" s="3">
        <v>16</v>
      </c>
      <c r="AB63" s="3">
        <v>18</v>
      </c>
      <c r="AC63" s="3">
        <v>46</v>
      </c>
      <c r="AD63" s="5">
        <f t="shared" si="5"/>
        <v>0.96137233088302521</v>
      </c>
      <c r="AE63" s="3">
        <v>18</v>
      </c>
      <c r="AF63" s="3">
        <v>15</v>
      </c>
      <c r="AG63" s="3">
        <v>48</v>
      </c>
      <c r="AH63" s="5">
        <f t="shared" si="6"/>
        <v>0.9565539542980227</v>
      </c>
      <c r="AI63" s="3">
        <v>17</v>
      </c>
      <c r="AJ63" s="3">
        <v>15</v>
      </c>
      <c r="AK63" s="3">
        <v>29</v>
      </c>
      <c r="AL63" s="5">
        <f t="shared" si="7"/>
        <v>0.8463484468726955</v>
      </c>
      <c r="AM63" s="3">
        <v>16</v>
      </c>
      <c r="AN63" s="3">
        <v>17</v>
      </c>
      <c r="AO63" s="3">
        <v>49</v>
      </c>
      <c r="AP63" s="5">
        <f t="shared" si="8"/>
        <v>0.98786854835915638</v>
      </c>
      <c r="AQ63" s="3">
        <v>13</v>
      </c>
      <c r="AR63" s="3">
        <v>16</v>
      </c>
      <c r="AS63" s="3">
        <v>58</v>
      </c>
      <c r="AT63" s="5">
        <f t="shared" si="9"/>
        <v>1.0117629869044851</v>
      </c>
      <c r="AU63" s="3">
        <v>19</v>
      </c>
      <c r="AV63" s="3">
        <v>20</v>
      </c>
      <c r="AW63" s="3">
        <v>57</v>
      </c>
      <c r="AX63" s="5">
        <f t="shared" si="10"/>
        <v>1.0626124633057954</v>
      </c>
      <c r="AY63" s="3">
        <v>19</v>
      </c>
      <c r="AZ63" s="3">
        <v>16</v>
      </c>
      <c r="BA63" s="3">
        <v>53</v>
      </c>
      <c r="BB63" s="5">
        <f t="shared" si="11"/>
        <v>1.0068432942233758</v>
      </c>
    </row>
    <row r="64" spans="1:54" x14ac:dyDescent="0.25">
      <c r="A64" s="3">
        <v>2006042</v>
      </c>
      <c r="B64" s="3" t="s">
        <v>87</v>
      </c>
      <c r="C64" s="3">
        <f>VLOOKUP(A64,Sheet3!$A$2:$B$453,2,0)</f>
        <v>42245</v>
      </c>
      <c r="D64" s="3">
        <v>22</v>
      </c>
      <c r="E64" s="3" t="s">
        <v>24</v>
      </c>
      <c r="F64" s="3" t="s">
        <v>67</v>
      </c>
      <c r="G64" s="3">
        <v>18</v>
      </c>
      <c r="H64" s="3">
        <v>18</v>
      </c>
      <c r="I64" s="3">
        <v>54</v>
      </c>
      <c r="J64" s="5">
        <f t="shared" si="0"/>
        <v>1.0325012344933282</v>
      </c>
      <c r="K64" s="3">
        <v>17</v>
      </c>
      <c r="L64" s="3">
        <v>19</v>
      </c>
      <c r="M64" s="3">
        <v>56</v>
      </c>
      <c r="N64" s="5">
        <f t="shared" si="1"/>
        <v>1.0647568785575532</v>
      </c>
      <c r="O64" s="3">
        <v>19</v>
      </c>
      <c r="P64" s="3">
        <v>19</v>
      </c>
      <c r="Q64" s="3">
        <v>53</v>
      </c>
      <c r="R64" s="5">
        <f t="shared" si="2"/>
        <v>1.1263717350960156</v>
      </c>
      <c r="S64" s="3">
        <v>17</v>
      </c>
      <c r="T64" s="3">
        <v>18</v>
      </c>
      <c r="U64" s="3">
        <v>55</v>
      </c>
      <c r="V64" s="5">
        <f t="shared" si="3"/>
        <v>1.1214554138465311</v>
      </c>
      <c r="W64" s="3">
        <v>17</v>
      </c>
      <c r="X64" s="3">
        <v>18</v>
      </c>
      <c r="Y64" s="3">
        <v>55</v>
      </c>
      <c r="Z64" s="5">
        <f t="shared" si="4"/>
        <v>0.98827597058040351</v>
      </c>
      <c r="AA64" s="3">
        <v>17</v>
      </c>
      <c r="AB64" s="3">
        <v>17</v>
      </c>
      <c r="AC64" s="3">
        <v>51</v>
      </c>
      <c r="AD64" s="5">
        <f t="shared" si="5"/>
        <v>0.99438458753448222</v>
      </c>
      <c r="AE64" s="3">
        <v>19</v>
      </c>
      <c r="AF64" s="3">
        <v>19</v>
      </c>
      <c r="AG64" s="3">
        <v>57</v>
      </c>
      <c r="AH64" s="5">
        <f t="shared" si="6"/>
        <v>1.1143967223214286</v>
      </c>
      <c r="AI64" s="3">
        <v>17</v>
      </c>
      <c r="AJ64" s="3">
        <v>18</v>
      </c>
      <c r="AK64" s="3">
        <v>48</v>
      </c>
      <c r="AL64" s="5">
        <f t="shared" si="7"/>
        <v>1.056682480926642</v>
      </c>
      <c r="AM64" s="3">
        <v>17</v>
      </c>
      <c r="AN64" s="3">
        <v>19</v>
      </c>
      <c r="AO64" s="3">
        <v>57</v>
      </c>
      <c r="AP64" s="5">
        <f t="shared" si="8"/>
        <v>1.1030282749277356</v>
      </c>
      <c r="AQ64" s="3">
        <v>14</v>
      </c>
      <c r="AR64" s="3">
        <v>17</v>
      </c>
      <c r="AS64" s="3">
        <v>57</v>
      </c>
      <c r="AT64" s="5">
        <f t="shared" si="9"/>
        <v>1.0491266454648862</v>
      </c>
      <c r="AU64" s="3">
        <v>16</v>
      </c>
      <c r="AV64" s="3">
        <v>19</v>
      </c>
      <c r="AW64" s="3">
        <v>58</v>
      </c>
      <c r="AX64" s="5">
        <f t="shared" si="10"/>
        <v>0.99470227732997019</v>
      </c>
      <c r="AY64" s="3">
        <v>20</v>
      </c>
      <c r="AZ64" s="3">
        <v>13</v>
      </c>
      <c r="BA64" s="3">
        <v>55</v>
      </c>
      <c r="BB64" s="5">
        <f t="shared" si="11"/>
        <v>0.9794091210513578</v>
      </c>
    </row>
    <row r="65" spans="1:54" x14ac:dyDescent="0.25">
      <c r="A65" s="3">
        <v>2008233</v>
      </c>
      <c r="B65" s="3" t="s">
        <v>88</v>
      </c>
      <c r="C65" s="3">
        <f>VLOOKUP(A65,Sheet3!$A$2:$B$453,2,0)</f>
        <v>42246</v>
      </c>
      <c r="D65" s="3">
        <v>23</v>
      </c>
      <c r="E65" s="3" t="s">
        <v>24</v>
      </c>
      <c r="F65" s="3" t="s">
        <v>67</v>
      </c>
      <c r="G65" s="3">
        <v>19</v>
      </c>
      <c r="H65" s="3">
        <v>18</v>
      </c>
      <c r="I65" s="3">
        <v>55</v>
      </c>
      <c r="J65" s="5">
        <f t="shared" si="0"/>
        <v>1.0578029454021243</v>
      </c>
      <c r="K65" s="3">
        <v>19</v>
      </c>
      <c r="L65" s="3">
        <v>17</v>
      </c>
      <c r="M65" s="3">
        <v>53</v>
      </c>
      <c r="N65" s="5">
        <f t="shared" si="1"/>
        <v>1.0407546087673387</v>
      </c>
      <c r="O65" s="3">
        <v>19</v>
      </c>
      <c r="P65" s="3">
        <v>19</v>
      </c>
      <c r="Q65" s="3">
        <v>54</v>
      </c>
      <c r="R65" s="5">
        <f t="shared" si="2"/>
        <v>1.1334564897535857</v>
      </c>
      <c r="S65" s="3">
        <v>18</v>
      </c>
      <c r="T65" s="3">
        <v>15</v>
      </c>
      <c r="U65" s="3">
        <v>55</v>
      </c>
      <c r="V65" s="5">
        <f t="shared" si="3"/>
        <v>1.0822989242644721</v>
      </c>
      <c r="W65" s="3">
        <v>18</v>
      </c>
      <c r="X65" s="3">
        <v>20</v>
      </c>
      <c r="Y65" s="3">
        <v>53</v>
      </c>
      <c r="Z65" s="5">
        <f t="shared" si="4"/>
        <v>1.0307984402785033</v>
      </c>
      <c r="AA65" s="3">
        <v>17</v>
      </c>
      <c r="AB65" s="3">
        <v>19</v>
      </c>
      <c r="AC65" s="3">
        <v>53</v>
      </c>
      <c r="AD65" s="5">
        <f t="shared" si="5"/>
        <v>1.0468567656270007</v>
      </c>
      <c r="AE65" s="3">
        <v>18</v>
      </c>
      <c r="AF65" s="3">
        <v>18</v>
      </c>
      <c r="AG65" s="3">
        <v>52</v>
      </c>
      <c r="AH65" s="5">
        <f t="shared" si="6"/>
        <v>1.0422318768977217</v>
      </c>
      <c r="AI65" s="3">
        <v>20</v>
      </c>
      <c r="AJ65" s="3">
        <v>19</v>
      </c>
      <c r="AK65" s="3">
        <v>55</v>
      </c>
      <c r="AL65" s="5">
        <f t="shared" si="7"/>
        <v>1.1885863065669517</v>
      </c>
      <c r="AM65" s="3">
        <v>18</v>
      </c>
      <c r="AN65" s="3">
        <v>19</v>
      </c>
      <c r="AO65" s="3">
        <v>56</v>
      </c>
      <c r="AP65" s="5">
        <f t="shared" si="8"/>
        <v>1.1151782436388027</v>
      </c>
      <c r="AQ65" s="3">
        <v>14</v>
      </c>
      <c r="AR65" s="3">
        <v>17</v>
      </c>
      <c r="AS65" s="3">
        <v>58</v>
      </c>
      <c r="AT65" s="5">
        <f t="shared" si="9"/>
        <v>1.0556525881010448</v>
      </c>
      <c r="AU65" s="3">
        <v>19</v>
      </c>
      <c r="AV65" s="3">
        <v>20</v>
      </c>
      <c r="AW65" s="3">
        <v>57</v>
      </c>
      <c r="AX65" s="5">
        <f t="shared" si="10"/>
        <v>1.0626124633057954</v>
      </c>
      <c r="AY65" s="3">
        <v>19</v>
      </c>
      <c r="AZ65" s="3">
        <v>18</v>
      </c>
      <c r="BA65" s="3">
        <v>56</v>
      </c>
      <c r="BB65" s="5">
        <f t="shared" si="11"/>
        <v>1.0649563881282267</v>
      </c>
    </row>
    <row r="66" spans="1:54" x14ac:dyDescent="0.25">
      <c r="A66" s="3">
        <v>2006089</v>
      </c>
      <c r="B66" s="3" t="s">
        <v>89</v>
      </c>
      <c r="C66" s="3">
        <f>VLOOKUP(A66,Sheet3!$A$2:$B$453,2,0)</f>
        <v>42248</v>
      </c>
      <c r="D66" s="3">
        <v>24</v>
      </c>
      <c r="E66" s="3" t="s">
        <v>24</v>
      </c>
      <c r="F66" s="3" t="s">
        <v>67</v>
      </c>
      <c r="G66" s="3">
        <v>17</v>
      </c>
      <c r="H66" s="3">
        <v>18</v>
      </c>
      <c r="I66" s="3">
        <v>53</v>
      </c>
      <c r="J66" s="5">
        <f t="shared" si="0"/>
        <v>1.0071995235845321</v>
      </c>
      <c r="K66" s="3">
        <v>16</v>
      </c>
      <c r="L66" s="3">
        <v>18</v>
      </c>
      <c r="M66" s="3">
        <v>50</v>
      </c>
      <c r="N66" s="5">
        <f t="shared" si="1"/>
        <v>0.98442380588584433</v>
      </c>
      <c r="O66" s="3">
        <v>18</v>
      </c>
      <c r="P66" s="3">
        <v>18</v>
      </c>
      <c r="Q66" s="3">
        <v>43</v>
      </c>
      <c r="R66" s="5">
        <f t="shared" si="2"/>
        <v>1.0160042022969034</v>
      </c>
      <c r="S66" s="3">
        <v>13</v>
      </c>
      <c r="T66" s="3">
        <v>17</v>
      </c>
      <c r="U66" s="3">
        <v>48</v>
      </c>
      <c r="V66" s="5">
        <f t="shared" si="3"/>
        <v>0.96534003195915385</v>
      </c>
      <c r="W66" s="3">
        <v>18</v>
      </c>
      <c r="X66" s="3">
        <v>17</v>
      </c>
      <c r="Y66" s="3">
        <v>53</v>
      </c>
      <c r="Z66" s="5">
        <f t="shared" si="4"/>
        <v>0.97394303550545702</v>
      </c>
      <c r="AA66" s="3">
        <v>17</v>
      </c>
      <c r="AB66" s="3">
        <v>16</v>
      </c>
      <c r="AC66" s="3">
        <v>55</v>
      </c>
      <c r="AD66" s="5">
        <f t="shared" si="5"/>
        <v>1.0018875281288924</v>
      </c>
      <c r="AE66" s="3">
        <v>16</v>
      </c>
      <c r="AF66" s="3">
        <v>17</v>
      </c>
      <c r="AG66" s="3">
        <v>55</v>
      </c>
      <c r="AH66" s="5">
        <f t="shared" si="6"/>
        <v>1.0052837473161294</v>
      </c>
      <c r="AI66" s="3">
        <v>18</v>
      </c>
      <c r="AJ66" s="3">
        <v>17</v>
      </c>
      <c r="AK66" s="3">
        <v>53</v>
      </c>
      <c r="AL66" s="5">
        <f t="shared" si="7"/>
        <v>1.0956207183459685</v>
      </c>
      <c r="AM66" s="3">
        <v>16</v>
      </c>
      <c r="AN66" s="3">
        <v>18</v>
      </c>
      <c r="AO66" s="3">
        <v>54</v>
      </c>
      <c r="AP66" s="5">
        <f t="shared" si="8"/>
        <v>1.0429435965403806</v>
      </c>
      <c r="AQ66" s="3">
        <v>13</v>
      </c>
      <c r="AR66" s="3">
        <v>18</v>
      </c>
      <c r="AS66" s="3">
        <v>58</v>
      </c>
      <c r="AT66" s="5">
        <f t="shared" si="9"/>
        <v>1.0535586525391598</v>
      </c>
      <c r="AU66" s="3">
        <v>17</v>
      </c>
      <c r="AV66" s="3">
        <v>20</v>
      </c>
      <c r="AW66" s="3">
        <v>58</v>
      </c>
      <c r="AX66" s="5">
        <f t="shared" si="10"/>
        <v>1.0314282903405678</v>
      </c>
      <c r="AY66" s="3">
        <v>17</v>
      </c>
      <c r="AZ66" s="3">
        <v>18</v>
      </c>
      <c r="BA66" s="3">
        <v>52</v>
      </c>
      <c r="BB66" s="5">
        <f t="shared" si="11"/>
        <v>1.0019650092372661</v>
      </c>
    </row>
    <row r="67" spans="1:54" x14ac:dyDescent="0.25">
      <c r="A67" s="3">
        <v>2013768</v>
      </c>
      <c r="B67" s="3" t="s">
        <v>90</v>
      </c>
      <c r="C67" s="3" t="e">
        <f>VLOOKUP(A67,Sheet3!$A$2:$B$453,2,0)</f>
        <v>#N/A</v>
      </c>
      <c r="D67" s="3">
        <v>25</v>
      </c>
      <c r="E67" s="3" t="s">
        <v>24</v>
      </c>
      <c r="F67" s="3" t="s">
        <v>67</v>
      </c>
      <c r="G67" s="3">
        <v>19</v>
      </c>
      <c r="H67" s="3">
        <v>15</v>
      </c>
      <c r="I67" s="3">
        <v>53</v>
      </c>
      <c r="J67" s="5">
        <f t="shared" si="0"/>
        <v>0.98784873977474141</v>
      </c>
      <c r="K67" s="3">
        <v>18</v>
      </c>
      <c r="L67" s="3">
        <v>20</v>
      </c>
      <c r="M67" s="3">
        <v>46</v>
      </c>
      <c r="N67" s="5">
        <f t="shared" si="1"/>
        <v>1.0274855955123836</v>
      </c>
      <c r="O67" s="3">
        <v>15</v>
      </c>
      <c r="P67" s="3">
        <v>17</v>
      </c>
      <c r="Q67" s="3">
        <v>46</v>
      </c>
      <c r="R67" s="5">
        <f t="shared" si="2"/>
        <v>0.95709623217866735</v>
      </c>
      <c r="S67" s="3">
        <v>16</v>
      </c>
      <c r="T67" s="3">
        <v>18</v>
      </c>
      <c r="U67" s="3">
        <v>44</v>
      </c>
      <c r="V67" s="5">
        <f t="shared" si="3"/>
        <v>1.0215611974182759</v>
      </c>
      <c r="W67" s="3">
        <v>20</v>
      </c>
      <c r="X67" s="3">
        <v>18</v>
      </c>
      <c r="Y67" s="3">
        <v>54</v>
      </c>
      <c r="Z67" s="5">
        <f t="shared" si="4"/>
        <v>1.0340776718796751</v>
      </c>
      <c r="AA67" s="3">
        <v>18</v>
      </c>
      <c r="AB67" s="3">
        <v>19</v>
      </c>
      <c r="AC67" s="3">
        <v>51</v>
      </c>
      <c r="AD67" s="5">
        <f t="shared" si="5"/>
        <v>1.0521226638996464</v>
      </c>
      <c r="AE67" s="3">
        <v>16</v>
      </c>
      <c r="AF67" s="3">
        <v>16</v>
      </c>
      <c r="AG67" s="3">
        <v>45</v>
      </c>
      <c r="AH67" s="5">
        <f t="shared" si="6"/>
        <v>0.91817076558154509</v>
      </c>
      <c r="AI67" s="3">
        <v>19</v>
      </c>
      <c r="AJ67" s="3">
        <v>18</v>
      </c>
      <c r="AK67" s="3">
        <v>47</v>
      </c>
      <c r="AL67" s="5">
        <f t="shared" si="7"/>
        <v>1.0863786967316444</v>
      </c>
      <c r="AM67" s="3">
        <v>16</v>
      </c>
      <c r="AN67" s="3">
        <v>18</v>
      </c>
      <c r="AO67" s="3">
        <v>42</v>
      </c>
      <c r="AP67" s="5">
        <f t="shared" si="8"/>
        <v>0.9572595344811422</v>
      </c>
      <c r="AQ67" s="3">
        <v>15</v>
      </c>
      <c r="AR67" s="3">
        <v>16</v>
      </c>
      <c r="AS67" s="3">
        <v>52</v>
      </c>
      <c r="AT67" s="5">
        <f t="shared" si="9"/>
        <v>1.0185908678459781</v>
      </c>
      <c r="AU67" s="3">
        <v>18</v>
      </c>
      <c r="AV67" s="3">
        <v>20</v>
      </c>
      <c r="AW67" s="3">
        <v>57</v>
      </c>
      <c r="AX67" s="5">
        <f t="shared" si="10"/>
        <v>1.0439789229331247</v>
      </c>
      <c r="AY67" s="3">
        <v>15</v>
      </c>
      <c r="AZ67" s="3">
        <v>18</v>
      </c>
      <c r="BA67" s="3">
        <v>53</v>
      </c>
      <c r="BB67" s="5">
        <f t="shared" si="11"/>
        <v>0.97035116172383706</v>
      </c>
    </row>
    <row r="68" spans="1:54" x14ac:dyDescent="0.25">
      <c r="A68" s="3">
        <v>2006086</v>
      </c>
      <c r="B68" s="3" t="s">
        <v>91</v>
      </c>
      <c r="C68" s="3" t="e">
        <f>VLOOKUP(A68,Sheet3!$A$2:$B$453,2,0)</f>
        <v>#N/A</v>
      </c>
      <c r="D68" s="3">
        <v>26</v>
      </c>
      <c r="E68" s="3" t="s">
        <v>24</v>
      </c>
      <c r="F68" s="3" t="s">
        <v>67</v>
      </c>
      <c r="G68" s="3">
        <v>19</v>
      </c>
      <c r="H68" s="3">
        <v>18</v>
      </c>
      <c r="I68" s="3">
        <v>57</v>
      </c>
      <c r="J68" s="5">
        <f t="shared" ref="J68:J131" si="12">(G68/AVERAGE(G$3:G$245)+H68/AVERAGE(H$3:H$245)+I68/AVERAGE(I$3:I$245))/3</f>
        <v>1.0709150457663494</v>
      </c>
      <c r="K68" s="3">
        <v>17</v>
      </c>
      <c r="L68" s="3">
        <v>20</v>
      </c>
      <c r="M68" s="3">
        <v>58</v>
      </c>
      <c r="N68" s="5">
        <f t="shared" ref="N68:N131" si="13">(K68/AVERAGE(K$3:K$245)+L68/AVERAGE(L$3:L$245)+M68/AVERAGE(M$3:M$245))/3</f>
        <v>1.0980610059344273</v>
      </c>
      <c r="O68" s="3">
        <v>17</v>
      </c>
      <c r="P68" s="3">
        <v>19</v>
      </c>
      <c r="Q68" s="3">
        <v>58</v>
      </c>
      <c r="R68" s="5">
        <f t="shared" ref="R68:R131" si="14">(O68/AVERAGE(O$3:O$245)+P68/AVERAGE(P$3:P$245)+Q68/AVERAGE(Q$3:Q$245))/3</f>
        <v>1.1211532605163301</v>
      </c>
      <c r="S68" s="3">
        <v>19</v>
      </c>
      <c r="T68" s="3">
        <v>19</v>
      </c>
      <c r="U68" s="3">
        <v>58</v>
      </c>
      <c r="V68" s="5">
        <f t="shared" ref="V68:V131" si="15">(S68/AVERAGE(S$3:S$245)+T68/AVERAGE(T$3:T$245)+U68/AVERAGE(U$3:U$245))/3</f>
        <v>1.206059681195188</v>
      </c>
      <c r="W68" s="3">
        <v>20</v>
      </c>
      <c r="X68" s="3">
        <v>20</v>
      </c>
      <c r="Y68" s="3">
        <v>57</v>
      </c>
      <c r="Z68" s="5">
        <f t="shared" ref="Z68:Z131" si="16">(W68/AVERAGE(W$3:W$245)+X68/AVERAGE(X$3:X$245)+Y68/AVERAGE(Y$3:Y$245))/3</f>
        <v>1.0911483361123449</v>
      </c>
      <c r="AA68" s="3">
        <v>18</v>
      </c>
      <c r="AB68" s="3">
        <v>17</v>
      </c>
      <c r="AC68" s="3">
        <v>56</v>
      </c>
      <c r="AD68" s="5">
        <f t="shared" ref="AD68:AD131" si="17">(AA68/AVERAGE(AA$3:AA$245)+AB68/AVERAGE(AB$3:AB$245)+AC68/AVERAGE(AC$3:AC$245))/3</f>
        <v>1.0468851273040647</v>
      </c>
      <c r="AE68" s="3">
        <v>19</v>
      </c>
      <c r="AF68" s="3">
        <v>17</v>
      </c>
      <c r="AG68" s="3">
        <v>54</v>
      </c>
      <c r="AH68" s="5">
        <f t="shared" ref="AH68:AH131" si="18">(AE68/AVERAGE(AE$3:AE$245)+AF68/AVERAGE(AF$3:AF$245)+AG68/AVERAGE(AG$3:AG$245))/3</f>
        <v>1.055026042862603</v>
      </c>
      <c r="AI68" s="3">
        <v>20</v>
      </c>
      <c r="AJ68" s="3">
        <v>16</v>
      </c>
      <c r="AK68" s="3">
        <v>49</v>
      </c>
      <c r="AL68" s="5">
        <f t="shared" ref="AL68:AL131" si="19">(AI68/AVERAGE(AI$3:AI$245)+AJ68/AVERAGE(AJ$3:AJ$245)+AK68/AVERAGE(AK$3:AK$245))/3</f>
        <v>1.0817412160019486</v>
      </c>
      <c r="AM68" s="3">
        <v>18</v>
      </c>
      <c r="AN68" s="3">
        <v>19</v>
      </c>
      <c r="AO68" s="3">
        <v>56</v>
      </c>
      <c r="AP68" s="5">
        <f t="shared" ref="AP68:AP131" si="20">(AM68/AVERAGE(AM$3:AM$245)+AN68/AVERAGE(AN$3:AN$245)+AO68/AVERAGE(AO$3:AO$245))/3</f>
        <v>1.1151782436388027</v>
      </c>
      <c r="AQ68" s="3">
        <v>14</v>
      </c>
      <c r="AR68" s="3">
        <v>17</v>
      </c>
      <c r="AS68" s="3">
        <v>59</v>
      </c>
      <c r="AT68" s="5">
        <f t="shared" ref="AT68:AT131" si="21">(AQ68/AVERAGE(AQ$3:AQ$245)+AR68/AVERAGE(AR$3:AR$245)+AS68/AVERAGE(AS$3:AS$245))/3</f>
        <v>1.0621785307372031</v>
      </c>
      <c r="AU68" s="3">
        <v>19</v>
      </c>
      <c r="AV68" s="3">
        <v>20</v>
      </c>
      <c r="AW68" s="3">
        <v>58</v>
      </c>
      <c r="AX68" s="5">
        <f t="shared" ref="AX68:AX131" si="22">(AU68/AVERAGE(AU$3:AU$245)+AV68/AVERAGE(AV$3:AV$245)+AW68/AVERAGE(AW$3:AW$245))/3</f>
        <v>1.0686953710859095</v>
      </c>
      <c r="AY68" s="3">
        <v>20</v>
      </c>
      <c r="AZ68" s="3">
        <v>17</v>
      </c>
      <c r="BA68" s="3">
        <v>55</v>
      </c>
      <c r="BB68" s="5">
        <f t="shared" ref="BB68:BB131" si="23">(AY68/AVERAGE(AY$3:AY$245)+AZ68/AVERAGE(AZ$3:AZ$245)+BA68/AVERAGE(BA$3:BA$245))/3</f>
        <v>1.057982271208022</v>
      </c>
    </row>
    <row r="69" spans="1:54" x14ac:dyDescent="0.25">
      <c r="A69" s="3">
        <v>2006102</v>
      </c>
      <c r="B69" s="3" t="s">
        <v>92</v>
      </c>
      <c r="C69" s="3">
        <f>VLOOKUP(A69,Sheet3!$A$2:$B$453,2,0)</f>
        <v>42334</v>
      </c>
      <c r="D69" s="3">
        <v>27</v>
      </c>
      <c r="E69" s="3" t="s">
        <v>24</v>
      </c>
      <c r="F69" s="3" t="s">
        <v>67</v>
      </c>
      <c r="G69" s="3">
        <v>17</v>
      </c>
      <c r="H69" s="3">
        <v>17</v>
      </c>
      <c r="I69" s="3">
        <v>52</v>
      </c>
      <c r="J69" s="5">
        <f t="shared" si="12"/>
        <v>0.98169610498136695</v>
      </c>
      <c r="K69" s="3">
        <v>19</v>
      </c>
      <c r="L69" s="3">
        <v>19</v>
      </c>
      <c r="M69" s="3">
        <v>54</v>
      </c>
      <c r="N69" s="5">
        <f t="shared" si="13"/>
        <v>1.085312046824173</v>
      </c>
      <c r="O69" s="3">
        <v>19</v>
      </c>
      <c r="P69" s="3">
        <v>19</v>
      </c>
      <c r="Q69" s="3">
        <v>56</v>
      </c>
      <c r="R69" s="5">
        <f t="shared" si="14"/>
        <v>1.1476259990687261</v>
      </c>
      <c r="S69" s="3">
        <v>14</v>
      </c>
      <c r="T69" s="3">
        <v>19</v>
      </c>
      <c r="U69" s="3">
        <v>59</v>
      </c>
      <c r="V69" s="5">
        <f t="shared" si="15"/>
        <v>1.105673589375926</v>
      </c>
      <c r="W69" s="3">
        <v>19</v>
      </c>
      <c r="X69" s="3">
        <v>20</v>
      </c>
      <c r="Y69" s="3">
        <v>57</v>
      </c>
      <c r="Z69" s="5">
        <f t="shared" si="16"/>
        <v>1.0737514288958501</v>
      </c>
      <c r="AA69" s="3">
        <v>19</v>
      </c>
      <c r="AB69" s="3">
        <v>20</v>
      </c>
      <c r="AC69" s="3">
        <v>56</v>
      </c>
      <c r="AD69" s="5">
        <f t="shared" si="17"/>
        <v>1.1241114867873538</v>
      </c>
      <c r="AE69" s="3">
        <v>19</v>
      </c>
      <c r="AF69" s="3">
        <v>17</v>
      </c>
      <c r="AG69" s="3">
        <v>50</v>
      </c>
      <c r="AH69" s="5">
        <f t="shared" si="18"/>
        <v>1.0280012701542871</v>
      </c>
      <c r="AI69" s="3">
        <v>19</v>
      </c>
      <c r="AJ69" s="3">
        <v>18</v>
      </c>
      <c r="AK69" s="3">
        <v>50</v>
      </c>
      <c r="AL69" s="5">
        <f t="shared" si="19"/>
        <v>1.1102607606137083</v>
      </c>
      <c r="AM69" s="3">
        <v>17</v>
      </c>
      <c r="AN69" s="3">
        <v>19</v>
      </c>
      <c r="AO69" s="3">
        <v>47</v>
      </c>
      <c r="AP69" s="5">
        <f t="shared" si="20"/>
        <v>1.0316248898783702</v>
      </c>
      <c r="AQ69" s="3">
        <v>17</v>
      </c>
      <c r="AR69" s="3">
        <v>20</v>
      </c>
      <c r="AS69" s="3">
        <v>59</v>
      </c>
      <c r="AT69" s="5">
        <f t="shared" si="21"/>
        <v>1.1938473343268823</v>
      </c>
      <c r="AU69" s="3">
        <v>20</v>
      </c>
      <c r="AV69" s="3">
        <v>20</v>
      </c>
      <c r="AW69" s="3">
        <v>59</v>
      </c>
      <c r="AX69" s="5">
        <f t="shared" si="22"/>
        <v>1.0934118192386946</v>
      </c>
      <c r="AY69" s="3">
        <v>20</v>
      </c>
      <c r="AZ69" s="3">
        <v>18</v>
      </c>
      <c r="BA69" s="3">
        <v>56</v>
      </c>
      <c r="BB69" s="5">
        <f t="shared" si="23"/>
        <v>1.0839010650226943</v>
      </c>
    </row>
    <row r="70" spans="1:54" x14ac:dyDescent="0.25">
      <c r="A70" s="3">
        <v>2006008</v>
      </c>
      <c r="B70" s="3" t="s">
        <v>93</v>
      </c>
      <c r="C70" s="3">
        <f>VLOOKUP(A70,Sheet3!$A$2:$B$453,2,0)</f>
        <v>42253</v>
      </c>
      <c r="D70" s="3">
        <v>28</v>
      </c>
      <c r="E70" s="3" t="s">
        <v>24</v>
      </c>
      <c r="F70" s="3" t="s">
        <v>67</v>
      </c>
      <c r="G70" s="3">
        <v>18</v>
      </c>
      <c r="H70" s="3">
        <v>18</v>
      </c>
      <c r="I70" s="3">
        <v>58</v>
      </c>
      <c r="J70" s="5">
        <f t="shared" si="12"/>
        <v>1.0587254352217783</v>
      </c>
      <c r="K70" s="3">
        <v>19</v>
      </c>
      <c r="L70" s="3">
        <v>19</v>
      </c>
      <c r="M70" s="3">
        <v>55</v>
      </c>
      <c r="N70" s="5">
        <f t="shared" si="13"/>
        <v>1.0926623190564779</v>
      </c>
      <c r="O70" s="3">
        <v>20</v>
      </c>
      <c r="P70" s="3">
        <v>19</v>
      </c>
      <c r="Q70" s="3">
        <v>57</v>
      </c>
      <c r="R70" s="5">
        <f t="shared" si="14"/>
        <v>1.1750318776600646</v>
      </c>
      <c r="S70" s="3">
        <v>17</v>
      </c>
      <c r="T70" s="3">
        <v>20</v>
      </c>
      <c r="U70" s="3">
        <v>59</v>
      </c>
      <c r="V70" s="5">
        <f t="shared" si="15"/>
        <v>1.1904008255723351</v>
      </c>
      <c r="W70" s="3">
        <v>20</v>
      </c>
      <c r="X70" s="3">
        <v>18</v>
      </c>
      <c r="Y70" s="3">
        <v>59</v>
      </c>
      <c r="Z70" s="5">
        <f t="shared" si="16"/>
        <v>1.0660227736307399</v>
      </c>
      <c r="AA70" s="3">
        <v>18</v>
      </c>
      <c r="AB70" s="3">
        <v>18</v>
      </c>
      <c r="AC70" s="3">
        <v>53</v>
      </c>
      <c r="AD70" s="5">
        <f t="shared" si="17"/>
        <v>1.0461299926377887</v>
      </c>
      <c r="AE70" s="3">
        <v>20</v>
      </c>
      <c r="AF70" s="3">
        <v>19</v>
      </c>
      <c r="AG70" s="3">
        <v>57</v>
      </c>
      <c r="AH70" s="5">
        <f t="shared" si="18"/>
        <v>1.1332295518959461</v>
      </c>
      <c r="AI70" s="3">
        <v>20</v>
      </c>
      <c r="AJ70" s="3">
        <v>16</v>
      </c>
      <c r="AK70" s="3">
        <v>47</v>
      </c>
      <c r="AL70" s="5">
        <f t="shared" si="19"/>
        <v>1.0658198400805727</v>
      </c>
      <c r="AM70" s="3">
        <v>17</v>
      </c>
      <c r="AN70" s="3">
        <v>18</v>
      </c>
      <c r="AO70" s="3">
        <v>58</v>
      </c>
      <c r="AP70" s="5">
        <f t="shared" si="20"/>
        <v>1.0907952577761304</v>
      </c>
      <c r="AQ70" s="3">
        <v>15</v>
      </c>
      <c r="AR70" s="3">
        <v>17</v>
      </c>
      <c r="AS70" s="3">
        <v>60</v>
      </c>
      <c r="AT70" s="5">
        <f t="shared" si="21"/>
        <v>1.091696241752584</v>
      </c>
      <c r="AU70" s="3">
        <v>19</v>
      </c>
      <c r="AV70" s="3">
        <v>20</v>
      </c>
      <c r="AW70" s="3">
        <v>55</v>
      </c>
      <c r="AX70" s="5">
        <f t="shared" si="22"/>
        <v>1.0504466477455672</v>
      </c>
      <c r="AY70" s="3">
        <v>19</v>
      </c>
      <c r="AZ70" s="3">
        <v>19</v>
      </c>
      <c r="BA70" s="3">
        <v>56</v>
      </c>
      <c r="BB70" s="5">
        <f t="shared" si="23"/>
        <v>1.0845996756673928</v>
      </c>
    </row>
    <row r="71" spans="1:54" x14ac:dyDescent="0.25">
      <c r="A71" s="3">
        <v>2006044</v>
      </c>
      <c r="B71" s="3" t="s">
        <v>94</v>
      </c>
      <c r="C71" s="3" t="e">
        <f>VLOOKUP(A71,Sheet3!$A$2:$B$453,2,0)</f>
        <v>#N/A</v>
      </c>
      <c r="D71" s="3">
        <v>29</v>
      </c>
      <c r="E71" s="3" t="s">
        <v>24</v>
      </c>
      <c r="F71" s="3" t="s">
        <v>67</v>
      </c>
      <c r="G71" s="3">
        <v>18</v>
      </c>
      <c r="H71" s="3">
        <v>20</v>
      </c>
      <c r="I71" s="3">
        <v>47</v>
      </c>
      <c r="J71" s="5">
        <f t="shared" si="12"/>
        <v>1.0245036200606459</v>
      </c>
      <c r="K71" s="3">
        <v>19</v>
      </c>
      <c r="L71" s="3">
        <v>18</v>
      </c>
      <c r="M71" s="3">
        <v>41</v>
      </c>
      <c r="N71" s="5">
        <f t="shared" si="13"/>
        <v>0.97115492489194455</v>
      </c>
      <c r="O71" s="3">
        <v>16</v>
      </c>
      <c r="P71" s="3">
        <v>18</v>
      </c>
      <c r="Q71" s="3">
        <v>40</v>
      </c>
      <c r="R71" s="5">
        <f t="shared" si="14"/>
        <v>0.95410769045665644</v>
      </c>
      <c r="S71" s="3">
        <v>14</v>
      </c>
      <c r="T71" s="3">
        <v>17</v>
      </c>
      <c r="U71" s="3">
        <v>49</v>
      </c>
      <c r="V71" s="5">
        <f t="shared" si="15"/>
        <v>0.99396907154419234</v>
      </c>
      <c r="W71" s="3">
        <v>17</v>
      </c>
      <c r="X71" s="3">
        <v>17</v>
      </c>
      <c r="Y71" s="3">
        <v>52</v>
      </c>
      <c r="Z71" s="5">
        <f t="shared" si="16"/>
        <v>0.95015710793874908</v>
      </c>
      <c r="AA71" s="3">
        <v>16</v>
      </c>
      <c r="AB71" s="3">
        <v>17</v>
      </c>
      <c r="AC71" s="3">
        <v>43</v>
      </c>
      <c r="AD71" s="5">
        <f t="shared" si="17"/>
        <v>0.92164062998049856</v>
      </c>
      <c r="AE71" s="3">
        <v>18</v>
      </c>
      <c r="AF71" s="3">
        <v>18</v>
      </c>
      <c r="AG71" s="3">
        <v>51</v>
      </c>
      <c r="AH71" s="5">
        <f t="shared" si="18"/>
        <v>1.0354756837206427</v>
      </c>
      <c r="AI71" s="3">
        <v>19</v>
      </c>
      <c r="AJ71" s="3">
        <v>14</v>
      </c>
      <c r="AK71" s="3">
        <v>30</v>
      </c>
      <c r="AL71" s="5">
        <f t="shared" si="19"/>
        <v>0.87227238433211529</v>
      </c>
      <c r="AM71" s="3">
        <v>19</v>
      </c>
      <c r="AN71" s="3">
        <v>17</v>
      </c>
      <c r="AO71" s="3">
        <v>49</v>
      </c>
      <c r="AP71" s="5">
        <f t="shared" si="20"/>
        <v>1.0457394700071678</v>
      </c>
      <c r="AQ71" s="3">
        <v>14</v>
      </c>
      <c r="AR71" s="3">
        <v>20</v>
      </c>
      <c r="AS71" s="3">
        <v>56</v>
      </c>
      <c r="AT71" s="5">
        <f t="shared" si="21"/>
        <v>1.1052942012807401</v>
      </c>
      <c r="AU71" s="3">
        <v>19</v>
      </c>
      <c r="AV71" s="3">
        <v>18</v>
      </c>
      <c r="AW71" s="3">
        <v>56</v>
      </c>
      <c r="AX71" s="5">
        <f t="shared" si="22"/>
        <v>1.020344610249827</v>
      </c>
      <c r="AY71" s="3">
        <v>16</v>
      </c>
      <c r="AZ71" s="3">
        <v>19</v>
      </c>
      <c r="BA71" s="3">
        <v>50</v>
      </c>
      <c r="BB71" s="5">
        <f t="shared" si="23"/>
        <v>0.99011260733095219</v>
      </c>
    </row>
    <row r="72" spans="1:54" x14ac:dyDescent="0.25">
      <c r="A72" s="3">
        <v>2006095</v>
      </c>
      <c r="B72" s="3" t="s">
        <v>95</v>
      </c>
      <c r="C72" s="3" t="e">
        <f>VLOOKUP(A72,Sheet3!$A$2:$B$453,2,0)</f>
        <v>#N/A</v>
      </c>
      <c r="D72" s="3">
        <v>30</v>
      </c>
      <c r="E72" s="3" t="s">
        <v>24</v>
      </c>
      <c r="F72" s="3" t="s">
        <v>67</v>
      </c>
      <c r="G72" s="3">
        <v>18</v>
      </c>
      <c r="H72" s="3">
        <v>19</v>
      </c>
      <c r="I72" s="3">
        <v>48</v>
      </c>
      <c r="J72" s="5">
        <f t="shared" si="12"/>
        <v>1.0121123018217058</v>
      </c>
      <c r="K72" s="3">
        <v>20</v>
      </c>
      <c r="L72" s="3">
        <v>17</v>
      </c>
      <c r="M72" s="3">
        <v>51</v>
      </c>
      <c r="N72" s="5">
        <f t="shared" si="13"/>
        <v>1.0436819206683439</v>
      </c>
      <c r="O72" s="3">
        <v>17</v>
      </c>
      <c r="P72" s="3">
        <v>19</v>
      </c>
      <c r="Q72" s="3">
        <v>52</v>
      </c>
      <c r="R72" s="5">
        <f t="shared" si="14"/>
        <v>1.078644732570909</v>
      </c>
      <c r="S72" s="3">
        <v>16</v>
      </c>
      <c r="T72" s="3">
        <v>17</v>
      </c>
      <c r="U72" s="3">
        <v>58</v>
      </c>
      <c r="V72" s="5">
        <f t="shared" si="15"/>
        <v>1.1011127745045206</v>
      </c>
      <c r="W72" s="3">
        <v>20</v>
      </c>
      <c r="X72" s="3">
        <v>18</v>
      </c>
      <c r="Y72" s="3">
        <v>52</v>
      </c>
      <c r="Z72" s="5">
        <f t="shared" si="16"/>
        <v>1.0212996311792493</v>
      </c>
      <c r="AA72" s="3">
        <v>17</v>
      </c>
      <c r="AB72" s="3">
        <v>17</v>
      </c>
      <c r="AC72" s="3">
        <v>52</v>
      </c>
      <c r="AD72" s="5">
        <f t="shared" si="17"/>
        <v>1.0011323934626162</v>
      </c>
      <c r="AE72" s="3">
        <v>17</v>
      </c>
      <c r="AF72" s="3">
        <v>18</v>
      </c>
      <c r="AG72" s="3">
        <v>48</v>
      </c>
      <c r="AH72" s="5">
        <f t="shared" si="18"/>
        <v>0.99637427461488814</v>
      </c>
      <c r="AI72" s="3">
        <v>19</v>
      </c>
      <c r="AJ72" s="3">
        <v>16</v>
      </c>
      <c r="AK72" s="3">
        <v>44</v>
      </c>
      <c r="AL72" s="5">
        <f t="shared" si="19"/>
        <v>1.0231093243156637</v>
      </c>
      <c r="AM72" s="3">
        <v>19</v>
      </c>
      <c r="AN72" s="3">
        <v>18</v>
      </c>
      <c r="AO72" s="3">
        <v>51</v>
      </c>
      <c r="AP72" s="5">
        <f t="shared" si="20"/>
        <v>1.0793935026735824</v>
      </c>
      <c r="AQ72" s="3">
        <v>13</v>
      </c>
      <c r="AR72" s="3">
        <v>16</v>
      </c>
      <c r="AS72" s="3">
        <v>53</v>
      </c>
      <c r="AT72" s="5">
        <f t="shared" si="21"/>
        <v>0.97913327372369219</v>
      </c>
      <c r="AU72" s="3">
        <v>18</v>
      </c>
      <c r="AV72" s="3">
        <v>20</v>
      </c>
      <c r="AW72" s="3">
        <v>57</v>
      </c>
      <c r="AX72" s="5">
        <f t="shared" si="22"/>
        <v>1.0439789229331247</v>
      </c>
      <c r="AY72" s="3">
        <v>20</v>
      </c>
      <c r="AZ72" s="3">
        <v>17</v>
      </c>
      <c r="BA72" s="3">
        <v>51</v>
      </c>
      <c r="BB72" s="5">
        <f t="shared" si="23"/>
        <v>1.0328802461059969</v>
      </c>
    </row>
    <row r="73" spans="1:54" x14ac:dyDescent="0.25">
      <c r="A73" s="3">
        <v>2006010</v>
      </c>
      <c r="B73" s="3" t="s">
        <v>96</v>
      </c>
      <c r="C73" s="3">
        <f>VLOOKUP(A73,Sheet3!$A$2:$B$453,2,0)</f>
        <v>42215</v>
      </c>
      <c r="D73" s="3">
        <v>31</v>
      </c>
      <c r="E73" s="3" t="s">
        <v>24</v>
      </c>
      <c r="F73" s="3" t="s">
        <v>67</v>
      </c>
      <c r="G73" s="3">
        <v>16</v>
      </c>
      <c r="H73" s="3">
        <v>19</v>
      </c>
      <c r="I73" s="3">
        <v>52</v>
      </c>
      <c r="J73" s="5">
        <f t="shared" si="12"/>
        <v>1.0008451810967884</v>
      </c>
      <c r="K73" s="3">
        <v>18</v>
      </c>
      <c r="L73" s="3">
        <v>20</v>
      </c>
      <c r="M73" s="3">
        <v>53</v>
      </c>
      <c r="N73" s="5">
        <f t="shared" si="13"/>
        <v>1.0789375011385178</v>
      </c>
      <c r="O73" s="3">
        <v>18</v>
      </c>
      <c r="P73" s="3">
        <v>19</v>
      </c>
      <c r="Q73" s="3">
        <v>48</v>
      </c>
      <c r="R73" s="5">
        <f t="shared" si="14"/>
        <v>1.0706268378743964</v>
      </c>
      <c r="S73" s="3">
        <v>16</v>
      </c>
      <c r="T73" s="3">
        <v>15</v>
      </c>
      <c r="U73" s="3">
        <v>51</v>
      </c>
      <c r="V73" s="5">
        <f t="shared" si="15"/>
        <v>1.0107878097257519</v>
      </c>
      <c r="W73" s="3">
        <v>17</v>
      </c>
      <c r="X73" s="3">
        <v>17</v>
      </c>
      <c r="Y73" s="3">
        <v>53</v>
      </c>
      <c r="Z73" s="5">
        <f t="shared" si="16"/>
        <v>0.95654612828896213</v>
      </c>
      <c r="AA73" s="3">
        <v>19</v>
      </c>
      <c r="AB73" s="3">
        <v>19</v>
      </c>
      <c r="AC73" s="3">
        <v>51</v>
      </c>
      <c r="AD73" s="5">
        <f t="shared" si="17"/>
        <v>1.0708841740285597</v>
      </c>
      <c r="AE73" s="3">
        <v>17</v>
      </c>
      <c r="AF73" s="3">
        <v>15</v>
      </c>
      <c r="AG73" s="3">
        <v>46</v>
      </c>
      <c r="AH73" s="5">
        <f t="shared" si="18"/>
        <v>0.92420873836934714</v>
      </c>
      <c r="AI73" s="3">
        <v>18</v>
      </c>
      <c r="AJ73" s="3">
        <v>15</v>
      </c>
      <c r="AK73" s="3">
        <v>50</v>
      </c>
      <c r="AL73" s="5">
        <f t="shared" si="19"/>
        <v>1.0323513459299878</v>
      </c>
      <c r="AM73" s="3">
        <v>18</v>
      </c>
      <c r="AN73" s="3">
        <v>16</v>
      </c>
      <c r="AO73" s="3">
        <v>44</v>
      </c>
      <c r="AP73" s="5">
        <f t="shared" si="20"/>
        <v>0.97137411460993983</v>
      </c>
      <c r="AQ73" s="3">
        <v>13</v>
      </c>
      <c r="AR73" s="3">
        <v>16</v>
      </c>
      <c r="AS73" s="3">
        <v>50</v>
      </c>
      <c r="AT73" s="5">
        <f t="shared" si="21"/>
        <v>0.95955544581521657</v>
      </c>
      <c r="AU73" s="3">
        <v>17</v>
      </c>
      <c r="AV73" s="3">
        <v>18</v>
      </c>
      <c r="AW73" s="3">
        <v>57</v>
      </c>
      <c r="AX73" s="5">
        <f t="shared" si="22"/>
        <v>0.98916043728459957</v>
      </c>
      <c r="AY73" s="3">
        <v>18</v>
      </c>
      <c r="AZ73" s="3">
        <v>17</v>
      </c>
      <c r="BA73" s="3">
        <v>54</v>
      </c>
      <c r="BB73" s="5">
        <f t="shared" si="23"/>
        <v>1.0138174111435805</v>
      </c>
    </row>
    <row r="74" spans="1:54" x14ac:dyDescent="0.25">
      <c r="A74" s="3">
        <v>2007206</v>
      </c>
      <c r="B74" s="3" t="s">
        <v>97</v>
      </c>
      <c r="C74" s="3">
        <f>VLOOKUP(A74,Sheet3!$A$2:$B$453,2,0)</f>
        <v>42256</v>
      </c>
      <c r="D74" s="3">
        <v>32</v>
      </c>
      <c r="E74" s="3" t="s">
        <v>24</v>
      </c>
      <c r="F74" s="3" t="s">
        <v>67</v>
      </c>
      <c r="G74" s="3">
        <v>17</v>
      </c>
      <c r="H74" s="3">
        <v>16</v>
      </c>
      <c r="I74" s="3">
        <v>53</v>
      </c>
      <c r="J74" s="5">
        <f t="shared" si="12"/>
        <v>0.96930478674242682</v>
      </c>
      <c r="K74" s="3">
        <v>18</v>
      </c>
      <c r="L74" s="3">
        <v>16</v>
      </c>
      <c r="M74" s="3">
        <v>39</v>
      </c>
      <c r="N74" s="5">
        <f t="shared" si="13"/>
        <v>0.90161935823719086</v>
      </c>
      <c r="O74" s="3">
        <v>14</v>
      </c>
      <c r="P74" s="3">
        <v>17</v>
      </c>
      <c r="Q74" s="3">
        <v>43</v>
      </c>
      <c r="R74" s="5">
        <f t="shared" si="14"/>
        <v>0.91552084427218861</v>
      </c>
      <c r="S74" s="3">
        <v>17</v>
      </c>
      <c r="T74" s="3">
        <v>16</v>
      </c>
      <c r="U74" s="3">
        <v>45</v>
      </c>
      <c r="V74" s="5">
        <f t="shared" si="15"/>
        <v>1.0097508960147974</v>
      </c>
      <c r="W74" s="3">
        <v>17</v>
      </c>
      <c r="X74" s="3">
        <v>20</v>
      </c>
      <c r="Y74" s="3">
        <v>51</v>
      </c>
      <c r="Z74" s="5">
        <f t="shared" si="16"/>
        <v>1.0006234923615824</v>
      </c>
      <c r="AA74" s="3">
        <v>19</v>
      </c>
      <c r="AB74" s="3">
        <v>16</v>
      </c>
      <c r="AC74" s="3">
        <v>54</v>
      </c>
      <c r="AD74" s="5">
        <f t="shared" si="17"/>
        <v>1.0326627424585855</v>
      </c>
      <c r="AE74" s="3">
        <v>18</v>
      </c>
      <c r="AF74" s="3">
        <v>17</v>
      </c>
      <c r="AG74" s="3">
        <v>51</v>
      </c>
      <c r="AH74" s="5">
        <f t="shared" si="18"/>
        <v>1.0159246337568486</v>
      </c>
      <c r="AI74" s="3">
        <v>18</v>
      </c>
      <c r="AJ74" s="3">
        <v>15</v>
      </c>
      <c r="AK74" s="3">
        <v>36</v>
      </c>
      <c r="AL74" s="5">
        <f t="shared" si="19"/>
        <v>0.9209017144803564</v>
      </c>
      <c r="AM74" s="3">
        <v>17</v>
      </c>
      <c r="AN74" s="3">
        <v>18</v>
      </c>
      <c r="AO74" s="3">
        <v>41</v>
      </c>
      <c r="AP74" s="5">
        <f t="shared" si="20"/>
        <v>0.96940950319220942</v>
      </c>
      <c r="AQ74" s="3">
        <v>14</v>
      </c>
      <c r="AR74" s="3">
        <v>14</v>
      </c>
      <c r="AS74" s="3">
        <v>49</v>
      </c>
      <c r="AT74" s="5">
        <f t="shared" si="21"/>
        <v>0.93422560592360515</v>
      </c>
      <c r="AU74" s="3">
        <v>19</v>
      </c>
      <c r="AV74" s="3">
        <v>19</v>
      </c>
      <c r="AW74" s="3">
        <v>55</v>
      </c>
      <c r="AX74" s="5">
        <f t="shared" si="22"/>
        <v>1.0323541751076402</v>
      </c>
      <c r="AY74" s="3">
        <v>20</v>
      </c>
      <c r="AZ74" s="3">
        <v>18</v>
      </c>
      <c r="BA74" s="3">
        <v>54</v>
      </c>
      <c r="BB74" s="5">
        <f t="shared" si="23"/>
        <v>1.0713500524716817</v>
      </c>
    </row>
    <row r="75" spans="1:54" x14ac:dyDescent="0.25">
      <c r="A75" s="3">
        <v>2013744</v>
      </c>
      <c r="B75" s="3" t="s">
        <v>98</v>
      </c>
      <c r="C75" s="3">
        <f>VLOOKUP(A75,Sheet3!$A$2:$B$453,2,0)</f>
        <v>128392</v>
      </c>
      <c r="D75" s="3">
        <v>33</v>
      </c>
      <c r="E75" s="3" t="s">
        <v>24</v>
      </c>
      <c r="F75" s="3" t="s">
        <v>67</v>
      </c>
      <c r="G75" s="3">
        <v>16</v>
      </c>
      <c r="H75" s="3">
        <v>17</v>
      </c>
      <c r="I75" s="3">
        <v>35</v>
      </c>
      <c r="J75" s="5">
        <f t="shared" si="12"/>
        <v>0.85149759115877066</v>
      </c>
      <c r="K75" s="3">
        <v>17</v>
      </c>
      <c r="L75" s="3">
        <v>17</v>
      </c>
      <c r="M75" s="3">
        <v>25</v>
      </c>
      <c r="N75" s="5">
        <f t="shared" si="13"/>
        <v>0.7996912735315721</v>
      </c>
      <c r="O75" s="3">
        <v>15</v>
      </c>
      <c r="P75" s="3">
        <v>16</v>
      </c>
      <c r="Q75" s="3">
        <v>24</v>
      </c>
      <c r="R75" s="5">
        <f t="shared" si="14"/>
        <v>0.78203276742248107</v>
      </c>
      <c r="S75" s="3">
        <v>12</v>
      </c>
      <c r="T75" s="3">
        <v>14</v>
      </c>
      <c r="U75" s="3">
        <v>24</v>
      </c>
      <c r="V75" s="5">
        <f t="shared" si="15"/>
        <v>0.71214207415194142</v>
      </c>
      <c r="W75" s="3">
        <v>19</v>
      </c>
      <c r="X75" s="3">
        <v>16</v>
      </c>
      <c r="Y75" s="3">
        <v>31</v>
      </c>
      <c r="Z75" s="5">
        <f t="shared" si="16"/>
        <v>0.83182969342625113</v>
      </c>
      <c r="AA75" s="3">
        <v>15</v>
      </c>
      <c r="AB75" s="3">
        <v>14</v>
      </c>
      <c r="AC75" s="3">
        <v>22</v>
      </c>
      <c r="AD75" s="5">
        <f t="shared" si="17"/>
        <v>0.70271034600639937</v>
      </c>
      <c r="AE75" s="3">
        <v>16</v>
      </c>
      <c r="AF75" s="3">
        <v>12</v>
      </c>
      <c r="AG75" s="3">
        <v>39</v>
      </c>
      <c r="AH75" s="5">
        <f t="shared" si="18"/>
        <v>0.79942940666389362</v>
      </c>
      <c r="AI75" s="3">
        <v>18</v>
      </c>
      <c r="AJ75" s="3">
        <v>15</v>
      </c>
      <c r="AK75" s="3">
        <v>22</v>
      </c>
      <c r="AL75" s="5">
        <f t="shared" si="19"/>
        <v>0.8094520830307248</v>
      </c>
      <c r="AM75" s="3">
        <v>18</v>
      </c>
      <c r="AN75" s="3">
        <v>15</v>
      </c>
      <c r="AO75" s="3">
        <v>27</v>
      </c>
      <c r="AP75" s="5">
        <f t="shared" si="20"/>
        <v>0.83061500436947722</v>
      </c>
      <c r="AQ75" s="3">
        <v>12</v>
      </c>
      <c r="AR75" s="3">
        <v>11</v>
      </c>
      <c r="AS75" s="3">
        <v>24</v>
      </c>
      <c r="AT75" s="5">
        <f t="shared" si="21"/>
        <v>0.66240000480918437</v>
      </c>
      <c r="AU75" s="3">
        <v>16</v>
      </c>
      <c r="AV75" s="3">
        <v>17</v>
      </c>
      <c r="AW75" s="3">
        <v>40</v>
      </c>
      <c r="AX75" s="5">
        <f t="shared" si="22"/>
        <v>0.84902499201206094</v>
      </c>
      <c r="AY75" s="3">
        <v>15</v>
      </c>
      <c r="AZ75" s="3">
        <v>15</v>
      </c>
      <c r="BA75" s="3">
        <v>43</v>
      </c>
      <c r="BB75" s="5">
        <f t="shared" si="23"/>
        <v>0.84866623635127614</v>
      </c>
    </row>
    <row r="76" spans="1:54" x14ac:dyDescent="0.25">
      <c r="A76" s="3">
        <v>2006056</v>
      </c>
      <c r="B76" s="3" t="s">
        <v>99</v>
      </c>
      <c r="C76" s="3" t="e">
        <f>VLOOKUP(A76,Sheet3!$A$2:$B$453,2,0)</f>
        <v>#N/A</v>
      </c>
      <c r="D76" s="3">
        <v>34</v>
      </c>
      <c r="E76" s="3" t="s">
        <v>24</v>
      </c>
      <c r="F76" s="3" t="s">
        <v>67</v>
      </c>
      <c r="G76" s="3">
        <v>17</v>
      </c>
      <c r="H76" s="3">
        <v>17</v>
      </c>
      <c r="I76" s="3">
        <v>52</v>
      </c>
      <c r="J76" s="5">
        <f t="shared" si="12"/>
        <v>0.98169610498136695</v>
      </c>
      <c r="K76" s="3">
        <v>19</v>
      </c>
      <c r="L76" s="3">
        <v>19</v>
      </c>
      <c r="M76" s="3">
        <v>50</v>
      </c>
      <c r="N76" s="5">
        <f t="shared" si="13"/>
        <v>1.0559109578949533</v>
      </c>
      <c r="O76" s="3">
        <v>17</v>
      </c>
      <c r="P76" s="3">
        <v>19</v>
      </c>
      <c r="Q76" s="3">
        <v>53</v>
      </c>
      <c r="R76" s="5">
        <f t="shared" si="14"/>
        <v>1.0857294872284793</v>
      </c>
      <c r="S76" s="3">
        <v>16</v>
      </c>
      <c r="T76" s="3">
        <v>18</v>
      </c>
      <c r="U76" s="3">
        <v>42</v>
      </c>
      <c r="V76" s="5">
        <f t="shared" si="15"/>
        <v>1.0073081620496327</v>
      </c>
      <c r="W76" s="3">
        <v>20</v>
      </c>
      <c r="X76" s="3">
        <v>19</v>
      </c>
      <c r="Y76" s="3">
        <v>50</v>
      </c>
      <c r="Z76" s="5">
        <f t="shared" si="16"/>
        <v>1.0274733920698387</v>
      </c>
      <c r="AA76" s="3">
        <v>17</v>
      </c>
      <c r="AB76" s="3">
        <v>17</v>
      </c>
      <c r="AC76" s="3">
        <v>47</v>
      </c>
      <c r="AD76" s="5">
        <f t="shared" si="17"/>
        <v>0.96739336382194718</v>
      </c>
      <c r="AE76" s="3">
        <v>18</v>
      </c>
      <c r="AF76" s="3">
        <v>17</v>
      </c>
      <c r="AG76" s="3">
        <v>50</v>
      </c>
      <c r="AH76" s="5">
        <f t="shared" si="18"/>
        <v>1.0091684405797696</v>
      </c>
      <c r="AI76" s="3">
        <v>19</v>
      </c>
      <c r="AJ76" s="3">
        <v>14</v>
      </c>
      <c r="AK76" s="3">
        <v>47</v>
      </c>
      <c r="AL76" s="5">
        <f t="shared" si="19"/>
        <v>1.0076040796638106</v>
      </c>
      <c r="AM76" s="3">
        <v>17</v>
      </c>
      <c r="AN76" s="3">
        <v>16</v>
      </c>
      <c r="AO76" s="3">
        <v>50</v>
      </c>
      <c r="AP76" s="5">
        <f t="shared" si="20"/>
        <v>0.9949258384235552</v>
      </c>
      <c r="AQ76" s="3">
        <v>12</v>
      </c>
      <c r="AR76" s="3">
        <v>13</v>
      </c>
      <c r="AS76" s="3">
        <v>46</v>
      </c>
      <c r="AT76" s="5">
        <f t="shared" si="21"/>
        <v>0.84776640843934759</v>
      </c>
      <c r="AU76" s="3">
        <v>17</v>
      </c>
      <c r="AV76" s="3">
        <v>16</v>
      </c>
      <c r="AW76" s="3">
        <v>58</v>
      </c>
      <c r="AX76" s="5">
        <f t="shared" si="22"/>
        <v>0.95905839978885921</v>
      </c>
      <c r="AY76" s="3">
        <v>19</v>
      </c>
      <c r="AZ76" s="3">
        <v>16</v>
      </c>
      <c r="BA76" s="3">
        <v>56</v>
      </c>
      <c r="BB76" s="5">
        <f t="shared" si="23"/>
        <v>1.0256698130498947</v>
      </c>
    </row>
    <row r="77" spans="1:54" x14ac:dyDescent="0.25">
      <c r="A77" s="3">
        <v>2013749</v>
      </c>
      <c r="B77" s="3" t="s">
        <v>100</v>
      </c>
      <c r="C77" s="3" t="e">
        <f>VLOOKUP(A77,Sheet3!$A$2:$B$453,2,0)</f>
        <v>#N/A</v>
      </c>
      <c r="D77" s="3">
        <v>35</v>
      </c>
      <c r="E77" s="3" t="s">
        <v>24</v>
      </c>
      <c r="F77" s="3" t="s">
        <v>67</v>
      </c>
      <c r="G77" s="3">
        <v>19</v>
      </c>
      <c r="H77" s="3">
        <v>19</v>
      </c>
      <c r="I77" s="3">
        <v>53</v>
      </c>
      <c r="J77" s="5">
        <f t="shared" si="12"/>
        <v>1.0636382134589519</v>
      </c>
      <c r="K77" s="3">
        <v>20</v>
      </c>
      <c r="L77" s="3">
        <v>20</v>
      </c>
      <c r="M77" s="3">
        <v>49</v>
      </c>
      <c r="N77" s="5">
        <f t="shared" si="13"/>
        <v>1.0847921249405277</v>
      </c>
      <c r="O77" s="3">
        <v>19</v>
      </c>
      <c r="P77" s="3">
        <v>19</v>
      </c>
      <c r="Q77" s="3">
        <v>53</v>
      </c>
      <c r="R77" s="5">
        <f t="shared" si="14"/>
        <v>1.1263717350960156</v>
      </c>
      <c r="S77" s="3">
        <v>15</v>
      </c>
      <c r="T77" s="3">
        <v>19</v>
      </c>
      <c r="U77" s="3">
        <v>45</v>
      </c>
      <c r="V77" s="5">
        <f t="shared" si="15"/>
        <v>1.0274048636961395</v>
      </c>
      <c r="W77" s="3">
        <v>19</v>
      </c>
      <c r="X77" s="3">
        <v>17</v>
      </c>
      <c r="Y77" s="3">
        <v>56</v>
      </c>
      <c r="Z77" s="5">
        <f t="shared" si="16"/>
        <v>1.0105070037725907</v>
      </c>
      <c r="AA77" s="3">
        <v>18</v>
      </c>
      <c r="AB77" s="3">
        <v>16</v>
      </c>
      <c r="AC77" s="3">
        <v>51</v>
      </c>
      <c r="AD77" s="5">
        <f t="shared" si="17"/>
        <v>0.99365781454527047</v>
      </c>
      <c r="AE77" s="3">
        <v>18</v>
      </c>
      <c r="AF77" s="3">
        <v>18</v>
      </c>
      <c r="AG77" s="3">
        <v>54</v>
      </c>
      <c r="AH77" s="5">
        <f t="shared" si="18"/>
        <v>1.0557442632518796</v>
      </c>
      <c r="AI77" s="3">
        <v>18</v>
      </c>
      <c r="AJ77" s="3">
        <v>18</v>
      </c>
      <c r="AK77" s="3">
        <v>38</v>
      </c>
      <c r="AL77" s="5">
        <f t="shared" si="19"/>
        <v>0.99590405320260744</v>
      </c>
      <c r="AM77" s="3">
        <v>19</v>
      </c>
      <c r="AN77" s="3">
        <v>18</v>
      </c>
      <c r="AO77" s="3">
        <v>46</v>
      </c>
      <c r="AP77" s="5">
        <f t="shared" si="20"/>
        <v>1.0436918101488997</v>
      </c>
      <c r="AQ77" s="3">
        <v>13</v>
      </c>
      <c r="AR77" s="3">
        <v>17</v>
      </c>
      <c r="AS77" s="3">
        <v>41</v>
      </c>
      <c r="AT77" s="5">
        <f t="shared" si="21"/>
        <v>0.92171979490712708</v>
      </c>
      <c r="AU77" s="3">
        <v>18</v>
      </c>
      <c r="AV77" s="3">
        <v>20</v>
      </c>
      <c r="AW77" s="3">
        <v>57</v>
      </c>
      <c r="AX77" s="5">
        <f t="shared" si="22"/>
        <v>1.0439789229331247</v>
      </c>
      <c r="AY77" s="3">
        <v>20</v>
      </c>
      <c r="AZ77" s="3">
        <v>16</v>
      </c>
      <c r="BA77" s="3">
        <v>54</v>
      </c>
      <c r="BB77" s="5">
        <f t="shared" si="23"/>
        <v>1.0320634773933497</v>
      </c>
    </row>
    <row r="78" spans="1:54" x14ac:dyDescent="0.25">
      <c r="A78" s="3">
        <v>2012601</v>
      </c>
      <c r="B78" s="3" t="s">
        <v>101</v>
      </c>
      <c r="C78" s="3" t="e">
        <f>VLOOKUP(A78,Sheet3!$A$2:$B$453,2,0)</f>
        <v>#N/A</v>
      </c>
      <c r="D78" s="3">
        <v>36</v>
      </c>
      <c r="E78" s="3" t="s">
        <v>24</v>
      </c>
      <c r="F78" s="3" t="s">
        <v>67</v>
      </c>
      <c r="G78" s="3">
        <v>17</v>
      </c>
      <c r="H78" s="3">
        <v>17</v>
      </c>
      <c r="I78" s="3">
        <v>53</v>
      </c>
      <c r="J78" s="5">
        <f t="shared" si="12"/>
        <v>0.98825215516347942</v>
      </c>
      <c r="K78" s="3">
        <v>20</v>
      </c>
      <c r="L78" s="3">
        <v>18</v>
      </c>
      <c r="M78" s="3">
        <v>54</v>
      </c>
      <c r="N78" s="5">
        <f t="shared" si="13"/>
        <v>1.0843363202775231</v>
      </c>
      <c r="O78" s="3">
        <v>19</v>
      </c>
      <c r="P78" s="3">
        <v>19</v>
      </c>
      <c r="Q78" s="3">
        <v>56</v>
      </c>
      <c r="R78" s="5">
        <f t="shared" si="14"/>
        <v>1.1476259990687261</v>
      </c>
      <c r="S78" s="3">
        <v>17</v>
      </c>
      <c r="T78" s="3">
        <v>18</v>
      </c>
      <c r="U78" s="3">
        <v>57</v>
      </c>
      <c r="V78" s="5">
        <f t="shared" si="15"/>
        <v>1.1357084492151746</v>
      </c>
      <c r="W78" s="3">
        <v>20</v>
      </c>
      <c r="X78" s="3">
        <v>19</v>
      </c>
      <c r="Y78" s="3">
        <v>55</v>
      </c>
      <c r="Z78" s="5">
        <f t="shared" si="16"/>
        <v>1.0594184938209035</v>
      </c>
      <c r="AA78" s="3">
        <v>17</v>
      </c>
      <c r="AB78" s="3">
        <v>20</v>
      </c>
      <c r="AC78" s="3">
        <v>53</v>
      </c>
      <c r="AD78" s="5">
        <f t="shared" si="17"/>
        <v>1.066345048745126</v>
      </c>
      <c r="AE78" s="3">
        <v>18</v>
      </c>
      <c r="AF78" s="3">
        <v>18</v>
      </c>
      <c r="AG78" s="3">
        <v>52</v>
      </c>
      <c r="AH78" s="5">
        <f t="shared" si="18"/>
        <v>1.0422318768977217</v>
      </c>
      <c r="AI78" s="3">
        <v>17</v>
      </c>
      <c r="AJ78" s="3">
        <v>15</v>
      </c>
      <c r="AK78" s="3">
        <v>47</v>
      </c>
      <c r="AL78" s="5">
        <f t="shared" si="19"/>
        <v>0.98964083016507864</v>
      </c>
      <c r="AM78" s="3">
        <v>17</v>
      </c>
      <c r="AN78" s="3">
        <v>17</v>
      </c>
      <c r="AO78" s="3">
        <v>52</v>
      </c>
      <c r="AP78" s="5">
        <f t="shared" si="20"/>
        <v>1.0285798710899698</v>
      </c>
      <c r="AQ78" s="3">
        <v>14</v>
      </c>
      <c r="AR78" s="3">
        <v>17</v>
      </c>
      <c r="AS78" s="3">
        <v>57</v>
      </c>
      <c r="AT78" s="5">
        <f t="shared" si="21"/>
        <v>1.0491266454648862</v>
      </c>
      <c r="AU78" s="3">
        <v>17</v>
      </c>
      <c r="AV78" s="3">
        <v>20</v>
      </c>
      <c r="AW78" s="3">
        <v>57</v>
      </c>
      <c r="AX78" s="5">
        <f t="shared" si="22"/>
        <v>1.0253453825604539</v>
      </c>
      <c r="AY78" s="3">
        <v>19</v>
      </c>
      <c r="AZ78" s="3">
        <v>18</v>
      </c>
      <c r="BA78" s="3">
        <v>55</v>
      </c>
      <c r="BB78" s="5">
        <f t="shared" si="23"/>
        <v>1.0586808818527205</v>
      </c>
    </row>
    <row r="79" spans="1:54" x14ac:dyDescent="0.25">
      <c r="A79" s="3">
        <v>2013737</v>
      </c>
      <c r="B79" s="3" t="s">
        <v>102</v>
      </c>
      <c r="C79" s="3">
        <f>VLOOKUP(A79,Sheet3!$A$2:$B$453,2,0)</f>
        <v>128394</v>
      </c>
      <c r="D79" s="3">
        <v>37</v>
      </c>
      <c r="E79" s="3" t="s">
        <v>24</v>
      </c>
      <c r="F79" s="3" t="s">
        <v>67</v>
      </c>
      <c r="G79" s="3">
        <v>14</v>
      </c>
      <c r="H79" s="3">
        <v>15</v>
      </c>
      <c r="I79" s="3">
        <v>39</v>
      </c>
      <c r="J79" s="5">
        <f t="shared" si="12"/>
        <v>0.80233573359174815</v>
      </c>
      <c r="K79" s="3">
        <v>16</v>
      </c>
      <c r="L79" s="3">
        <v>14</v>
      </c>
      <c r="M79" s="3">
        <v>21</v>
      </c>
      <c r="N79" s="5">
        <f t="shared" si="13"/>
        <v>0.69685157949994381</v>
      </c>
      <c r="O79" s="3">
        <v>13</v>
      </c>
      <c r="P79" s="3">
        <v>16</v>
      </c>
      <c r="Q79" s="3">
        <v>26</v>
      </c>
      <c r="R79" s="5">
        <f t="shared" si="14"/>
        <v>0.755560028870085</v>
      </c>
      <c r="S79" s="3">
        <v>12</v>
      </c>
      <c r="T79" s="3">
        <v>13</v>
      </c>
      <c r="U79" s="3">
        <v>23</v>
      </c>
      <c r="V79" s="5">
        <f t="shared" si="15"/>
        <v>0.68479588597336116</v>
      </c>
      <c r="W79" s="3">
        <v>18</v>
      </c>
      <c r="X79" s="3">
        <v>14</v>
      </c>
      <c r="Y79" s="3">
        <v>37</v>
      </c>
      <c r="Z79" s="5">
        <f t="shared" si="16"/>
        <v>0.81486330512900318</v>
      </c>
      <c r="AA79" s="3">
        <v>17</v>
      </c>
      <c r="AB79" s="3">
        <v>12</v>
      </c>
      <c r="AC79" s="3">
        <v>37</v>
      </c>
      <c r="AD79" s="5">
        <f t="shared" si="17"/>
        <v>0.80247388894998262</v>
      </c>
      <c r="AE79" s="3">
        <v>15</v>
      </c>
      <c r="AF79" s="3">
        <v>12</v>
      </c>
      <c r="AG79" s="3">
        <v>35</v>
      </c>
      <c r="AH79" s="5">
        <f t="shared" si="18"/>
        <v>0.75357180438106008</v>
      </c>
      <c r="AI79" s="3">
        <v>18</v>
      </c>
      <c r="AJ79" s="3">
        <v>12</v>
      </c>
      <c r="AK79" s="3">
        <v>22</v>
      </c>
      <c r="AL79" s="5">
        <f t="shared" si="19"/>
        <v>0.75037112022984953</v>
      </c>
      <c r="AM79" s="3">
        <v>17</v>
      </c>
      <c r="AN79" s="3">
        <v>17</v>
      </c>
      <c r="AO79" s="3">
        <v>25</v>
      </c>
      <c r="AP79" s="5">
        <f t="shared" si="20"/>
        <v>0.83579073145668348</v>
      </c>
      <c r="AQ79" s="3">
        <v>13</v>
      </c>
      <c r="AR79" s="3">
        <v>10</v>
      </c>
      <c r="AS79" s="3">
        <v>31</v>
      </c>
      <c r="AT79" s="5">
        <f t="shared" si="21"/>
        <v>0.71017553882417916</v>
      </c>
      <c r="AU79" s="3">
        <v>20</v>
      </c>
      <c r="AV79" s="3">
        <v>18</v>
      </c>
      <c r="AW79" s="3">
        <v>53</v>
      </c>
      <c r="AX79" s="5">
        <f t="shared" si="22"/>
        <v>1.0207294272821554</v>
      </c>
      <c r="AY79" s="3">
        <v>14</v>
      </c>
      <c r="AZ79" s="3">
        <v>16</v>
      </c>
      <c r="BA79" s="3">
        <v>48</v>
      </c>
      <c r="BB79" s="5">
        <f t="shared" si="23"/>
        <v>0.880742378373506</v>
      </c>
    </row>
    <row r="80" spans="1:54" x14ac:dyDescent="0.25">
      <c r="A80" s="3">
        <v>2006026</v>
      </c>
      <c r="B80" s="3" t="s">
        <v>103</v>
      </c>
      <c r="C80" s="3" t="e">
        <f>VLOOKUP(A80,Sheet3!$A$2:$B$453,2,0)</f>
        <v>#N/A</v>
      </c>
      <c r="D80" s="3">
        <v>38</v>
      </c>
      <c r="E80" s="3" t="s">
        <v>24</v>
      </c>
      <c r="F80" s="3" t="s">
        <v>67</v>
      </c>
      <c r="G80" s="3">
        <v>16</v>
      </c>
      <c r="H80" s="3">
        <v>18</v>
      </c>
      <c r="I80" s="3">
        <v>52</v>
      </c>
      <c r="J80" s="5">
        <f t="shared" si="12"/>
        <v>0.98189781267573595</v>
      </c>
      <c r="K80" s="3">
        <v>19</v>
      </c>
      <c r="L80" s="3">
        <v>20</v>
      </c>
      <c r="M80" s="3">
        <v>50</v>
      </c>
      <c r="N80" s="5">
        <f t="shared" si="13"/>
        <v>1.0745145408072179</v>
      </c>
      <c r="O80" s="3">
        <v>18</v>
      </c>
      <c r="P80" s="3">
        <v>19</v>
      </c>
      <c r="Q80" s="3">
        <v>51</v>
      </c>
      <c r="R80" s="5">
        <f t="shared" si="14"/>
        <v>1.0918811018471068</v>
      </c>
      <c r="S80" s="3">
        <v>17</v>
      </c>
      <c r="T80" s="3">
        <v>19</v>
      </c>
      <c r="U80" s="3">
        <v>52</v>
      </c>
      <c r="V80" s="5">
        <f t="shared" si="15"/>
        <v>1.1202955312878247</v>
      </c>
      <c r="W80" s="3">
        <v>20</v>
      </c>
      <c r="X80" s="3">
        <v>19</v>
      </c>
      <c r="Y80" s="3">
        <v>54</v>
      </c>
      <c r="Z80" s="5">
        <f t="shared" si="16"/>
        <v>1.0530294734706906</v>
      </c>
      <c r="AA80" s="3">
        <v>17</v>
      </c>
      <c r="AB80" s="3">
        <v>17</v>
      </c>
      <c r="AC80" s="3">
        <v>51</v>
      </c>
      <c r="AD80" s="5">
        <f t="shared" si="17"/>
        <v>0.99438458753448222</v>
      </c>
      <c r="AE80" s="3">
        <v>16</v>
      </c>
      <c r="AF80" s="3">
        <v>16</v>
      </c>
      <c r="AG80" s="3">
        <v>49</v>
      </c>
      <c r="AH80" s="5">
        <f t="shared" si="18"/>
        <v>0.94519553828986103</v>
      </c>
      <c r="AI80" s="3">
        <v>19</v>
      </c>
      <c r="AJ80" s="3">
        <v>15</v>
      </c>
      <c r="AK80" s="3">
        <v>41</v>
      </c>
      <c r="AL80" s="5">
        <f t="shared" si="19"/>
        <v>0.97953360616664131</v>
      </c>
      <c r="AM80" s="3">
        <v>17</v>
      </c>
      <c r="AN80" s="3">
        <v>18</v>
      </c>
      <c r="AO80" s="3">
        <v>50</v>
      </c>
      <c r="AP80" s="5">
        <f t="shared" si="20"/>
        <v>1.0336725497366381</v>
      </c>
      <c r="AQ80" s="3">
        <v>12</v>
      </c>
      <c r="AR80" s="3">
        <v>17</v>
      </c>
      <c r="AS80" s="3">
        <v>57</v>
      </c>
      <c r="AT80" s="5">
        <f t="shared" si="21"/>
        <v>1.0031431087064415</v>
      </c>
      <c r="AU80" s="3">
        <v>20</v>
      </c>
      <c r="AV80" s="3">
        <v>20</v>
      </c>
      <c r="AW80" s="3">
        <v>57</v>
      </c>
      <c r="AX80" s="5">
        <f t="shared" si="22"/>
        <v>1.0812460036784663</v>
      </c>
      <c r="AY80" s="3">
        <v>18</v>
      </c>
      <c r="AZ80" s="3">
        <v>18</v>
      </c>
      <c r="BA80" s="3">
        <v>54</v>
      </c>
      <c r="BB80" s="5">
        <f t="shared" si="23"/>
        <v>1.0334606986827464</v>
      </c>
    </row>
    <row r="81" spans="1:54" x14ac:dyDescent="0.25">
      <c r="A81" s="3">
        <v>2006079</v>
      </c>
      <c r="B81" s="3" t="s">
        <v>104</v>
      </c>
      <c r="C81" s="3">
        <f>VLOOKUP(A81,Sheet3!$A$2:$B$453,2,0)</f>
        <v>42261</v>
      </c>
      <c r="D81" s="3">
        <v>39</v>
      </c>
      <c r="E81" s="3" t="s">
        <v>24</v>
      </c>
      <c r="F81" s="3" t="s">
        <v>67</v>
      </c>
      <c r="G81" s="3">
        <v>16</v>
      </c>
      <c r="H81" s="3">
        <v>17</v>
      </c>
      <c r="I81" s="3">
        <v>49</v>
      </c>
      <c r="J81" s="5">
        <f t="shared" si="12"/>
        <v>0.94328229370834571</v>
      </c>
      <c r="K81" s="3">
        <v>18</v>
      </c>
      <c r="L81" s="3">
        <v>16</v>
      </c>
      <c r="M81" s="3">
        <v>44</v>
      </c>
      <c r="N81" s="5">
        <f t="shared" si="13"/>
        <v>0.9383707193987153</v>
      </c>
      <c r="O81" s="3">
        <v>17</v>
      </c>
      <c r="P81" s="3">
        <v>18</v>
      </c>
      <c r="Q81" s="3">
        <v>51</v>
      </c>
      <c r="R81" s="5">
        <f t="shared" si="14"/>
        <v>1.0523611156236967</v>
      </c>
      <c r="S81" s="3">
        <v>13</v>
      </c>
      <c r="T81" s="3">
        <v>19</v>
      </c>
      <c r="U81" s="3">
        <v>48</v>
      </c>
      <c r="V81" s="5">
        <f t="shared" si="15"/>
        <v>1.0057793729476712</v>
      </c>
      <c r="W81" s="3">
        <v>17</v>
      </c>
      <c r="X81" s="3">
        <v>19</v>
      </c>
      <c r="Y81" s="3">
        <v>50</v>
      </c>
      <c r="Z81" s="5">
        <f t="shared" si="16"/>
        <v>0.97528267042035421</v>
      </c>
      <c r="AA81" s="3">
        <v>17</v>
      </c>
      <c r="AB81" s="3">
        <v>18</v>
      </c>
      <c r="AC81" s="3">
        <v>56</v>
      </c>
      <c r="AD81" s="5">
        <f t="shared" si="17"/>
        <v>1.0476119002932764</v>
      </c>
      <c r="AE81" s="3">
        <v>18</v>
      </c>
      <c r="AF81" s="3">
        <v>17</v>
      </c>
      <c r="AG81" s="3">
        <v>48</v>
      </c>
      <c r="AH81" s="5">
        <f t="shared" si="18"/>
        <v>0.99565605422561154</v>
      </c>
      <c r="AI81" s="3">
        <v>18</v>
      </c>
      <c r="AJ81" s="3">
        <v>19</v>
      </c>
      <c r="AK81" s="3">
        <v>24</v>
      </c>
      <c r="AL81" s="5">
        <f t="shared" si="19"/>
        <v>0.90414807601993441</v>
      </c>
      <c r="AM81" s="3">
        <v>19</v>
      </c>
      <c r="AN81" s="3">
        <v>17</v>
      </c>
      <c r="AO81" s="3">
        <v>46</v>
      </c>
      <c r="AP81" s="5">
        <f t="shared" si="20"/>
        <v>1.0243184544923583</v>
      </c>
      <c r="AQ81" s="3">
        <v>12</v>
      </c>
      <c r="AR81" s="3">
        <v>16</v>
      </c>
      <c r="AS81" s="3">
        <v>56</v>
      </c>
      <c r="AT81" s="5">
        <f t="shared" si="21"/>
        <v>0.97571933325294558</v>
      </c>
      <c r="AU81" s="3">
        <v>19</v>
      </c>
      <c r="AV81" s="3">
        <v>20</v>
      </c>
      <c r="AW81" s="3">
        <v>56</v>
      </c>
      <c r="AX81" s="5">
        <f t="shared" si="22"/>
        <v>1.0565295555256813</v>
      </c>
      <c r="AY81" s="3">
        <v>17</v>
      </c>
      <c r="AZ81" s="3">
        <v>18</v>
      </c>
      <c r="BA81" s="3">
        <v>54</v>
      </c>
      <c r="BB81" s="5">
        <f t="shared" si="23"/>
        <v>1.0145160217882787</v>
      </c>
    </row>
    <row r="82" spans="1:54" x14ac:dyDescent="0.25">
      <c r="A82" s="3">
        <v>2013879</v>
      </c>
      <c r="B82" s="3" t="s">
        <v>105</v>
      </c>
      <c r="C82" s="3" t="e">
        <f>VLOOKUP(A82,Sheet3!$A$2:$B$453,2,0)</f>
        <v>#N/A</v>
      </c>
      <c r="D82" s="3">
        <v>40</v>
      </c>
      <c r="E82" s="3" t="s">
        <v>24</v>
      </c>
      <c r="F82" s="3" t="s">
        <v>67</v>
      </c>
      <c r="G82" s="3">
        <v>17</v>
      </c>
      <c r="H82" s="3">
        <v>16</v>
      </c>
      <c r="I82" s="3">
        <v>47</v>
      </c>
      <c r="J82" s="5">
        <f t="shared" si="12"/>
        <v>0.92996848564975176</v>
      </c>
      <c r="K82" s="3">
        <v>18</v>
      </c>
      <c r="L82" s="3">
        <v>17</v>
      </c>
      <c r="M82" s="3">
        <v>39</v>
      </c>
      <c r="N82" s="5">
        <f t="shared" si="13"/>
        <v>0.92022294114945546</v>
      </c>
      <c r="O82" s="3">
        <v>15</v>
      </c>
      <c r="P82" s="3">
        <v>15</v>
      </c>
      <c r="Q82" s="3">
        <v>43</v>
      </c>
      <c r="R82" s="5">
        <f t="shared" si="14"/>
        <v>0.89744424362667241</v>
      </c>
      <c r="S82" s="3">
        <v>12</v>
      </c>
      <c r="T82" s="3">
        <v>16</v>
      </c>
      <c r="U82" s="3">
        <v>43</v>
      </c>
      <c r="V82" s="5">
        <f t="shared" si="15"/>
        <v>0.88798525114257021</v>
      </c>
      <c r="W82" s="3">
        <v>19</v>
      </c>
      <c r="X82" s="3">
        <v>15</v>
      </c>
      <c r="Y82" s="3">
        <v>45</v>
      </c>
      <c r="Z82" s="5">
        <f t="shared" si="16"/>
        <v>0.90232417673821719</v>
      </c>
      <c r="AA82" s="3">
        <v>15</v>
      </c>
      <c r="AB82" s="3">
        <v>17</v>
      </c>
      <c r="AC82" s="3">
        <v>54</v>
      </c>
      <c r="AD82" s="5">
        <f t="shared" si="17"/>
        <v>0.97710498506105681</v>
      </c>
      <c r="AE82" s="3">
        <v>16</v>
      </c>
      <c r="AF82" s="3">
        <v>15</v>
      </c>
      <c r="AG82" s="3">
        <v>43</v>
      </c>
      <c r="AH82" s="5">
        <f t="shared" si="18"/>
        <v>0.88510732926359259</v>
      </c>
      <c r="AI82" s="3">
        <v>19</v>
      </c>
      <c r="AJ82" s="3">
        <v>14</v>
      </c>
      <c r="AK82" s="3">
        <v>39</v>
      </c>
      <c r="AL82" s="5">
        <f t="shared" si="19"/>
        <v>0.94391857597830697</v>
      </c>
      <c r="AM82" s="3">
        <v>17</v>
      </c>
      <c r="AN82" s="3">
        <v>16</v>
      </c>
      <c r="AO82" s="3">
        <v>41</v>
      </c>
      <c r="AP82" s="5">
        <f t="shared" si="20"/>
        <v>0.93066279187912648</v>
      </c>
      <c r="AQ82" s="3">
        <v>13</v>
      </c>
      <c r="AR82" s="3">
        <v>13</v>
      </c>
      <c r="AS82" s="3">
        <v>42</v>
      </c>
      <c r="AT82" s="5">
        <f t="shared" si="21"/>
        <v>0.84465440627393562</v>
      </c>
      <c r="AU82" s="3">
        <v>19</v>
      </c>
      <c r="AV82" s="3">
        <v>16</v>
      </c>
      <c r="AW82" s="3">
        <v>55</v>
      </c>
      <c r="AX82" s="5">
        <f t="shared" si="22"/>
        <v>0.97807675719385845</v>
      </c>
      <c r="AY82" s="3">
        <v>16</v>
      </c>
      <c r="AZ82" s="3">
        <v>15</v>
      </c>
      <c r="BA82" s="3">
        <v>53</v>
      </c>
      <c r="BB82" s="5">
        <f t="shared" si="23"/>
        <v>0.93036597600080662</v>
      </c>
    </row>
    <row r="83" spans="1:54" x14ac:dyDescent="0.25">
      <c r="A83" s="3">
        <v>2013948</v>
      </c>
      <c r="B83" s="3" t="s">
        <v>106</v>
      </c>
      <c r="C83" s="3">
        <f>VLOOKUP(A83,Sheet3!$A$2:$B$453,2,0)</f>
        <v>140945</v>
      </c>
      <c r="D83" s="3">
        <v>41</v>
      </c>
      <c r="E83" s="3" t="s">
        <v>24</v>
      </c>
      <c r="F83" s="3" t="s">
        <v>67</v>
      </c>
      <c r="G83" s="3">
        <v>17</v>
      </c>
      <c r="H83" s="3">
        <v>16</v>
      </c>
      <c r="I83" s="3">
        <v>40</v>
      </c>
      <c r="J83" s="5">
        <f t="shared" si="12"/>
        <v>0.88407613437496424</v>
      </c>
      <c r="K83" s="3">
        <v>16</v>
      </c>
      <c r="L83" s="3">
        <v>16</v>
      </c>
      <c r="M83" s="3">
        <v>27</v>
      </c>
      <c r="N83" s="5">
        <f t="shared" si="13"/>
        <v>0.77816037871830235</v>
      </c>
      <c r="O83" s="3">
        <v>13</v>
      </c>
      <c r="P83" s="3">
        <v>15</v>
      </c>
      <c r="Q83" s="3">
        <v>17</v>
      </c>
      <c r="R83" s="5">
        <f t="shared" si="14"/>
        <v>0.6725983746623112</v>
      </c>
      <c r="S83" s="3">
        <v>13</v>
      </c>
      <c r="T83" s="3">
        <v>12</v>
      </c>
      <c r="U83" s="3">
        <v>20</v>
      </c>
      <c r="V83" s="5">
        <f t="shared" si="15"/>
        <v>0.66469918432685426</v>
      </c>
      <c r="W83" s="3">
        <v>19</v>
      </c>
      <c r="X83" s="3">
        <v>17</v>
      </c>
      <c r="Y83" s="3">
        <v>49</v>
      </c>
      <c r="Z83" s="5">
        <f t="shared" si="16"/>
        <v>0.96578386132109995</v>
      </c>
      <c r="AA83" s="3">
        <v>13</v>
      </c>
      <c r="AB83" s="3">
        <v>19</v>
      </c>
      <c r="AC83" s="3">
        <v>47</v>
      </c>
      <c r="AD83" s="5">
        <f t="shared" si="17"/>
        <v>0.93132388954254386</v>
      </c>
      <c r="AE83" s="3">
        <v>16</v>
      </c>
      <c r="AF83" s="3">
        <v>14</v>
      </c>
      <c r="AG83" s="3">
        <v>37</v>
      </c>
      <c r="AH83" s="5">
        <f t="shared" si="18"/>
        <v>0.82501912023732438</v>
      </c>
      <c r="AI83" s="3">
        <v>18</v>
      </c>
      <c r="AJ83" s="3">
        <v>13</v>
      </c>
      <c r="AK83" s="3">
        <v>21</v>
      </c>
      <c r="AL83" s="5">
        <f t="shared" si="19"/>
        <v>0.76210408653612005</v>
      </c>
      <c r="AM83" s="3">
        <v>17</v>
      </c>
      <c r="AN83" s="3">
        <v>15</v>
      </c>
      <c r="AO83" s="3">
        <v>31</v>
      </c>
      <c r="AP83" s="5">
        <f t="shared" si="20"/>
        <v>0.83988605117321968</v>
      </c>
      <c r="AQ83" s="3">
        <v>13</v>
      </c>
      <c r="AR83" s="3">
        <v>13</v>
      </c>
      <c r="AS83" s="3">
        <v>30</v>
      </c>
      <c r="AT83" s="5">
        <f t="shared" si="21"/>
        <v>0.76634309464003303</v>
      </c>
      <c r="AU83" s="3">
        <v>18</v>
      </c>
      <c r="AV83" s="3">
        <v>17</v>
      </c>
      <c r="AW83" s="3">
        <v>53</v>
      </c>
      <c r="AX83" s="5">
        <f t="shared" si="22"/>
        <v>0.96536987389888651</v>
      </c>
      <c r="AY83" s="3">
        <v>16</v>
      </c>
      <c r="AZ83" s="3">
        <v>16</v>
      </c>
      <c r="BA83" s="3">
        <v>53</v>
      </c>
      <c r="BB83" s="5">
        <f t="shared" si="23"/>
        <v>0.95000926353997273</v>
      </c>
    </row>
    <row r="84" spans="1:54" x14ac:dyDescent="0.25">
      <c r="A84" s="3">
        <v>2006057</v>
      </c>
      <c r="B84" s="3" t="s">
        <v>107</v>
      </c>
      <c r="C84" s="3">
        <f>VLOOKUP(A84,Sheet3!$A$2:$B$453,2,0)</f>
        <v>42267</v>
      </c>
      <c r="D84" s="3">
        <v>1</v>
      </c>
      <c r="E84" s="3" t="s">
        <v>24</v>
      </c>
      <c r="F84" s="3" t="s">
        <v>108</v>
      </c>
      <c r="G84" s="3">
        <v>18</v>
      </c>
      <c r="H84" s="3">
        <v>19</v>
      </c>
      <c r="I84" s="3">
        <v>53</v>
      </c>
      <c r="J84" s="5">
        <f t="shared" si="12"/>
        <v>1.0448925527322683</v>
      </c>
      <c r="K84" s="3">
        <v>19</v>
      </c>
      <c r="L84" s="3">
        <v>20</v>
      </c>
      <c r="M84" s="3">
        <v>55</v>
      </c>
      <c r="N84" s="5">
        <f t="shared" si="13"/>
        <v>1.1112659019687425</v>
      </c>
      <c r="O84" s="3">
        <v>19</v>
      </c>
      <c r="P84" s="3">
        <v>18</v>
      </c>
      <c r="Q84" s="3">
        <v>48</v>
      </c>
      <c r="R84" s="5">
        <f t="shared" si="14"/>
        <v>1.0717490995185226</v>
      </c>
      <c r="S84" s="3">
        <v>16</v>
      </c>
      <c r="T84" s="3">
        <v>18</v>
      </c>
      <c r="U84" s="3">
        <v>53</v>
      </c>
      <c r="V84" s="5">
        <f t="shared" si="15"/>
        <v>1.0856998565771709</v>
      </c>
      <c r="W84" s="3">
        <v>19</v>
      </c>
      <c r="X84" s="3">
        <v>17</v>
      </c>
      <c r="Y84" s="3">
        <v>54</v>
      </c>
      <c r="Z84" s="5">
        <f t="shared" si="16"/>
        <v>0.99772896307216496</v>
      </c>
      <c r="AA84" s="3">
        <v>20</v>
      </c>
      <c r="AB84" s="3">
        <v>18</v>
      </c>
      <c r="AC84" s="3">
        <v>51</v>
      </c>
      <c r="AD84" s="5">
        <f t="shared" si="17"/>
        <v>1.0701574010393478</v>
      </c>
      <c r="AE84" s="3">
        <v>19</v>
      </c>
      <c r="AF84" s="3">
        <v>19</v>
      </c>
      <c r="AG84" s="3">
        <v>46</v>
      </c>
      <c r="AH84" s="5">
        <f t="shared" si="18"/>
        <v>1.0400785973735598</v>
      </c>
      <c r="AI84" s="3">
        <v>16</v>
      </c>
      <c r="AJ84" s="3">
        <v>18</v>
      </c>
      <c r="AK84" s="3">
        <v>43</v>
      </c>
      <c r="AL84" s="5">
        <f t="shared" si="19"/>
        <v>0.99805058924035706</v>
      </c>
      <c r="AM84" s="3">
        <v>19</v>
      </c>
      <c r="AN84" s="3">
        <v>18</v>
      </c>
      <c r="AO84" s="3">
        <v>51</v>
      </c>
      <c r="AP84" s="5">
        <f t="shared" si="20"/>
        <v>1.0793935026735824</v>
      </c>
      <c r="AQ84" s="3">
        <v>15</v>
      </c>
      <c r="AR84" s="3">
        <v>18</v>
      </c>
      <c r="AS84" s="3">
        <v>53</v>
      </c>
      <c r="AT84" s="5">
        <f t="shared" si="21"/>
        <v>1.0669124761168114</v>
      </c>
      <c r="AU84" s="3">
        <v>17</v>
      </c>
      <c r="AV84" s="3">
        <v>19</v>
      </c>
      <c r="AW84" s="3">
        <v>55</v>
      </c>
      <c r="AX84" s="5">
        <f t="shared" si="22"/>
        <v>0.99508709436229859</v>
      </c>
      <c r="AY84" s="3">
        <v>19</v>
      </c>
      <c r="AZ84" s="3">
        <v>18</v>
      </c>
      <c r="BA84" s="3">
        <v>52</v>
      </c>
      <c r="BB84" s="5">
        <f t="shared" si="23"/>
        <v>1.0398543630262016</v>
      </c>
    </row>
    <row r="85" spans="1:54" x14ac:dyDescent="0.25">
      <c r="A85" s="3">
        <v>2006047</v>
      </c>
      <c r="B85" s="3" t="s">
        <v>109</v>
      </c>
      <c r="C85" s="3" t="e">
        <f>VLOOKUP(A85,Sheet3!$A$2:$B$453,2,0)</f>
        <v>#N/A</v>
      </c>
      <c r="D85" s="3">
        <v>2</v>
      </c>
      <c r="E85" s="3" t="s">
        <v>24</v>
      </c>
      <c r="F85" s="3" t="s">
        <v>108</v>
      </c>
      <c r="G85" s="3">
        <v>19</v>
      </c>
      <c r="H85" s="3">
        <v>17</v>
      </c>
      <c r="I85" s="3">
        <v>54</v>
      </c>
      <c r="J85" s="5">
        <f t="shared" si="12"/>
        <v>1.0322995267989592</v>
      </c>
      <c r="K85" s="3">
        <v>16</v>
      </c>
      <c r="L85" s="3">
        <v>17</v>
      </c>
      <c r="M85" s="3">
        <v>48</v>
      </c>
      <c r="N85" s="5">
        <f t="shared" si="13"/>
        <v>0.95111967850896983</v>
      </c>
      <c r="O85" s="3">
        <v>20</v>
      </c>
      <c r="P85" s="3">
        <v>19</v>
      </c>
      <c r="Q85" s="3">
        <v>53</v>
      </c>
      <c r="R85" s="5">
        <f t="shared" si="14"/>
        <v>1.1466928590297838</v>
      </c>
      <c r="S85" s="3">
        <v>17</v>
      </c>
      <c r="T85" s="3">
        <v>18</v>
      </c>
      <c r="U85" s="3">
        <v>57</v>
      </c>
      <c r="V85" s="5">
        <f t="shared" si="15"/>
        <v>1.1357084492151746</v>
      </c>
      <c r="W85" s="3">
        <v>20</v>
      </c>
      <c r="X85" s="3">
        <v>18</v>
      </c>
      <c r="Y85" s="3">
        <v>53</v>
      </c>
      <c r="Z85" s="5">
        <f t="shared" si="16"/>
        <v>1.0276886515294621</v>
      </c>
      <c r="AA85" s="3">
        <v>19</v>
      </c>
      <c r="AB85" s="3">
        <v>16</v>
      </c>
      <c r="AC85" s="3">
        <v>51</v>
      </c>
      <c r="AD85" s="5">
        <f t="shared" si="17"/>
        <v>1.0124193246741839</v>
      </c>
      <c r="AE85" s="3">
        <v>19</v>
      </c>
      <c r="AF85" s="3">
        <v>17</v>
      </c>
      <c r="AG85" s="3">
        <v>49</v>
      </c>
      <c r="AH85" s="5">
        <f t="shared" si="18"/>
        <v>1.0212450769772081</v>
      </c>
      <c r="AI85" s="3">
        <v>18</v>
      </c>
      <c r="AJ85" s="3">
        <v>19</v>
      </c>
      <c r="AK85" s="3">
        <v>51</v>
      </c>
      <c r="AL85" s="5">
        <f t="shared" si="19"/>
        <v>1.1190866509585093</v>
      </c>
      <c r="AM85" s="3">
        <v>19</v>
      </c>
      <c r="AN85" s="3">
        <v>18</v>
      </c>
      <c r="AO85" s="3">
        <v>49</v>
      </c>
      <c r="AP85" s="5">
        <f t="shared" si="20"/>
        <v>1.0651128256637092</v>
      </c>
      <c r="AQ85" s="3">
        <v>13</v>
      </c>
      <c r="AR85" s="3">
        <v>19</v>
      </c>
      <c r="AS85" s="3">
        <v>59</v>
      </c>
      <c r="AT85" s="5">
        <f t="shared" si="21"/>
        <v>1.0809824279926559</v>
      </c>
      <c r="AU85" s="3">
        <v>19</v>
      </c>
      <c r="AV85" s="3">
        <v>18</v>
      </c>
      <c r="AW85" s="3">
        <v>55</v>
      </c>
      <c r="AX85" s="5">
        <f t="shared" si="22"/>
        <v>1.0142617024697129</v>
      </c>
      <c r="AY85" s="3">
        <v>20</v>
      </c>
      <c r="AZ85" s="3">
        <v>18</v>
      </c>
      <c r="BA85" s="3">
        <v>54</v>
      </c>
      <c r="BB85" s="5">
        <f t="shared" si="23"/>
        <v>1.0713500524716817</v>
      </c>
    </row>
    <row r="86" spans="1:54" x14ac:dyDescent="0.25">
      <c r="A86" s="3">
        <v>2006016</v>
      </c>
      <c r="B86" s="3" t="s">
        <v>110</v>
      </c>
      <c r="C86" s="3">
        <f>VLOOKUP(A86,Sheet3!$A$2:$B$453,2,0)</f>
        <v>42268</v>
      </c>
      <c r="D86" s="3">
        <v>3</v>
      </c>
      <c r="E86" s="3" t="s">
        <v>24</v>
      </c>
      <c r="F86" s="3" t="s">
        <v>108</v>
      </c>
      <c r="G86" s="3">
        <v>17</v>
      </c>
      <c r="H86" s="3">
        <v>17</v>
      </c>
      <c r="I86" s="3">
        <v>54</v>
      </c>
      <c r="J86" s="5">
        <f t="shared" si="12"/>
        <v>0.99480820534559189</v>
      </c>
      <c r="K86" s="3">
        <v>19</v>
      </c>
      <c r="L86" s="3">
        <v>18</v>
      </c>
      <c r="M86" s="3">
        <v>56</v>
      </c>
      <c r="N86" s="5">
        <f t="shared" si="13"/>
        <v>1.081409008376518</v>
      </c>
      <c r="O86" s="3">
        <v>17</v>
      </c>
      <c r="P86" s="3">
        <v>18</v>
      </c>
      <c r="Q86" s="3">
        <v>49</v>
      </c>
      <c r="R86" s="5">
        <f t="shared" si="14"/>
        <v>1.0381916063085563</v>
      </c>
      <c r="S86" s="3">
        <v>15</v>
      </c>
      <c r="T86" s="3">
        <v>17</v>
      </c>
      <c r="U86" s="3">
        <v>53</v>
      </c>
      <c r="V86" s="5">
        <f t="shared" si="15"/>
        <v>1.0439776641821956</v>
      </c>
      <c r="W86" s="3">
        <v>20</v>
      </c>
      <c r="X86" s="3">
        <v>17</v>
      </c>
      <c r="Y86" s="3">
        <v>52</v>
      </c>
      <c r="Z86" s="5">
        <f t="shared" si="16"/>
        <v>1.0023478295882338</v>
      </c>
      <c r="AA86" s="3">
        <v>14</v>
      </c>
      <c r="AB86" s="3">
        <v>17</v>
      </c>
      <c r="AC86" s="3">
        <v>54</v>
      </c>
      <c r="AD86" s="5">
        <f t="shared" si="17"/>
        <v>0.95834347493214345</v>
      </c>
      <c r="AE86" s="3">
        <v>20</v>
      </c>
      <c r="AF86" s="3">
        <v>20</v>
      </c>
      <c r="AG86" s="3">
        <v>50</v>
      </c>
      <c r="AH86" s="5">
        <f t="shared" si="18"/>
        <v>1.1054872496201875</v>
      </c>
      <c r="AI86" s="3">
        <v>16</v>
      </c>
      <c r="AJ86" s="3">
        <v>17</v>
      </c>
      <c r="AK86" s="3">
        <v>43</v>
      </c>
      <c r="AL86" s="5">
        <f t="shared" si="19"/>
        <v>0.9783569349733986</v>
      </c>
      <c r="AM86" s="3">
        <v>18</v>
      </c>
      <c r="AN86" s="3">
        <v>18</v>
      </c>
      <c r="AO86" s="3">
        <v>49</v>
      </c>
      <c r="AP86" s="5">
        <f t="shared" si="20"/>
        <v>1.0458225184477055</v>
      </c>
      <c r="AQ86" s="3">
        <v>14</v>
      </c>
      <c r="AR86" s="3">
        <v>18</v>
      </c>
      <c r="AS86" s="3">
        <v>53</v>
      </c>
      <c r="AT86" s="5">
        <f t="shared" si="21"/>
        <v>1.0439207077375894</v>
      </c>
      <c r="AU86" s="3">
        <v>16</v>
      </c>
      <c r="AV86" s="3">
        <v>17</v>
      </c>
      <c r="AW86" s="3">
        <v>52</v>
      </c>
      <c r="AX86" s="5">
        <f t="shared" si="22"/>
        <v>0.92201988537343071</v>
      </c>
      <c r="AY86" s="3">
        <v>18</v>
      </c>
      <c r="AZ86" s="3">
        <v>18</v>
      </c>
      <c r="BA86" s="3">
        <v>54</v>
      </c>
      <c r="BB86" s="5">
        <f t="shared" si="23"/>
        <v>1.0334606986827464</v>
      </c>
    </row>
    <row r="87" spans="1:54" x14ac:dyDescent="0.25">
      <c r="A87" s="3">
        <v>2006075</v>
      </c>
      <c r="B87" s="3" t="s">
        <v>111</v>
      </c>
      <c r="C87" s="3">
        <f>VLOOKUP(A87,Sheet3!$A$2:$B$453,2,0)</f>
        <v>42308</v>
      </c>
      <c r="D87" s="3">
        <v>4</v>
      </c>
      <c r="E87" s="3" t="s">
        <v>24</v>
      </c>
      <c r="F87" s="3" t="s">
        <v>108</v>
      </c>
      <c r="G87" s="3">
        <v>18</v>
      </c>
      <c r="H87" s="3">
        <v>15</v>
      </c>
      <c r="I87" s="3">
        <v>44</v>
      </c>
      <c r="J87" s="5">
        <f t="shared" si="12"/>
        <v>0.91009862740904524</v>
      </c>
      <c r="K87" s="3">
        <v>14</v>
      </c>
      <c r="L87" s="3">
        <v>18</v>
      </c>
      <c r="M87" s="3">
        <v>51</v>
      </c>
      <c r="N87" s="5">
        <f t="shared" si="13"/>
        <v>0.95651836538691948</v>
      </c>
      <c r="O87" s="3">
        <v>17</v>
      </c>
      <c r="P87" s="3">
        <v>17</v>
      </c>
      <c r="Q87" s="3">
        <v>35</v>
      </c>
      <c r="R87" s="5">
        <f t="shared" si="14"/>
        <v>0.91980617881293159</v>
      </c>
      <c r="S87" s="3">
        <v>15</v>
      </c>
      <c r="T87" s="3">
        <v>18</v>
      </c>
      <c r="U87" s="3">
        <v>38</v>
      </c>
      <c r="V87" s="5">
        <f t="shared" si="15"/>
        <v>0.95729956941162941</v>
      </c>
      <c r="W87" s="3">
        <v>20</v>
      </c>
      <c r="X87" s="3">
        <v>16</v>
      </c>
      <c r="Y87" s="3">
        <v>47</v>
      </c>
      <c r="Z87" s="5">
        <f t="shared" si="16"/>
        <v>0.95145092624615346</v>
      </c>
      <c r="AA87" s="3">
        <v>17</v>
      </c>
      <c r="AB87" s="3">
        <v>17</v>
      </c>
      <c r="AC87" s="3">
        <v>46</v>
      </c>
      <c r="AD87" s="5">
        <f t="shared" si="17"/>
        <v>0.96064555789381334</v>
      </c>
      <c r="AE87" s="3">
        <v>18</v>
      </c>
      <c r="AF87" s="3">
        <v>17</v>
      </c>
      <c r="AG87" s="3">
        <v>40</v>
      </c>
      <c r="AH87" s="5">
        <f t="shared" si="18"/>
        <v>0.94160650880897956</v>
      </c>
      <c r="AI87" s="3">
        <v>15</v>
      </c>
      <c r="AJ87" s="3">
        <v>13</v>
      </c>
      <c r="AK87" s="3">
        <v>32</v>
      </c>
      <c r="AL87" s="5">
        <f t="shared" si="19"/>
        <v>0.79318629845515209</v>
      </c>
      <c r="AM87" s="3">
        <v>17</v>
      </c>
      <c r="AN87" s="3">
        <v>18</v>
      </c>
      <c r="AO87" s="3">
        <v>39</v>
      </c>
      <c r="AP87" s="5">
        <f t="shared" si="20"/>
        <v>0.95512882618233641</v>
      </c>
      <c r="AQ87" s="3">
        <v>14</v>
      </c>
      <c r="AR87" s="3">
        <v>15</v>
      </c>
      <c r="AS87" s="3">
        <v>45</v>
      </c>
      <c r="AT87" s="5">
        <f t="shared" si="21"/>
        <v>0.92901966819630843</v>
      </c>
      <c r="AU87" s="3">
        <v>15</v>
      </c>
      <c r="AV87" s="3">
        <v>18</v>
      </c>
      <c r="AW87" s="3">
        <v>53</v>
      </c>
      <c r="AX87" s="5">
        <f t="shared" si="22"/>
        <v>0.92756172541880133</v>
      </c>
      <c r="AY87" s="3">
        <v>19</v>
      </c>
      <c r="AZ87" s="3">
        <v>18</v>
      </c>
      <c r="BA87" s="3">
        <v>52</v>
      </c>
      <c r="BB87" s="5">
        <f t="shared" si="23"/>
        <v>1.0398543630262016</v>
      </c>
    </row>
    <row r="88" spans="1:54" x14ac:dyDescent="0.25">
      <c r="A88" s="3">
        <v>2009427</v>
      </c>
      <c r="B88" s="3" t="s">
        <v>112</v>
      </c>
      <c r="C88" s="3" t="e">
        <f>VLOOKUP(A88,Sheet3!$A$2:$B$453,2,0)</f>
        <v>#N/A</v>
      </c>
      <c r="D88" s="3">
        <v>5</v>
      </c>
      <c r="E88" s="3" t="s">
        <v>24</v>
      </c>
      <c r="F88" s="3" t="s">
        <v>108</v>
      </c>
      <c r="G88" s="3">
        <v>19</v>
      </c>
      <c r="H88" s="3">
        <v>20</v>
      </c>
      <c r="I88" s="3">
        <v>55</v>
      </c>
      <c r="J88" s="5">
        <f t="shared" si="12"/>
        <v>1.0956976822442295</v>
      </c>
      <c r="K88" s="3">
        <v>18</v>
      </c>
      <c r="L88" s="3">
        <v>20</v>
      </c>
      <c r="M88" s="3">
        <v>52</v>
      </c>
      <c r="N88" s="5">
        <f t="shared" si="13"/>
        <v>1.0715872289062129</v>
      </c>
      <c r="O88" s="3">
        <v>17</v>
      </c>
      <c r="P88" s="3">
        <v>18</v>
      </c>
      <c r="Q88" s="3">
        <v>54</v>
      </c>
      <c r="R88" s="5">
        <f t="shared" si="14"/>
        <v>1.0736153795964072</v>
      </c>
      <c r="S88" s="3">
        <v>17</v>
      </c>
      <c r="T88" s="3">
        <v>19</v>
      </c>
      <c r="U88" s="3">
        <v>49</v>
      </c>
      <c r="V88" s="5">
        <f t="shared" si="15"/>
        <v>1.0989159782348599</v>
      </c>
      <c r="W88" s="3">
        <v>19</v>
      </c>
      <c r="X88" s="3">
        <v>17</v>
      </c>
      <c r="Y88" s="3">
        <v>55</v>
      </c>
      <c r="Z88" s="5">
        <f t="shared" si="16"/>
        <v>1.0041179834223779</v>
      </c>
      <c r="AA88" s="3">
        <v>19</v>
      </c>
      <c r="AB88" s="3">
        <v>16</v>
      </c>
      <c r="AC88" s="3">
        <v>53</v>
      </c>
      <c r="AD88" s="5">
        <f t="shared" si="17"/>
        <v>1.0259149365304516</v>
      </c>
      <c r="AE88" s="3">
        <v>20</v>
      </c>
      <c r="AF88" s="3">
        <v>18</v>
      </c>
      <c r="AG88" s="3">
        <v>51</v>
      </c>
      <c r="AH88" s="5">
        <f t="shared" si="18"/>
        <v>1.0731413428696779</v>
      </c>
      <c r="AI88" s="3">
        <v>18</v>
      </c>
      <c r="AJ88" s="3">
        <v>16</v>
      </c>
      <c r="AK88" s="3">
        <v>47</v>
      </c>
      <c r="AL88" s="5">
        <f t="shared" si="19"/>
        <v>1.0281629363148823</v>
      </c>
      <c r="AM88" s="3">
        <v>18</v>
      </c>
      <c r="AN88" s="3">
        <v>19</v>
      </c>
      <c r="AO88" s="3">
        <v>53</v>
      </c>
      <c r="AP88" s="5">
        <f t="shared" si="20"/>
        <v>1.0937572281239933</v>
      </c>
      <c r="AQ88" s="3">
        <v>15</v>
      </c>
      <c r="AR88" s="3">
        <v>18</v>
      </c>
      <c r="AS88" s="3">
        <v>59</v>
      </c>
      <c r="AT88" s="5">
        <f t="shared" si="21"/>
        <v>1.1060681319337629</v>
      </c>
      <c r="AU88" s="3">
        <v>18</v>
      </c>
      <c r="AV88" s="3">
        <v>19</v>
      </c>
      <c r="AW88" s="3">
        <v>57</v>
      </c>
      <c r="AX88" s="5">
        <f t="shared" si="22"/>
        <v>1.0258864502951976</v>
      </c>
      <c r="AY88" s="3">
        <v>17</v>
      </c>
      <c r="AZ88" s="3">
        <v>20</v>
      </c>
      <c r="BA88" s="3">
        <v>57</v>
      </c>
      <c r="BB88" s="5">
        <f t="shared" si="23"/>
        <v>1.0726291156931298</v>
      </c>
    </row>
    <row r="89" spans="1:54" x14ac:dyDescent="0.25">
      <c r="A89" s="3">
        <v>2009340</v>
      </c>
      <c r="B89" s="3" t="s">
        <v>113</v>
      </c>
      <c r="C89" s="3">
        <f>VLOOKUP(A89,Sheet3!$A$2:$B$453,2,0)</f>
        <v>42232</v>
      </c>
      <c r="D89" s="3">
        <v>6</v>
      </c>
      <c r="E89" s="3" t="s">
        <v>24</v>
      </c>
      <c r="F89" s="3" t="s">
        <v>108</v>
      </c>
      <c r="G89" s="3">
        <v>18</v>
      </c>
      <c r="H89" s="3">
        <v>19</v>
      </c>
      <c r="I89" s="3">
        <v>54</v>
      </c>
      <c r="J89" s="5">
        <f t="shared" si="12"/>
        <v>1.0514486029143808</v>
      </c>
      <c r="K89" s="3">
        <v>19</v>
      </c>
      <c r="L89" s="3">
        <v>18</v>
      </c>
      <c r="M89" s="3">
        <v>44</v>
      </c>
      <c r="N89" s="5">
        <f t="shared" si="13"/>
        <v>0.99320574158885933</v>
      </c>
      <c r="O89" s="3">
        <v>17</v>
      </c>
      <c r="P89" s="3">
        <v>19</v>
      </c>
      <c r="Q89" s="3">
        <v>48</v>
      </c>
      <c r="R89" s="5">
        <f t="shared" si="14"/>
        <v>1.0503057139406282</v>
      </c>
      <c r="S89" s="3">
        <v>17</v>
      </c>
      <c r="T89" s="3">
        <v>16</v>
      </c>
      <c r="U89" s="3">
        <v>47</v>
      </c>
      <c r="V89" s="5">
        <f t="shared" si="15"/>
        <v>1.0240039313834408</v>
      </c>
      <c r="W89" s="3">
        <v>20</v>
      </c>
      <c r="X89" s="3">
        <v>18</v>
      </c>
      <c r="Y89" s="3">
        <v>52</v>
      </c>
      <c r="Z89" s="5">
        <f t="shared" si="16"/>
        <v>1.0212996311792493</v>
      </c>
      <c r="AA89" s="3">
        <v>18</v>
      </c>
      <c r="AB89" s="3">
        <v>17</v>
      </c>
      <c r="AC89" s="3">
        <v>53</v>
      </c>
      <c r="AD89" s="5">
        <f t="shared" si="17"/>
        <v>1.0266417095196634</v>
      </c>
      <c r="AE89" s="3">
        <v>17</v>
      </c>
      <c r="AF89" s="3">
        <v>18</v>
      </c>
      <c r="AG89" s="3">
        <v>55</v>
      </c>
      <c r="AH89" s="5">
        <f t="shared" si="18"/>
        <v>1.0436676268544411</v>
      </c>
      <c r="AI89" s="3">
        <v>19</v>
      </c>
      <c r="AJ89" s="3">
        <v>19</v>
      </c>
      <c r="AK89" s="3">
        <v>51</v>
      </c>
      <c r="AL89" s="5">
        <f t="shared" si="19"/>
        <v>1.1379151028413546</v>
      </c>
      <c r="AM89" s="3">
        <v>19</v>
      </c>
      <c r="AN89" s="3">
        <v>20</v>
      </c>
      <c r="AO89" s="3">
        <v>56</v>
      </c>
      <c r="AP89" s="5">
        <f t="shared" si="20"/>
        <v>1.1538419065113479</v>
      </c>
      <c r="AQ89" s="3">
        <v>16</v>
      </c>
      <c r="AR89" s="3">
        <v>18</v>
      </c>
      <c r="AS89" s="3">
        <v>56</v>
      </c>
      <c r="AT89" s="5">
        <f t="shared" si="21"/>
        <v>1.1094820724045096</v>
      </c>
      <c r="AU89" s="3">
        <v>19</v>
      </c>
      <c r="AV89" s="3">
        <v>20</v>
      </c>
      <c r="AW89" s="3">
        <v>57</v>
      </c>
      <c r="AX89" s="5">
        <f t="shared" si="22"/>
        <v>1.0626124633057954</v>
      </c>
      <c r="AY89" s="3">
        <v>17</v>
      </c>
      <c r="AZ89" s="3">
        <v>19</v>
      </c>
      <c r="BA89" s="3">
        <v>57</v>
      </c>
      <c r="BB89" s="5">
        <f t="shared" si="23"/>
        <v>1.0529858281539637</v>
      </c>
    </row>
    <row r="90" spans="1:54" x14ac:dyDescent="0.25">
      <c r="A90" s="3">
        <v>2013797</v>
      </c>
      <c r="B90" s="3" t="s">
        <v>114</v>
      </c>
      <c r="C90" s="3">
        <f>VLOOKUP(A90,Sheet3!$A$2:$B$453,2,0)</f>
        <v>128395</v>
      </c>
      <c r="D90" s="3">
        <v>7</v>
      </c>
      <c r="E90" s="3" t="s">
        <v>24</v>
      </c>
      <c r="F90" s="3" t="s">
        <v>108</v>
      </c>
      <c r="G90" s="3">
        <v>16</v>
      </c>
      <c r="H90" s="3">
        <v>17</v>
      </c>
      <c r="I90" s="3">
        <v>51</v>
      </c>
      <c r="J90" s="5">
        <f t="shared" si="12"/>
        <v>0.95639439407257087</v>
      </c>
      <c r="K90" s="3">
        <v>18</v>
      </c>
      <c r="L90" s="3">
        <v>18</v>
      </c>
      <c r="M90" s="3">
        <v>44</v>
      </c>
      <c r="N90" s="5">
        <f t="shared" si="13"/>
        <v>0.9755778852232444</v>
      </c>
      <c r="O90" s="3">
        <v>16</v>
      </c>
      <c r="P90" s="3">
        <v>18</v>
      </c>
      <c r="Q90" s="3">
        <v>44</v>
      </c>
      <c r="R90" s="5">
        <f t="shared" si="14"/>
        <v>0.98244670908693721</v>
      </c>
      <c r="S90" s="3">
        <v>11</v>
      </c>
      <c r="T90" s="3">
        <v>16</v>
      </c>
      <c r="U90" s="3">
        <v>44</v>
      </c>
      <c r="V90" s="5">
        <f t="shared" si="15"/>
        <v>0.87360924692617503</v>
      </c>
      <c r="W90" s="3">
        <v>20</v>
      </c>
      <c r="X90" s="3">
        <v>17</v>
      </c>
      <c r="Y90" s="3">
        <v>45</v>
      </c>
      <c r="Z90" s="5">
        <f t="shared" si="16"/>
        <v>0.95762468713674298</v>
      </c>
      <c r="AA90" s="3">
        <v>19</v>
      </c>
      <c r="AB90" s="3">
        <v>17</v>
      </c>
      <c r="AC90" s="3">
        <v>35</v>
      </c>
      <c r="AD90" s="5">
        <f t="shared" si="17"/>
        <v>0.92394271294216834</v>
      </c>
      <c r="AE90" s="3">
        <v>17</v>
      </c>
      <c r="AF90" s="3">
        <v>16</v>
      </c>
      <c r="AG90" s="3">
        <v>48</v>
      </c>
      <c r="AH90" s="5">
        <f t="shared" si="18"/>
        <v>0.95727217468729953</v>
      </c>
      <c r="AI90" s="3">
        <v>16</v>
      </c>
      <c r="AJ90" s="3">
        <v>17</v>
      </c>
      <c r="AK90" s="3">
        <v>47</v>
      </c>
      <c r="AL90" s="5">
        <f t="shared" si="19"/>
        <v>1.0101996868161505</v>
      </c>
      <c r="AM90" s="3">
        <v>18</v>
      </c>
      <c r="AN90" s="3">
        <v>16</v>
      </c>
      <c r="AO90" s="3">
        <v>45</v>
      </c>
      <c r="AP90" s="5">
        <f t="shared" si="20"/>
        <v>0.97851445311487639</v>
      </c>
      <c r="AQ90" s="3">
        <v>13</v>
      </c>
      <c r="AR90" s="3">
        <v>15</v>
      </c>
      <c r="AS90" s="3">
        <v>50</v>
      </c>
      <c r="AT90" s="5">
        <f t="shared" si="21"/>
        <v>0.93865761299787909</v>
      </c>
      <c r="AU90" s="3">
        <v>16</v>
      </c>
      <c r="AV90" s="3">
        <v>17</v>
      </c>
      <c r="AW90" s="3">
        <v>55</v>
      </c>
      <c r="AX90" s="5">
        <f t="shared" si="22"/>
        <v>0.94026860871377327</v>
      </c>
      <c r="AY90" s="3">
        <v>19</v>
      </c>
      <c r="AZ90" s="3">
        <v>17</v>
      </c>
      <c r="BA90" s="3">
        <v>57</v>
      </c>
      <c r="BB90" s="5">
        <f t="shared" si="23"/>
        <v>1.051588606864567</v>
      </c>
    </row>
    <row r="91" spans="1:54" x14ac:dyDescent="0.25">
      <c r="A91" s="3">
        <v>2008230</v>
      </c>
      <c r="B91" s="3" t="s">
        <v>115</v>
      </c>
      <c r="C91" s="3">
        <f>VLOOKUP(A91,Sheet3!$A$2:$B$453,2,0)</f>
        <v>42311</v>
      </c>
      <c r="D91" s="3">
        <v>8</v>
      </c>
      <c r="E91" s="3" t="s">
        <v>24</v>
      </c>
      <c r="F91" s="3" t="s">
        <v>108</v>
      </c>
      <c r="G91" s="3">
        <v>17</v>
      </c>
      <c r="H91" s="3">
        <v>19</v>
      </c>
      <c r="I91" s="3">
        <v>52</v>
      </c>
      <c r="J91" s="5">
        <f t="shared" si="12"/>
        <v>1.0195908418234723</v>
      </c>
      <c r="K91" s="3">
        <v>18</v>
      </c>
      <c r="L91" s="3">
        <v>15</v>
      </c>
      <c r="M91" s="3">
        <v>41</v>
      </c>
      <c r="N91" s="5">
        <f t="shared" si="13"/>
        <v>0.89771631978953603</v>
      </c>
      <c r="O91" s="3">
        <v>16</v>
      </c>
      <c r="P91" s="3">
        <v>17</v>
      </c>
      <c r="Q91" s="3">
        <v>42</v>
      </c>
      <c r="R91" s="5">
        <f t="shared" si="14"/>
        <v>0.94907833748215475</v>
      </c>
      <c r="S91" s="3">
        <v>14</v>
      </c>
      <c r="T91" s="3">
        <v>16</v>
      </c>
      <c r="U91" s="3">
        <v>51</v>
      </c>
      <c r="V91" s="5">
        <f t="shared" si="15"/>
        <v>0.98800243641857699</v>
      </c>
      <c r="W91" s="3">
        <v>20</v>
      </c>
      <c r="X91" s="3">
        <v>15</v>
      </c>
      <c r="Y91" s="3">
        <v>51</v>
      </c>
      <c r="Z91" s="5">
        <f t="shared" si="16"/>
        <v>0.95805520605598993</v>
      </c>
      <c r="AA91" s="3">
        <v>18</v>
      </c>
      <c r="AB91" s="3">
        <v>16</v>
      </c>
      <c r="AC91" s="3">
        <v>41</v>
      </c>
      <c r="AD91" s="5">
        <f t="shared" si="17"/>
        <v>0.92617975526393248</v>
      </c>
      <c r="AE91" s="3">
        <v>16</v>
      </c>
      <c r="AF91" s="3">
        <v>16</v>
      </c>
      <c r="AG91" s="3">
        <v>49</v>
      </c>
      <c r="AH91" s="5">
        <f t="shared" si="18"/>
        <v>0.94519553828986103</v>
      </c>
      <c r="AI91" s="3">
        <v>18</v>
      </c>
      <c r="AJ91" s="3">
        <v>14</v>
      </c>
      <c r="AK91" s="3">
        <v>30</v>
      </c>
      <c r="AL91" s="5">
        <f t="shared" si="19"/>
        <v>0.85344393244927019</v>
      </c>
      <c r="AM91" s="3">
        <v>18</v>
      </c>
      <c r="AN91" s="3">
        <v>18</v>
      </c>
      <c r="AO91" s="3">
        <v>47</v>
      </c>
      <c r="AP91" s="5">
        <f t="shared" si="20"/>
        <v>1.0315418414378323</v>
      </c>
      <c r="AQ91" s="3">
        <v>12</v>
      </c>
      <c r="AR91" s="3">
        <v>17</v>
      </c>
      <c r="AS91" s="3">
        <v>52</v>
      </c>
      <c r="AT91" s="5">
        <f t="shared" si="21"/>
        <v>0.97051339552564875</v>
      </c>
      <c r="AU91" s="3">
        <v>16</v>
      </c>
      <c r="AV91" s="3">
        <v>18</v>
      </c>
      <c r="AW91" s="3">
        <v>51</v>
      </c>
      <c r="AX91" s="5">
        <f t="shared" si="22"/>
        <v>0.93402945023124373</v>
      </c>
      <c r="AY91" s="3">
        <v>19</v>
      </c>
      <c r="AZ91" s="3">
        <v>15</v>
      </c>
      <c r="BA91" s="3">
        <v>52</v>
      </c>
      <c r="BB91" s="5">
        <f t="shared" si="23"/>
        <v>0.98092450040870338</v>
      </c>
    </row>
    <row r="92" spans="1:54" x14ac:dyDescent="0.25">
      <c r="A92" s="3">
        <v>2006081</v>
      </c>
      <c r="B92" s="3" t="s">
        <v>116</v>
      </c>
      <c r="C92" s="3">
        <f>VLOOKUP(A92,Sheet3!$A$2:$B$453,2,0)</f>
        <v>42272</v>
      </c>
      <c r="D92" s="3">
        <v>9</v>
      </c>
      <c r="E92" s="3" t="s">
        <v>24</v>
      </c>
      <c r="F92" s="3" t="s">
        <v>108</v>
      </c>
      <c r="G92" s="3">
        <v>20</v>
      </c>
      <c r="H92" s="3">
        <v>17</v>
      </c>
      <c r="I92" s="3">
        <v>53</v>
      </c>
      <c r="J92" s="5">
        <f t="shared" si="12"/>
        <v>1.0444891373435303</v>
      </c>
      <c r="K92" s="3">
        <v>19</v>
      </c>
      <c r="L92" s="3">
        <v>19</v>
      </c>
      <c r="M92" s="3">
        <v>55</v>
      </c>
      <c r="N92" s="5">
        <f t="shared" si="13"/>
        <v>1.0926623190564779</v>
      </c>
      <c r="O92" s="3">
        <v>15</v>
      </c>
      <c r="P92" s="3">
        <v>17</v>
      </c>
      <c r="Q92" s="3">
        <v>45</v>
      </c>
      <c r="R92" s="5">
        <f t="shared" si="14"/>
        <v>0.95001147752109716</v>
      </c>
      <c r="S92" s="3">
        <v>13</v>
      </c>
      <c r="T92" s="3">
        <v>17</v>
      </c>
      <c r="U92" s="3">
        <v>49</v>
      </c>
      <c r="V92" s="5">
        <f t="shared" si="15"/>
        <v>0.97246654964347545</v>
      </c>
      <c r="W92" s="3">
        <v>19</v>
      </c>
      <c r="X92" s="3">
        <v>18</v>
      </c>
      <c r="Y92" s="3">
        <v>51</v>
      </c>
      <c r="Z92" s="5">
        <f t="shared" si="16"/>
        <v>0.99751370361254132</v>
      </c>
      <c r="AA92" s="3">
        <v>20</v>
      </c>
      <c r="AB92" s="3">
        <v>17</v>
      </c>
      <c r="AC92" s="3">
        <v>52</v>
      </c>
      <c r="AD92" s="5">
        <f t="shared" si="17"/>
        <v>1.0574169238493565</v>
      </c>
      <c r="AE92" s="3">
        <v>16</v>
      </c>
      <c r="AF92" s="3">
        <v>16</v>
      </c>
      <c r="AG92" s="3">
        <v>50</v>
      </c>
      <c r="AH92" s="5">
        <f t="shared" si="18"/>
        <v>0.95195173146694001</v>
      </c>
      <c r="AI92" s="3">
        <v>16</v>
      </c>
      <c r="AJ92" s="3">
        <v>15</v>
      </c>
      <c r="AK92" s="3">
        <v>32</v>
      </c>
      <c r="AL92" s="5">
        <f t="shared" si="19"/>
        <v>0.85140205887191411</v>
      </c>
      <c r="AM92" s="3">
        <v>19</v>
      </c>
      <c r="AN92" s="3">
        <v>18</v>
      </c>
      <c r="AO92" s="3">
        <v>45</v>
      </c>
      <c r="AP92" s="5">
        <f t="shared" si="20"/>
        <v>1.0365514716439632</v>
      </c>
      <c r="AQ92" s="3">
        <v>14</v>
      </c>
      <c r="AR92" s="3">
        <v>16</v>
      </c>
      <c r="AS92" s="3">
        <v>43</v>
      </c>
      <c r="AT92" s="5">
        <f t="shared" si="21"/>
        <v>0.93686561574132876</v>
      </c>
      <c r="AU92" s="3">
        <v>17</v>
      </c>
      <c r="AV92" s="3">
        <v>19</v>
      </c>
      <c r="AW92" s="3">
        <v>55</v>
      </c>
      <c r="AX92" s="5">
        <f t="shared" si="22"/>
        <v>0.99508709436229859</v>
      </c>
      <c r="AY92" s="3">
        <v>17</v>
      </c>
      <c r="AZ92" s="3">
        <v>16</v>
      </c>
      <c r="BA92" s="3">
        <v>56</v>
      </c>
      <c r="BB92" s="5">
        <f t="shared" si="23"/>
        <v>0.98778045926095925</v>
      </c>
    </row>
    <row r="93" spans="1:54" x14ac:dyDescent="0.25">
      <c r="A93" s="3">
        <v>2007245</v>
      </c>
      <c r="B93" s="3" t="s">
        <v>117</v>
      </c>
      <c r="C93" s="3">
        <f>VLOOKUP(A93,Sheet3!$A$2:$B$453,2,0)</f>
        <v>42274</v>
      </c>
      <c r="D93" s="3">
        <v>10</v>
      </c>
      <c r="E93" s="3" t="s">
        <v>24</v>
      </c>
      <c r="F93" s="3" t="s">
        <v>108</v>
      </c>
      <c r="G93" s="3">
        <v>19</v>
      </c>
      <c r="H93" s="3">
        <v>15</v>
      </c>
      <c r="I93" s="3">
        <v>53</v>
      </c>
      <c r="J93" s="5">
        <f t="shared" si="12"/>
        <v>0.98784873977474141</v>
      </c>
      <c r="K93" s="3">
        <v>17</v>
      </c>
      <c r="L93" s="3">
        <v>17</v>
      </c>
      <c r="M93" s="3">
        <v>48</v>
      </c>
      <c r="N93" s="5">
        <f t="shared" si="13"/>
        <v>0.96874753487458476</v>
      </c>
      <c r="O93" s="3">
        <v>17</v>
      </c>
      <c r="P93" s="3">
        <v>18</v>
      </c>
      <c r="Q93" s="3">
        <v>51</v>
      </c>
      <c r="R93" s="5">
        <f t="shared" si="14"/>
        <v>1.0523611156236967</v>
      </c>
      <c r="S93" s="3">
        <v>16</v>
      </c>
      <c r="T93" s="3">
        <v>18</v>
      </c>
      <c r="U93" s="3">
        <v>53</v>
      </c>
      <c r="V93" s="5">
        <f t="shared" si="15"/>
        <v>1.0856998565771709</v>
      </c>
      <c r="W93" s="3">
        <v>20</v>
      </c>
      <c r="X93" s="3">
        <v>16</v>
      </c>
      <c r="Y93" s="3">
        <v>52</v>
      </c>
      <c r="Z93" s="5">
        <f t="shared" si="16"/>
        <v>0.98339602799721837</v>
      </c>
      <c r="AA93" s="3">
        <v>20</v>
      </c>
      <c r="AB93" s="3">
        <v>16</v>
      </c>
      <c r="AC93" s="3">
        <v>49</v>
      </c>
      <c r="AD93" s="5">
        <f t="shared" si="17"/>
        <v>1.0176852229468298</v>
      </c>
      <c r="AE93" s="3">
        <v>17</v>
      </c>
      <c r="AF93" s="3">
        <v>16</v>
      </c>
      <c r="AG93" s="3">
        <v>52</v>
      </c>
      <c r="AH93" s="5">
        <f t="shared" si="18"/>
        <v>0.98429694739561546</v>
      </c>
      <c r="AI93" s="3">
        <v>18</v>
      </c>
      <c r="AJ93" s="3">
        <v>18</v>
      </c>
      <c r="AK93" s="3">
        <v>45</v>
      </c>
      <c r="AL93" s="5">
        <f t="shared" si="19"/>
        <v>1.0516288689274231</v>
      </c>
      <c r="AM93" s="3">
        <v>19</v>
      </c>
      <c r="AN93" s="3">
        <v>19</v>
      </c>
      <c r="AO93" s="3">
        <v>55</v>
      </c>
      <c r="AP93" s="5">
        <f t="shared" si="20"/>
        <v>1.1273282123498702</v>
      </c>
      <c r="AQ93" s="3">
        <v>16</v>
      </c>
      <c r="AR93" s="3">
        <v>16</v>
      </c>
      <c r="AS93" s="3">
        <v>53</v>
      </c>
      <c r="AT93" s="5">
        <f t="shared" si="21"/>
        <v>1.0481085788613589</v>
      </c>
      <c r="AU93" s="3">
        <v>16</v>
      </c>
      <c r="AV93" s="3">
        <v>19</v>
      </c>
      <c r="AW93" s="3">
        <v>57</v>
      </c>
      <c r="AX93" s="5">
        <f t="shared" si="22"/>
        <v>0.98861936954985596</v>
      </c>
      <c r="AY93" s="3">
        <v>16</v>
      </c>
      <c r="AZ93" s="3">
        <v>18</v>
      </c>
      <c r="BA93" s="3">
        <v>52</v>
      </c>
      <c r="BB93" s="5">
        <f t="shared" si="23"/>
        <v>0.98302033234279851</v>
      </c>
    </row>
    <row r="94" spans="1:54" x14ac:dyDescent="0.25">
      <c r="A94" s="3">
        <v>2006098</v>
      </c>
      <c r="B94" s="3" t="s">
        <v>118</v>
      </c>
      <c r="C94" s="3">
        <f>VLOOKUP(A94,Sheet3!$A$2:$B$453,2,0)</f>
        <v>42312</v>
      </c>
      <c r="D94" s="3">
        <v>11</v>
      </c>
      <c r="E94" s="3" t="s">
        <v>24</v>
      </c>
      <c r="F94" s="3" t="s">
        <v>108</v>
      </c>
      <c r="G94" s="3">
        <v>18</v>
      </c>
      <c r="H94" s="3">
        <v>19</v>
      </c>
      <c r="I94" s="3">
        <v>49</v>
      </c>
      <c r="J94" s="5">
        <f t="shared" si="12"/>
        <v>1.0186683520038182</v>
      </c>
      <c r="K94" s="3">
        <v>17</v>
      </c>
      <c r="L94" s="3">
        <v>18</v>
      </c>
      <c r="M94" s="3">
        <v>40</v>
      </c>
      <c r="N94" s="5">
        <f t="shared" si="13"/>
        <v>0.92854893992841003</v>
      </c>
      <c r="O94" s="3">
        <v>15</v>
      </c>
      <c r="P94" s="3">
        <v>14</v>
      </c>
      <c r="Q94" s="3">
        <v>26</v>
      </c>
      <c r="R94" s="5">
        <f t="shared" si="14"/>
        <v>0.75780455215833731</v>
      </c>
      <c r="S94" s="3">
        <v>11</v>
      </c>
      <c r="T94" s="3">
        <v>15</v>
      </c>
      <c r="U94" s="3">
        <v>28</v>
      </c>
      <c r="V94" s="5">
        <f t="shared" si="15"/>
        <v>0.73936529348276991</v>
      </c>
      <c r="W94" s="3">
        <v>19</v>
      </c>
      <c r="X94" s="3">
        <v>17</v>
      </c>
      <c r="Y94" s="3">
        <v>48</v>
      </c>
      <c r="Z94" s="5">
        <f t="shared" si="16"/>
        <v>0.95939484097088712</v>
      </c>
      <c r="AA94" s="3">
        <v>17</v>
      </c>
      <c r="AB94" s="3">
        <v>16</v>
      </c>
      <c r="AC94" s="3">
        <v>45</v>
      </c>
      <c r="AD94" s="5">
        <f t="shared" si="17"/>
        <v>0.93440946884755416</v>
      </c>
      <c r="AE94" s="3">
        <v>18</v>
      </c>
      <c r="AF94" s="3">
        <v>17</v>
      </c>
      <c r="AG94" s="3">
        <v>46</v>
      </c>
      <c r="AH94" s="5">
        <f t="shared" si="18"/>
        <v>0.98214366787145357</v>
      </c>
      <c r="AI94" s="3">
        <v>18</v>
      </c>
      <c r="AJ94" s="3">
        <v>14</v>
      </c>
      <c r="AK94" s="3">
        <v>31</v>
      </c>
      <c r="AL94" s="5">
        <f t="shared" si="19"/>
        <v>0.86140462040995802</v>
      </c>
      <c r="AM94" s="3">
        <v>19</v>
      </c>
      <c r="AN94" s="3">
        <v>18</v>
      </c>
      <c r="AO94" s="3">
        <v>36</v>
      </c>
      <c r="AP94" s="5">
        <f t="shared" si="20"/>
        <v>0.97228842509953439</v>
      </c>
      <c r="AQ94" s="3">
        <v>14</v>
      </c>
      <c r="AR94" s="3">
        <v>14</v>
      </c>
      <c r="AS94" s="3">
        <v>40</v>
      </c>
      <c r="AT94" s="5">
        <f t="shared" si="21"/>
        <v>0.87549212219817818</v>
      </c>
      <c r="AU94" s="3">
        <v>15</v>
      </c>
      <c r="AV94" s="3">
        <v>16</v>
      </c>
      <c r="AW94" s="3">
        <v>52</v>
      </c>
      <c r="AX94" s="5">
        <f t="shared" si="22"/>
        <v>0.88529387236283286</v>
      </c>
      <c r="AY94" s="3">
        <v>19</v>
      </c>
      <c r="AZ94" s="3">
        <v>16</v>
      </c>
      <c r="BA94" s="3">
        <v>52</v>
      </c>
      <c r="BB94" s="5">
        <f t="shared" si="23"/>
        <v>1.0005677879478696</v>
      </c>
    </row>
    <row r="95" spans="1:54" x14ac:dyDescent="0.25">
      <c r="A95" s="3">
        <v>2009414</v>
      </c>
      <c r="B95" s="3" t="s">
        <v>119</v>
      </c>
      <c r="C95" s="3">
        <f>VLOOKUP(A95,Sheet3!$A$2:$B$453,2,0)</f>
        <v>42238</v>
      </c>
      <c r="D95" s="3">
        <v>12</v>
      </c>
      <c r="E95" s="3" t="s">
        <v>24</v>
      </c>
      <c r="F95" s="3" t="s">
        <v>108</v>
      </c>
      <c r="G95" s="3">
        <v>18</v>
      </c>
      <c r="H95" s="3">
        <v>18</v>
      </c>
      <c r="I95" s="3">
        <v>50</v>
      </c>
      <c r="J95" s="5">
        <f t="shared" si="12"/>
        <v>1.0062770337648781</v>
      </c>
      <c r="K95" s="3">
        <v>19</v>
      </c>
      <c r="L95" s="3">
        <v>18</v>
      </c>
      <c r="M95" s="3">
        <v>49</v>
      </c>
      <c r="N95" s="5">
        <f t="shared" si="13"/>
        <v>1.0299571027503838</v>
      </c>
      <c r="O95" s="3">
        <v>19</v>
      </c>
      <c r="P95" s="3">
        <v>18</v>
      </c>
      <c r="Q95" s="3">
        <v>55</v>
      </c>
      <c r="R95" s="5">
        <f t="shared" si="14"/>
        <v>1.121342382121514</v>
      </c>
      <c r="S95" s="3">
        <v>18</v>
      </c>
      <c r="T95" s="3">
        <v>18</v>
      </c>
      <c r="U95" s="3">
        <v>57</v>
      </c>
      <c r="V95" s="5">
        <f t="shared" si="15"/>
        <v>1.1572109711158911</v>
      </c>
      <c r="W95" s="3">
        <v>18</v>
      </c>
      <c r="X95" s="3">
        <v>20</v>
      </c>
      <c r="Y95" s="3">
        <v>53</v>
      </c>
      <c r="Z95" s="5">
        <f t="shared" si="16"/>
        <v>1.0307984402785033</v>
      </c>
      <c r="AA95" s="3">
        <v>18</v>
      </c>
      <c r="AB95" s="3">
        <v>16</v>
      </c>
      <c r="AC95" s="3">
        <v>55</v>
      </c>
      <c r="AD95" s="5">
        <f t="shared" si="17"/>
        <v>1.0206490382578057</v>
      </c>
      <c r="AE95" s="3">
        <v>17</v>
      </c>
      <c r="AF95" s="3">
        <v>18</v>
      </c>
      <c r="AG95" s="3">
        <v>49</v>
      </c>
      <c r="AH95" s="5">
        <f t="shared" si="18"/>
        <v>1.0031304677919672</v>
      </c>
      <c r="AI95" s="3">
        <v>15</v>
      </c>
      <c r="AJ95" s="3">
        <v>17</v>
      </c>
      <c r="AK95" s="3">
        <v>52</v>
      </c>
      <c r="AL95" s="5">
        <f t="shared" si="19"/>
        <v>1.031174674736745</v>
      </c>
      <c r="AM95" s="3">
        <v>19</v>
      </c>
      <c r="AN95" s="3">
        <v>18</v>
      </c>
      <c r="AO95" s="3">
        <v>46</v>
      </c>
      <c r="AP95" s="5">
        <f t="shared" si="20"/>
        <v>1.0436918101488997</v>
      </c>
      <c r="AQ95" s="3">
        <v>14</v>
      </c>
      <c r="AR95" s="3">
        <v>17</v>
      </c>
      <c r="AS95" s="3">
        <v>55</v>
      </c>
      <c r="AT95" s="5">
        <f t="shared" si="21"/>
        <v>1.0360747601925688</v>
      </c>
      <c r="AU95" s="3">
        <v>19</v>
      </c>
      <c r="AV95" s="3">
        <v>20</v>
      </c>
      <c r="AW95" s="3">
        <v>55</v>
      </c>
      <c r="AX95" s="5">
        <f t="shared" si="22"/>
        <v>1.0504466477455672</v>
      </c>
      <c r="AY95" s="3">
        <v>14</v>
      </c>
      <c r="AZ95" s="3">
        <v>18</v>
      </c>
      <c r="BA95" s="3">
        <v>55</v>
      </c>
      <c r="BB95" s="5">
        <f t="shared" si="23"/>
        <v>0.96395749738038194</v>
      </c>
    </row>
    <row r="96" spans="1:54" x14ac:dyDescent="0.25">
      <c r="A96" s="3">
        <v>2012558</v>
      </c>
      <c r="B96" s="3" t="s">
        <v>120</v>
      </c>
      <c r="C96" s="3">
        <f>VLOOKUP(A96,Sheet3!$A$2:$B$453,2,0)</f>
        <v>99976</v>
      </c>
      <c r="D96" s="3">
        <v>13</v>
      </c>
      <c r="E96" s="3" t="s">
        <v>24</v>
      </c>
      <c r="F96" s="3" t="s">
        <v>108</v>
      </c>
      <c r="G96" s="3">
        <v>17</v>
      </c>
      <c r="H96" s="3">
        <v>17</v>
      </c>
      <c r="I96" s="3">
        <v>55</v>
      </c>
      <c r="J96" s="5">
        <f t="shared" si="12"/>
        <v>1.0013642555277045</v>
      </c>
      <c r="K96" s="3">
        <v>18</v>
      </c>
      <c r="L96" s="3">
        <v>18</v>
      </c>
      <c r="M96" s="3">
        <v>38</v>
      </c>
      <c r="N96" s="5">
        <f t="shared" si="13"/>
        <v>0.93147625182941507</v>
      </c>
      <c r="O96" s="3">
        <v>16</v>
      </c>
      <c r="P96" s="3">
        <v>19</v>
      </c>
      <c r="Q96" s="3">
        <v>52</v>
      </c>
      <c r="R96" s="5">
        <f t="shared" si="14"/>
        <v>1.0583236086371408</v>
      </c>
      <c r="S96" s="3">
        <v>13</v>
      </c>
      <c r="T96" s="3">
        <v>19</v>
      </c>
      <c r="U96" s="3">
        <v>51</v>
      </c>
      <c r="V96" s="5">
        <f t="shared" si="15"/>
        <v>1.027158926000636</v>
      </c>
      <c r="W96" s="3">
        <v>19</v>
      </c>
      <c r="X96" s="3">
        <v>19</v>
      </c>
      <c r="Y96" s="3">
        <v>54</v>
      </c>
      <c r="Z96" s="5">
        <f t="shared" si="16"/>
        <v>1.0356325662541959</v>
      </c>
      <c r="AA96" s="3">
        <v>17</v>
      </c>
      <c r="AB96" s="3">
        <v>15</v>
      </c>
      <c r="AC96" s="3">
        <v>49</v>
      </c>
      <c r="AD96" s="5">
        <f t="shared" si="17"/>
        <v>0.94191240944196419</v>
      </c>
      <c r="AE96" s="3">
        <v>18</v>
      </c>
      <c r="AF96" s="3">
        <v>16</v>
      </c>
      <c r="AG96" s="3">
        <v>50</v>
      </c>
      <c r="AH96" s="5">
        <f t="shared" si="18"/>
        <v>0.98961739061597509</v>
      </c>
      <c r="AI96" s="3">
        <v>16</v>
      </c>
      <c r="AJ96" s="3">
        <v>17</v>
      </c>
      <c r="AK96" s="3">
        <v>45</v>
      </c>
      <c r="AL96" s="5">
        <f t="shared" si="19"/>
        <v>0.99427831089477436</v>
      </c>
      <c r="AM96" s="3">
        <v>18</v>
      </c>
      <c r="AN96" s="3">
        <v>19</v>
      </c>
      <c r="AO96" s="3">
        <v>57</v>
      </c>
      <c r="AP96" s="5">
        <f t="shared" si="20"/>
        <v>1.1223185821437394</v>
      </c>
      <c r="AQ96" s="3">
        <v>13</v>
      </c>
      <c r="AR96" s="3">
        <v>18</v>
      </c>
      <c r="AS96" s="3">
        <v>55</v>
      </c>
      <c r="AT96" s="5">
        <f t="shared" si="21"/>
        <v>1.0339808246306841</v>
      </c>
      <c r="AU96" s="3">
        <v>18</v>
      </c>
      <c r="AV96" s="3">
        <v>15</v>
      </c>
      <c r="AW96" s="3">
        <v>52</v>
      </c>
      <c r="AX96" s="5">
        <f t="shared" si="22"/>
        <v>0.92310202084291804</v>
      </c>
      <c r="AY96" s="3">
        <v>19</v>
      </c>
      <c r="AZ96" s="3">
        <v>16</v>
      </c>
      <c r="BA96" s="3">
        <v>54</v>
      </c>
      <c r="BB96" s="5">
        <f t="shared" si="23"/>
        <v>1.013118800498882</v>
      </c>
    </row>
    <row r="97" spans="1:54" x14ac:dyDescent="0.25">
      <c r="A97" s="3">
        <v>2012583</v>
      </c>
      <c r="B97" s="3" t="s">
        <v>121</v>
      </c>
      <c r="C97" s="3">
        <f>VLOOKUP(A97,Sheet3!$A$2:$B$453,2,0)</f>
        <v>42277</v>
      </c>
      <c r="D97" s="3">
        <v>15</v>
      </c>
      <c r="E97" s="3" t="s">
        <v>24</v>
      </c>
      <c r="F97" s="3" t="s">
        <v>108</v>
      </c>
      <c r="G97" s="3">
        <v>18</v>
      </c>
      <c r="H97" s="3">
        <v>18</v>
      </c>
      <c r="I97" s="3">
        <v>56</v>
      </c>
      <c r="J97" s="5">
        <f t="shared" si="12"/>
        <v>1.0456133348575534</v>
      </c>
      <c r="K97" s="3">
        <v>18</v>
      </c>
      <c r="L97" s="3">
        <v>18</v>
      </c>
      <c r="M97" s="3">
        <v>52</v>
      </c>
      <c r="N97" s="5">
        <f t="shared" si="13"/>
        <v>1.0343800630816837</v>
      </c>
      <c r="O97" s="3">
        <v>18</v>
      </c>
      <c r="P97" s="3">
        <v>19</v>
      </c>
      <c r="Q97" s="3">
        <v>53</v>
      </c>
      <c r="R97" s="5">
        <f t="shared" si="14"/>
        <v>1.1060506111622475</v>
      </c>
      <c r="S97" s="3">
        <v>16</v>
      </c>
      <c r="T97" s="3">
        <v>19</v>
      </c>
      <c r="U97" s="3">
        <v>55</v>
      </c>
      <c r="V97" s="5">
        <f t="shared" si="15"/>
        <v>1.1201725624400729</v>
      </c>
      <c r="W97" s="3">
        <v>20</v>
      </c>
      <c r="X97" s="3">
        <v>20</v>
      </c>
      <c r="Y97" s="3">
        <v>57</v>
      </c>
      <c r="Z97" s="5">
        <f t="shared" si="16"/>
        <v>1.0911483361123449</v>
      </c>
      <c r="AA97" s="3">
        <v>18</v>
      </c>
      <c r="AB97" s="3">
        <v>18</v>
      </c>
      <c r="AC97" s="3">
        <v>52</v>
      </c>
      <c r="AD97" s="5">
        <f t="shared" si="17"/>
        <v>1.0393821867096549</v>
      </c>
      <c r="AE97" s="3">
        <v>17</v>
      </c>
      <c r="AF97" s="3">
        <v>17</v>
      </c>
      <c r="AG97" s="3">
        <v>53</v>
      </c>
      <c r="AH97" s="5">
        <f t="shared" si="18"/>
        <v>1.0106041905364889</v>
      </c>
      <c r="AI97" s="3">
        <v>18</v>
      </c>
      <c r="AJ97" s="3">
        <v>17</v>
      </c>
      <c r="AK97" s="3">
        <v>56</v>
      </c>
      <c r="AL97" s="5">
        <f t="shared" si="19"/>
        <v>1.1195027822280323</v>
      </c>
      <c r="AM97" s="3">
        <v>17</v>
      </c>
      <c r="AN97" s="3">
        <v>19</v>
      </c>
      <c r="AO97" s="3">
        <v>56</v>
      </c>
      <c r="AP97" s="5">
        <f t="shared" si="20"/>
        <v>1.0958879364227989</v>
      </c>
      <c r="AQ97" s="3">
        <v>14</v>
      </c>
      <c r="AR97" s="3">
        <v>16</v>
      </c>
      <c r="AS97" s="3">
        <v>58</v>
      </c>
      <c r="AT97" s="5">
        <f t="shared" si="21"/>
        <v>1.0347547552837073</v>
      </c>
      <c r="AU97" s="3">
        <v>20</v>
      </c>
      <c r="AV97" s="3">
        <v>19</v>
      </c>
      <c r="AW97" s="3">
        <v>57</v>
      </c>
      <c r="AX97" s="5">
        <f t="shared" si="22"/>
        <v>1.0631535310405391</v>
      </c>
      <c r="AY97" s="3">
        <v>17</v>
      </c>
      <c r="AZ97" s="3">
        <v>18</v>
      </c>
      <c r="BA97" s="3">
        <v>53</v>
      </c>
      <c r="BB97" s="5">
        <f t="shared" si="23"/>
        <v>1.0082405155127725</v>
      </c>
    </row>
    <row r="98" spans="1:54" x14ac:dyDescent="0.25">
      <c r="A98" s="3">
        <v>2008238</v>
      </c>
      <c r="B98" s="3" t="s">
        <v>121</v>
      </c>
      <c r="C98" s="3" t="e">
        <f>VLOOKUP(A98,Sheet3!$A$2:$B$453,2,0)</f>
        <v>#N/A</v>
      </c>
      <c r="D98" s="3">
        <v>16</v>
      </c>
      <c r="E98" s="3" t="s">
        <v>24</v>
      </c>
      <c r="F98" s="3" t="s">
        <v>108</v>
      </c>
      <c r="G98" s="3">
        <v>17</v>
      </c>
      <c r="H98" s="3">
        <v>16</v>
      </c>
      <c r="I98" s="3">
        <v>50</v>
      </c>
      <c r="J98" s="5">
        <f t="shared" si="12"/>
        <v>0.94963663619608918</v>
      </c>
      <c r="K98" s="3">
        <v>16</v>
      </c>
      <c r="L98" s="3">
        <v>19</v>
      </c>
      <c r="M98" s="3">
        <v>51</v>
      </c>
      <c r="N98" s="5">
        <f t="shared" si="13"/>
        <v>1.0103776610304138</v>
      </c>
      <c r="O98" s="3">
        <v>16</v>
      </c>
      <c r="P98" s="3">
        <v>17</v>
      </c>
      <c r="Q98" s="3">
        <v>47</v>
      </c>
      <c r="R98" s="5">
        <f t="shared" si="14"/>
        <v>0.9845021107700056</v>
      </c>
      <c r="S98" s="3">
        <v>18</v>
      </c>
      <c r="T98" s="3">
        <v>16</v>
      </c>
      <c r="U98" s="3">
        <v>47</v>
      </c>
      <c r="V98" s="5">
        <f t="shared" si="15"/>
        <v>1.0455064532841574</v>
      </c>
      <c r="W98" s="3">
        <v>20</v>
      </c>
      <c r="X98" s="3">
        <v>16</v>
      </c>
      <c r="Y98" s="3">
        <v>52</v>
      </c>
      <c r="Z98" s="5">
        <f t="shared" si="16"/>
        <v>0.98339602799721837</v>
      </c>
      <c r="AA98" s="3">
        <v>15</v>
      </c>
      <c r="AB98" s="3">
        <v>17</v>
      </c>
      <c r="AC98" s="3">
        <v>52</v>
      </c>
      <c r="AD98" s="5">
        <f t="shared" si="17"/>
        <v>0.96360937320478923</v>
      </c>
      <c r="AE98" s="3">
        <v>17</v>
      </c>
      <c r="AF98" s="3">
        <v>17</v>
      </c>
      <c r="AG98" s="3">
        <v>42</v>
      </c>
      <c r="AH98" s="5">
        <f t="shared" si="18"/>
        <v>0.93628606558861993</v>
      </c>
      <c r="AI98" s="3">
        <v>18</v>
      </c>
      <c r="AJ98" s="3">
        <v>18</v>
      </c>
      <c r="AK98" s="3">
        <v>49</v>
      </c>
      <c r="AL98" s="5">
        <f t="shared" si="19"/>
        <v>1.0834716207701749</v>
      </c>
      <c r="AM98" s="3">
        <v>19</v>
      </c>
      <c r="AN98" s="3">
        <v>18</v>
      </c>
      <c r="AO98" s="3">
        <v>54</v>
      </c>
      <c r="AP98" s="5">
        <f t="shared" si="20"/>
        <v>1.1008145181883922</v>
      </c>
      <c r="AQ98" s="3">
        <v>14</v>
      </c>
      <c r="AR98" s="3">
        <v>17</v>
      </c>
      <c r="AS98" s="3">
        <v>56</v>
      </c>
      <c r="AT98" s="5">
        <f t="shared" si="21"/>
        <v>1.0426007028287276</v>
      </c>
      <c r="AU98" s="3">
        <v>18</v>
      </c>
      <c r="AV98" s="3">
        <v>20</v>
      </c>
      <c r="AW98" s="3">
        <v>56</v>
      </c>
      <c r="AX98" s="5">
        <f t="shared" si="22"/>
        <v>1.0378960151530106</v>
      </c>
      <c r="AY98" s="3">
        <v>16</v>
      </c>
      <c r="AZ98" s="3">
        <v>15</v>
      </c>
      <c r="BA98" s="3">
        <v>53</v>
      </c>
      <c r="BB98" s="5">
        <f t="shared" si="23"/>
        <v>0.93036597600080662</v>
      </c>
    </row>
    <row r="99" spans="1:54" x14ac:dyDescent="0.25">
      <c r="A99" s="3">
        <v>2013725</v>
      </c>
      <c r="B99" s="3" t="s">
        <v>122</v>
      </c>
      <c r="C99" s="3" t="e">
        <f>VLOOKUP(A99,Sheet3!$A$2:$B$453,2,0)</f>
        <v>#N/A</v>
      </c>
      <c r="D99" s="3">
        <v>17</v>
      </c>
      <c r="E99" s="3" t="s">
        <v>24</v>
      </c>
      <c r="F99" s="3" t="s">
        <v>108</v>
      </c>
      <c r="G99" s="3">
        <v>17</v>
      </c>
      <c r="H99" s="3">
        <v>15</v>
      </c>
      <c r="I99" s="3">
        <v>35</v>
      </c>
      <c r="J99" s="5">
        <f t="shared" si="12"/>
        <v>0.83234851504334906</v>
      </c>
      <c r="K99" s="3">
        <v>19</v>
      </c>
      <c r="L99" s="3">
        <v>15</v>
      </c>
      <c r="M99" s="3">
        <v>32</v>
      </c>
      <c r="N99" s="5">
        <f t="shared" si="13"/>
        <v>0.84919172606440674</v>
      </c>
      <c r="O99" s="3">
        <v>16</v>
      </c>
      <c r="P99" s="3">
        <v>16</v>
      </c>
      <c r="Q99" s="3">
        <v>25</v>
      </c>
      <c r="R99" s="5">
        <f t="shared" si="14"/>
        <v>0.80943864601381943</v>
      </c>
      <c r="S99" s="3">
        <v>13</v>
      </c>
      <c r="T99" s="3">
        <v>15</v>
      </c>
      <c r="U99" s="3">
        <v>32</v>
      </c>
      <c r="V99" s="5">
        <f t="shared" si="15"/>
        <v>0.81087640802149019</v>
      </c>
      <c r="W99" s="3">
        <v>19</v>
      </c>
      <c r="X99" s="3">
        <v>17</v>
      </c>
      <c r="Y99" s="3">
        <v>39</v>
      </c>
      <c r="Z99" s="5">
        <f t="shared" si="16"/>
        <v>0.90189365781897024</v>
      </c>
      <c r="AA99" s="3">
        <v>16</v>
      </c>
      <c r="AB99" s="3">
        <v>16</v>
      </c>
      <c r="AC99" s="3">
        <v>40</v>
      </c>
      <c r="AD99" s="5">
        <f t="shared" si="17"/>
        <v>0.88190892907797169</v>
      </c>
      <c r="AE99" s="3">
        <v>16</v>
      </c>
      <c r="AF99" s="3">
        <v>16</v>
      </c>
      <c r="AG99" s="3">
        <v>35</v>
      </c>
      <c r="AH99" s="5">
        <f t="shared" si="18"/>
        <v>0.85060883381075503</v>
      </c>
      <c r="AI99" s="3">
        <v>19</v>
      </c>
      <c r="AJ99" s="3">
        <v>14</v>
      </c>
      <c r="AK99" s="3">
        <v>29</v>
      </c>
      <c r="AL99" s="5">
        <f t="shared" si="19"/>
        <v>0.86431169637142735</v>
      </c>
      <c r="AM99" s="3">
        <v>17</v>
      </c>
      <c r="AN99" s="3">
        <v>19</v>
      </c>
      <c r="AO99" s="3">
        <v>30</v>
      </c>
      <c r="AP99" s="5">
        <f t="shared" si="20"/>
        <v>0.91023913529444911</v>
      </c>
      <c r="AQ99" s="3">
        <v>14</v>
      </c>
      <c r="AR99" s="3">
        <v>15</v>
      </c>
      <c r="AS99" s="3">
        <v>35</v>
      </c>
      <c r="AT99" s="5">
        <f t="shared" si="21"/>
        <v>0.863760241834723</v>
      </c>
      <c r="AU99" s="3">
        <v>18</v>
      </c>
      <c r="AV99" s="3">
        <v>15</v>
      </c>
      <c r="AW99" s="3">
        <v>49</v>
      </c>
      <c r="AX99" s="5">
        <f t="shared" si="22"/>
        <v>0.90485329750257559</v>
      </c>
      <c r="AY99" s="3">
        <v>16</v>
      </c>
      <c r="AZ99" s="3">
        <v>17</v>
      </c>
      <c r="BA99" s="3">
        <v>54</v>
      </c>
      <c r="BB99" s="5">
        <f t="shared" si="23"/>
        <v>0.97592805735464505</v>
      </c>
    </row>
    <row r="100" spans="1:54" x14ac:dyDescent="0.25">
      <c r="A100" s="3">
        <v>2006039</v>
      </c>
      <c r="B100" s="3" t="s">
        <v>123</v>
      </c>
      <c r="C100" s="3">
        <f>VLOOKUP(A100,Sheet3!$A$2:$B$453,2,0)</f>
        <v>42243</v>
      </c>
      <c r="D100" s="3">
        <v>18</v>
      </c>
      <c r="E100" s="3" t="s">
        <v>24</v>
      </c>
      <c r="F100" s="3" t="s">
        <v>108</v>
      </c>
      <c r="G100" s="3">
        <v>18</v>
      </c>
      <c r="H100" s="3">
        <v>20</v>
      </c>
      <c r="I100" s="3">
        <v>54</v>
      </c>
      <c r="J100" s="5">
        <f t="shared" si="12"/>
        <v>1.0703959713354334</v>
      </c>
      <c r="K100" s="3">
        <v>19</v>
      </c>
      <c r="L100" s="3">
        <v>17</v>
      </c>
      <c r="M100" s="3">
        <v>55</v>
      </c>
      <c r="N100" s="5">
        <f t="shared" si="13"/>
        <v>1.0554551532319485</v>
      </c>
      <c r="O100" s="3">
        <v>18</v>
      </c>
      <c r="P100" s="3">
        <v>19</v>
      </c>
      <c r="Q100" s="3">
        <v>59</v>
      </c>
      <c r="R100" s="5">
        <f t="shared" si="14"/>
        <v>1.1485591391076684</v>
      </c>
      <c r="S100" s="3">
        <v>13</v>
      </c>
      <c r="T100" s="3">
        <v>19</v>
      </c>
      <c r="U100" s="3">
        <v>60</v>
      </c>
      <c r="V100" s="5">
        <f t="shared" si="15"/>
        <v>1.091297585159531</v>
      </c>
      <c r="W100" s="3">
        <v>19</v>
      </c>
      <c r="X100" s="3">
        <v>20</v>
      </c>
      <c r="Y100" s="3">
        <v>58</v>
      </c>
      <c r="Z100" s="5">
        <f t="shared" si="16"/>
        <v>1.0801404492460629</v>
      </c>
      <c r="AA100" s="3">
        <v>19</v>
      </c>
      <c r="AB100" s="3">
        <v>18</v>
      </c>
      <c r="AC100" s="3">
        <v>58</v>
      </c>
      <c r="AD100" s="5">
        <f t="shared" si="17"/>
        <v>1.0986305324073711</v>
      </c>
      <c r="AE100" s="3">
        <v>17</v>
      </c>
      <c r="AF100" s="3">
        <v>18</v>
      </c>
      <c r="AG100" s="3">
        <v>57</v>
      </c>
      <c r="AH100" s="5">
        <f t="shared" si="18"/>
        <v>1.0571800132085991</v>
      </c>
      <c r="AI100" s="3">
        <v>18</v>
      </c>
      <c r="AJ100" s="3">
        <v>19</v>
      </c>
      <c r="AK100" s="3">
        <v>53</v>
      </c>
      <c r="AL100" s="5">
        <f t="shared" si="19"/>
        <v>1.1350080268798852</v>
      </c>
      <c r="AM100" s="3">
        <v>19</v>
      </c>
      <c r="AN100" s="3">
        <v>20</v>
      </c>
      <c r="AO100" s="3">
        <v>55</v>
      </c>
      <c r="AP100" s="5">
        <f t="shared" si="20"/>
        <v>1.1467015680064117</v>
      </c>
      <c r="AQ100" s="3">
        <v>15</v>
      </c>
      <c r="AR100" s="3">
        <v>16</v>
      </c>
      <c r="AS100" s="3">
        <v>58</v>
      </c>
      <c r="AT100" s="5">
        <f t="shared" si="21"/>
        <v>1.0577465236629295</v>
      </c>
      <c r="AU100" s="3">
        <v>19</v>
      </c>
      <c r="AV100" s="3">
        <v>20</v>
      </c>
      <c r="AW100" s="3">
        <v>57</v>
      </c>
      <c r="AX100" s="5">
        <f t="shared" si="22"/>
        <v>1.0626124633057954</v>
      </c>
      <c r="AY100" s="3">
        <v>15</v>
      </c>
      <c r="AZ100" s="3">
        <v>19</v>
      </c>
      <c r="BA100" s="3">
        <v>56</v>
      </c>
      <c r="BB100" s="5">
        <f t="shared" si="23"/>
        <v>1.0088209680895222</v>
      </c>
    </row>
    <row r="101" spans="1:54" x14ac:dyDescent="0.25">
      <c r="A101" s="3">
        <v>2010287</v>
      </c>
      <c r="B101" s="3" t="s">
        <v>124</v>
      </c>
      <c r="C101" s="3" t="e">
        <f>VLOOKUP(A101,Sheet3!$A$2:$B$453,2,0)</f>
        <v>#N/A</v>
      </c>
      <c r="D101" s="3">
        <v>19</v>
      </c>
      <c r="E101" s="3" t="s">
        <v>24</v>
      </c>
      <c r="F101" s="3" t="s">
        <v>108</v>
      </c>
      <c r="G101" s="3">
        <v>15</v>
      </c>
      <c r="H101" s="3">
        <v>15</v>
      </c>
      <c r="I101" s="3">
        <v>42</v>
      </c>
      <c r="J101" s="5">
        <f t="shared" si="12"/>
        <v>0.84074954486476938</v>
      </c>
      <c r="K101" s="3">
        <v>19</v>
      </c>
      <c r="L101" s="3">
        <v>16</v>
      </c>
      <c r="M101" s="3">
        <v>16</v>
      </c>
      <c r="N101" s="5">
        <f t="shared" si="13"/>
        <v>0.7501909532597929</v>
      </c>
      <c r="O101" s="3">
        <v>12</v>
      </c>
      <c r="P101" s="3">
        <v>16</v>
      </c>
      <c r="Q101" s="3">
        <v>17</v>
      </c>
      <c r="R101" s="5">
        <f t="shared" si="14"/>
        <v>0.67147611301818511</v>
      </c>
      <c r="S101" s="3">
        <v>11</v>
      </c>
      <c r="T101" s="3">
        <v>13</v>
      </c>
      <c r="U101" s="3">
        <v>21</v>
      </c>
      <c r="V101" s="5">
        <f t="shared" si="15"/>
        <v>0.64904032870400108</v>
      </c>
      <c r="W101" s="3">
        <v>18</v>
      </c>
      <c r="X101" s="3">
        <v>17</v>
      </c>
      <c r="Y101" s="3">
        <v>45</v>
      </c>
      <c r="Z101" s="5">
        <f t="shared" si="16"/>
        <v>0.92283087270375319</v>
      </c>
      <c r="AA101" s="3">
        <v>18</v>
      </c>
      <c r="AB101" s="3">
        <v>18</v>
      </c>
      <c r="AC101" s="3">
        <v>30</v>
      </c>
      <c r="AD101" s="5">
        <f t="shared" si="17"/>
        <v>0.89093045629071144</v>
      </c>
      <c r="AE101" s="3">
        <v>16</v>
      </c>
      <c r="AF101" s="3">
        <v>16</v>
      </c>
      <c r="AG101" s="3">
        <v>34</v>
      </c>
      <c r="AH101" s="5">
        <f t="shared" si="18"/>
        <v>0.84385264063367604</v>
      </c>
      <c r="AI101" s="3">
        <v>16</v>
      </c>
      <c r="AJ101" s="3">
        <v>12</v>
      </c>
      <c r="AK101" s="3">
        <v>7</v>
      </c>
      <c r="AL101" s="5">
        <f t="shared" si="19"/>
        <v>0.5933038970538399</v>
      </c>
      <c r="AM101" s="3">
        <v>18</v>
      </c>
      <c r="AN101" s="3">
        <v>17</v>
      </c>
      <c r="AO101" s="3">
        <v>18</v>
      </c>
      <c r="AP101" s="5">
        <f t="shared" si="20"/>
        <v>0.80509866913813155</v>
      </c>
      <c r="AQ101" s="3">
        <v>12</v>
      </c>
      <c r="AR101" s="3">
        <v>12</v>
      </c>
      <c r="AS101" s="3">
        <v>20</v>
      </c>
      <c r="AT101" s="5">
        <f t="shared" si="21"/>
        <v>0.65719406708188766</v>
      </c>
      <c r="AU101" s="3">
        <v>16</v>
      </c>
      <c r="AV101" s="3">
        <v>15</v>
      </c>
      <c r="AW101" s="3">
        <v>47</v>
      </c>
      <c r="AX101" s="5">
        <f t="shared" si="22"/>
        <v>0.85542040119700558</v>
      </c>
      <c r="AY101" s="3">
        <v>17</v>
      </c>
      <c r="AZ101" s="3">
        <v>15</v>
      </c>
      <c r="BA101" s="3">
        <v>41</v>
      </c>
      <c r="BB101" s="5">
        <f t="shared" si="23"/>
        <v>0.87400457758919903</v>
      </c>
    </row>
    <row r="102" spans="1:54" x14ac:dyDescent="0.25">
      <c r="A102" s="3">
        <v>2006014</v>
      </c>
      <c r="B102" s="3" t="s">
        <v>125</v>
      </c>
      <c r="C102" s="3">
        <f>VLOOKUP(A102,Sheet3!$A$2:$B$453,2,0)</f>
        <v>42280</v>
      </c>
      <c r="D102" s="3">
        <v>20</v>
      </c>
      <c r="E102" s="3" t="s">
        <v>24</v>
      </c>
      <c r="F102" s="3" t="s">
        <v>108</v>
      </c>
      <c r="G102" s="3">
        <v>18</v>
      </c>
      <c r="H102" s="3">
        <v>17</v>
      </c>
      <c r="I102" s="3">
        <v>54</v>
      </c>
      <c r="J102" s="5">
        <f t="shared" si="12"/>
        <v>1.0135538660722754</v>
      </c>
      <c r="K102" s="3">
        <v>18</v>
      </c>
      <c r="L102" s="3">
        <v>18</v>
      </c>
      <c r="M102" s="3">
        <v>46</v>
      </c>
      <c r="N102" s="5">
        <f t="shared" si="13"/>
        <v>0.99027842968785429</v>
      </c>
      <c r="O102" s="3">
        <v>18</v>
      </c>
      <c r="P102" s="3">
        <v>18</v>
      </c>
      <c r="Q102" s="3">
        <v>46</v>
      </c>
      <c r="R102" s="5">
        <f t="shared" si="14"/>
        <v>1.037258466269614</v>
      </c>
      <c r="S102" s="3">
        <v>14</v>
      </c>
      <c r="T102" s="3">
        <v>17</v>
      </c>
      <c r="U102" s="3">
        <v>42</v>
      </c>
      <c r="V102" s="5">
        <f t="shared" si="15"/>
        <v>0.94408344775394071</v>
      </c>
      <c r="W102" s="3">
        <v>18</v>
      </c>
      <c r="X102" s="3">
        <v>17</v>
      </c>
      <c r="Y102" s="3">
        <v>54</v>
      </c>
      <c r="Z102" s="5">
        <f t="shared" si="16"/>
        <v>0.98033205585567007</v>
      </c>
      <c r="AA102" s="3">
        <v>18</v>
      </c>
      <c r="AB102" s="3">
        <v>17</v>
      </c>
      <c r="AC102" s="3">
        <v>52</v>
      </c>
      <c r="AD102" s="5">
        <f t="shared" si="17"/>
        <v>1.0198939035915295</v>
      </c>
      <c r="AE102" s="3">
        <v>18</v>
      </c>
      <c r="AF102" s="3">
        <v>17</v>
      </c>
      <c r="AG102" s="3">
        <v>53</v>
      </c>
      <c r="AH102" s="5">
        <f t="shared" si="18"/>
        <v>1.0294370201110066</v>
      </c>
      <c r="AI102" s="3">
        <v>18</v>
      </c>
      <c r="AJ102" s="3">
        <v>15</v>
      </c>
      <c r="AK102" s="3">
        <v>45</v>
      </c>
      <c r="AL102" s="5">
        <f t="shared" si="19"/>
        <v>0.99254790612654797</v>
      </c>
      <c r="AM102" s="3">
        <v>18</v>
      </c>
      <c r="AN102" s="3">
        <v>18</v>
      </c>
      <c r="AO102" s="3">
        <v>46</v>
      </c>
      <c r="AP102" s="5">
        <f t="shared" si="20"/>
        <v>1.0244015029328959</v>
      </c>
      <c r="AQ102" s="3">
        <v>14</v>
      </c>
      <c r="AR102" s="3">
        <v>15</v>
      </c>
      <c r="AS102" s="3">
        <v>49</v>
      </c>
      <c r="AT102" s="5">
        <f t="shared" si="21"/>
        <v>0.95512343874094263</v>
      </c>
      <c r="AU102" s="3">
        <v>17</v>
      </c>
      <c r="AV102" s="3">
        <v>17</v>
      </c>
      <c r="AW102" s="3">
        <v>56</v>
      </c>
      <c r="AX102" s="5">
        <f t="shared" si="22"/>
        <v>0.96498505686655811</v>
      </c>
      <c r="AY102" s="3">
        <v>18</v>
      </c>
      <c r="AZ102" s="3">
        <v>18</v>
      </c>
      <c r="BA102" s="3">
        <v>54</v>
      </c>
      <c r="BB102" s="5">
        <f t="shared" si="23"/>
        <v>1.0334606986827464</v>
      </c>
    </row>
    <row r="103" spans="1:54" x14ac:dyDescent="0.25">
      <c r="A103" s="3">
        <v>2006003</v>
      </c>
      <c r="B103" s="3" t="s">
        <v>126</v>
      </c>
      <c r="C103" s="3" t="e">
        <f>VLOOKUP(A103,Sheet3!$A$2:$B$453,2,0)</f>
        <v>#N/A</v>
      </c>
      <c r="D103" s="3">
        <v>21</v>
      </c>
      <c r="E103" s="3" t="s">
        <v>24</v>
      </c>
      <c r="F103" s="3" t="s">
        <v>108</v>
      </c>
      <c r="G103" s="3">
        <v>17</v>
      </c>
      <c r="H103" s="3">
        <v>18</v>
      </c>
      <c r="I103" s="3">
        <v>52</v>
      </c>
      <c r="J103" s="5">
        <f t="shared" si="12"/>
        <v>1.0006434734024197</v>
      </c>
      <c r="K103" s="3">
        <v>18</v>
      </c>
      <c r="L103" s="3">
        <v>20</v>
      </c>
      <c r="M103" s="3">
        <v>53</v>
      </c>
      <c r="N103" s="5">
        <f t="shared" si="13"/>
        <v>1.0789375011385178</v>
      </c>
      <c r="O103" s="3">
        <v>17</v>
      </c>
      <c r="P103" s="3">
        <v>19</v>
      </c>
      <c r="Q103" s="3">
        <v>49</v>
      </c>
      <c r="R103" s="5">
        <f t="shared" si="14"/>
        <v>1.0573904685981985</v>
      </c>
      <c r="S103" s="3">
        <v>18</v>
      </c>
      <c r="T103" s="3">
        <v>18</v>
      </c>
      <c r="U103" s="3">
        <v>53</v>
      </c>
      <c r="V103" s="5">
        <f t="shared" si="15"/>
        <v>1.1287049003786045</v>
      </c>
      <c r="W103" s="3">
        <v>20</v>
      </c>
      <c r="X103" s="3">
        <v>18</v>
      </c>
      <c r="Y103" s="3">
        <v>52</v>
      </c>
      <c r="Z103" s="5">
        <f t="shared" si="16"/>
        <v>1.0212996311792493</v>
      </c>
      <c r="AA103" s="3">
        <v>19</v>
      </c>
      <c r="AB103" s="3">
        <v>17</v>
      </c>
      <c r="AC103" s="3">
        <v>46</v>
      </c>
      <c r="AD103" s="5">
        <f t="shared" si="17"/>
        <v>0.99816857815164017</v>
      </c>
      <c r="AE103" s="3">
        <v>18</v>
      </c>
      <c r="AF103" s="3">
        <v>17</v>
      </c>
      <c r="AG103" s="3">
        <v>49</v>
      </c>
      <c r="AH103" s="5">
        <f t="shared" si="18"/>
        <v>1.0024122474026906</v>
      </c>
      <c r="AI103" s="3">
        <v>15</v>
      </c>
      <c r="AJ103" s="3">
        <v>15</v>
      </c>
      <c r="AK103" s="3">
        <v>50</v>
      </c>
      <c r="AL103" s="5">
        <f t="shared" si="19"/>
        <v>0.97586599028145216</v>
      </c>
      <c r="AM103" s="3">
        <v>19</v>
      </c>
      <c r="AN103" s="3">
        <v>18</v>
      </c>
      <c r="AO103" s="3">
        <v>46</v>
      </c>
      <c r="AP103" s="5">
        <f t="shared" si="20"/>
        <v>1.0436918101488997</v>
      </c>
      <c r="AQ103" s="3">
        <v>14</v>
      </c>
      <c r="AR103" s="3">
        <v>17</v>
      </c>
      <c r="AS103" s="3">
        <v>58</v>
      </c>
      <c r="AT103" s="5">
        <f t="shared" si="21"/>
        <v>1.0556525881010448</v>
      </c>
      <c r="AU103" s="3">
        <v>18</v>
      </c>
      <c r="AV103" s="3">
        <v>15</v>
      </c>
      <c r="AW103" s="3">
        <v>56</v>
      </c>
      <c r="AX103" s="5">
        <f t="shared" si="22"/>
        <v>0.94743365196337459</v>
      </c>
      <c r="AY103" s="3">
        <v>20</v>
      </c>
      <c r="AZ103" s="3">
        <v>17</v>
      </c>
      <c r="BA103" s="3">
        <v>51</v>
      </c>
      <c r="BB103" s="5">
        <f t="shared" si="23"/>
        <v>1.0328802461059969</v>
      </c>
    </row>
    <row r="104" spans="1:54" x14ac:dyDescent="0.25">
      <c r="A104" s="3">
        <v>2013767</v>
      </c>
      <c r="B104" s="3" t="s">
        <v>127</v>
      </c>
      <c r="C104" s="3">
        <f>VLOOKUP(A104,Sheet3!$A$2:$B$453,2,0)</f>
        <v>128398</v>
      </c>
      <c r="D104" s="3">
        <v>22</v>
      </c>
      <c r="E104" s="3" t="s">
        <v>24</v>
      </c>
      <c r="F104" s="3" t="s">
        <v>108</v>
      </c>
      <c r="G104" s="3">
        <v>17</v>
      </c>
      <c r="H104" s="3">
        <v>16</v>
      </c>
      <c r="I104" s="3">
        <v>51</v>
      </c>
      <c r="J104" s="5">
        <f t="shared" si="12"/>
        <v>0.95619268637820165</v>
      </c>
      <c r="K104" s="3">
        <v>19</v>
      </c>
      <c r="L104" s="3">
        <v>17</v>
      </c>
      <c r="M104" s="3">
        <v>46</v>
      </c>
      <c r="N104" s="5">
        <f t="shared" si="13"/>
        <v>0.98930270314120461</v>
      </c>
      <c r="O104" s="3">
        <v>17</v>
      </c>
      <c r="P104" s="3">
        <v>15</v>
      </c>
      <c r="Q104" s="3">
        <v>50</v>
      </c>
      <c r="R104" s="5">
        <f t="shared" si="14"/>
        <v>0.9876797740972002</v>
      </c>
      <c r="S104" s="3">
        <v>16</v>
      </c>
      <c r="T104" s="3">
        <v>17</v>
      </c>
      <c r="U104" s="3">
        <v>51</v>
      </c>
      <c r="V104" s="5">
        <f t="shared" si="15"/>
        <v>1.0512271507142692</v>
      </c>
      <c r="W104" s="3">
        <v>19</v>
      </c>
      <c r="X104" s="3">
        <v>16</v>
      </c>
      <c r="Y104" s="3">
        <v>54</v>
      </c>
      <c r="Z104" s="5">
        <f t="shared" si="16"/>
        <v>0.97877716148114935</v>
      </c>
      <c r="AA104" s="3">
        <v>20</v>
      </c>
      <c r="AB104" s="3">
        <v>15</v>
      </c>
      <c r="AC104" s="3">
        <v>50</v>
      </c>
      <c r="AD104" s="5">
        <f t="shared" si="17"/>
        <v>1.0049447457568383</v>
      </c>
      <c r="AE104" s="3">
        <v>18</v>
      </c>
      <c r="AF104" s="3">
        <v>15</v>
      </c>
      <c r="AG104" s="3">
        <v>46</v>
      </c>
      <c r="AH104" s="5">
        <f t="shared" si="18"/>
        <v>0.94304156794386473</v>
      </c>
      <c r="AI104" s="3">
        <v>18</v>
      </c>
      <c r="AJ104" s="3">
        <v>14</v>
      </c>
      <c r="AK104" s="3">
        <v>51</v>
      </c>
      <c r="AL104" s="5">
        <f t="shared" si="19"/>
        <v>1.0206183796237174</v>
      </c>
      <c r="AM104" s="3">
        <v>20</v>
      </c>
      <c r="AN104" s="3">
        <v>17</v>
      </c>
      <c r="AO104" s="3">
        <v>44</v>
      </c>
      <c r="AP104" s="5">
        <f t="shared" si="20"/>
        <v>1.0293280846984889</v>
      </c>
      <c r="AQ104" s="3">
        <v>15</v>
      </c>
      <c r="AR104" s="3">
        <v>15</v>
      </c>
      <c r="AS104" s="3">
        <v>48</v>
      </c>
      <c r="AT104" s="5">
        <f t="shared" si="21"/>
        <v>0.9715892644840064</v>
      </c>
      <c r="AU104" s="3">
        <v>18</v>
      </c>
      <c r="AV104" s="3">
        <v>16</v>
      </c>
      <c r="AW104" s="3">
        <v>48</v>
      </c>
      <c r="AX104" s="5">
        <f t="shared" si="22"/>
        <v>0.9168628623603885</v>
      </c>
      <c r="AY104" s="3">
        <v>19</v>
      </c>
      <c r="AZ104" s="3">
        <v>17</v>
      </c>
      <c r="BA104" s="3">
        <v>47</v>
      </c>
      <c r="BB104" s="5">
        <f t="shared" si="23"/>
        <v>0.98883354410950419</v>
      </c>
    </row>
    <row r="105" spans="1:54" x14ac:dyDescent="0.25">
      <c r="A105" s="3">
        <v>2013710</v>
      </c>
      <c r="B105" s="3" t="s">
        <v>128</v>
      </c>
      <c r="C105" s="3">
        <f>VLOOKUP(A105,Sheet3!$A$2:$B$453,2,0)</f>
        <v>128399</v>
      </c>
      <c r="D105" s="3">
        <v>23</v>
      </c>
      <c r="E105" s="3" t="s">
        <v>24</v>
      </c>
      <c r="F105" s="3" t="s">
        <v>108</v>
      </c>
      <c r="G105" s="3">
        <v>17</v>
      </c>
      <c r="H105" s="3">
        <v>16</v>
      </c>
      <c r="I105" s="3">
        <v>50</v>
      </c>
      <c r="J105" s="5">
        <f t="shared" si="12"/>
        <v>0.94963663619608918</v>
      </c>
      <c r="K105" s="3">
        <v>18</v>
      </c>
      <c r="L105" s="3">
        <v>15</v>
      </c>
      <c r="M105" s="3">
        <v>40</v>
      </c>
      <c r="N105" s="5">
        <f t="shared" si="13"/>
        <v>0.89036604755723114</v>
      </c>
      <c r="O105" s="3">
        <v>18</v>
      </c>
      <c r="P105" s="3">
        <v>19</v>
      </c>
      <c r="Q105" s="3">
        <v>46</v>
      </c>
      <c r="R105" s="5">
        <f t="shared" si="14"/>
        <v>1.056457328559256</v>
      </c>
      <c r="S105" s="3">
        <v>17</v>
      </c>
      <c r="T105" s="3">
        <v>18</v>
      </c>
      <c r="U105" s="3">
        <v>44</v>
      </c>
      <c r="V105" s="5">
        <f t="shared" si="15"/>
        <v>1.0430637193189929</v>
      </c>
      <c r="W105" s="3">
        <v>19</v>
      </c>
      <c r="X105" s="3">
        <v>15</v>
      </c>
      <c r="Y105" s="3">
        <v>39</v>
      </c>
      <c r="Z105" s="5">
        <f t="shared" si="16"/>
        <v>0.86399005463693934</v>
      </c>
      <c r="AA105" s="3">
        <v>20</v>
      </c>
      <c r="AB105" s="3">
        <v>17</v>
      </c>
      <c r="AC105" s="3">
        <v>37</v>
      </c>
      <c r="AD105" s="5">
        <f t="shared" si="17"/>
        <v>0.95619983492734961</v>
      </c>
      <c r="AE105" s="3">
        <v>18</v>
      </c>
      <c r="AF105" s="3">
        <v>15</v>
      </c>
      <c r="AG105" s="3">
        <v>50</v>
      </c>
      <c r="AH105" s="5">
        <f t="shared" si="18"/>
        <v>0.97006634065218067</v>
      </c>
      <c r="AI105" s="3">
        <v>19</v>
      </c>
      <c r="AJ105" s="3">
        <v>15</v>
      </c>
      <c r="AK105" s="3">
        <v>29</v>
      </c>
      <c r="AL105" s="5">
        <f t="shared" si="19"/>
        <v>0.8840053506383857</v>
      </c>
      <c r="AM105" s="3">
        <v>18</v>
      </c>
      <c r="AN105" s="3">
        <v>17</v>
      </c>
      <c r="AO105" s="3">
        <v>50</v>
      </c>
      <c r="AP105" s="5">
        <f t="shared" si="20"/>
        <v>1.0335895012961005</v>
      </c>
      <c r="AQ105" s="3">
        <v>14</v>
      </c>
      <c r="AR105" s="3">
        <v>16</v>
      </c>
      <c r="AS105" s="3">
        <v>45</v>
      </c>
      <c r="AT105" s="5">
        <f t="shared" si="21"/>
        <v>0.94991750101364592</v>
      </c>
      <c r="AU105" s="3">
        <v>20</v>
      </c>
      <c r="AV105" s="3">
        <v>18</v>
      </c>
      <c r="AW105" s="3">
        <v>49</v>
      </c>
      <c r="AX105" s="5">
        <f t="shared" si="22"/>
        <v>0.99639779616169877</v>
      </c>
      <c r="AY105" s="3">
        <v>17</v>
      </c>
      <c r="AZ105" s="3">
        <v>17</v>
      </c>
      <c r="BA105" s="3">
        <v>50</v>
      </c>
      <c r="BB105" s="5">
        <f t="shared" si="23"/>
        <v>0.96977070914708763</v>
      </c>
    </row>
    <row r="106" spans="1:54" x14ac:dyDescent="0.25">
      <c r="A106" s="3">
        <v>2006065</v>
      </c>
      <c r="B106" s="3" t="s">
        <v>129</v>
      </c>
      <c r="C106" s="3">
        <f>VLOOKUP(A106,Sheet3!$A$2:$B$453,2,0)</f>
        <v>42285</v>
      </c>
      <c r="D106" s="3">
        <v>24</v>
      </c>
      <c r="E106" s="3" t="s">
        <v>24</v>
      </c>
      <c r="F106" s="3" t="s">
        <v>108</v>
      </c>
      <c r="G106" s="3">
        <v>15</v>
      </c>
      <c r="H106" s="3">
        <v>15</v>
      </c>
      <c r="I106" s="3">
        <v>40</v>
      </c>
      <c r="J106" s="5">
        <f t="shared" si="12"/>
        <v>0.82763744450054422</v>
      </c>
      <c r="K106" s="3">
        <v>16</v>
      </c>
      <c r="L106" s="3">
        <v>14</v>
      </c>
      <c r="M106" s="3">
        <v>24</v>
      </c>
      <c r="N106" s="5">
        <f t="shared" si="13"/>
        <v>0.7189023961968587</v>
      </c>
      <c r="O106" s="3">
        <v>14</v>
      </c>
      <c r="P106" s="3">
        <v>16</v>
      </c>
      <c r="Q106" s="3">
        <v>19</v>
      </c>
      <c r="R106" s="5">
        <f t="shared" si="14"/>
        <v>0.72628787020086183</v>
      </c>
      <c r="S106" s="3">
        <v>16</v>
      </c>
      <c r="T106" s="3">
        <v>17</v>
      </c>
      <c r="U106" s="3">
        <v>30</v>
      </c>
      <c r="V106" s="5">
        <f t="shared" si="15"/>
        <v>0.90157027934351419</v>
      </c>
      <c r="W106" s="3">
        <v>18</v>
      </c>
      <c r="X106" s="3">
        <v>14</v>
      </c>
      <c r="Y106" s="3">
        <v>24</v>
      </c>
      <c r="Z106" s="5">
        <f t="shared" si="16"/>
        <v>0.73180604057623455</v>
      </c>
      <c r="AA106" s="3">
        <v>18</v>
      </c>
      <c r="AB106" s="3">
        <v>16</v>
      </c>
      <c r="AC106" s="3">
        <v>43</v>
      </c>
      <c r="AD106" s="5">
        <f t="shared" si="17"/>
        <v>0.93967536712020017</v>
      </c>
      <c r="AE106" s="3">
        <v>16</v>
      </c>
      <c r="AF106" s="3">
        <v>14</v>
      </c>
      <c r="AG106" s="3">
        <v>38</v>
      </c>
      <c r="AH106" s="5">
        <f t="shared" si="18"/>
        <v>0.83177531341440336</v>
      </c>
      <c r="AI106" s="3">
        <v>16</v>
      </c>
      <c r="AJ106" s="3">
        <v>14</v>
      </c>
      <c r="AK106" s="3">
        <v>18</v>
      </c>
      <c r="AL106" s="5">
        <f t="shared" si="19"/>
        <v>0.72025877315532438</v>
      </c>
      <c r="AM106" s="3">
        <v>19</v>
      </c>
      <c r="AN106" s="3">
        <v>17</v>
      </c>
      <c r="AO106" s="3">
        <v>30</v>
      </c>
      <c r="AP106" s="5">
        <f t="shared" si="20"/>
        <v>0.91007303841337361</v>
      </c>
      <c r="AQ106" s="3">
        <v>12</v>
      </c>
      <c r="AR106" s="3">
        <v>14</v>
      </c>
      <c r="AS106" s="3">
        <v>32</v>
      </c>
      <c r="AT106" s="5">
        <f t="shared" si="21"/>
        <v>0.77730104435046543</v>
      </c>
      <c r="AU106" s="3">
        <v>19</v>
      </c>
      <c r="AV106" s="3">
        <v>17</v>
      </c>
      <c r="AW106" s="3">
        <v>48</v>
      </c>
      <c r="AX106" s="5">
        <f t="shared" si="22"/>
        <v>0.95358887537098658</v>
      </c>
      <c r="AY106" s="3">
        <v>12</v>
      </c>
      <c r="AZ106" s="3">
        <v>16</v>
      </c>
      <c r="BA106" s="3">
        <v>48</v>
      </c>
      <c r="BB106" s="5">
        <f t="shared" si="23"/>
        <v>0.84285302458457068</v>
      </c>
    </row>
    <row r="107" spans="1:54" x14ac:dyDescent="0.25">
      <c r="A107" s="3">
        <v>2012615</v>
      </c>
      <c r="B107" s="3" t="s">
        <v>130</v>
      </c>
      <c r="C107" s="3">
        <f>VLOOKUP(A107,Sheet3!$A$2:$B$453,2,0)</f>
        <v>99990</v>
      </c>
      <c r="D107" s="3">
        <v>25</v>
      </c>
      <c r="E107" s="3" t="s">
        <v>24</v>
      </c>
      <c r="F107" s="3" t="s">
        <v>108</v>
      </c>
      <c r="G107" s="3">
        <v>19</v>
      </c>
      <c r="H107" s="3">
        <v>15</v>
      </c>
      <c r="I107" s="3">
        <v>53</v>
      </c>
      <c r="J107" s="5">
        <f t="shared" si="12"/>
        <v>0.98784873977474141</v>
      </c>
      <c r="K107" s="3">
        <v>20</v>
      </c>
      <c r="L107" s="3">
        <v>19</v>
      </c>
      <c r="M107" s="3">
        <v>46</v>
      </c>
      <c r="N107" s="5">
        <f t="shared" si="13"/>
        <v>1.0441377253313486</v>
      </c>
      <c r="O107" s="3">
        <v>18</v>
      </c>
      <c r="P107" s="3">
        <v>18</v>
      </c>
      <c r="Q107" s="3">
        <v>44</v>
      </c>
      <c r="R107" s="5">
        <f t="shared" si="14"/>
        <v>1.0230889569544737</v>
      </c>
      <c r="S107" s="3">
        <v>16</v>
      </c>
      <c r="T107" s="3">
        <v>17</v>
      </c>
      <c r="U107" s="3">
        <v>44</v>
      </c>
      <c r="V107" s="5">
        <f t="shared" si="15"/>
        <v>1.0013415269240173</v>
      </c>
      <c r="W107" s="3">
        <v>20</v>
      </c>
      <c r="X107" s="3">
        <v>17</v>
      </c>
      <c r="Y107" s="3">
        <v>55</v>
      </c>
      <c r="Z107" s="5">
        <f t="shared" si="16"/>
        <v>1.0215148906388727</v>
      </c>
      <c r="AA107" s="3">
        <v>17</v>
      </c>
      <c r="AB107" s="3">
        <v>16</v>
      </c>
      <c r="AC107" s="3">
        <v>49</v>
      </c>
      <c r="AD107" s="5">
        <f t="shared" si="17"/>
        <v>0.96140069256008942</v>
      </c>
      <c r="AE107" s="3">
        <v>17</v>
      </c>
      <c r="AF107" s="3">
        <v>17</v>
      </c>
      <c r="AG107" s="3">
        <v>54</v>
      </c>
      <c r="AH107" s="5">
        <f t="shared" si="18"/>
        <v>1.0173603837135679</v>
      </c>
      <c r="AI107" s="3">
        <v>20</v>
      </c>
      <c r="AJ107" s="3">
        <v>17</v>
      </c>
      <c r="AK107" s="3">
        <v>39</v>
      </c>
      <c r="AL107" s="5">
        <f t="shared" si="19"/>
        <v>1.0218279906620276</v>
      </c>
      <c r="AM107" s="3">
        <v>19</v>
      </c>
      <c r="AN107" s="3">
        <v>18</v>
      </c>
      <c r="AO107" s="3">
        <v>49</v>
      </c>
      <c r="AP107" s="5">
        <f t="shared" si="20"/>
        <v>1.0651128256637092</v>
      </c>
      <c r="AQ107" s="3">
        <v>14</v>
      </c>
      <c r="AR107" s="3">
        <v>19</v>
      </c>
      <c r="AS107" s="3">
        <v>52</v>
      </c>
      <c r="AT107" s="5">
        <f t="shared" si="21"/>
        <v>1.0582925979187683</v>
      </c>
      <c r="AU107" s="3">
        <v>19</v>
      </c>
      <c r="AV107" s="3">
        <v>20</v>
      </c>
      <c r="AW107" s="3">
        <v>57</v>
      </c>
      <c r="AX107" s="5">
        <f t="shared" si="22"/>
        <v>1.0626124633057954</v>
      </c>
      <c r="AY107" s="3">
        <v>17</v>
      </c>
      <c r="AZ107" s="3">
        <v>19</v>
      </c>
      <c r="BA107" s="3">
        <v>57</v>
      </c>
      <c r="BB107" s="5">
        <f t="shared" si="23"/>
        <v>1.0529858281539637</v>
      </c>
    </row>
    <row r="108" spans="1:54" x14ac:dyDescent="0.25">
      <c r="A108" s="3">
        <v>2006050</v>
      </c>
      <c r="B108" s="3" t="s">
        <v>131</v>
      </c>
      <c r="C108" s="3">
        <f>VLOOKUP(A108,Sheet3!$A$2:$B$453,2,0)</f>
        <v>42249</v>
      </c>
      <c r="D108" s="3">
        <v>26</v>
      </c>
      <c r="E108" s="3" t="s">
        <v>24</v>
      </c>
      <c r="F108" s="3" t="s">
        <v>108</v>
      </c>
      <c r="G108" s="3">
        <v>19</v>
      </c>
      <c r="H108" s="3">
        <v>17</v>
      </c>
      <c r="I108" s="3">
        <v>57</v>
      </c>
      <c r="J108" s="5">
        <f t="shared" si="12"/>
        <v>1.0519676773452968</v>
      </c>
      <c r="K108" s="3">
        <v>19</v>
      </c>
      <c r="L108" s="3">
        <v>18</v>
      </c>
      <c r="M108" s="3">
        <v>54</v>
      </c>
      <c r="N108" s="5">
        <f t="shared" si="13"/>
        <v>1.0667084639119082</v>
      </c>
      <c r="O108" s="3">
        <v>18</v>
      </c>
      <c r="P108" s="3">
        <v>18</v>
      </c>
      <c r="Q108" s="3">
        <v>55</v>
      </c>
      <c r="R108" s="5">
        <f t="shared" si="14"/>
        <v>1.1010212581877459</v>
      </c>
      <c r="S108" s="3">
        <v>19</v>
      </c>
      <c r="T108" s="3">
        <v>19</v>
      </c>
      <c r="U108" s="3">
        <v>60</v>
      </c>
      <c r="V108" s="5">
        <f t="shared" si="15"/>
        <v>1.2203127165638314</v>
      </c>
      <c r="W108" s="3">
        <v>20</v>
      </c>
      <c r="X108" s="3">
        <v>20</v>
      </c>
      <c r="Y108" s="3">
        <v>55</v>
      </c>
      <c r="Z108" s="5">
        <f t="shared" si="16"/>
        <v>1.078370295411919</v>
      </c>
      <c r="AA108" s="3">
        <v>18</v>
      </c>
      <c r="AB108" s="3">
        <v>16</v>
      </c>
      <c r="AC108" s="3">
        <v>55</v>
      </c>
      <c r="AD108" s="5">
        <f t="shared" si="17"/>
        <v>1.0206490382578057</v>
      </c>
      <c r="AE108" s="3">
        <v>19</v>
      </c>
      <c r="AF108" s="3">
        <v>17</v>
      </c>
      <c r="AG108" s="3">
        <v>54</v>
      </c>
      <c r="AH108" s="5">
        <f t="shared" si="18"/>
        <v>1.055026042862603</v>
      </c>
      <c r="AI108" s="3">
        <v>18</v>
      </c>
      <c r="AJ108" s="3">
        <v>19</v>
      </c>
      <c r="AK108" s="3">
        <v>49</v>
      </c>
      <c r="AL108" s="5">
        <f t="shared" si="19"/>
        <v>1.1031652750371335</v>
      </c>
      <c r="AM108" s="3">
        <v>17</v>
      </c>
      <c r="AN108" s="3">
        <v>20</v>
      </c>
      <c r="AO108" s="3">
        <v>55</v>
      </c>
      <c r="AP108" s="5">
        <f t="shared" si="20"/>
        <v>1.1081209535744039</v>
      </c>
      <c r="AQ108" s="3">
        <v>14</v>
      </c>
      <c r="AR108" s="3">
        <v>15</v>
      </c>
      <c r="AS108" s="3">
        <v>56</v>
      </c>
      <c r="AT108" s="5">
        <f t="shared" si="21"/>
        <v>1.0008050371940527</v>
      </c>
      <c r="AU108" s="3">
        <v>19</v>
      </c>
      <c r="AV108" s="3">
        <v>19</v>
      </c>
      <c r="AW108" s="3">
        <v>59</v>
      </c>
      <c r="AX108" s="5">
        <f t="shared" si="22"/>
        <v>1.0566858062280966</v>
      </c>
      <c r="AY108" s="3">
        <v>17</v>
      </c>
      <c r="AZ108" s="3">
        <v>19</v>
      </c>
      <c r="BA108" s="3">
        <v>57</v>
      </c>
      <c r="BB108" s="5">
        <f t="shared" si="23"/>
        <v>1.0529858281539637</v>
      </c>
    </row>
    <row r="109" spans="1:54" x14ac:dyDescent="0.25">
      <c r="A109" s="3">
        <v>2006103</v>
      </c>
      <c r="B109" s="3" t="s">
        <v>132</v>
      </c>
      <c r="C109" s="3">
        <f>VLOOKUP(A109,Sheet3!$A$2:$B$453,2,0)</f>
        <v>42331</v>
      </c>
      <c r="D109" s="3">
        <v>27</v>
      </c>
      <c r="E109" s="3" t="s">
        <v>24</v>
      </c>
      <c r="F109" s="3" t="s">
        <v>108</v>
      </c>
      <c r="G109" s="3">
        <v>16</v>
      </c>
      <c r="H109" s="3">
        <v>17</v>
      </c>
      <c r="I109" s="3">
        <v>44</v>
      </c>
      <c r="J109" s="5">
        <f t="shared" si="12"/>
        <v>0.91050204279778324</v>
      </c>
      <c r="K109" s="3">
        <v>18</v>
      </c>
      <c r="L109" s="3">
        <v>18</v>
      </c>
      <c r="M109" s="3">
        <v>38</v>
      </c>
      <c r="N109" s="5">
        <f t="shared" si="13"/>
        <v>0.93147625182941507</v>
      </c>
      <c r="O109" s="3">
        <v>15</v>
      </c>
      <c r="P109" s="3">
        <v>18</v>
      </c>
      <c r="Q109" s="3">
        <v>42</v>
      </c>
      <c r="R109" s="5">
        <f t="shared" si="14"/>
        <v>0.94795607583802866</v>
      </c>
      <c r="S109" s="3">
        <v>14</v>
      </c>
      <c r="T109" s="3">
        <v>14</v>
      </c>
      <c r="U109" s="3">
        <v>44</v>
      </c>
      <c r="V109" s="5">
        <f t="shared" si="15"/>
        <v>0.89767747163980827</v>
      </c>
      <c r="W109" s="3">
        <v>20</v>
      </c>
      <c r="X109" s="3">
        <v>18</v>
      </c>
      <c r="Y109" s="3">
        <v>46</v>
      </c>
      <c r="Z109" s="5">
        <f t="shared" si="16"/>
        <v>0.98296550907797142</v>
      </c>
      <c r="AA109" s="3">
        <v>20</v>
      </c>
      <c r="AB109" s="3">
        <v>16</v>
      </c>
      <c r="AC109" s="3">
        <v>38</v>
      </c>
      <c r="AD109" s="5">
        <f t="shared" si="17"/>
        <v>0.9434593577373579</v>
      </c>
      <c r="AE109" s="3">
        <v>16</v>
      </c>
      <c r="AF109" s="3">
        <v>15</v>
      </c>
      <c r="AG109" s="3">
        <v>46</v>
      </c>
      <c r="AH109" s="5">
        <f t="shared" si="18"/>
        <v>0.90537590879482954</v>
      </c>
      <c r="AI109" s="3">
        <v>18</v>
      </c>
      <c r="AJ109" s="3">
        <v>15</v>
      </c>
      <c r="AK109" s="3">
        <v>39</v>
      </c>
      <c r="AL109" s="5">
        <f t="shared" si="19"/>
        <v>0.94478377836242011</v>
      </c>
      <c r="AM109" s="3">
        <v>19</v>
      </c>
      <c r="AN109" s="3">
        <v>17</v>
      </c>
      <c r="AO109" s="3">
        <v>48</v>
      </c>
      <c r="AP109" s="5">
        <f t="shared" si="20"/>
        <v>1.0385991315022312</v>
      </c>
      <c r="AQ109" s="3">
        <v>14</v>
      </c>
      <c r="AR109" s="3">
        <v>13</v>
      </c>
      <c r="AS109" s="3">
        <v>49</v>
      </c>
      <c r="AT109" s="5">
        <f t="shared" si="21"/>
        <v>0.91332777310626767</v>
      </c>
      <c r="AU109" s="3">
        <v>18</v>
      </c>
      <c r="AV109" s="3">
        <v>17</v>
      </c>
      <c r="AW109" s="3">
        <v>51</v>
      </c>
      <c r="AX109" s="5">
        <f t="shared" si="22"/>
        <v>0.95320405833865818</v>
      </c>
      <c r="AY109" s="3">
        <v>17</v>
      </c>
      <c r="AZ109" s="3">
        <v>16</v>
      </c>
      <c r="BA109" s="3">
        <v>55</v>
      </c>
      <c r="BB109" s="5">
        <f t="shared" si="23"/>
        <v>0.98150495298545293</v>
      </c>
    </row>
    <row r="110" spans="1:54" x14ac:dyDescent="0.25">
      <c r="A110" s="3">
        <v>2012652</v>
      </c>
      <c r="B110" s="3" t="s">
        <v>133</v>
      </c>
      <c r="C110" s="3">
        <f>VLOOKUP(A110,Sheet3!$A$2:$B$453,2,0)</f>
        <v>99977</v>
      </c>
      <c r="D110" s="3">
        <v>28</v>
      </c>
      <c r="E110" s="3" t="s">
        <v>24</v>
      </c>
      <c r="F110" s="3" t="s">
        <v>108</v>
      </c>
      <c r="G110" s="3">
        <v>15</v>
      </c>
      <c r="H110" s="3">
        <v>15</v>
      </c>
      <c r="I110" s="3">
        <v>43</v>
      </c>
      <c r="J110" s="5">
        <f t="shared" si="12"/>
        <v>0.84730559504688185</v>
      </c>
      <c r="K110" s="3">
        <v>18</v>
      </c>
      <c r="L110" s="3">
        <v>15</v>
      </c>
      <c r="M110" s="3">
        <v>32</v>
      </c>
      <c r="N110" s="5">
        <f t="shared" si="13"/>
        <v>0.83156386969879204</v>
      </c>
      <c r="O110" s="3">
        <v>12</v>
      </c>
      <c r="P110" s="3">
        <v>13</v>
      </c>
      <c r="Q110" s="3">
        <v>28</v>
      </c>
      <c r="R110" s="5">
        <f t="shared" si="14"/>
        <v>0.69181182738253089</v>
      </c>
      <c r="S110" s="3">
        <v>15</v>
      </c>
      <c r="T110" s="3">
        <v>12</v>
      </c>
      <c r="U110" s="3">
        <v>23</v>
      </c>
      <c r="V110" s="5">
        <f t="shared" si="15"/>
        <v>0.72908378118125283</v>
      </c>
      <c r="W110" s="3">
        <v>20</v>
      </c>
      <c r="X110" s="3">
        <v>16</v>
      </c>
      <c r="Y110" s="3">
        <v>30</v>
      </c>
      <c r="Z110" s="5">
        <f t="shared" si="16"/>
        <v>0.84283758029253308</v>
      </c>
      <c r="AA110" s="3">
        <v>18</v>
      </c>
      <c r="AB110" s="3">
        <v>15</v>
      </c>
      <c r="AC110" s="3">
        <v>34</v>
      </c>
      <c r="AD110" s="5">
        <f t="shared" si="17"/>
        <v>0.85945683064887068</v>
      </c>
      <c r="AE110" s="3">
        <v>16</v>
      </c>
      <c r="AF110" s="3">
        <v>15</v>
      </c>
      <c r="AG110" s="3">
        <v>40</v>
      </c>
      <c r="AH110" s="5">
        <f t="shared" si="18"/>
        <v>0.86483874973235564</v>
      </c>
      <c r="AI110" s="3">
        <v>19</v>
      </c>
      <c r="AJ110" s="3">
        <v>14</v>
      </c>
      <c r="AK110" s="3">
        <v>14</v>
      </c>
      <c r="AL110" s="5">
        <f t="shared" si="19"/>
        <v>0.74490137696110803</v>
      </c>
      <c r="AM110" s="3">
        <v>19</v>
      </c>
      <c r="AN110" s="3">
        <v>16</v>
      </c>
      <c r="AO110" s="3">
        <v>35</v>
      </c>
      <c r="AP110" s="5">
        <f t="shared" si="20"/>
        <v>0.92640137528151489</v>
      </c>
      <c r="AQ110" s="3">
        <v>13</v>
      </c>
      <c r="AR110" s="3">
        <v>13</v>
      </c>
      <c r="AS110" s="3">
        <v>34</v>
      </c>
      <c r="AT110" s="5">
        <f t="shared" si="21"/>
        <v>0.79244686518466712</v>
      </c>
      <c r="AU110" s="3">
        <v>18</v>
      </c>
      <c r="AV110" s="3">
        <v>16</v>
      </c>
      <c r="AW110" s="3">
        <v>47</v>
      </c>
      <c r="AX110" s="5">
        <f t="shared" si="22"/>
        <v>0.9107799545802745</v>
      </c>
      <c r="AY110" s="3">
        <v>13</v>
      </c>
      <c r="AZ110" s="3">
        <v>16</v>
      </c>
      <c r="BA110" s="3">
        <v>53</v>
      </c>
      <c r="BB110" s="5">
        <f t="shared" si="23"/>
        <v>0.89317523285656952</v>
      </c>
    </row>
    <row r="111" spans="1:54" x14ac:dyDescent="0.25">
      <c r="A111" s="3">
        <v>2006064</v>
      </c>
      <c r="B111" s="3" t="s">
        <v>134</v>
      </c>
      <c r="C111" s="3">
        <f>VLOOKUP(A111,Sheet3!$A$2:$B$453,2,0)</f>
        <v>42251</v>
      </c>
      <c r="D111" s="3">
        <v>29</v>
      </c>
      <c r="E111" s="3" t="s">
        <v>24</v>
      </c>
      <c r="F111" s="3" t="s">
        <v>108</v>
      </c>
      <c r="G111" s="3">
        <v>19</v>
      </c>
      <c r="H111" s="3">
        <v>17</v>
      </c>
      <c r="I111" s="3">
        <v>51</v>
      </c>
      <c r="J111" s="5">
        <f t="shared" si="12"/>
        <v>1.0126313762526218</v>
      </c>
      <c r="K111" s="3">
        <v>19</v>
      </c>
      <c r="L111" s="3">
        <v>18</v>
      </c>
      <c r="M111" s="3">
        <v>42</v>
      </c>
      <c r="N111" s="5">
        <f t="shared" si="13"/>
        <v>0.97850519712424955</v>
      </c>
      <c r="O111" s="3">
        <v>18</v>
      </c>
      <c r="P111" s="3">
        <v>19</v>
      </c>
      <c r="Q111" s="3">
        <v>50</v>
      </c>
      <c r="R111" s="5">
        <f t="shared" si="14"/>
        <v>1.0847963471895368</v>
      </c>
      <c r="S111" s="3">
        <v>19</v>
      </c>
      <c r="T111" s="3">
        <v>19</v>
      </c>
      <c r="U111" s="3">
        <v>48</v>
      </c>
      <c r="V111" s="5">
        <f t="shared" si="15"/>
        <v>1.1347945043519714</v>
      </c>
      <c r="W111" s="3">
        <v>20</v>
      </c>
      <c r="X111" s="3">
        <v>19</v>
      </c>
      <c r="Y111" s="3">
        <v>52</v>
      </c>
      <c r="Z111" s="5">
        <f t="shared" si="16"/>
        <v>1.0402514327702646</v>
      </c>
      <c r="AA111" s="3">
        <v>19</v>
      </c>
      <c r="AB111" s="3">
        <v>18</v>
      </c>
      <c r="AC111" s="3">
        <v>55</v>
      </c>
      <c r="AD111" s="5">
        <f t="shared" si="17"/>
        <v>1.0783871146229698</v>
      </c>
      <c r="AE111" s="3">
        <v>17</v>
      </c>
      <c r="AF111" s="3">
        <v>17</v>
      </c>
      <c r="AG111" s="3">
        <v>49</v>
      </c>
      <c r="AH111" s="5">
        <f t="shared" si="18"/>
        <v>0.98357941782817282</v>
      </c>
      <c r="AI111" s="3">
        <v>18</v>
      </c>
      <c r="AJ111" s="3">
        <v>18</v>
      </c>
      <c r="AK111" s="3">
        <v>37</v>
      </c>
      <c r="AL111" s="5">
        <f t="shared" si="19"/>
        <v>0.9879433652419195</v>
      </c>
      <c r="AM111" s="3">
        <v>19</v>
      </c>
      <c r="AN111" s="3">
        <v>19</v>
      </c>
      <c r="AO111" s="3">
        <v>43</v>
      </c>
      <c r="AP111" s="5">
        <f t="shared" si="20"/>
        <v>1.0416441502906317</v>
      </c>
      <c r="AQ111" s="3">
        <v>13</v>
      </c>
      <c r="AR111" s="3">
        <v>18</v>
      </c>
      <c r="AS111" s="3">
        <v>55</v>
      </c>
      <c r="AT111" s="5">
        <f t="shared" si="21"/>
        <v>1.0339808246306841</v>
      </c>
      <c r="AU111" s="3">
        <v>20</v>
      </c>
      <c r="AV111" s="3">
        <v>20</v>
      </c>
      <c r="AW111" s="3">
        <v>57</v>
      </c>
      <c r="AX111" s="5">
        <f t="shared" si="22"/>
        <v>1.0812460036784663</v>
      </c>
      <c r="AY111" s="3">
        <v>20</v>
      </c>
      <c r="AZ111" s="3">
        <v>18</v>
      </c>
      <c r="BA111" s="3">
        <v>58</v>
      </c>
      <c r="BB111" s="5">
        <f t="shared" si="23"/>
        <v>1.0964520775737068</v>
      </c>
    </row>
    <row r="112" spans="1:54" x14ac:dyDescent="0.25">
      <c r="A112" s="3">
        <v>2009323</v>
      </c>
      <c r="B112" s="3" t="s">
        <v>135</v>
      </c>
      <c r="C112" s="3">
        <f>VLOOKUP(A112,Sheet3!$A$2:$B$453,2,0)</f>
        <v>42252</v>
      </c>
      <c r="D112" s="3">
        <v>30</v>
      </c>
      <c r="E112" s="3" t="s">
        <v>24</v>
      </c>
      <c r="F112" s="3" t="s">
        <v>108</v>
      </c>
      <c r="G112" s="3">
        <v>18</v>
      </c>
      <c r="H112" s="3">
        <v>16</v>
      </c>
      <c r="I112" s="3">
        <v>52</v>
      </c>
      <c r="J112" s="5">
        <f t="shared" si="12"/>
        <v>0.98149439728699794</v>
      </c>
      <c r="K112" s="3">
        <v>19</v>
      </c>
      <c r="L112" s="3">
        <v>19</v>
      </c>
      <c r="M112" s="3">
        <v>43</v>
      </c>
      <c r="N112" s="5">
        <f t="shared" si="13"/>
        <v>1.004459052268819</v>
      </c>
      <c r="O112" s="3">
        <v>16</v>
      </c>
      <c r="P112" s="3">
        <v>16</v>
      </c>
      <c r="Q112" s="3">
        <v>44</v>
      </c>
      <c r="R112" s="5">
        <f t="shared" si="14"/>
        <v>0.94404898450765307</v>
      </c>
      <c r="S112" s="3">
        <v>16</v>
      </c>
      <c r="T112" s="3">
        <v>18</v>
      </c>
      <c r="U112" s="3">
        <v>47</v>
      </c>
      <c r="V112" s="5">
        <f t="shared" si="15"/>
        <v>1.0429407504712411</v>
      </c>
      <c r="W112" s="3">
        <v>20</v>
      </c>
      <c r="X112" s="3">
        <v>17</v>
      </c>
      <c r="Y112" s="3">
        <v>51</v>
      </c>
      <c r="Z112" s="5">
        <f t="shared" si="16"/>
        <v>0.99595880923802083</v>
      </c>
      <c r="AA112" s="3">
        <v>18</v>
      </c>
      <c r="AB112" s="3">
        <v>17</v>
      </c>
      <c r="AC112" s="3">
        <v>46</v>
      </c>
      <c r="AD112" s="5">
        <f t="shared" si="17"/>
        <v>0.97940706802272681</v>
      </c>
      <c r="AE112" s="3">
        <v>17</v>
      </c>
      <c r="AF112" s="3">
        <v>18</v>
      </c>
      <c r="AG112" s="3">
        <v>45</v>
      </c>
      <c r="AH112" s="5">
        <f t="shared" si="18"/>
        <v>0.97610569508365119</v>
      </c>
      <c r="AI112" s="3">
        <v>18</v>
      </c>
      <c r="AJ112" s="3">
        <v>18</v>
      </c>
      <c r="AK112" s="3">
        <v>38</v>
      </c>
      <c r="AL112" s="5">
        <f t="shared" si="19"/>
        <v>0.99590405320260744</v>
      </c>
      <c r="AM112" s="3">
        <v>19</v>
      </c>
      <c r="AN112" s="3">
        <v>18</v>
      </c>
      <c r="AO112" s="3">
        <v>48</v>
      </c>
      <c r="AP112" s="5">
        <f t="shared" si="20"/>
        <v>1.0579724871587728</v>
      </c>
      <c r="AQ112" s="3">
        <v>14</v>
      </c>
      <c r="AR112" s="3">
        <v>16</v>
      </c>
      <c r="AS112" s="3">
        <v>47</v>
      </c>
      <c r="AT112" s="5">
        <f t="shared" si="21"/>
        <v>0.96296938628596307</v>
      </c>
      <c r="AU112" s="3">
        <v>18</v>
      </c>
      <c r="AV112" s="3">
        <v>19</v>
      </c>
      <c r="AW112" s="3">
        <v>55</v>
      </c>
      <c r="AX112" s="5">
        <f t="shared" si="22"/>
        <v>1.0137206347349694</v>
      </c>
      <c r="AY112" s="3">
        <v>18</v>
      </c>
      <c r="AZ112" s="3">
        <v>18</v>
      </c>
      <c r="BA112" s="3">
        <v>56</v>
      </c>
      <c r="BB112" s="5">
        <f t="shared" si="23"/>
        <v>1.046011711233759</v>
      </c>
    </row>
    <row r="113" spans="1:54" x14ac:dyDescent="0.25">
      <c r="A113" s="3">
        <v>2006093</v>
      </c>
      <c r="B113" s="3" t="s">
        <v>136</v>
      </c>
      <c r="C113" s="3">
        <f>VLOOKUP(A113,Sheet3!$A$2:$B$453,2,0)</f>
        <v>42294</v>
      </c>
      <c r="D113" s="3">
        <v>31</v>
      </c>
      <c r="E113" s="3" t="s">
        <v>24</v>
      </c>
      <c r="F113" s="3" t="s">
        <v>108</v>
      </c>
      <c r="G113" s="3">
        <v>17</v>
      </c>
      <c r="H113" s="3">
        <v>18</v>
      </c>
      <c r="I113" s="3">
        <v>54</v>
      </c>
      <c r="J113" s="5">
        <f t="shared" si="12"/>
        <v>1.0137555737666446</v>
      </c>
      <c r="K113" s="3">
        <v>20</v>
      </c>
      <c r="L113" s="3">
        <v>17</v>
      </c>
      <c r="M113" s="3">
        <v>53</v>
      </c>
      <c r="N113" s="5">
        <f t="shared" si="13"/>
        <v>1.0583824651329536</v>
      </c>
      <c r="O113" s="3">
        <v>18</v>
      </c>
      <c r="P113" s="3">
        <v>20</v>
      </c>
      <c r="Q113" s="3">
        <v>55</v>
      </c>
      <c r="R113" s="5">
        <f t="shared" si="14"/>
        <v>1.1394189827670298</v>
      </c>
      <c r="S113" s="3">
        <v>16</v>
      </c>
      <c r="T113" s="3">
        <v>17</v>
      </c>
      <c r="U113" s="3">
        <v>54</v>
      </c>
      <c r="V113" s="5">
        <f t="shared" si="15"/>
        <v>1.072606703767234</v>
      </c>
      <c r="W113" s="3">
        <v>19</v>
      </c>
      <c r="X113" s="3">
        <v>19</v>
      </c>
      <c r="Y113" s="3">
        <v>58</v>
      </c>
      <c r="Z113" s="5">
        <f t="shared" si="16"/>
        <v>1.0611886476550476</v>
      </c>
      <c r="AA113" s="3">
        <v>18</v>
      </c>
      <c r="AB113" s="3">
        <v>17</v>
      </c>
      <c r="AC113" s="3">
        <v>50</v>
      </c>
      <c r="AD113" s="5">
        <f t="shared" si="17"/>
        <v>1.0063982917352619</v>
      </c>
      <c r="AE113" s="3">
        <v>19</v>
      </c>
      <c r="AF113" s="3">
        <v>16</v>
      </c>
      <c r="AG113" s="3">
        <v>55</v>
      </c>
      <c r="AH113" s="5">
        <f t="shared" si="18"/>
        <v>1.0422311860758875</v>
      </c>
      <c r="AI113" s="3">
        <v>18</v>
      </c>
      <c r="AJ113" s="3">
        <v>19</v>
      </c>
      <c r="AK113" s="3">
        <v>36</v>
      </c>
      <c r="AL113" s="5">
        <f t="shared" si="19"/>
        <v>0.99967633154818991</v>
      </c>
      <c r="AM113" s="3">
        <v>19</v>
      </c>
      <c r="AN113" s="3">
        <v>19</v>
      </c>
      <c r="AO113" s="3">
        <v>58</v>
      </c>
      <c r="AP113" s="5">
        <f t="shared" si="20"/>
        <v>1.1487492278646796</v>
      </c>
      <c r="AQ113" s="3">
        <v>15</v>
      </c>
      <c r="AR113" s="3">
        <v>16</v>
      </c>
      <c r="AS113" s="3">
        <v>58</v>
      </c>
      <c r="AT113" s="5">
        <f t="shared" si="21"/>
        <v>1.0577465236629295</v>
      </c>
      <c r="AU113" s="3">
        <v>20</v>
      </c>
      <c r="AV113" s="3">
        <v>20</v>
      </c>
      <c r="AW113" s="3">
        <v>59</v>
      </c>
      <c r="AX113" s="5">
        <f t="shared" si="22"/>
        <v>1.0934118192386946</v>
      </c>
      <c r="AY113" s="3">
        <v>20</v>
      </c>
      <c r="AZ113" s="3">
        <v>19</v>
      </c>
      <c r="BA113" s="3">
        <v>57</v>
      </c>
      <c r="BB113" s="5">
        <f t="shared" si="23"/>
        <v>1.1098198588373667</v>
      </c>
    </row>
    <row r="114" spans="1:54" x14ac:dyDescent="0.25">
      <c r="A114" s="3">
        <v>2012546</v>
      </c>
      <c r="B114" s="3" t="s">
        <v>137</v>
      </c>
      <c r="C114" s="3">
        <f>VLOOKUP(A114,Sheet3!$A$2:$B$453,2,0)</f>
        <v>129126</v>
      </c>
      <c r="D114" s="3">
        <v>32</v>
      </c>
      <c r="E114" s="3" t="s">
        <v>24</v>
      </c>
      <c r="F114" s="3" t="s">
        <v>108</v>
      </c>
      <c r="G114" s="3">
        <v>17</v>
      </c>
      <c r="H114" s="3">
        <v>17</v>
      </c>
      <c r="I114" s="3">
        <v>57</v>
      </c>
      <c r="J114" s="5">
        <f t="shared" si="12"/>
        <v>1.0144763558919294</v>
      </c>
      <c r="K114" s="3">
        <v>20</v>
      </c>
      <c r="L114" s="3">
        <v>20</v>
      </c>
      <c r="M114" s="3">
        <v>49</v>
      </c>
      <c r="N114" s="5">
        <f t="shared" si="13"/>
        <v>1.0847921249405277</v>
      </c>
      <c r="O114" s="3">
        <v>17</v>
      </c>
      <c r="P114" s="3">
        <v>19</v>
      </c>
      <c r="Q114" s="3">
        <v>58</v>
      </c>
      <c r="R114" s="5">
        <f t="shared" si="14"/>
        <v>1.1211532605163301</v>
      </c>
      <c r="S114" s="3">
        <v>16</v>
      </c>
      <c r="T114" s="3">
        <v>18</v>
      </c>
      <c r="U114" s="3">
        <v>58</v>
      </c>
      <c r="V114" s="5">
        <f t="shared" si="15"/>
        <v>1.1213324449987792</v>
      </c>
      <c r="W114" s="3">
        <v>20</v>
      </c>
      <c r="X114" s="3">
        <v>19</v>
      </c>
      <c r="Y114" s="3">
        <v>57</v>
      </c>
      <c r="Z114" s="5">
        <f t="shared" si="16"/>
        <v>1.0721965345213293</v>
      </c>
      <c r="AA114" s="3">
        <v>16</v>
      </c>
      <c r="AB114" s="3">
        <v>18</v>
      </c>
      <c r="AC114" s="3">
        <v>55</v>
      </c>
      <c r="AD114" s="5">
        <f t="shared" si="17"/>
        <v>1.0221025842362295</v>
      </c>
      <c r="AE114" s="3">
        <v>19</v>
      </c>
      <c r="AF114" s="3">
        <v>18</v>
      </c>
      <c r="AG114" s="3">
        <v>55</v>
      </c>
      <c r="AH114" s="5">
        <f t="shared" si="18"/>
        <v>1.0813332860034761</v>
      </c>
      <c r="AI114" s="3">
        <v>18</v>
      </c>
      <c r="AJ114" s="3">
        <v>19</v>
      </c>
      <c r="AK114" s="3">
        <v>55</v>
      </c>
      <c r="AL114" s="5">
        <f t="shared" si="19"/>
        <v>1.1509294028012611</v>
      </c>
      <c r="AM114" s="3">
        <v>18</v>
      </c>
      <c r="AN114" s="3">
        <v>19</v>
      </c>
      <c r="AO114" s="3">
        <v>57</v>
      </c>
      <c r="AP114" s="5">
        <f t="shared" si="20"/>
        <v>1.1223185821437394</v>
      </c>
      <c r="AQ114" s="3">
        <v>12</v>
      </c>
      <c r="AR114" s="3">
        <v>19</v>
      </c>
      <c r="AS114" s="3">
        <v>59</v>
      </c>
      <c r="AT114" s="5">
        <f t="shared" si="21"/>
        <v>1.0579906596134336</v>
      </c>
      <c r="AU114" s="3">
        <v>20</v>
      </c>
      <c r="AV114" s="3">
        <v>20</v>
      </c>
      <c r="AW114" s="3">
        <v>59</v>
      </c>
      <c r="AX114" s="5">
        <f t="shared" si="22"/>
        <v>1.0934118192386946</v>
      </c>
      <c r="AY114" s="3">
        <v>19</v>
      </c>
      <c r="AZ114" s="3">
        <v>18</v>
      </c>
      <c r="BA114" s="3">
        <v>58</v>
      </c>
      <c r="BB114" s="5">
        <f t="shared" si="23"/>
        <v>1.0775074006792391</v>
      </c>
    </row>
    <row r="115" spans="1:54" x14ac:dyDescent="0.25">
      <c r="A115" s="3">
        <v>2009301</v>
      </c>
      <c r="B115" s="3" t="s">
        <v>138</v>
      </c>
      <c r="C115" s="3">
        <f>VLOOKUP(A115,Sheet3!$A$2:$B$453,2,0)</f>
        <v>42297</v>
      </c>
      <c r="D115" s="3">
        <v>33</v>
      </c>
      <c r="E115" s="3" t="s">
        <v>24</v>
      </c>
      <c r="F115" s="3" t="s">
        <v>108</v>
      </c>
      <c r="G115" s="3">
        <v>17</v>
      </c>
      <c r="H115" s="3">
        <v>16</v>
      </c>
      <c r="I115" s="3">
        <v>54</v>
      </c>
      <c r="J115" s="5">
        <f t="shared" si="12"/>
        <v>0.97586083692453929</v>
      </c>
      <c r="K115" s="3">
        <v>15</v>
      </c>
      <c r="L115" s="3">
        <v>18</v>
      </c>
      <c r="M115" s="3">
        <v>44</v>
      </c>
      <c r="N115" s="5">
        <f t="shared" si="13"/>
        <v>0.92269431612640018</v>
      </c>
      <c r="O115" s="3">
        <v>17</v>
      </c>
      <c r="P115" s="3">
        <v>19</v>
      </c>
      <c r="Q115" s="3">
        <v>49</v>
      </c>
      <c r="R115" s="5">
        <f t="shared" si="14"/>
        <v>1.0573904685981985</v>
      </c>
      <c r="S115" s="3">
        <v>19</v>
      </c>
      <c r="T115" s="3">
        <v>18</v>
      </c>
      <c r="U115" s="3">
        <v>48</v>
      </c>
      <c r="V115" s="5">
        <f t="shared" si="15"/>
        <v>1.1145748338577131</v>
      </c>
      <c r="W115" s="3">
        <v>20</v>
      </c>
      <c r="X115" s="3">
        <v>19</v>
      </c>
      <c r="Y115" s="3">
        <v>54</v>
      </c>
      <c r="Z115" s="5">
        <f t="shared" si="16"/>
        <v>1.0530294734706906</v>
      </c>
      <c r="AA115" s="3">
        <v>16</v>
      </c>
      <c r="AB115" s="3">
        <v>18</v>
      </c>
      <c r="AC115" s="3">
        <v>53</v>
      </c>
      <c r="AD115" s="5">
        <f t="shared" si="17"/>
        <v>1.0086069723799618</v>
      </c>
      <c r="AE115" s="3">
        <v>17</v>
      </c>
      <c r="AF115" s="3">
        <v>17</v>
      </c>
      <c r="AG115" s="3">
        <v>54</v>
      </c>
      <c r="AH115" s="5">
        <f t="shared" si="18"/>
        <v>1.0173603837135679</v>
      </c>
      <c r="AI115" s="3">
        <v>16</v>
      </c>
      <c r="AJ115" s="3">
        <v>18</v>
      </c>
      <c r="AK115" s="3">
        <v>35</v>
      </c>
      <c r="AL115" s="5">
        <f t="shared" si="19"/>
        <v>0.9343650855548532</v>
      </c>
      <c r="AM115" s="3">
        <v>19</v>
      </c>
      <c r="AN115" s="3">
        <v>18</v>
      </c>
      <c r="AO115" s="3">
        <v>54</v>
      </c>
      <c r="AP115" s="5">
        <f t="shared" si="20"/>
        <v>1.1008145181883922</v>
      </c>
      <c r="AQ115" s="3">
        <v>13</v>
      </c>
      <c r="AR115" s="3">
        <v>18</v>
      </c>
      <c r="AS115" s="3">
        <v>55</v>
      </c>
      <c r="AT115" s="5">
        <f t="shared" si="21"/>
        <v>1.0339808246306841</v>
      </c>
      <c r="AU115" s="3">
        <v>20</v>
      </c>
      <c r="AV115" s="3">
        <v>19</v>
      </c>
      <c r="AW115" s="3">
        <v>57</v>
      </c>
      <c r="AX115" s="5">
        <f t="shared" si="22"/>
        <v>1.0631535310405391</v>
      </c>
      <c r="AY115" s="3">
        <v>20</v>
      </c>
      <c r="AZ115" s="3">
        <v>18</v>
      </c>
      <c r="BA115" s="3">
        <v>57</v>
      </c>
      <c r="BB115" s="5">
        <f t="shared" si="23"/>
        <v>1.0901765712982006</v>
      </c>
    </row>
    <row r="116" spans="1:54" x14ac:dyDescent="0.25">
      <c r="A116" s="3">
        <v>2013755</v>
      </c>
      <c r="B116" s="3" t="s">
        <v>139</v>
      </c>
      <c r="C116" s="3" t="e">
        <f>VLOOKUP(A116,Sheet3!$A$2:$B$453,2,0)</f>
        <v>#N/A</v>
      </c>
      <c r="D116" s="3">
        <v>34</v>
      </c>
      <c r="E116" s="3" t="s">
        <v>24</v>
      </c>
      <c r="F116" s="3" t="s">
        <v>108</v>
      </c>
      <c r="G116" s="3">
        <v>17</v>
      </c>
      <c r="H116" s="3">
        <v>16</v>
      </c>
      <c r="I116" s="3">
        <v>50</v>
      </c>
      <c r="J116" s="5">
        <f t="shared" si="12"/>
        <v>0.94963663619608918</v>
      </c>
      <c r="K116" s="3">
        <v>19</v>
      </c>
      <c r="L116" s="3">
        <v>16</v>
      </c>
      <c r="M116" s="3">
        <v>51</v>
      </c>
      <c r="N116" s="5">
        <f t="shared" si="13"/>
        <v>1.0074504813904646</v>
      </c>
      <c r="O116" s="3">
        <v>14</v>
      </c>
      <c r="P116" s="3">
        <v>19</v>
      </c>
      <c r="Q116" s="3">
        <v>49</v>
      </c>
      <c r="R116" s="5">
        <f t="shared" si="14"/>
        <v>0.9964270967968939</v>
      </c>
      <c r="S116" s="3">
        <v>13</v>
      </c>
      <c r="T116" s="3">
        <v>14</v>
      </c>
      <c r="U116" s="3">
        <v>43</v>
      </c>
      <c r="V116" s="5">
        <f t="shared" si="15"/>
        <v>0.86904843205476967</v>
      </c>
      <c r="W116" s="3">
        <v>20</v>
      </c>
      <c r="X116" s="3">
        <v>20</v>
      </c>
      <c r="Y116" s="3">
        <v>54</v>
      </c>
      <c r="Z116" s="5">
        <f t="shared" si="16"/>
        <v>1.0719812750617059</v>
      </c>
      <c r="AA116" s="3">
        <v>15</v>
      </c>
      <c r="AB116" s="3">
        <v>15</v>
      </c>
      <c r="AC116" s="3">
        <v>48</v>
      </c>
      <c r="AD116" s="5">
        <f t="shared" si="17"/>
        <v>0.89764158325600352</v>
      </c>
      <c r="AE116" s="3">
        <v>0</v>
      </c>
      <c r="AF116" s="3">
        <v>0</v>
      </c>
      <c r="AG116" s="3">
        <v>0</v>
      </c>
      <c r="AH116" s="5">
        <f t="shared" si="18"/>
        <v>0</v>
      </c>
      <c r="AI116" s="3">
        <v>0</v>
      </c>
      <c r="AJ116" s="3">
        <v>0</v>
      </c>
      <c r="AK116" s="3">
        <v>0</v>
      </c>
      <c r="AL116" s="5">
        <f t="shared" si="19"/>
        <v>0</v>
      </c>
      <c r="AM116" s="3">
        <v>0</v>
      </c>
      <c r="AN116" s="3">
        <v>0</v>
      </c>
      <c r="AO116" s="3">
        <v>0</v>
      </c>
      <c r="AP116" s="5">
        <f t="shared" si="20"/>
        <v>0</v>
      </c>
      <c r="AQ116" s="3">
        <v>0</v>
      </c>
      <c r="AR116" s="3">
        <v>0</v>
      </c>
      <c r="AS116" s="3">
        <v>0</v>
      </c>
      <c r="AT116" s="5">
        <f t="shared" si="21"/>
        <v>0</v>
      </c>
      <c r="AU116" s="3">
        <v>0</v>
      </c>
      <c r="AV116" s="3">
        <v>0</v>
      </c>
      <c r="AW116" s="3">
        <v>0</v>
      </c>
      <c r="AX116" s="5">
        <f t="shared" si="22"/>
        <v>0</v>
      </c>
      <c r="AY116" s="3">
        <v>0</v>
      </c>
      <c r="AZ116" s="3">
        <v>0</v>
      </c>
      <c r="BA116" s="3">
        <v>0</v>
      </c>
      <c r="BB116" s="5">
        <f t="shared" si="23"/>
        <v>0</v>
      </c>
    </row>
    <row r="117" spans="1:54" x14ac:dyDescent="0.25">
      <c r="A117" s="3">
        <v>2006055</v>
      </c>
      <c r="B117" s="3" t="s">
        <v>140</v>
      </c>
      <c r="C117" s="3">
        <f>VLOOKUP(A117,Sheet3!$A$2:$B$453,2,0)</f>
        <v>42298</v>
      </c>
      <c r="D117" s="3">
        <v>35</v>
      </c>
      <c r="E117" s="3" t="s">
        <v>24</v>
      </c>
      <c r="F117" s="3" t="s">
        <v>108</v>
      </c>
      <c r="G117" s="3">
        <v>17</v>
      </c>
      <c r="H117" s="3">
        <v>17</v>
      </c>
      <c r="I117" s="3">
        <v>53</v>
      </c>
      <c r="J117" s="5">
        <f t="shared" si="12"/>
        <v>0.98825215516347942</v>
      </c>
      <c r="K117" s="3">
        <v>19</v>
      </c>
      <c r="L117" s="3">
        <v>19</v>
      </c>
      <c r="M117" s="3">
        <v>50</v>
      </c>
      <c r="N117" s="5">
        <f t="shared" si="13"/>
        <v>1.0559109578949533</v>
      </c>
      <c r="O117" s="3">
        <v>17</v>
      </c>
      <c r="P117" s="3">
        <v>20</v>
      </c>
      <c r="Q117" s="3">
        <v>57</v>
      </c>
      <c r="R117" s="5">
        <f t="shared" si="14"/>
        <v>1.1332673681484022</v>
      </c>
      <c r="S117" s="3">
        <v>18</v>
      </c>
      <c r="T117" s="3">
        <v>19</v>
      </c>
      <c r="U117" s="3">
        <v>57</v>
      </c>
      <c r="V117" s="5">
        <f t="shared" si="15"/>
        <v>1.1774306416101499</v>
      </c>
      <c r="W117" s="3">
        <v>20</v>
      </c>
      <c r="X117" s="3">
        <v>20</v>
      </c>
      <c r="Y117" s="3">
        <v>55</v>
      </c>
      <c r="Z117" s="5">
        <f t="shared" si="16"/>
        <v>1.078370295411919</v>
      </c>
      <c r="AA117" s="3">
        <v>17</v>
      </c>
      <c r="AB117" s="3">
        <v>17</v>
      </c>
      <c r="AC117" s="3">
        <v>56</v>
      </c>
      <c r="AD117" s="5">
        <f t="shared" si="17"/>
        <v>1.0281236171751511</v>
      </c>
      <c r="AE117" s="3">
        <v>17</v>
      </c>
      <c r="AF117" s="3">
        <v>16</v>
      </c>
      <c r="AG117" s="3">
        <v>55</v>
      </c>
      <c r="AH117" s="5">
        <f t="shared" si="18"/>
        <v>1.0045655269268525</v>
      </c>
      <c r="AI117" s="3">
        <v>19</v>
      </c>
      <c r="AJ117" s="3">
        <v>19</v>
      </c>
      <c r="AK117" s="3">
        <v>53</v>
      </c>
      <c r="AL117" s="5">
        <f t="shared" si="19"/>
        <v>1.1538364787627307</v>
      </c>
      <c r="AM117" s="3">
        <v>19</v>
      </c>
      <c r="AN117" s="3">
        <v>19</v>
      </c>
      <c r="AO117" s="3">
        <v>55</v>
      </c>
      <c r="AP117" s="5">
        <f t="shared" si="20"/>
        <v>1.1273282123498702</v>
      </c>
      <c r="AQ117" s="3">
        <v>14</v>
      </c>
      <c r="AR117" s="3">
        <v>18</v>
      </c>
      <c r="AS117" s="3">
        <v>60</v>
      </c>
      <c r="AT117" s="5">
        <f t="shared" si="21"/>
        <v>1.0896023061906994</v>
      </c>
      <c r="AU117" s="3">
        <v>19</v>
      </c>
      <c r="AV117" s="3">
        <v>19</v>
      </c>
      <c r="AW117" s="3">
        <v>58</v>
      </c>
      <c r="AX117" s="5">
        <f t="shared" si="22"/>
        <v>1.0506028984479825</v>
      </c>
      <c r="AY117" s="3">
        <v>20</v>
      </c>
      <c r="AZ117" s="3">
        <v>18</v>
      </c>
      <c r="BA117" s="3">
        <v>57</v>
      </c>
      <c r="BB117" s="5">
        <f t="shared" si="23"/>
        <v>1.0901765712982006</v>
      </c>
    </row>
    <row r="118" spans="1:54" x14ac:dyDescent="0.25">
      <c r="A118" s="3">
        <v>2006030</v>
      </c>
      <c r="B118" s="3" t="s">
        <v>141</v>
      </c>
      <c r="C118" s="3">
        <f>VLOOKUP(A118,Sheet3!$A$2:$B$453,2,0)</f>
        <v>42299</v>
      </c>
      <c r="D118" s="3">
        <v>36</v>
      </c>
      <c r="E118" s="3" t="s">
        <v>24</v>
      </c>
      <c r="F118" s="3" t="s">
        <v>108</v>
      </c>
      <c r="G118" s="3">
        <v>17</v>
      </c>
      <c r="H118" s="3">
        <v>16</v>
      </c>
      <c r="I118" s="3">
        <v>55</v>
      </c>
      <c r="J118" s="5">
        <f t="shared" si="12"/>
        <v>0.98241688710665187</v>
      </c>
      <c r="K118" s="3">
        <v>19</v>
      </c>
      <c r="L118" s="3">
        <v>20</v>
      </c>
      <c r="M118" s="3">
        <v>41</v>
      </c>
      <c r="N118" s="5">
        <f t="shared" si="13"/>
        <v>1.0083620907164736</v>
      </c>
      <c r="O118" s="3">
        <v>17</v>
      </c>
      <c r="P118" s="3">
        <v>18</v>
      </c>
      <c r="Q118" s="3">
        <v>56</v>
      </c>
      <c r="R118" s="5">
        <f t="shared" si="14"/>
        <v>1.0877848889115478</v>
      </c>
      <c r="S118" s="3">
        <v>19</v>
      </c>
      <c r="T118" s="3">
        <v>18</v>
      </c>
      <c r="U118" s="3">
        <v>55</v>
      </c>
      <c r="V118" s="5">
        <f t="shared" si="15"/>
        <v>1.1644604576479647</v>
      </c>
      <c r="W118" s="3">
        <v>20</v>
      </c>
      <c r="X118" s="3">
        <v>18</v>
      </c>
      <c r="Y118" s="3">
        <v>55</v>
      </c>
      <c r="Z118" s="5">
        <f t="shared" si="16"/>
        <v>1.0404666922298882</v>
      </c>
      <c r="AA118" s="3">
        <v>19</v>
      </c>
      <c r="AB118" s="3">
        <v>18</v>
      </c>
      <c r="AC118" s="3">
        <v>51</v>
      </c>
      <c r="AD118" s="5">
        <f t="shared" si="17"/>
        <v>1.0513958909104344</v>
      </c>
      <c r="AE118" s="3">
        <v>15</v>
      </c>
      <c r="AF118" s="3">
        <v>17</v>
      </c>
      <c r="AG118" s="3">
        <v>56</v>
      </c>
      <c r="AH118" s="5">
        <f t="shared" si="18"/>
        <v>0.99320711091869074</v>
      </c>
      <c r="AI118" s="3">
        <v>17</v>
      </c>
      <c r="AJ118" s="3">
        <v>20</v>
      </c>
      <c r="AK118" s="3">
        <v>42</v>
      </c>
      <c r="AL118" s="5">
        <f t="shared" si="19"/>
        <v>1.048305661696431</v>
      </c>
      <c r="AM118" s="3">
        <v>18</v>
      </c>
      <c r="AN118" s="3">
        <v>19</v>
      </c>
      <c r="AO118" s="3">
        <v>57</v>
      </c>
      <c r="AP118" s="5">
        <f t="shared" si="20"/>
        <v>1.1223185821437394</v>
      </c>
      <c r="AQ118" s="3">
        <v>14</v>
      </c>
      <c r="AR118" s="3">
        <v>18</v>
      </c>
      <c r="AS118" s="3">
        <v>58</v>
      </c>
      <c r="AT118" s="5">
        <f t="shared" si="21"/>
        <v>1.0765504209183823</v>
      </c>
      <c r="AU118" s="3">
        <v>18</v>
      </c>
      <c r="AV118" s="3">
        <v>20</v>
      </c>
      <c r="AW118" s="3">
        <v>58</v>
      </c>
      <c r="AX118" s="5">
        <f t="shared" si="22"/>
        <v>1.0500618307132388</v>
      </c>
      <c r="AY118" s="3">
        <v>18</v>
      </c>
      <c r="AZ118" s="3">
        <v>18</v>
      </c>
      <c r="BA118" s="3">
        <v>56</v>
      </c>
      <c r="BB118" s="5">
        <f t="shared" si="23"/>
        <v>1.046011711233759</v>
      </c>
    </row>
    <row r="119" spans="1:54" x14ac:dyDescent="0.25">
      <c r="A119" s="3">
        <v>2012706</v>
      </c>
      <c r="B119" s="3" t="s">
        <v>142</v>
      </c>
      <c r="C119" s="3" t="e">
        <f>VLOOKUP(A119,Sheet3!$A$2:$B$453,2,0)</f>
        <v>#N/A</v>
      </c>
      <c r="D119" s="3">
        <v>37</v>
      </c>
      <c r="E119" s="3" t="s">
        <v>24</v>
      </c>
      <c r="F119" s="3" t="s">
        <v>108</v>
      </c>
      <c r="G119" s="3">
        <v>17</v>
      </c>
      <c r="H119" s="3">
        <v>16</v>
      </c>
      <c r="I119" s="3">
        <v>50</v>
      </c>
      <c r="J119" s="5">
        <f t="shared" si="12"/>
        <v>0.94963663619608918</v>
      </c>
      <c r="K119" s="3">
        <v>18</v>
      </c>
      <c r="L119" s="3">
        <v>19</v>
      </c>
      <c r="M119" s="3">
        <v>44</v>
      </c>
      <c r="N119" s="5">
        <f t="shared" si="13"/>
        <v>0.99418146813550923</v>
      </c>
      <c r="O119" s="3">
        <v>18</v>
      </c>
      <c r="P119" s="3">
        <v>17</v>
      </c>
      <c r="Q119" s="3">
        <v>51</v>
      </c>
      <c r="R119" s="5">
        <f t="shared" si="14"/>
        <v>1.0534833772678229</v>
      </c>
      <c r="S119" s="3">
        <v>17</v>
      </c>
      <c r="T119" s="3">
        <v>18</v>
      </c>
      <c r="U119" s="3">
        <v>51</v>
      </c>
      <c r="V119" s="5">
        <f t="shared" si="15"/>
        <v>1.0929493431092447</v>
      </c>
      <c r="W119" s="3">
        <v>20</v>
      </c>
      <c r="X119" s="3">
        <v>17</v>
      </c>
      <c r="Y119" s="3">
        <v>51</v>
      </c>
      <c r="Z119" s="5">
        <f t="shared" si="16"/>
        <v>0.99595880923802083</v>
      </c>
      <c r="AA119" s="3">
        <v>16</v>
      </c>
      <c r="AB119" s="3">
        <v>17</v>
      </c>
      <c r="AC119" s="3">
        <v>49</v>
      </c>
      <c r="AD119" s="5">
        <f t="shared" si="17"/>
        <v>0.9621274655493014</v>
      </c>
      <c r="AE119" s="3">
        <v>15</v>
      </c>
      <c r="AF119" s="3">
        <v>13</v>
      </c>
      <c r="AG119" s="3">
        <v>49</v>
      </c>
      <c r="AH119" s="5">
        <f t="shared" si="18"/>
        <v>0.86770955882396039</v>
      </c>
      <c r="AI119" s="3">
        <v>20</v>
      </c>
      <c r="AJ119" s="3">
        <v>18</v>
      </c>
      <c r="AK119" s="3">
        <v>51</v>
      </c>
      <c r="AL119" s="5">
        <f t="shared" si="19"/>
        <v>1.1370499004572414</v>
      </c>
      <c r="AM119" s="3">
        <v>18</v>
      </c>
      <c r="AN119" s="3">
        <v>19</v>
      </c>
      <c r="AO119" s="3">
        <v>52</v>
      </c>
      <c r="AP119" s="5">
        <f t="shared" si="20"/>
        <v>1.0866168896190567</v>
      </c>
      <c r="AQ119" s="3">
        <v>14</v>
      </c>
      <c r="AR119" s="3">
        <v>15</v>
      </c>
      <c r="AS119" s="3">
        <v>48</v>
      </c>
      <c r="AT119" s="5">
        <f t="shared" si="21"/>
        <v>0.94859749610478417</v>
      </c>
      <c r="AU119" s="3">
        <v>17</v>
      </c>
      <c r="AV119" s="3">
        <v>18</v>
      </c>
      <c r="AW119" s="3">
        <v>55</v>
      </c>
      <c r="AX119" s="5">
        <f t="shared" si="22"/>
        <v>0.97699462172437135</v>
      </c>
      <c r="AY119" s="3">
        <v>17</v>
      </c>
      <c r="AZ119" s="3">
        <v>16</v>
      </c>
      <c r="BA119" s="3">
        <v>55</v>
      </c>
      <c r="BB119" s="5">
        <f t="shared" si="23"/>
        <v>0.98150495298545293</v>
      </c>
    </row>
    <row r="120" spans="1:54" x14ac:dyDescent="0.25">
      <c r="A120" s="3">
        <v>2006041</v>
      </c>
      <c r="B120" s="3" t="s">
        <v>143</v>
      </c>
      <c r="C120" s="3">
        <f>VLOOKUP(A120,Sheet3!$A$2:$B$453,2,0)</f>
        <v>42220</v>
      </c>
      <c r="D120" s="3">
        <v>38</v>
      </c>
      <c r="E120" s="3" t="s">
        <v>24</v>
      </c>
      <c r="F120" s="3" t="s">
        <v>108</v>
      </c>
      <c r="G120" s="3">
        <v>18</v>
      </c>
      <c r="H120" s="3">
        <v>17</v>
      </c>
      <c r="I120" s="3">
        <v>54</v>
      </c>
      <c r="J120" s="5">
        <f t="shared" si="12"/>
        <v>1.0135538660722754</v>
      </c>
      <c r="K120" s="3">
        <v>19</v>
      </c>
      <c r="L120" s="3">
        <v>18</v>
      </c>
      <c r="M120" s="3">
        <v>47</v>
      </c>
      <c r="N120" s="5">
        <f t="shared" si="13"/>
        <v>1.015256558285774</v>
      </c>
      <c r="O120" s="3">
        <v>17</v>
      </c>
      <c r="P120" s="3">
        <v>18</v>
      </c>
      <c r="Q120" s="3">
        <v>48</v>
      </c>
      <c r="R120" s="5">
        <f t="shared" si="14"/>
        <v>1.0311068516509863</v>
      </c>
      <c r="S120" s="3">
        <v>16</v>
      </c>
      <c r="T120" s="3">
        <v>18</v>
      </c>
      <c r="U120" s="3">
        <v>50</v>
      </c>
      <c r="V120" s="5">
        <f t="shared" si="15"/>
        <v>1.0643203035242059</v>
      </c>
      <c r="W120" s="3">
        <v>19</v>
      </c>
      <c r="X120" s="3">
        <v>18</v>
      </c>
      <c r="Y120" s="3">
        <v>51</v>
      </c>
      <c r="Z120" s="5">
        <f t="shared" si="16"/>
        <v>0.99751370361254132</v>
      </c>
      <c r="AA120" s="3">
        <v>19</v>
      </c>
      <c r="AB120" s="3">
        <v>17</v>
      </c>
      <c r="AC120" s="3">
        <v>53</v>
      </c>
      <c r="AD120" s="5">
        <f t="shared" si="17"/>
        <v>1.0454032196485767</v>
      </c>
      <c r="AE120" s="3">
        <v>20</v>
      </c>
      <c r="AF120" s="3">
        <v>19</v>
      </c>
      <c r="AG120" s="3">
        <v>48</v>
      </c>
      <c r="AH120" s="5">
        <f t="shared" si="18"/>
        <v>1.0724238133022352</v>
      </c>
      <c r="AI120" s="3">
        <v>15</v>
      </c>
      <c r="AJ120" s="3">
        <v>17</v>
      </c>
      <c r="AK120" s="3">
        <v>38</v>
      </c>
      <c r="AL120" s="5">
        <f t="shared" si="19"/>
        <v>0.91972504328711358</v>
      </c>
      <c r="AM120" s="3">
        <v>18</v>
      </c>
      <c r="AN120" s="3">
        <v>19</v>
      </c>
      <c r="AO120" s="3">
        <v>54</v>
      </c>
      <c r="AP120" s="5">
        <f t="shared" si="20"/>
        <v>1.1008975666289296</v>
      </c>
      <c r="AQ120" s="3">
        <v>14</v>
      </c>
      <c r="AR120" s="3">
        <v>17</v>
      </c>
      <c r="AS120" s="3">
        <v>50</v>
      </c>
      <c r="AT120" s="5">
        <f t="shared" si="21"/>
        <v>1.0034450470117762</v>
      </c>
      <c r="AU120" s="3">
        <v>19</v>
      </c>
      <c r="AV120" s="3">
        <v>19</v>
      </c>
      <c r="AW120" s="3">
        <v>55</v>
      </c>
      <c r="AX120" s="5">
        <f t="shared" si="22"/>
        <v>1.0323541751076402</v>
      </c>
      <c r="AY120" s="3">
        <v>17</v>
      </c>
      <c r="AZ120" s="3">
        <v>19</v>
      </c>
      <c r="BA120" s="3">
        <v>53</v>
      </c>
      <c r="BB120" s="5">
        <f t="shared" si="23"/>
        <v>1.0278838030519386</v>
      </c>
    </row>
    <row r="121" spans="1:54" x14ac:dyDescent="0.25">
      <c r="A121" s="3">
        <v>2007198</v>
      </c>
      <c r="B121" s="3" t="s">
        <v>144</v>
      </c>
      <c r="C121" s="3">
        <f>VLOOKUP(A121,Sheet3!$A$2:$B$453,2,0)</f>
        <v>42263</v>
      </c>
      <c r="D121" s="3">
        <v>39</v>
      </c>
      <c r="E121" s="3" t="s">
        <v>24</v>
      </c>
      <c r="F121" s="3" t="s">
        <v>108</v>
      </c>
      <c r="G121" s="3">
        <v>14</v>
      </c>
      <c r="H121" s="3">
        <v>15</v>
      </c>
      <c r="I121" s="3">
        <v>45</v>
      </c>
      <c r="J121" s="5">
        <f t="shared" si="12"/>
        <v>0.8416720346844232</v>
      </c>
      <c r="K121" s="3">
        <v>17</v>
      </c>
      <c r="L121" s="3">
        <v>17</v>
      </c>
      <c r="M121" s="3">
        <v>28</v>
      </c>
      <c r="N121" s="5">
        <f t="shared" si="13"/>
        <v>0.82174209022848677</v>
      </c>
      <c r="O121" s="3">
        <v>14</v>
      </c>
      <c r="P121" s="3">
        <v>15</v>
      </c>
      <c r="Q121" s="3">
        <v>34</v>
      </c>
      <c r="R121" s="5">
        <f t="shared" si="14"/>
        <v>0.81336032777477263</v>
      </c>
      <c r="S121" s="3">
        <v>19</v>
      </c>
      <c r="T121" s="3">
        <v>17</v>
      </c>
      <c r="U121" s="3">
        <v>38</v>
      </c>
      <c r="V121" s="5">
        <f t="shared" si="15"/>
        <v>1.0230899865202379</v>
      </c>
      <c r="W121" s="3">
        <v>17</v>
      </c>
      <c r="X121" s="3">
        <v>16</v>
      </c>
      <c r="Y121" s="3">
        <v>41</v>
      </c>
      <c r="Z121" s="5">
        <f t="shared" si="16"/>
        <v>0.86092608249539104</v>
      </c>
      <c r="AA121" s="3">
        <v>16</v>
      </c>
      <c r="AB121" s="3">
        <v>17</v>
      </c>
      <c r="AC121" s="3">
        <v>38</v>
      </c>
      <c r="AD121" s="5">
        <f t="shared" si="17"/>
        <v>0.88790160033982957</v>
      </c>
      <c r="AE121" s="3">
        <v>16</v>
      </c>
      <c r="AF121" s="3">
        <v>16</v>
      </c>
      <c r="AG121" s="3">
        <v>44</v>
      </c>
      <c r="AH121" s="5">
        <f t="shared" si="18"/>
        <v>0.91141457240446611</v>
      </c>
      <c r="AI121" s="3">
        <v>19</v>
      </c>
      <c r="AJ121" s="3">
        <v>12</v>
      </c>
      <c r="AK121" s="3">
        <v>16</v>
      </c>
      <c r="AL121" s="5">
        <f t="shared" si="19"/>
        <v>0.72143544434856699</v>
      </c>
      <c r="AM121" s="3">
        <v>19</v>
      </c>
      <c r="AN121" s="3">
        <v>18</v>
      </c>
      <c r="AO121" s="3">
        <v>39</v>
      </c>
      <c r="AP121" s="5">
        <f t="shared" si="20"/>
        <v>0.99370944061434408</v>
      </c>
      <c r="AQ121" s="3">
        <v>12</v>
      </c>
      <c r="AR121" s="3">
        <v>15</v>
      </c>
      <c r="AS121" s="3">
        <v>47</v>
      </c>
      <c r="AT121" s="5">
        <f t="shared" si="21"/>
        <v>0.89608801671018101</v>
      </c>
      <c r="AU121" s="3">
        <v>18</v>
      </c>
      <c r="AV121" s="3">
        <v>17</v>
      </c>
      <c r="AW121" s="3">
        <v>47</v>
      </c>
      <c r="AX121" s="5">
        <f t="shared" si="22"/>
        <v>0.92887242721820173</v>
      </c>
      <c r="AY121" s="3">
        <v>20</v>
      </c>
      <c r="AZ121" s="3">
        <v>17</v>
      </c>
      <c r="BA121" s="3">
        <v>48</v>
      </c>
      <c r="BB121" s="5">
        <f t="shared" si="23"/>
        <v>1.0140537272794783</v>
      </c>
    </row>
    <row r="122" spans="1:54" x14ac:dyDescent="0.25">
      <c r="A122" s="3">
        <v>2009249</v>
      </c>
      <c r="B122" s="3" t="s">
        <v>145</v>
      </c>
      <c r="C122" s="3">
        <f>VLOOKUP(A122,Sheet3!$A$2:$B$453,2,0)</f>
        <v>42305</v>
      </c>
      <c r="D122" s="3">
        <v>40</v>
      </c>
      <c r="E122" s="3" t="s">
        <v>24</v>
      </c>
      <c r="F122" s="3" t="s">
        <v>108</v>
      </c>
      <c r="G122" s="3">
        <v>18</v>
      </c>
      <c r="H122" s="3">
        <v>17</v>
      </c>
      <c r="I122" s="3">
        <v>50</v>
      </c>
      <c r="J122" s="5">
        <f t="shared" si="12"/>
        <v>0.9873296653438256</v>
      </c>
      <c r="K122" s="3">
        <v>19</v>
      </c>
      <c r="L122" s="3">
        <v>19</v>
      </c>
      <c r="M122" s="3">
        <v>40</v>
      </c>
      <c r="N122" s="5">
        <f t="shared" si="13"/>
        <v>0.98240823557190426</v>
      </c>
      <c r="O122" s="3">
        <v>17</v>
      </c>
      <c r="P122" s="3">
        <v>19</v>
      </c>
      <c r="Q122" s="3">
        <v>41</v>
      </c>
      <c r="R122" s="5">
        <f t="shared" si="14"/>
        <v>1.000712431337637</v>
      </c>
      <c r="S122" s="3">
        <v>13</v>
      </c>
      <c r="T122" s="3">
        <v>19</v>
      </c>
      <c r="U122" s="3">
        <v>44</v>
      </c>
      <c r="V122" s="5">
        <f t="shared" si="15"/>
        <v>0.97727330221038444</v>
      </c>
      <c r="W122" s="3">
        <v>20</v>
      </c>
      <c r="X122" s="3">
        <v>20</v>
      </c>
      <c r="Y122" s="3">
        <v>54</v>
      </c>
      <c r="Z122" s="5">
        <f t="shared" si="16"/>
        <v>1.0719812750617059</v>
      </c>
      <c r="AA122" s="3">
        <v>17</v>
      </c>
      <c r="AB122" s="3">
        <v>16</v>
      </c>
      <c r="AC122" s="3">
        <v>50</v>
      </c>
      <c r="AD122" s="5">
        <f t="shared" si="17"/>
        <v>0.96814849848822326</v>
      </c>
      <c r="AE122" s="3">
        <v>15</v>
      </c>
      <c r="AF122" s="3">
        <v>15</v>
      </c>
      <c r="AG122" s="3">
        <v>50</v>
      </c>
      <c r="AH122" s="5">
        <f t="shared" si="18"/>
        <v>0.91356785192862799</v>
      </c>
      <c r="AI122" s="3">
        <v>16</v>
      </c>
      <c r="AJ122" s="3">
        <v>16</v>
      </c>
      <c r="AK122" s="3">
        <v>37</v>
      </c>
      <c r="AL122" s="5">
        <f t="shared" si="19"/>
        <v>0.91089915294231238</v>
      </c>
      <c r="AM122" s="3">
        <v>18</v>
      </c>
      <c r="AN122" s="3">
        <v>17</v>
      </c>
      <c r="AO122" s="3">
        <v>47</v>
      </c>
      <c r="AP122" s="5">
        <f t="shared" si="20"/>
        <v>1.0121684857812909</v>
      </c>
      <c r="AQ122" s="3">
        <v>15</v>
      </c>
      <c r="AR122" s="3">
        <v>13</v>
      </c>
      <c r="AS122" s="3">
        <v>52</v>
      </c>
      <c r="AT122" s="5">
        <f t="shared" si="21"/>
        <v>0.95589736939396575</v>
      </c>
      <c r="AU122" s="3">
        <v>20</v>
      </c>
      <c r="AV122" s="3">
        <v>19</v>
      </c>
      <c r="AW122" s="3">
        <v>57</v>
      </c>
      <c r="AX122" s="5">
        <f t="shared" si="22"/>
        <v>1.0631535310405391</v>
      </c>
      <c r="AY122" s="3">
        <v>15</v>
      </c>
      <c r="AZ122" s="3">
        <v>18</v>
      </c>
      <c r="BA122" s="3">
        <v>58</v>
      </c>
      <c r="BB122" s="5">
        <f t="shared" si="23"/>
        <v>1.0017286931013685</v>
      </c>
    </row>
    <row r="123" spans="1:54" x14ac:dyDescent="0.25">
      <c r="A123" s="3">
        <v>2013969</v>
      </c>
      <c r="B123" s="3" t="s">
        <v>146</v>
      </c>
      <c r="C123" s="3">
        <f>VLOOKUP(A123,Sheet3!$A$2:$B$453,2,0)</f>
        <v>133139</v>
      </c>
      <c r="D123" s="3">
        <v>41</v>
      </c>
      <c r="E123" s="3" t="s">
        <v>24</v>
      </c>
      <c r="F123" s="3" t="s">
        <v>108</v>
      </c>
      <c r="G123" s="3">
        <v>17</v>
      </c>
      <c r="H123" s="3">
        <v>15</v>
      </c>
      <c r="I123" s="3">
        <v>49</v>
      </c>
      <c r="J123" s="5">
        <f t="shared" si="12"/>
        <v>0.92413321759292411</v>
      </c>
      <c r="K123" s="3">
        <v>17</v>
      </c>
      <c r="L123" s="3">
        <v>16</v>
      </c>
      <c r="M123" s="3">
        <v>18</v>
      </c>
      <c r="N123" s="5">
        <f t="shared" si="13"/>
        <v>0.72963578499317305</v>
      </c>
      <c r="O123" s="3">
        <v>17</v>
      </c>
      <c r="P123" s="3">
        <v>13</v>
      </c>
      <c r="Q123" s="3">
        <v>31</v>
      </c>
      <c r="R123" s="5">
        <f t="shared" si="14"/>
        <v>0.81467171102408253</v>
      </c>
      <c r="S123" s="3">
        <v>13</v>
      </c>
      <c r="T123" s="3">
        <v>14</v>
      </c>
      <c r="U123" s="3">
        <v>49</v>
      </c>
      <c r="V123" s="5">
        <f t="shared" si="15"/>
        <v>0.91180753816069959</v>
      </c>
      <c r="W123" s="3">
        <v>20</v>
      </c>
      <c r="X123" s="3">
        <v>16</v>
      </c>
      <c r="Y123" s="3">
        <v>46</v>
      </c>
      <c r="Z123" s="5">
        <f t="shared" si="16"/>
        <v>0.94506190589594052</v>
      </c>
      <c r="AA123" s="3">
        <v>15</v>
      </c>
      <c r="AB123" s="3">
        <v>13</v>
      </c>
      <c r="AC123" s="3">
        <v>42</v>
      </c>
      <c r="AD123" s="5">
        <f t="shared" si="17"/>
        <v>0.81817818145095</v>
      </c>
      <c r="AE123" s="3">
        <v>16</v>
      </c>
      <c r="AF123" s="3">
        <v>16</v>
      </c>
      <c r="AG123" s="3">
        <v>41</v>
      </c>
      <c r="AH123" s="5">
        <f t="shared" si="18"/>
        <v>0.89114599287322893</v>
      </c>
      <c r="AI123" s="3">
        <v>17</v>
      </c>
      <c r="AJ123" s="3">
        <v>10</v>
      </c>
      <c r="AK123" s="3">
        <v>16</v>
      </c>
      <c r="AL123" s="5">
        <f t="shared" si="19"/>
        <v>0.64439123204895976</v>
      </c>
      <c r="AM123" s="3">
        <v>17</v>
      </c>
      <c r="AN123" s="3">
        <v>16</v>
      </c>
      <c r="AO123" s="3">
        <v>39</v>
      </c>
      <c r="AP123" s="5">
        <f t="shared" si="20"/>
        <v>0.91638211486925336</v>
      </c>
      <c r="AQ123" s="3">
        <v>14</v>
      </c>
      <c r="AR123" s="3">
        <v>15</v>
      </c>
      <c r="AS123" s="3">
        <v>49</v>
      </c>
      <c r="AT123" s="5">
        <f t="shared" si="21"/>
        <v>0.95512343874094263</v>
      </c>
      <c r="AU123" s="3">
        <v>16</v>
      </c>
      <c r="AV123" s="3">
        <v>17</v>
      </c>
      <c r="AW123" s="3">
        <v>47</v>
      </c>
      <c r="AX123" s="5">
        <f t="shared" si="22"/>
        <v>0.89160534647286005</v>
      </c>
      <c r="AY123" s="3">
        <v>18</v>
      </c>
      <c r="AZ123" s="3">
        <v>15</v>
      </c>
      <c r="BA123" s="3">
        <v>48</v>
      </c>
      <c r="BB123" s="5">
        <f t="shared" si="23"/>
        <v>0.93687779841221064</v>
      </c>
    </row>
    <row r="124" spans="1:54" x14ac:dyDescent="0.25">
      <c r="A124" s="3">
        <v>2012592</v>
      </c>
      <c r="B124" s="3" t="s">
        <v>147</v>
      </c>
      <c r="C124" s="3">
        <f>VLOOKUP(A124,Sheet3!$A$2:$B$453,2,0)</f>
        <v>99971</v>
      </c>
      <c r="D124" s="3">
        <v>42</v>
      </c>
      <c r="E124" s="3" t="s">
        <v>24</v>
      </c>
      <c r="F124" s="3" t="s">
        <v>108</v>
      </c>
      <c r="G124" s="3">
        <v>17</v>
      </c>
      <c r="H124" s="3">
        <v>17</v>
      </c>
      <c r="I124" s="3">
        <v>52</v>
      </c>
      <c r="J124" s="5">
        <f t="shared" si="12"/>
        <v>0.98169610498136695</v>
      </c>
      <c r="K124" s="3">
        <v>19</v>
      </c>
      <c r="L124" s="3">
        <v>17</v>
      </c>
      <c r="M124" s="3">
        <v>27</v>
      </c>
      <c r="N124" s="5">
        <f t="shared" si="13"/>
        <v>0.84964753072741139</v>
      </c>
      <c r="O124" s="3">
        <v>16</v>
      </c>
      <c r="P124" s="3">
        <v>14</v>
      </c>
      <c r="Q124" s="3">
        <v>40</v>
      </c>
      <c r="R124" s="5">
        <f t="shared" si="14"/>
        <v>0.87731224129808805</v>
      </c>
      <c r="S124" s="3">
        <v>16</v>
      </c>
      <c r="T124" s="3">
        <v>13</v>
      </c>
      <c r="U124" s="3">
        <v>47</v>
      </c>
      <c r="V124" s="5">
        <f t="shared" si="15"/>
        <v>0.94184239799994807</v>
      </c>
      <c r="W124" s="3">
        <v>20</v>
      </c>
      <c r="X124" s="3">
        <v>16</v>
      </c>
      <c r="Y124" s="3">
        <v>51</v>
      </c>
      <c r="Z124" s="5">
        <f t="shared" si="16"/>
        <v>0.97700700764700532</v>
      </c>
      <c r="AA124" s="3">
        <v>17</v>
      </c>
      <c r="AB124" s="3">
        <v>17</v>
      </c>
      <c r="AC124" s="3">
        <v>53</v>
      </c>
      <c r="AD124" s="5">
        <f t="shared" si="17"/>
        <v>1.00788019939075</v>
      </c>
      <c r="AE124" s="3">
        <v>17</v>
      </c>
      <c r="AF124" s="3">
        <v>16</v>
      </c>
      <c r="AG124" s="3">
        <v>50</v>
      </c>
      <c r="AH124" s="5">
        <f t="shared" si="18"/>
        <v>0.97078456104145749</v>
      </c>
      <c r="AI124" s="3">
        <v>16</v>
      </c>
      <c r="AJ124" s="3">
        <v>13</v>
      </c>
      <c r="AK124" s="3">
        <v>32</v>
      </c>
      <c r="AL124" s="5">
        <f t="shared" si="19"/>
        <v>0.81201475033799719</v>
      </c>
      <c r="AM124" s="3">
        <v>17</v>
      </c>
      <c r="AN124" s="3">
        <v>18</v>
      </c>
      <c r="AO124" s="3">
        <v>44</v>
      </c>
      <c r="AP124" s="5">
        <f t="shared" si="20"/>
        <v>0.99083051870701899</v>
      </c>
      <c r="AQ124" s="3">
        <v>14</v>
      </c>
      <c r="AR124" s="3">
        <v>17</v>
      </c>
      <c r="AS124" s="3">
        <v>55</v>
      </c>
      <c r="AT124" s="5">
        <f t="shared" si="21"/>
        <v>1.0360747601925688</v>
      </c>
      <c r="AU124" s="3">
        <v>17</v>
      </c>
      <c r="AV124" s="3">
        <v>18</v>
      </c>
      <c r="AW124" s="3">
        <v>56</v>
      </c>
      <c r="AX124" s="5">
        <f t="shared" si="22"/>
        <v>0.98307752950448535</v>
      </c>
      <c r="AY124" s="3">
        <v>18</v>
      </c>
      <c r="AZ124" s="3">
        <v>15</v>
      </c>
      <c r="BA124" s="3">
        <v>53</v>
      </c>
      <c r="BB124" s="5">
        <f t="shared" si="23"/>
        <v>0.96825532978974194</v>
      </c>
    </row>
    <row r="125" spans="1:54" x14ac:dyDescent="0.25">
      <c r="A125" s="3">
        <v>2013784</v>
      </c>
      <c r="B125" s="3" t="s">
        <v>148</v>
      </c>
      <c r="C125" s="3">
        <f>VLOOKUP(A125,Sheet3!$A$2:$B$453,2,0)</f>
        <v>128401</v>
      </c>
      <c r="D125" s="3">
        <v>1</v>
      </c>
      <c r="E125" s="3" t="s">
        <v>24</v>
      </c>
      <c r="F125" s="3" t="s">
        <v>149</v>
      </c>
      <c r="G125" s="3">
        <v>16</v>
      </c>
      <c r="H125" s="3">
        <v>16</v>
      </c>
      <c r="I125" s="3">
        <v>40</v>
      </c>
      <c r="J125" s="5">
        <f t="shared" si="12"/>
        <v>0.86533047364828042</v>
      </c>
      <c r="K125" s="3">
        <v>20</v>
      </c>
      <c r="L125" s="3">
        <v>16</v>
      </c>
      <c r="M125" s="3">
        <v>34</v>
      </c>
      <c r="N125" s="5">
        <f t="shared" si="13"/>
        <v>0.90012370980689604</v>
      </c>
      <c r="O125" s="3">
        <v>14</v>
      </c>
      <c r="P125" s="3">
        <v>17</v>
      </c>
      <c r="Q125" s="3">
        <v>36</v>
      </c>
      <c r="R125" s="5">
        <f t="shared" si="14"/>
        <v>0.86592756166919715</v>
      </c>
      <c r="S125" s="3">
        <v>16</v>
      </c>
      <c r="T125" s="3">
        <v>16</v>
      </c>
      <c r="U125" s="3">
        <v>41</v>
      </c>
      <c r="V125" s="5">
        <f t="shared" si="15"/>
        <v>0.95974230337679378</v>
      </c>
      <c r="W125" s="3">
        <v>17</v>
      </c>
      <c r="X125" s="3">
        <v>16</v>
      </c>
      <c r="Y125" s="3">
        <v>52</v>
      </c>
      <c r="Z125" s="5">
        <f t="shared" si="16"/>
        <v>0.9312053063477338</v>
      </c>
      <c r="AA125" s="3">
        <v>16</v>
      </c>
      <c r="AB125" s="3">
        <v>17</v>
      </c>
      <c r="AC125" s="3">
        <v>49</v>
      </c>
      <c r="AD125" s="5">
        <f t="shared" si="17"/>
        <v>0.9621274655493014</v>
      </c>
      <c r="AE125" s="3">
        <v>15</v>
      </c>
      <c r="AF125" s="3">
        <v>13</v>
      </c>
      <c r="AG125" s="3">
        <v>51</v>
      </c>
      <c r="AH125" s="5">
        <f t="shared" si="18"/>
        <v>0.88122194517811836</v>
      </c>
      <c r="AI125" s="3">
        <v>20</v>
      </c>
      <c r="AJ125" s="3">
        <v>16</v>
      </c>
      <c r="AK125" s="3">
        <v>33</v>
      </c>
      <c r="AL125" s="5">
        <f t="shared" si="19"/>
        <v>0.95437020863094135</v>
      </c>
      <c r="AM125" s="3">
        <v>13</v>
      </c>
      <c r="AN125" s="3">
        <v>15</v>
      </c>
      <c r="AO125" s="3">
        <v>39</v>
      </c>
      <c r="AP125" s="5">
        <f t="shared" si="20"/>
        <v>0.81984753034869673</v>
      </c>
      <c r="AQ125" s="3">
        <v>13</v>
      </c>
      <c r="AR125" s="3">
        <v>14</v>
      </c>
      <c r="AS125" s="3">
        <v>45</v>
      </c>
      <c r="AT125" s="5">
        <f t="shared" si="21"/>
        <v>0.88513006699974872</v>
      </c>
      <c r="AU125" s="3">
        <v>18</v>
      </c>
      <c r="AV125" s="3">
        <v>16</v>
      </c>
      <c r="AW125" s="3">
        <v>50</v>
      </c>
      <c r="AX125" s="5">
        <f t="shared" si="22"/>
        <v>0.92902867792061683</v>
      </c>
      <c r="AY125" s="3">
        <v>19</v>
      </c>
      <c r="AZ125" s="3">
        <v>15</v>
      </c>
      <c r="BA125" s="3">
        <v>47</v>
      </c>
      <c r="BB125" s="5">
        <f t="shared" si="23"/>
        <v>0.94954696903117208</v>
      </c>
    </row>
    <row r="126" spans="1:54" x14ac:dyDescent="0.25">
      <c r="A126" s="3">
        <v>2006011</v>
      </c>
      <c r="B126" s="3" t="s">
        <v>150</v>
      </c>
      <c r="C126" s="3">
        <f>VLOOKUP(A126,Sheet3!$A$2:$B$453,2,0)</f>
        <v>42231</v>
      </c>
      <c r="D126" s="3">
        <v>2</v>
      </c>
      <c r="E126" s="3" t="s">
        <v>24</v>
      </c>
      <c r="F126" s="3" t="s">
        <v>149</v>
      </c>
      <c r="G126" s="3">
        <v>18</v>
      </c>
      <c r="H126" s="3">
        <v>17</v>
      </c>
      <c r="I126" s="3">
        <v>50</v>
      </c>
      <c r="J126" s="5">
        <f t="shared" si="12"/>
        <v>0.9873296653438256</v>
      </c>
      <c r="K126" s="3">
        <v>20</v>
      </c>
      <c r="L126" s="3">
        <v>18</v>
      </c>
      <c r="M126" s="3">
        <v>52</v>
      </c>
      <c r="N126" s="5">
        <f t="shared" si="13"/>
        <v>1.0696357758129134</v>
      </c>
      <c r="O126" s="3">
        <v>16</v>
      </c>
      <c r="P126" s="3">
        <v>18</v>
      </c>
      <c r="Q126" s="3">
        <v>55</v>
      </c>
      <c r="R126" s="5">
        <f t="shared" si="14"/>
        <v>1.0603790103202095</v>
      </c>
      <c r="S126" s="3">
        <v>14</v>
      </c>
      <c r="T126" s="3">
        <v>17</v>
      </c>
      <c r="U126" s="3">
        <v>56</v>
      </c>
      <c r="V126" s="5">
        <f t="shared" si="15"/>
        <v>1.0438546953344439</v>
      </c>
      <c r="W126" s="3">
        <v>20</v>
      </c>
      <c r="X126" s="3">
        <v>18</v>
      </c>
      <c r="Y126" s="3">
        <v>59</v>
      </c>
      <c r="Z126" s="5">
        <f t="shared" si="16"/>
        <v>1.0660227736307399</v>
      </c>
      <c r="AA126" s="3">
        <v>19</v>
      </c>
      <c r="AB126" s="3">
        <v>19</v>
      </c>
      <c r="AC126" s="3">
        <v>57</v>
      </c>
      <c r="AD126" s="5">
        <f t="shared" si="17"/>
        <v>1.1113710095973623</v>
      </c>
      <c r="AE126" s="3">
        <v>18</v>
      </c>
      <c r="AF126" s="3">
        <v>18</v>
      </c>
      <c r="AG126" s="3">
        <v>55</v>
      </c>
      <c r="AH126" s="5">
        <f t="shared" si="18"/>
        <v>1.0625004564289586</v>
      </c>
      <c r="AI126" s="3">
        <v>20</v>
      </c>
      <c r="AJ126" s="3">
        <v>18</v>
      </c>
      <c r="AK126" s="3">
        <v>53</v>
      </c>
      <c r="AL126" s="5">
        <f t="shared" si="19"/>
        <v>1.1529712763786175</v>
      </c>
      <c r="AM126" s="3">
        <v>20</v>
      </c>
      <c r="AN126" s="3">
        <v>18</v>
      </c>
      <c r="AO126" s="3">
        <v>55</v>
      </c>
      <c r="AP126" s="5">
        <f t="shared" si="20"/>
        <v>1.1272451639093324</v>
      </c>
      <c r="AQ126" s="3">
        <v>15</v>
      </c>
      <c r="AR126" s="3">
        <v>17</v>
      </c>
      <c r="AS126" s="3">
        <v>55</v>
      </c>
      <c r="AT126" s="5">
        <f t="shared" si="21"/>
        <v>1.0590665285717913</v>
      </c>
      <c r="AU126" s="3">
        <v>18</v>
      </c>
      <c r="AV126" s="3">
        <v>20</v>
      </c>
      <c r="AW126" s="3">
        <v>59</v>
      </c>
      <c r="AX126" s="5">
        <f t="shared" si="22"/>
        <v>1.0561447384933531</v>
      </c>
      <c r="AY126" s="3">
        <v>20</v>
      </c>
      <c r="AZ126" s="3">
        <v>18</v>
      </c>
      <c r="BA126" s="3">
        <v>56</v>
      </c>
      <c r="BB126" s="5">
        <f t="shared" si="23"/>
        <v>1.0839010650226943</v>
      </c>
    </row>
    <row r="127" spans="1:54" x14ac:dyDescent="0.25">
      <c r="A127" s="3">
        <v>2012636</v>
      </c>
      <c r="B127" s="3" t="s">
        <v>151</v>
      </c>
      <c r="C127" s="3">
        <f>VLOOKUP(A127,Sheet3!$A$2:$B$453,2,0)</f>
        <v>99981</v>
      </c>
      <c r="D127" s="3">
        <v>3</v>
      </c>
      <c r="E127" s="3" t="s">
        <v>24</v>
      </c>
      <c r="F127" s="3" t="s">
        <v>149</v>
      </c>
      <c r="G127" s="3">
        <v>17</v>
      </c>
      <c r="H127" s="3">
        <v>19</v>
      </c>
      <c r="I127" s="3">
        <v>53</v>
      </c>
      <c r="J127" s="5">
        <f t="shared" si="12"/>
        <v>1.0261468920055847</v>
      </c>
      <c r="K127" s="3">
        <v>20</v>
      </c>
      <c r="L127" s="3">
        <v>19</v>
      </c>
      <c r="M127" s="3">
        <v>48</v>
      </c>
      <c r="N127" s="5">
        <f t="shared" si="13"/>
        <v>1.0588382697959584</v>
      </c>
      <c r="O127" s="3">
        <v>16</v>
      </c>
      <c r="P127" s="3">
        <v>17</v>
      </c>
      <c r="Q127" s="3">
        <v>53</v>
      </c>
      <c r="R127" s="5">
        <f t="shared" si="14"/>
        <v>1.0270106387154267</v>
      </c>
      <c r="S127" s="3">
        <v>14</v>
      </c>
      <c r="T127" s="3">
        <v>17</v>
      </c>
      <c r="U127" s="3">
        <v>51</v>
      </c>
      <c r="V127" s="5">
        <f t="shared" si="15"/>
        <v>1.0082221069128356</v>
      </c>
      <c r="W127" s="3">
        <v>20</v>
      </c>
      <c r="X127" s="3">
        <v>18</v>
      </c>
      <c r="Y127" s="3">
        <v>55</v>
      </c>
      <c r="Z127" s="5">
        <f t="shared" si="16"/>
        <v>1.0404666922298882</v>
      </c>
      <c r="AA127" s="3">
        <v>18</v>
      </c>
      <c r="AB127" s="3">
        <v>16</v>
      </c>
      <c r="AC127" s="3">
        <v>54</v>
      </c>
      <c r="AD127" s="5">
        <f t="shared" si="17"/>
        <v>1.0139012323296719</v>
      </c>
      <c r="AE127" s="3">
        <v>19</v>
      </c>
      <c r="AF127" s="3">
        <v>17</v>
      </c>
      <c r="AG127" s="3">
        <v>50</v>
      </c>
      <c r="AH127" s="5">
        <f t="shared" si="18"/>
        <v>1.0280012701542871</v>
      </c>
      <c r="AI127" s="3">
        <v>18</v>
      </c>
      <c r="AJ127" s="3">
        <v>16</v>
      </c>
      <c r="AK127" s="3">
        <v>49</v>
      </c>
      <c r="AL127" s="5">
        <f t="shared" si="19"/>
        <v>1.0440843122362582</v>
      </c>
      <c r="AM127" s="3">
        <v>19</v>
      </c>
      <c r="AN127" s="3">
        <v>16</v>
      </c>
      <c r="AO127" s="3">
        <v>43</v>
      </c>
      <c r="AP127" s="5">
        <f t="shared" si="20"/>
        <v>0.98352408332100716</v>
      </c>
      <c r="AQ127" s="3">
        <v>15</v>
      </c>
      <c r="AR127" s="3">
        <v>14</v>
      </c>
      <c r="AS127" s="3">
        <v>49</v>
      </c>
      <c r="AT127" s="5">
        <f t="shared" si="21"/>
        <v>0.9572173743028275</v>
      </c>
      <c r="AU127" s="3">
        <v>18</v>
      </c>
      <c r="AV127" s="3">
        <v>19</v>
      </c>
      <c r="AW127" s="3">
        <v>54</v>
      </c>
      <c r="AX127" s="5">
        <f t="shared" si="22"/>
        <v>1.0076377269548551</v>
      </c>
      <c r="AY127" s="3">
        <v>18</v>
      </c>
      <c r="AZ127" s="3">
        <v>18</v>
      </c>
      <c r="BA127" s="3">
        <v>53</v>
      </c>
      <c r="BB127" s="5">
        <f t="shared" si="23"/>
        <v>1.0271851924072402</v>
      </c>
    </row>
    <row r="128" spans="1:54" x14ac:dyDescent="0.25">
      <c r="A128" s="3">
        <v>2006018</v>
      </c>
      <c r="B128" s="3" t="s">
        <v>152</v>
      </c>
      <c r="C128" s="3" t="e">
        <f>VLOOKUP(A128,Sheet3!$A$2:$B$453,2,0)</f>
        <v>#N/A</v>
      </c>
      <c r="D128" s="3">
        <v>4</v>
      </c>
      <c r="E128" s="3" t="s">
        <v>24</v>
      </c>
      <c r="F128" s="3" t="s">
        <v>149</v>
      </c>
      <c r="G128" s="3">
        <v>18</v>
      </c>
      <c r="H128" s="3">
        <v>20</v>
      </c>
      <c r="I128" s="3">
        <v>52</v>
      </c>
      <c r="J128" s="5">
        <f t="shared" si="12"/>
        <v>1.0572838709712085</v>
      </c>
      <c r="K128" s="3">
        <v>20</v>
      </c>
      <c r="L128" s="3">
        <v>19</v>
      </c>
      <c r="M128" s="3">
        <v>51</v>
      </c>
      <c r="N128" s="5">
        <f t="shared" si="13"/>
        <v>1.0808890864928731</v>
      </c>
      <c r="O128" s="3">
        <v>16</v>
      </c>
      <c r="P128" s="3">
        <v>17</v>
      </c>
      <c r="Q128" s="3">
        <v>45</v>
      </c>
      <c r="R128" s="5">
        <f t="shared" si="14"/>
        <v>0.97033260145486533</v>
      </c>
      <c r="S128" s="3">
        <v>18</v>
      </c>
      <c r="T128" s="3">
        <v>17</v>
      </c>
      <c r="U128" s="3">
        <v>46</v>
      </c>
      <c r="V128" s="5">
        <f t="shared" si="15"/>
        <v>1.0585996060940943</v>
      </c>
      <c r="W128" s="3">
        <v>20</v>
      </c>
      <c r="X128" s="3">
        <v>18</v>
      </c>
      <c r="Y128" s="3">
        <v>55</v>
      </c>
      <c r="Z128" s="5">
        <f t="shared" si="16"/>
        <v>1.0404666922298882</v>
      </c>
      <c r="AA128" s="3">
        <v>19</v>
      </c>
      <c r="AB128" s="3">
        <v>15</v>
      </c>
      <c r="AC128" s="3">
        <v>55</v>
      </c>
      <c r="AD128" s="5">
        <f t="shared" si="17"/>
        <v>1.0199222652685938</v>
      </c>
      <c r="AE128" s="3">
        <v>18</v>
      </c>
      <c r="AF128" s="3">
        <v>18</v>
      </c>
      <c r="AG128" s="3">
        <v>50</v>
      </c>
      <c r="AH128" s="5">
        <f t="shared" si="18"/>
        <v>1.0287194905435637</v>
      </c>
      <c r="AI128" s="3">
        <v>18</v>
      </c>
      <c r="AJ128" s="3">
        <v>20</v>
      </c>
      <c r="AK128" s="3">
        <v>42</v>
      </c>
      <c r="AL128" s="5">
        <f t="shared" si="19"/>
        <v>1.067134113579276</v>
      </c>
      <c r="AM128" s="3">
        <v>16</v>
      </c>
      <c r="AN128" s="3">
        <v>18</v>
      </c>
      <c r="AO128" s="3">
        <v>43</v>
      </c>
      <c r="AP128" s="5">
        <f t="shared" si="20"/>
        <v>0.96439987298607865</v>
      </c>
      <c r="AQ128" s="3">
        <v>15</v>
      </c>
      <c r="AR128" s="3">
        <v>13</v>
      </c>
      <c r="AS128" s="3">
        <v>48</v>
      </c>
      <c r="AT128" s="5">
        <f t="shared" si="21"/>
        <v>0.92979359884933144</v>
      </c>
      <c r="AU128" s="3">
        <v>17</v>
      </c>
      <c r="AV128" s="3">
        <v>17</v>
      </c>
      <c r="AW128" s="3">
        <v>55</v>
      </c>
      <c r="AX128" s="5">
        <f t="shared" si="22"/>
        <v>0.95890214908644411</v>
      </c>
      <c r="AY128" s="3">
        <v>20</v>
      </c>
      <c r="AZ128" s="3">
        <v>16</v>
      </c>
      <c r="BA128" s="3">
        <v>55</v>
      </c>
      <c r="BB128" s="5">
        <f t="shared" si="23"/>
        <v>1.0383389836688559</v>
      </c>
    </row>
    <row r="129" spans="1:54" x14ac:dyDescent="0.25">
      <c r="A129" s="3">
        <v>2013788</v>
      </c>
      <c r="B129" s="3" t="s">
        <v>153</v>
      </c>
      <c r="C129" s="3">
        <f>VLOOKUP(A129,Sheet3!$A$2:$B$453,2,0)</f>
        <v>128402</v>
      </c>
      <c r="D129" s="3">
        <v>5</v>
      </c>
      <c r="E129" s="3" t="s">
        <v>24</v>
      </c>
      <c r="F129" s="3" t="s">
        <v>149</v>
      </c>
      <c r="G129" s="3">
        <v>15</v>
      </c>
      <c r="H129" s="3">
        <v>16</v>
      </c>
      <c r="I129" s="3">
        <v>41</v>
      </c>
      <c r="J129" s="5">
        <f t="shared" si="12"/>
        <v>0.85314086310370929</v>
      </c>
      <c r="K129" s="3">
        <v>19</v>
      </c>
      <c r="L129" s="3">
        <v>18</v>
      </c>
      <c r="M129" s="3">
        <v>56</v>
      </c>
      <c r="N129" s="5">
        <f t="shared" si="13"/>
        <v>1.081409008376518</v>
      </c>
      <c r="O129" s="3">
        <v>16</v>
      </c>
      <c r="P129" s="3">
        <v>16</v>
      </c>
      <c r="Q129" s="3">
        <v>47</v>
      </c>
      <c r="R129" s="5">
        <f t="shared" si="14"/>
        <v>0.96530324848036353</v>
      </c>
      <c r="S129" s="3">
        <v>13</v>
      </c>
      <c r="T129" s="3">
        <v>16</v>
      </c>
      <c r="U129" s="3">
        <v>44</v>
      </c>
      <c r="V129" s="5">
        <f t="shared" si="15"/>
        <v>0.91661429072760858</v>
      </c>
      <c r="W129" s="3">
        <v>20</v>
      </c>
      <c r="X129" s="3">
        <v>16</v>
      </c>
      <c r="Y129" s="3">
        <v>51</v>
      </c>
      <c r="Z129" s="5">
        <f t="shared" si="16"/>
        <v>0.97700700764700532</v>
      </c>
      <c r="AA129" s="3">
        <v>16</v>
      </c>
      <c r="AB129" s="3">
        <v>16</v>
      </c>
      <c r="AC129" s="3">
        <v>38</v>
      </c>
      <c r="AD129" s="5">
        <f t="shared" si="17"/>
        <v>0.86841331722170423</v>
      </c>
      <c r="AE129" s="3">
        <v>15</v>
      </c>
      <c r="AF129" s="3">
        <v>14</v>
      </c>
      <c r="AG129" s="3">
        <v>48</v>
      </c>
      <c r="AH129" s="5">
        <f t="shared" si="18"/>
        <v>0.88050441561067572</v>
      </c>
      <c r="AI129" s="3">
        <v>19</v>
      </c>
      <c r="AJ129" s="3">
        <v>17</v>
      </c>
      <c r="AK129" s="3">
        <v>53</v>
      </c>
      <c r="AL129" s="5">
        <f t="shared" si="19"/>
        <v>1.1144491702288137</v>
      </c>
      <c r="AM129" s="3">
        <v>14</v>
      </c>
      <c r="AN129" s="3">
        <v>17</v>
      </c>
      <c r="AO129" s="3">
        <v>42</v>
      </c>
      <c r="AP129" s="5">
        <f t="shared" si="20"/>
        <v>0.89930556439259313</v>
      </c>
      <c r="AQ129" s="3">
        <v>14</v>
      </c>
      <c r="AR129" s="3">
        <v>18</v>
      </c>
      <c r="AS129" s="3">
        <v>58</v>
      </c>
      <c r="AT129" s="5">
        <f t="shared" si="21"/>
        <v>1.0765504209183823</v>
      </c>
      <c r="AU129" s="3">
        <v>16</v>
      </c>
      <c r="AV129" s="3">
        <v>18</v>
      </c>
      <c r="AW129" s="3">
        <v>51</v>
      </c>
      <c r="AX129" s="5">
        <f t="shared" si="22"/>
        <v>0.93402945023124373</v>
      </c>
      <c r="AY129" s="3">
        <v>15</v>
      </c>
      <c r="AZ129" s="3">
        <v>16</v>
      </c>
      <c r="BA129" s="3">
        <v>49</v>
      </c>
      <c r="BB129" s="5">
        <f t="shared" si="23"/>
        <v>0.90596256154347987</v>
      </c>
    </row>
    <row r="130" spans="1:54" x14ac:dyDescent="0.25">
      <c r="A130" s="3">
        <v>2013776</v>
      </c>
      <c r="B130" s="3" t="s">
        <v>154</v>
      </c>
      <c r="C130" s="3">
        <f>VLOOKUP(A130,Sheet3!$A$2:$B$453,2,0)</f>
        <v>128403</v>
      </c>
      <c r="D130" s="3">
        <v>6</v>
      </c>
      <c r="E130" s="3" t="s">
        <v>24</v>
      </c>
      <c r="F130" s="3" t="s">
        <v>149</v>
      </c>
      <c r="G130" s="3">
        <v>18</v>
      </c>
      <c r="H130" s="3">
        <v>18</v>
      </c>
      <c r="I130" s="3">
        <v>51</v>
      </c>
      <c r="J130" s="5">
        <f t="shared" si="12"/>
        <v>1.0128330839469906</v>
      </c>
      <c r="K130" s="3">
        <v>20</v>
      </c>
      <c r="L130" s="3">
        <v>19</v>
      </c>
      <c r="M130" s="3">
        <v>49</v>
      </c>
      <c r="N130" s="5">
        <f t="shared" si="13"/>
        <v>1.0661885420282633</v>
      </c>
      <c r="O130" s="3">
        <v>18</v>
      </c>
      <c r="P130" s="3">
        <v>18</v>
      </c>
      <c r="Q130" s="3">
        <v>54</v>
      </c>
      <c r="R130" s="5">
        <f t="shared" si="14"/>
        <v>1.0939365035301754</v>
      </c>
      <c r="S130" s="3">
        <v>16</v>
      </c>
      <c r="T130" s="3">
        <v>18</v>
      </c>
      <c r="U130" s="3">
        <v>55</v>
      </c>
      <c r="V130" s="5">
        <f t="shared" si="15"/>
        <v>1.0999528919458144</v>
      </c>
      <c r="W130" s="3">
        <v>20</v>
      </c>
      <c r="X130" s="3">
        <v>17</v>
      </c>
      <c r="Y130" s="3">
        <v>49</v>
      </c>
      <c r="Z130" s="5">
        <f t="shared" si="16"/>
        <v>0.98318076853759484</v>
      </c>
      <c r="AA130" s="3">
        <v>15</v>
      </c>
      <c r="AB130" s="3">
        <v>18</v>
      </c>
      <c r="AC130" s="3">
        <v>52</v>
      </c>
      <c r="AD130" s="5">
        <f t="shared" si="17"/>
        <v>0.98309765632291457</v>
      </c>
      <c r="AE130" s="3">
        <v>18</v>
      </c>
      <c r="AF130" s="3">
        <v>18</v>
      </c>
      <c r="AG130" s="3">
        <v>56</v>
      </c>
      <c r="AH130" s="5">
        <f t="shared" si="18"/>
        <v>1.0692566496060376</v>
      </c>
      <c r="AI130" s="3">
        <v>18</v>
      </c>
      <c r="AJ130" s="3">
        <v>18</v>
      </c>
      <c r="AK130" s="3">
        <v>46</v>
      </c>
      <c r="AL130" s="5">
        <f t="shared" si="19"/>
        <v>1.0595895568881113</v>
      </c>
      <c r="AM130" s="3">
        <v>17</v>
      </c>
      <c r="AN130" s="3">
        <v>18</v>
      </c>
      <c r="AO130" s="3">
        <v>51</v>
      </c>
      <c r="AP130" s="5">
        <f t="shared" si="20"/>
        <v>1.0408128882415746</v>
      </c>
      <c r="AQ130" s="3">
        <v>16</v>
      </c>
      <c r="AR130" s="3">
        <v>15</v>
      </c>
      <c r="AS130" s="3">
        <v>57</v>
      </c>
      <c r="AT130" s="5">
        <f t="shared" si="21"/>
        <v>1.0533145165886557</v>
      </c>
      <c r="AU130" s="3">
        <v>17</v>
      </c>
      <c r="AV130" s="3">
        <v>16</v>
      </c>
      <c r="AW130" s="3">
        <v>58</v>
      </c>
      <c r="AX130" s="5">
        <f t="shared" si="22"/>
        <v>0.95905839978885921</v>
      </c>
      <c r="AY130" s="3">
        <v>13</v>
      </c>
      <c r="AZ130" s="3">
        <v>16</v>
      </c>
      <c r="BA130" s="3">
        <v>55</v>
      </c>
      <c r="BB130" s="5">
        <f t="shared" si="23"/>
        <v>0.90572624540758218</v>
      </c>
    </row>
    <row r="131" spans="1:54" x14ac:dyDescent="0.25">
      <c r="A131" s="3">
        <v>2013718</v>
      </c>
      <c r="B131" s="3" t="s">
        <v>155</v>
      </c>
      <c r="C131" s="3">
        <f>VLOOKUP(A131,Sheet3!$A$2:$B$453,2,0)</f>
        <v>128404</v>
      </c>
      <c r="D131" s="3">
        <v>7</v>
      </c>
      <c r="E131" s="3" t="s">
        <v>24</v>
      </c>
      <c r="F131" s="3" t="s">
        <v>149</v>
      </c>
      <c r="G131" s="3">
        <v>16</v>
      </c>
      <c r="H131" s="3">
        <v>18</v>
      </c>
      <c r="I131" s="3">
        <v>52</v>
      </c>
      <c r="J131" s="5">
        <f t="shared" si="12"/>
        <v>0.98189781267573595</v>
      </c>
      <c r="K131" s="3">
        <v>20</v>
      </c>
      <c r="L131" s="3">
        <v>17</v>
      </c>
      <c r="M131" s="3">
        <v>56</v>
      </c>
      <c r="N131" s="5">
        <f t="shared" si="13"/>
        <v>1.0804332818298683</v>
      </c>
      <c r="O131" s="3">
        <v>18</v>
      </c>
      <c r="P131" s="3">
        <v>19</v>
      </c>
      <c r="Q131" s="3">
        <v>55</v>
      </c>
      <c r="R131" s="5">
        <f t="shared" si="14"/>
        <v>1.1202201204773878</v>
      </c>
      <c r="S131" s="3">
        <v>17</v>
      </c>
      <c r="T131" s="3">
        <v>18</v>
      </c>
      <c r="U131" s="3">
        <v>57</v>
      </c>
      <c r="V131" s="5">
        <f t="shared" si="15"/>
        <v>1.1357084492151746</v>
      </c>
      <c r="W131" s="3">
        <v>20</v>
      </c>
      <c r="X131" s="3">
        <v>18</v>
      </c>
      <c r="Y131" s="3">
        <v>56</v>
      </c>
      <c r="Z131" s="5">
        <f t="shared" si="16"/>
        <v>1.0468557125801012</v>
      </c>
      <c r="AA131" s="3">
        <v>18</v>
      </c>
      <c r="AB131" s="3">
        <v>19</v>
      </c>
      <c r="AC131" s="3">
        <v>56</v>
      </c>
      <c r="AD131" s="5">
        <f t="shared" si="17"/>
        <v>1.0858616935403154</v>
      </c>
      <c r="AE131" s="3">
        <v>19</v>
      </c>
      <c r="AF131" s="3">
        <v>19</v>
      </c>
      <c r="AG131" s="3">
        <v>54</v>
      </c>
      <c r="AH131" s="5">
        <f t="shared" si="18"/>
        <v>1.0941281427901917</v>
      </c>
      <c r="AI131" s="3">
        <v>18</v>
      </c>
      <c r="AJ131" s="3">
        <v>20</v>
      </c>
      <c r="AK131" s="3">
        <v>48</v>
      </c>
      <c r="AL131" s="5">
        <f t="shared" si="19"/>
        <v>1.1148982413434039</v>
      </c>
      <c r="AM131" s="3">
        <v>18</v>
      </c>
      <c r="AN131" s="3">
        <v>17</v>
      </c>
      <c r="AO131" s="3">
        <v>53</v>
      </c>
      <c r="AP131" s="5">
        <f t="shared" si="20"/>
        <v>1.0550105168109101</v>
      </c>
      <c r="AQ131" s="3">
        <v>15</v>
      </c>
      <c r="AR131" s="3">
        <v>18</v>
      </c>
      <c r="AS131" s="3">
        <v>57</v>
      </c>
      <c r="AT131" s="5">
        <f t="shared" si="21"/>
        <v>1.0930162466614457</v>
      </c>
      <c r="AU131" s="3">
        <v>19</v>
      </c>
      <c r="AV131" s="3">
        <v>20</v>
      </c>
      <c r="AW131" s="3">
        <v>57</v>
      </c>
      <c r="AX131" s="5">
        <f t="shared" si="22"/>
        <v>1.0626124633057954</v>
      </c>
      <c r="AY131" s="3">
        <v>19</v>
      </c>
      <c r="AZ131" s="3">
        <v>18</v>
      </c>
      <c r="BA131" s="3">
        <v>56</v>
      </c>
      <c r="BB131" s="5">
        <f t="shared" si="23"/>
        <v>1.0649563881282267</v>
      </c>
    </row>
    <row r="132" spans="1:54" x14ac:dyDescent="0.25">
      <c r="A132" s="3">
        <v>2006060</v>
      </c>
      <c r="B132" s="3" t="s">
        <v>156</v>
      </c>
      <c r="C132" s="3" t="e">
        <f>VLOOKUP(A132,Sheet3!$A$2:$B$453,2,0)</f>
        <v>#N/A</v>
      </c>
      <c r="D132" s="3">
        <v>8</v>
      </c>
      <c r="E132" s="3" t="s">
        <v>24</v>
      </c>
      <c r="F132" s="3" t="s">
        <v>149</v>
      </c>
      <c r="G132" s="3">
        <v>17</v>
      </c>
      <c r="H132" s="3">
        <v>18</v>
      </c>
      <c r="I132" s="3">
        <v>49</v>
      </c>
      <c r="J132" s="5">
        <f t="shared" ref="J132:J195" si="24">(G132/AVERAGE(G$3:G$245)+H132/AVERAGE(H$3:H$245)+I132/AVERAGE(I$3:I$245))/3</f>
        <v>0.98097532285608191</v>
      </c>
      <c r="K132" s="3">
        <v>20</v>
      </c>
      <c r="L132" s="3">
        <v>19</v>
      </c>
      <c r="M132" s="3">
        <v>47</v>
      </c>
      <c r="N132" s="5">
        <f t="shared" ref="N132:N195" si="25">(K132/AVERAGE(K$3:K$245)+L132/AVERAGE(L$3:L$245)+M132/AVERAGE(M$3:M$245))/3</f>
        <v>1.0514879975636535</v>
      </c>
      <c r="O132" s="3">
        <v>15</v>
      </c>
      <c r="P132" s="3">
        <v>17</v>
      </c>
      <c r="Q132" s="3">
        <v>56</v>
      </c>
      <c r="R132" s="5">
        <f t="shared" ref="R132:R195" si="26">(O132/AVERAGE(O$3:O$245)+P132/AVERAGE(P$3:P$245)+Q132/AVERAGE(Q$3:Q$245))/3</f>
        <v>1.0279437787543693</v>
      </c>
      <c r="S132" s="3">
        <v>15</v>
      </c>
      <c r="T132" s="3">
        <v>17</v>
      </c>
      <c r="U132" s="3">
        <v>52</v>
      </c>
      <c r="V132" s="5">
        <f t="shared" ref="V132:V195" si="27">(S132/AVERAGE(S$3:S$245)+T132/AVERAGE(T$3:T$245)+U132/AVERAGE(U$3:U$245))/3</f>
        <v>1.036851146497874</v>
      </c>
      <c r="W132" s="3">
        <v>18</v>
      </c>
      <c r="X132" s="3">
        <v>19</v>
      </c>
      <c r="Y132" s="3">
        <v>54</v>
      </c>
      <c r="Z132" s="5">
        <f t="shared" ref="Z132:Z195" si="28">(W132/AVERAGE(W$3:W$245)+X132/AVERAGE(X$3:X$245)+Y132/AVERAGE(Y$3:Y$245))/3</f>
        <v>1.0182356590377009</v>
      </c>
      <c r="AA132" s="3">
        <v>19</v>
      </c>
      <c r="AB132" s="3">
        <v>17</v>
      </c>
      <c r="AC132" s="3">
        <v>58</v>
      </c>
      <c r="AD132" s="5">
        <f t="shared" ref="AD132:AD195" si="29">(AA132/AVERAGE(AA$3:AA$245)+AB132/AVERAGE(AB$3:AB$245)+AC132/AVERAGE(AC$3:AC$245))/3</f>
        <v>1.0791422492892457</v>
      </c>
      <c r="AE132" s="3">
        <v>18</v>
      </c>
      <c r="AF132" s="3">
        <v>20</v>
      </c>
      <c r="AG132" s="3">
        <v>52</v>
      </c>
      <c r="AH132" s="5">
        <f t="shared" ref="AH132:AH195" si="30">(AE132/AVERAGE(AE$3:AE$245)+AF132/AVERAGE(AF$3:AF$245)+AG132/AVERAGE(AG$3:AG$245))/3</f>
        <v>1.0813339768253103</v>
      </c>
      <c r="AI132" s="3">
        <v>18</v>
      </c>
      <c r="AJ132" s="3">
        <v>19</v>
      </c>
      <c r="AK132" s="3">
        <v>47</v>
      </c>
      <c r="AL132" s="5">
        <f t="shared" ref="AL132:AL195" si="31">(AI132/AVERAGE(AI$3:AI$245)+AJ132/AVERAGE(AJ$3:AJ$245)+AK132/AVERAGE(AK$3:AK$245))/3</f>
        <v>1.0872438991157576</v>
      </c>
      <c r="AM132" s="3">
        <v>18</v>
      </c>
      <c r="AN132" s="3">
        <v>19</v>
      </c>
      <c r="AO132" s="3">
        <v>51</v>
      </c>
      <c r="AP132" s="5">
        <f t="shared" ref="AP132:AP195" si="32">(AM132/AVERAGE(AM$3:AM$245)+AN132/AVERAGE(AN$3:AN$245)+AO132/AVERAGE(AO$3:AO$245))/3</f>
        <v>1.0794765511141202</v>
      </c>
      <c r="AQ132" s="3">
        <v>16</v>
      </c>
      <c r="AR132" s="3">
        <v>17</v>
      </c>
      <c r="AS132" s="3">
        <v>55</v>
      </c>
      <c r="AT132" s="5">
        <f t="shared" ref="AT132:AT195" si="33">(AQ132/AVERAGE(AQ$3:AQ$245)+AR132/AVERAGE(AR$3:AR$245)+AS132/AVERAGE(AS$3:AS$245))/3</f>
        <v>1.0820582969510133</v>
      </c>
      <c r="AU132" s="3">
        <v>17</v>
      </c>
      <c r="AV132" s="3">
        <v>20</v>
      </c>
      <c r="AW132" s="3">
        <v>58</v>
      </c>
      <c r="AX132" s="5">
        <f t="shared" ref="AX132:AX195" si="34">(AU132/AVERAGE(AU$3:AU$245)+AV132/AVERAGE(AV$3:AV$245)+AW132/AVERAGE(AW$3:AW$245))/3</f>
        <v>1.0314282903405678</v>
      </c>
      <c r="AY132" s="3">
        <v>19</v>
      </c>
      <c r="AZ132" s="3">
        <v>18</v>
      </c>
      <c r="BA132" s="3">
        <v>54</v>
      </c>
      <c r="BB132" s="5">
        <f t="shared" ref="BB132:BB195" si="35">(AY132/AVERAGE(AY$3:AY$245)+AZ132/AVERAGE(AZ$3:AZ$245)+BA132/AVERAGE(BA$3:BA$245))/3</f>
        <v>1.0524053755772143</v>
      </c>
    </row>
    <row r="133" spans="1:54" x14ac:dyDescent="0.25">
      <c r="A133" s="3">
        <v>2008149</v>
      </c>
      <c r="B133" s="3" t="s">
        <v>157</v>
      </c>
      <c r="C133" s="3">
        <f>VLOOKUP(A133,Sheet3!$A$2:$B$453,2,0)</f>
        <v>42315</v>
      </c>
      <c r="D133" s="3">
        <v>9</v>
      </c>
      <c r="E133" s="3" t="s">
        <v>24</v>
      </c>
      <c r="F133" s="3" t="s">
        <v>149</v>
      </c>
      <c r="G133" s="3">
        <v>19</v>
      </c>
      <c r="H133" s="3">
        <v>19</v>
      </c>
      <c r="I133" s="3">
        <v>58</v>
      </c>
      <c r="J133" s="5">
        <f t="shared" si="24"/>
        <v>1.0964184643695145</v>
      </c>
      <c r="K133" s="3">
        <v>20</v>
      </c>
      <c r="L133" s="3">
        <v>20</v>
      </c>
      <c r="M133" s="3">
        <v>52</v>
      </c>
      <c r="N133" s="5">
        <f t="shared" si="25"/>
        <v>1.1068429416374423</v>
      </c>
      <c r="O133" s="3">
        <v>19</v>
      </c>
      <c r="P133" s="3">
        <v>19</v>
      </c>
      <c r="Q133" s="3">
        <v>58</v>
      </c>
      <c r="R133" s="5">
        <f t="shared" si="26"/>
        <v>1.1617955083838665</v>
      </c>
      <c r="S133" s="3">
        <v>17</v>
      </c>
      <c r="T133" s="3">
        <v>18</v>
      </c>
      <c r="U133" s="3">
        <v>56</v>
      </c>
      <c r="V133" s="5">
        <f t="shared" si="27"/>
        <v>1.128581931530853</v>
      </c>
      <c r="W133" s="3">
        <v>20</v>
      </c>
      <c r="X133" s="3">
        <v>18</v>
      </c>
      <c r="Y133" s="3">
        <v>59</v>
      </c>
      <c r="Z133" s="5">
        <f t="shared" si="28"/>
        <v>1.0660227736307399</v>
      </c>
      <c r="AA133" s="3">
        <v>18</v>
      </c>
      <c r="AB133" s="3">
        <v>16</v>
      </c>
      <c r="AC133" s="3">
        <v>57</v>
      </c>
      <c r="AD133" s="5">
        <f t="shared" si="29"/>
        <v>1.0341446501140732</v>
      </c>
      <c r="AE133" s="3">
        <v>19</v>
      </c>
      <c r="AF133" s="3">
        <v>19</v>
      </c>
      <c r="AG133" s="3">
        <v>57</v>
      </c>
      <c r="AH133" s="5">
        <f t="shared" si="30"/>
        <v>1.1143967223214286</v>
      </c>
      <c r="AI133" s="3">
        <v>17</v>
      </c>
      <c r="AJ133" s="3">
        <v>19</v>
      </c>
      <c r="AK133" s="3">
        <v>52</v>
      </c>
      <c r="AL133" s="5">
        <f t="shared" si="31"/>
        <v>1.1082188870363521</v>
      </c>
      <c r="AM133" s="3">
        <v>19</v>
      </c>
      <c r="AN133" s="3">
        <v>20</v>
      </c>
      <c r="AO133" s="3">
        <v>56</v>
      </c>
      <c r="AP133" s="5">
        <f t="shared" si="32"/>
        <v>1.1538419065113479</v>
      </c>
      <c r="AQ133" s="3">
        <v>15</v>
      </c>
      <c r="AR133" s="3">
        <v>18</v>
      </c>
      <c r="AS133" s="3">
        <v>59</v>
      </c>
      <c r="AT133" s="5">
        <f t="shared" si="33"/>
        <v>1.1060681319337629</v>
      </c>
      <c r="AU133" s="3">
        <v>20</v>
      </c>
      <c r="AV133" s="3">
        <v>20</v>
      </c>
      <c r="AW133" s="3">
        <v>59</v>
      </c>
      <c r="AX133" s="5">
        <f t="shared" si="34"/>
        <v>1.0934118192386946</v>
      </c>
      <c r="AY133" s="3">
        <v>17</v>
      </c>
      <c r="AZ133" s="3">
        <v>19</v>
      </c>
      <c r="BA133" s="3">
        <v>56</v>
      </c>
      <c r="BB133" s="5">
        <f t="shared" si="35"/>
        <v>1.0467103218784575</v>
      </c>
    </row>
    <row r="134" spans="1:54" x14ac:dyDescent="0.25">
      <c r="A134" s="3">
        <v>2010291</v>
      </c>
      <c r="B134" s="3" t="s">
        <v>158</v>
      </c>
      <c r="C134" s="3">
        <f>VLOOKUP(A134,Sheet3!$A$2:$B$453,2,0)</f>
        <v>42241</v>
      </c>
      <c r="D134" s="3">
        <v>10</v>
      </c>
      <c r="E134" s="3" t="s">
        <v>24</v>
      </c>
      <c r="F134" s="3" t="s">
        <v>149</v>
      </c>
      <c r="G134" s="3">
        <v>14</v>
      </c>
      <c r="H134" s="3">
        <v>15</v>
      </c>
      <c r="I134" s="3">
        <v>35</v>
      </c>
      <c r="J134" s="5">
        <f t="shared" si="24"/>
        <v>0.77611153286329815</v>
      </c>
      <c r="K134" s="3">
        <v>20</v>
      </c>
      <c r="L134" s="3">
        <v>13</v>
      </c>
      <c r="M134" s="3">
        <v>23</v>
      </c>
      <c r="N134" s="5">
        <f t="shared" si="25"/>
        <v>0.76345996651474834</v>
      </c>
      <c r="O134" s="3">
        <v>13</v>
      </c>
      <c r="P134" s="3">
        <v>13</v>
      </c>
      <c r="Q134" s="3">
        <v>25</v>
      </c>
      <c r="R134" s="5">
        <f t="shared" si="26"/>
        <v>0.69087868734358848</v>
      </c>
      <c r="S134" s="3">
        <v>16</v>
      </c>
      <c r="T134" s="3">
        <v>12</v>
      </c>
      <c r="U134" s="3">
        <v>20</v>
      </c>
      <c r="V134" s="5">
        <f t="shared" si="27"/>
        <v>0.7292067500290047</v>
      </c>
      <c r="W134" s="3">
        <v>19</v>
      </c>
      <c r="X134" s="3">
        <v>16</v>
      </c>
      <c r="Y134" s="3">
        <v>52</v>
      </c>
      <c r="Z134" s="5">
        <f t="shared" si="28"/>
        <v>0.96599912078072359</v>
      </c>
      <c r="AA134" s="3">
        <v>19</v>
      </c>
      <c r="AB134" s="3">
        <v>15</v>
      </c>
      <c r="AC134" s="3">
        <v>47</v>
      </c>
      <c r="AD134" s="5">
        <f t="shared" si="29"/>
        <v>0.96593981784352356</v>
      </c>
      <c r="AE134" s="3">
        <v>16</v>
      </c>
      <c r="AF134" s="3">
        <v>14</v>
      </c>
      <c r="AG134" s="3">
        <v>38</v>
      </c>
      <c r="AH134" s="5">
        <f t="shared" si="30"/>
        <v>0.83177531341440336</v>
      </c>
      <c r="AI134" s="3">
        <v>18</v>
      </c>
      <c r="AJ134" s="3">
        <v>12</v>
      </c>
      <c r="AK134" s="3">
        <v>29</v>
      </c>
      <c r="AL134" s="5">
        <f t="shared" si="31"/>
        <v>0.80609593595466533</v>
      </c>
      <c r="AM134" s="3">
        <v>14</v>
      </c>
      <c r="AN134" s="3">
        <v>14</v>
      </c>
      <c r="AO134" s="3">
        <v>25</v>
      </c>
      <c r="AP134" s="5">
        <f t="shared" si="32"/>
        <v>0.71979974283904757</v>
      </c>
      <c r="AQ134" s="3">
        <v>14</v>
      </c>
      <c r="AR134" s="3">
        <v>11</v>
      </c>
      <c r="AS134" s="3">
        <v>40</v>
      </c>
      <c r="AT134" s="5">
        <f t="shared" si="33"/>
        <v>0.81279862374616585</v>
      </c>
      <c r="AU134" s="3">
        <v>17</v>
      </c>
      <c r="AV134" s="3">
        <v>16</v>
      </c>
      <c r="AW134" s="3">
        <v>55</v>
      </c>
      <c r="AX134" s="5">
        <f t="shared" si="34"/>
        <v>0.94080967644851687</v>
      </c>
      <c r="AY134" s="3">
        <v>16</v>
      </c>
      <c r="AZ134" s="3">
        <v>16</v>
      </c>
      <c r="BA134" s="3">
        <v>53</v>
      </c>
      <c r="BB134" s="5">
        <f t="shared" si="35"/>
        <v>0.95000926353997273</v>
      </c>
    </row>
    <row r="135" spans="1:54" x14ac:dyDescent="0.25">
      <c r="A135" s="3">
        <v>2006092</v>
      </c>
      <c r="B135" s="3" t="s">
        <v>159</v>
      </c>
      <c r="C135" s="3">
        <f>VLOOKUP(A135,Sheet3!$A$2:$B$453,2,0)</f>
        <v>42316</v>
      </c>
      <c r="D135" s="3">
        <v>11</v>
      </c>
      <c r="E135" s="3" t="s">
        <v>24</v>
      </c>
      <c r="F135" s="3" t="s">
        <v>149</v>
      </c>
      <c r="G135" s="3">
        <v>19</v>
      </c>
      <c r="H135" s="3">
        <v>19</v>
      </c>
      <c r="I135" s="3">
        <v>52</v>
      </c>
      <c r="J135" s="5">
        <f t="shared" si="24"/>
        <v>1.0570821632768395</v>
      </c>
      <c r="K135" s="3">
        <v>20</v>
      </c>
      <c r="L135" s="3">
        <v>19</v>
      </c>
      <c r="M135" s="3">
        <v>57</v>
      </c>
      <c r="N135" s="5">
        <f t="shared" si="25"/>
        <v>1.1249907198867024</v>
      </c>
      <c r="O135" s="3">
        <v>17</v>
      </c>
      <c r="P135" s="3">
        <v>19</v>
      </c>
      <c r="Q135" s="3">
        <v>54</v>
      </c>
      <c r="R135" s="5">
        <f t="shared" si="26"/>
        <v>1.0928142418860494</v>
      </c>
      <c r="S135" s="3">
        <v>16</v>
      </c>
      <c r="T135" s="3">
        <v>18</v>
      </c>
      <c r="U135" s="3">
        <v>58</v>
      </c>
      <c r="V135" s="5">
        <f t="shared" si="27"/>
        <v>1.1213324449987792</v>
      </c>
      <c r="W135" s="3">
        <v>20</v>
      </c>
      <c r="X135" s="3">
        <v>20</v>
      </c>
      <c r="Y135" s="3">
        <v>56</v>
      </c>
      <c r="Z135" s="5">
        <f t="shared" si="28"/>
        <v>1.084759315762132</v>
      </c>
      <c r="AA135" s="3">
        <v>19</v>
      </c>
      <c r="AB135" s="3">
        <v>17</v>
      </c>
      <c r="AC135" s="3">
        <v>58</v>
      </c>
      <c r="AD135" s="5">
        <f t="shared" si="29"/>
        <v>1.0791422492892457</v>
      </c>
      <c r="AE135" s="3">
        <v>17</v>
      </c>
      <c r="AF135" s="3">
        <v>19</v>
      </c>
      <c r="AG135" s="3">
        <v>56</v>
      </c>
      <c r="AH135" s="5">
        <f t="shared" si="30"/>
        <v>1.0699748699953144</v>
      </c>
      <c r="AI135" s="3">
        <v>18</v>
      </c>
      <c r="AJ135" s="3">
        <v>19</v>
      </c>
      <c r="AK135" s="3">
        <v>57</v>
      </c>
      <c r="AL135" s="5">
        <f t="shared" si="31"/>
        <v>1.166850778722637</v>
      </c>
      <c r="AM135" s="3">
        <v>18</v>
      </c>
      <c r="AN135" s="3">
        <v>18</v>
      </c>
      <c r="AO135" s="3">
        <v>51</v>
      </c>
      <c r="AP135" s="5">
        <f t="shared" si="32"/>
        <v>1.0601031954575786</v>
      </c>
      <c r="AQ135" s="3">
        <v>16</v>
      </c>
      <c r="AR135" s="3">
        <v>18</v>
      </c>
      <c r="AS135" s="3">
        <v>60</v>
      </c>
      <c r="AT135" s="5">
        <f t="shared" si="33"/>
        <v>1.1355858429491439</v>
      </c>
      <c r="AU135" s="3">
        <v>18</v>
      </c>
      <c r="AV135" s="3">
        <v>19</v>
      </c>
      <c r="AW135" s="3">
        <v>59</v>
      </c>
      <c r="AX135" s="5">
        <f t="shared" si="34"/>
        <v>1.0380522658554259</v>
      </c>
      <c r="AY135" s="3">
        <v>19</v>
      </c>
      <c r="AZ135" s="3">
        <v>17</v>
      </c>
      <c r="BA135" s="3">
        <v>56</v>
      </c>
      <c r="BB135" s="5">
        <f t="shared" si="35"/>
        <v>1.0453131005890606</v>
      </c>
    </row>
    <row r="136" spans="1:54" x14ac:dyDescent="0.25">
      <c r="A136" s="3">
        <v>2013730</v>
      </c>
      <c r="B136" s="3" t="s">
        <v>160</v>
      </c>
      <c r="C136" s="3">
        <f>VLOOKUP(A136,Sheet3!$A$2:$B$453,2,0)</f>
        <v>128405</v>
      </c>
      <c r="D136" s="3">
        <v>12</v>
      </c>
      <c r="E136" s="3" t="s">
        <v>24</v>
      </c>
      <c r="F136" s="3" t="s">
        <v>149</v>
      </c>
      <c r="G136" s="3">
        <v>18</v>
      </c>
      <c r="H136" s="3">
        <v>15</v>
      </c>
      <c r="I136" s="3">
        <v>46</v>
      </c>
      <c r="J136" s="5">
        <f t="shared" si="24"/>
        <v>0.92321072777327018</v>
      </c>
      <c r="K136" s="3">
        <v>19</v>
      </c>
      <c r="L136" s="3">
        <v>17</v>
      </c>
      <c r="M136" s="3">
        <v>47</v>
      </c>
      <c r="N136" s="5">
        <f t="shared" si="25"/>
        <v>0.9966529753735095</v>
      </c>
      <c r="O136" s="3">
        <v>14</v>
      </c>
      <c r="P136" s="3">
        <v>15</v>
      </c>
      <c r="Q136" s="3">
        <v>33</v>
      </c>
      <c r="R136" s="5">
        <f t="shared" si="26"/>
        <v>0.80627557311720244</v>
      </c>
      <c r="S136" s="3">
        <v>14</v>
      </c>
      <c r="T136" s="3">
        <v>13</v>
      </c>
      <c r="U136" s="3">
        <v>38</v>
      </c>
      <c r="V136" s="5">
        <f t="shared" si="27"/>
        <v>0.83469869503961958</v>
      </c>
      <c r="W136" s="3">
        <v>19</v>
      </c>
      <c r="X136" s="3">
        <v>16</v>
      </c>
      <c r="Y136" s="3">
        <v>45</v>
      </c>
      <c r="Z136" s="5">
        <f t="shared" si="28"/>
        <v>0.92127597832923269</v>
      </c>
      <c r="AA136" s="3">
        <v>15</v>
      </c>
      <c r="AB136" s="3">
        <v>16</v>
      </c>
      <c r="AC136" s="3">
        <v>21</v>
      </c>
      <c r="AD136" s="5">
        <f t="shared" si="29"/>
        <v>0.73493910631451609</v>
      </c>
      <c r="AE136" s="3">
        <v>15</v>
      </c>
      <c r="AF136" s="3">
        <v>13</v>
      </c>
      <c r="AG136" s="3">
        <v>46</v>
      </c>
      <c r="AH136" s="5">
        <f t="shared" si="30"/>
        <v>0.84744097929272344</v>
      </c>
      <c r="AI136" s="3">
        <v>17</v>
      </c>
      <c r="AJ136" s="3">
        <v>15</v>
      </c>
      <c r="AK136" s="3">
        <v>47</v>
      </c>
      <c r="AL136" s="5">
        <f t="shared" si="31"/>
        <v>0.98964083016507864</v>
      </c>
      <c r="AM136" s="3">
        <v>14</v>
      </c>
      <c r="AN136" s="3">
        <v>15</v>
      </c>
      <c r="AO136" s="3">
        <v>43</v>
      </c>
      <c r="AP136" s="5">
        <f t="shared" si="32"/>
        <v>0.86769919158444664</v>
      </c>
      <c r="AQ136" s="3">
        <v>13</v>
      </c>
      <c r="AR136" s="3">
        <v>15</v>
      </c>
      <c r="AS136" s="3">
        <v>50</v>
      </c>
      <c r="AT136" s="5">
        <f t="shared" si="33"/>
        <v>0.93865761299787909</v>
      </c>
      <c r="AU136" s="3">
        <v>16</v>
      </c>
      <c r="AV136" s="3">
        <v>18</v>
      </c>
      <c r="AW136" s="3">
        <v>43</v>
      </c>
      <c r="AX136" s="5">
        <f t="shared" si="34"/>
        <v>0.88536618799033062</v>
      </c>
      <c r="AY136" s="3">
        <v>13</v>
      </c>
      <c r="AZ136" s="3">
        <v>15</v>
      </c>
      <c r="BA136" s="3">
        <v>43</v>
      </c>
      <c r="BB136" s="5">
        <f t="shared" si="35"/>
        <v>0.81077688256234082</v>
      </c>
    </row>
    <row r="137" spans="1:54" x14ac:dyDescent="0.25">
      <c r="A137" s="3">
        <v>2006012</v>
      </c>
      <c r="B137" s="3" t="s">
        <v>161</v>
      </c>
      <c r="C137" s="3">
        <f>VLOOKUP(A137,Sheet3!$A$2:$B$453,2,0)</f>
        <v>42278</v>
      </c>
      <c r="D137" s="3">
        <v>13</v>
      </c>
      <c r="E137" s="3" t="s">
        <v>24</v>
      </c>
      <c r="F137" s="3" t="s">
        <v>149</v>
      </c>
      <c r="G137" s="3">
        <v>17</v>
      </c>
      <c r="H137" s="3">
        <v>16</v>
      </c>
      <c r="I137" s="3">
        <v>53</v>
      </c>
      <c r="J137" s="5">
        <f t="shared" si="24"/>
        <v>0.96930478674242682</v>
      </c>
      <c r="K137" s="3">
        <v>20</v>
      </c>
      <c r="L137" s="3">
        <v>17</v>
      </c>
      <c r="M137" s="3">
        <v>51</v>
      </c>
      <c r="N137" s="5">
        <f t="shared" si="25"/>
        <v>1.0436819206683439</v>
      </c>
      <c r="O137" s="3">
        <v>15</v>
      </c>
      <c r="P137" s="3">
        <v>20</v>
      </c>
      <c r="Q137" s="3">
        <v>55</v>
      </c>
      <c r="R137" s="5">
        <f t="shared" si="26"/>
        <v>1.0784556109657253</v>
      </c>
      <c r="S137" s="3">
        <v>16</v>
      </c>
      <c r="T137" s="3">
        <v>19</v>
      </c>
      <c r="U137" s="3">
        <v>57</v>
      </c>
      <c r="V137" s="5">
        <f t="shared" si="27"/>
        <v>1.1344255978087163</v>
      </c>
      <c r="W137" s="3">
        <v>20</v>
      </c>
      <c r="X137" s="3">
        <v>19</v>
      </c>
      <c r="Y137" s="3">
        <v>52</v>
      </c>
      <c r="Z137" s="5">
        <f t="shared" si="28"/>
        <v>1.0402514327702646</v>
      </c>
      <c r="AA137" s="3">
        <v>18</v>
      </c>
      <c r="AB137" s="3">
        <v>18</v>
      </c>
      <c r="AC137" s="3">
        <v>56</v>
      </c>
      <c r="AD137" s="5">
        <f t="shared" si="29"/>
        <v>1.06637341042219</v>
      </c>
      <c r="AE137" s="3">
        <v>18</v>
      </c>
      <c r="AF137" s="3">
        <v>18</v>
      </c>
      <c r="AG137" s="3">
        <v>48</v>
      </c>
      <c r="AH137" s="5">
        <f t="shared" si="30"/>
        <v>1.0152071041894057</v>
      </c>
      <c r="AI137" s="3">
        <v>20</v>
      </c>
      <c r="AJ137" s="3">
        <v>18</v>
      </c>
      <c r="AK137" s="3">
        <v>57</v>
      </c>
      <c r="AL137" s="5">
        <f t="shared" si="31"/>
        <v>1.1848140282213693</v>
      </c>
      <c r="AM137" s="3">
        <v>15</v>
      </c>
      <c r="AN137" s="3">
        <v>17</v>
      </c>
      <c r="AO137" s="3">
        <v>54</v>
      </c>
      <c r="AP137" s="5">
        <f t="shared" si="32"/>
        <v>1.0042799336678352</v>
      </c>
      <c r="AQ137" s="3">
        <v>16</v>
      </c>
      <c r="AR137" s="3">
        <v>18</v>
      </c>
      <c r="AS137" s="3">
        <v>53</v>
      </c>
      <c r="AT137" s="5">
        <f t="shared" si="33"/>
        <v>1.0899042444960338</v>
      </c>
      <c r="AU137" s="3">
        <v>19</v>
      </c>
      <c r="AV137" s="3">
        <v>20</v>
      </c>
      <c r="AW137" s="3">
        <v>56</v>
      </c>
      <c r="AX137" s="5">
        <f t="shared" si="34"/>
        <v>1.0565295555256813</v>
      </c>
      <c r="AY137" s="3">
        <v>19</v>
      </c>
      <c r="AZ137" s="3">
        <v>17</v>
      </c>
      <c r="BA137" s="3">
        <v>56</v>
      </c>
      <c r="BB137" s="5">
        <f t="shared" si="35"/>
        <v>1.0453131005890606</v>
      </c>
    </row>
    <row r="138" spans="1:54" x14ac:dyDescent="0.25">
      <c r="A138" s="3">
        <v>2006094</v>
      </c>
      <c r="B138" s="3" t="s">
        <v>162</v>
      </c>
      <c r="C138" s="3">
        <f>VLOOKUP(A138,Sheet3!$A$2:$B$453,2,0)</f>
        <v>42319</v>
      </c>
      <c r="D138" s="3">
        <v>14</v>
      </c>
      <c r="E138" s="3" t="s">
        <v>24</v>
      </c>
      <c r="F138" s="3" t="s">
        <v>149</v>
      </c>
      <c r="G138" s="3">
        <v>18</v>
      </c>
      <c r="H138" s="3">
        <v>18</v>
      </c>
      <c r="I138" s="3">
        <v>55</v>
      </c>
      <c r="J138" s="5">
        <f t="shared" si="24"/>
        <v>1.0390572846754409</v>
      </c>
      <c r="K138" s="3">
        <v>20</v>
      </c>
      <c r="L138" s="3">
        <v>19</v>
      </c>
      <c r="M138" s="3">
        <v>52</v>
      </c>
      <c r="N138" s="5">
        <f t="shared" si="25"/>
        <v>1.088239358725178</v>
      </c>
      <c r="O138" s="3">
        <v>19</v>
      </c>
      <c r="P138" s="3">
        <v>19</v>
      </c>
      <c r="Q138" s="3">
        <v>56</v>
      </c>
      <c r="R138" s="5">
        <f t="shared" si="26"/>
        <v>1.1476259990687261</v>
      </c>
      <c r="S138" s="3">
        <v>16</v>
      </c>
      <c r="T138" s="3">
        <v>18</v>
      </c>
      <c r="U138" s="3">
        <v>53</v>
      </c>
      <c r="V138" s="5">
        <f t="shared" si="27"/>
        <v>1.0856998565771709</v>
      </c>
      <c r="W138" s="3">
        <v>20</v>
      </c>
      <c r="X138" s="3">
        <v>19</v>
      </c>
      <c r="Y138" s="3">
        <v>52</v>
      </c>
      <c r="Z138" s="5">
        <f t="shared" si="28"/>
        <v>1.0402514327702646</v>
      </c>
      <c r="AA138" s="3">
        <v>19</v>
      </c>
      <c r="AB138" s="3">
        <v>16</v>
      </c>
      <c r="AC138" s="3">
        <v>53</v>
      </c>
      <c r="AD138" s="5">
        <f t="shared" si="29"/>
        <v>1.0259149365304516</v>
      </c>
      <c r="AE138" s="3">
        <v>19</v>
      </c>
      <c r="AF138" s="3">
        <v>18</v>
      </c>
      <c r="AG138" s="3">
        <v>53</v>
      </c>
      <c r="AH138" s="5">
        <f t="shared" si="30"/>
        <v>1.0678208996493181</v>
      </c>
      <c r="AI138" s="3">
        <v>18</v>
      </c>
      <c r="AJ138" s="3">
        <v>19</v>
      </c>
      <c r="AK138" s="3">
        <v>43</v>
      </c>
      <c r="AL138" s="5">
        <f t="shared" si="31"/>
        <v>1.0554011472730058</v>
      </c>
      <c r="AM138" s="3">
        <v>19</v>
      </c>
      <c r="AN138" s="3">
        <v>19</v>
      </c>
      <c r="AO138" s="3">
        <v>54</v>
      </c>
      <c r="AP138" s="5">
        <f t="shared" si="32"/>
        <v>1.1201878738449336</v>
      </c>
      <c r="AQ138" s="3">
        <v>16</v>
      </c>
      <c r="AR138" s="3">
        <v>17</v>
      </c>
      <c r="AS138" s="3">
        <v>57</v>
      </c>
      <c r="AT138" s="5">
        <f t="shared" si="33"/>
        <v>1.0951101822233307</v>
      </c>
      <c r="AU138" s="3">
        <v>19</v>
      </c>
      <c r="AV138" s="3">
        <v>20</v>
      </c>
      <c r="AW138" s="3">
        <v>56</v>
      </c>
      <c r="AX138" s="5">
        <f t="shared" si="34"/>
        <v>1.0565295555256813</v>
      </c>
      <c r="AY138" s="3">
        <v>19</v>
      </c>
      <c r="AZ138" s="3">
        <v>19</v>
      </c>
      <c r="BA138" s="3">
        <v>54</v>
      </c>
      <c r="BB138" s="5">
        <f t="shared" si="35"/>
        <v>1.0720486631163804</v>
      </c>
    </row>
    <row r="139" spans="1:54" x14ac:dyDescent="0.25">
      <c r="A139" s="3">
        <v>2006038</v>
      </c>
      <c r="B139" s="3" t="s">
        <v>163</v>
      </c>
      <c r="C139" s="3" t="e">
        <f>VLOOKUP(A139,Sheet3!$A$2:$B$453,2,0)</f>
        <v>#N/A</v>
      </c>
      <c r="D139" s="3">
        <v>15</v>
      </c>
      <c r="E139" s="3" t="s">
        <v>24</v>
      </c>
      <c r="F139" s="3" t="s">
        <v>149</v>
      </c>
      <c r="G139" s="3">
        <v>19</v>
      </c>
      <c r="H139" s="3">
        <v>19</v>
      </c>
      <c r="I139" s="3">
        <v>58</v>
      </c>
      <c r="J139" s="5">
        <f t="shared" si="24"/>
        <v>1.0964184643695145</v>
      </c>
      <c r="K139" s="3">
        <v>20</v>
      </c>
      <c r="L139" s="3">
        <v>18</v>
      </c>
      <c r="M139" s="3">
        <v>54</v>
      </c>
      <c r="N139" s="5">
        <f t="shared" si="25"/>
        <v>1.0843363202775231</v>
      </c>
      <c r="O139" s="3">
        <v>17</v>
      </c>
      <c r="P139" s="3">
        <v>19</v>
      </c>
      <c r="Q139" s="3">
        <v>56</v>
      </c>
      <c r="R139" s="5">
        <f t="shared" si="26"/>
        <v>1.1069837512011897</v>
      </c>
      <c r="S139" s="3">
        <v>16</v>
      </c>
      <c r="T139" s="3">
        <v>19</v>
      </c>
      <c r="U139" s="3">
        <v>59</v>
      </c>
      <c r="V139" s="5">
        <f t="shared" si="27"/>
        <v>1.1486786331773595</v>
      </c>
      <c r="W139" s="3">
        <v>20</v>
      </c>
      <c r="X139" s="3">
        <v>19</v>
      </c>
      <c r="Y139" s="3">
        <v>53</v>
      </c>
      <c r="Z139" s="5">
        <f t="shared" si="28"/>
        <v>1.0466404531204776</v>
      </c>
      <c r="AA139" s="3">
        <v>18</v>
      </c>
      <c r="AB139" s="3">
        <v>16</v>
      </c>
      <c r="AC139" s="3">
        <v>54</v>
      </c>
      <c r="AD139" s="5">
        <f t="shared" si="29"/>
        <v>1.0139012323296719</v>
      </c>
      <c r="AE139" s="3">
        <v>20</v>
      </c>
      <c r="AF139" s="3">
        <v>19</v>
      </c>
      <c r="AG139" s="3">
        <v>57</v>
      </c>
      <c r="AH139" s="5">
        <f t="shared" si="30"/>
        <v>1.1332295518959461</v>
      </c>
      <c r="AI139" s="3">
        <v>18</v>
      </c>
      <c r="AJ139" s="3">
        <v>19</v>
      </c>
      <c r="AK139" s="3">
        <v>59</v>
      </c>
      <c r="AL139" s="5">
        <f t="shared" si="31"/>
        <v>1.1827721546440131</v>
      </c>
      <c r="AM139" s="3">
        <v>19</v>
      </c>
      <c r="AN139" s="3">
        <v>19</v>
      </c>
      <c r="AO139" s="3">
        <v>55</v>
      </c>
      <c r="AP139" s="5">
        <f t="shared" si="32"/>
        <v>1.1273282123498702</v>
      </c>
      <c r="AQ139" s="3">
        <v>16</v>
      </c>
      <c r="AR139" s="3">
        <v>19</v>
      </c>
      <c r="AS139" s="3">
        <v>58</v>
      </c>
      <c r="AT139" s="5">
        <f t="shared" si="33"/>
        <v>1.1434317904941642</v>
      </c>
      <c r="AU139" s="3">
        <v>18</v>
      </c>
      <c r="AV139" s="3">
        <v>19</v>
      </c>
      <c r="AW139" s="3">
        <v>57</v>
      </c>
      <c r="AX139" s="5">
        <f t="shared" si="34"/>
        <v>1.0258864502951976</v>
      </c>
      <c r="AY139" s="3">
        <v>17</v>
      </c>
      <c r="AZ139" s="3">
        <v>15</v>
      </c>
      <c r="BA139" s="3">
        <v>52</v>
      </c>
      <c r="BB139" s="5">
        <f t="shared" si="35"/>
        <v>0.94303514661976806</v>
      </c>
    </row>
    <row r="140" spans="1:54" x14ac:dyDescent="0.25">
      <c r="A140" s="3">
        <v>2013706</v>
      </c>
      <c r="B140" s="3" t="s">
        <v>164</v>
      </c>
      <c r="C140" s="3">
        <f>VLOOKUP(A140,Sheet3!$A$2:$B$453,2,0)</f>
        <v>128497</v>
      </c>
      <c r="D140" s="3">
        <v>16</v>
      </c>
      <c r="E140" s="3" t="s">
        <v>24</v>
      </c>
      <c r="F140" s="3" t="s">
        <v>149</v>
      </c>
      <c r="G140" s="3">
        <v>18</v>
      </c>
      <c r="H140" s="3">
        <v>18</v>
      </c>
      <c r="I140" s="3">
        <v>51</v>
      </c>
      <c r="J140" s="5">
        <f t="shared" si="24"/>
        <v>1.0128330839469906</v>
      </c>
      <c r="K140" s="3">
        <v>20</v>
      </c>
      <c r="L140" s="3">
        <v>19</v>
      </c>
      <c r="M140" s="3">
        <v>49</v>
      </c>
      <c r="N140" s="5">
        <f t="shared" si="25"/>
        <v>1.0661885420282633</v>
      </c>
      <c r="O140" s="3">
        <v>16</v>
      </c>
      <c r="P140" s="3">
        <v>18</v>
      </c>
      <c r="Q140" s="3">
        <v>53</v>
      </c>
      <c r="R140" s="5">
        <f t="shared" si="26"/>
        <v>1.0462095010050689</v>
      </c>
      <c r="S140" s="3">
        <v>15</v>
      </c>
      <c r="T140" s="3">
        <v>18</v>
      </c>
      <c r="U140" s="3">
        <v>55</v>
      </c>
      <c r="V140" s="5">
        <f t="shared" si="27"/>
        <v>1.0784503700450976</v>
      </c>
      <c r="W140" s="3">
        <v>20</v>
      </c>
      <c r="X140" s="3">
        <v>16</v>
      </c>
      <c r="Y140" s="3">
        <v>57</v>
      </c>
      <c r="Z140" s="5">
        <f t="shared" si="28"/>
        <v>1.0153411297482833</v>
      </c>
      <c r="AA140" s="3">
        <v>19</v>
      </c>
      <c r="AB140" s="3">
        <v>16</v>
      </c>
      <c r="AC140" s="3">
        <v>53</v>
      </c>
      <c r="AD140" s="5">
        <f t="shared" si="29"/>
        <v>1.0259149365304516</v>
      </c>
      <c r="AE140" s="3">
        <v>17</v>
      </c>
      <c r="AF140" s="3">
        <v>16</v>
      </c>
      <c r="AG140" s="3">
        <v>49</v>
      </c>
      <c r="AH140" s="5">
        <f t="shared" si="30"/>
        <v>0.96402836786437851</v>
      </c>
      <c r="AI140" s="3">
        <v>16</v>
      </c>
      <c r="AJ140" s="3">
        <v>18</v>
      </c>
      <c r="AK140" s="3">
        <v>50</v>
      </c>
      <c r="AL140" s="5">
        <f t="shared" si="31"/>
        <v>1.0537754049651726</v>
      </c>
      <c r="AM140" s="3">
        <v>17</v>
      </c>
      <c r="AN140" s="3">
        <v>15</v>
      </c>
      <c r="AO140" s="3">
        <v>50</v>
      </c>
      <c r="AP140" s="5">
        <f t="shared" si="32"/>
        <v>0.97555248276701378</v>
      </c>
      <c r="AQ140" s="3">
        <v>12</v>
      </c>
      <c r="AR140" s="3">
        <v>16</v>
      </c>
      <c r="AS140" s="3">
        <v>56</v>
      </c>
      <c r="AT140" s="5">
        <f t="shared" si="33"/>
        <v>0.97571933325294558</v>
      </c>
      <c r="AU140" s="3">
        <v>19</v>
      </c>
      <c r="AV140" s="3">
        <v>19</v>
      </c>
      <c r="AW140" s="3">
        <v>56</v>
      </c>
      <c r="AX140" s="5">
        <f t="shared" si="34"/>
        <v>1.0384370828877543</v>
      </c>
      <c r="AY140" s="3">
        <v>16</v>
      </c>
      <c r="AZ140" s="3">
        <v>17</v>
      </c>
      <c r="BA140" s="3">
        <v>50</v>
      </c>
      <c r="BB140" s="5">
        <f t="shared" si="35"/>
        <v>0.95082603225261997</v>
      </c>
    </row>
    <row r="141" spans="1:54" x14ac:dyDescent="0.25">
      <c r="A141" s="3">
        <v>2006037</v>
      </c>
      <c r="B141" s="3" t="s">
        <v>165</v>
      </c>
      <c r="C141" s="3" t="e">
        <f>VLOOKUP(A141,Sheet3!$A$2:$B$453,2,0)</f>
        <v>#N/A</v>
      </c>
      <c r="D141" s="3">
        <v>17</v>
      </c>
      <c r="E141" s="3" t="s">
        <v>24</v>
      </c>
      <c r="F141" s="3" t="s">
        <v>149</v>
      </c>
      <c r="G141" s="3">
        <v>19</v>
      </c>
      <c r="H141" s="3">
        <v>20</v>
      </c>
      <c r="I141" s="3">
        <v>56</v>
      </c>
      <c r="J141" s="5">
        <f t="shared" si="24"/>
        <v>1.1022537324263419</v>
      </c>
      <c r="K141" s="3">
        <v>20</v>
      </c>
      <c r="L141" s="3">
        <v>19</v>
      </c>
      <c r="M141" s="3">
        <v>54</v>
      </c>
      <c r="N141" s="5">
        <f t="shared" si="25"/>
        <v>1.1029399031897877</v>
      </c>
      <c r="O141" s="3">
        <v>16</v>
      </c>
      <c r="P141" s="3">
        <v>19</v>
      </c>
      <c r="Q141" s="3">
        <v>57</v>
      </c>
      <c r="R141" s="5">
        <f t="shared" si="26"/>
        <v>1.0937473819249919</v>
      </c>
      <c r="S141" s="3">
        <v>17</v>
      </c>
      <c r="T141" s="3">
        <v>17</v>
      </c>
      <c r="U141" s="3">
        <v>59</v>
      </c>
      <c r="V141" s="5">
        <f t="shared" si="27"/>
        <v>1.1297418140895592</v>
      </c>
      <c r="W141" s="3">
        <v>20</v>
      </c>
      <c r="X141" s="3">
        <v>18</v>
      </c>
      <c r="Y141" s="3">
        <v>49</v>
      </c>
      <c r="Z141" s="5">
        <f t="shared" si="28"/>
        <v>1.0021325701286103</v>
      </c>
      <c r="AA141" s="3">
        <v>17</v>
      </c>
      <c r="AB141" s="3">
        <v>16</v>
      </c>
      <c r="AC141" s="3">
        <v>51</v>
      </c>
      <c r="AD141" s="5">
        <f t="shared" si="29"/>
        <v>0.97489630441635688</v>
      </c>
      <c r="AE141" s="3">
        <v>18</v>
      </c>
      <c r="AF141" s="3">
        <v>19</v>
      </c>
      <c r="AG141" s="3">
        <v>57</v>
      </c>
      <c r="AH141" s="5">
        <f t="shared" si="30"/>
        <v>1.0955638927469111</v>
      </c>
      <c r="AI141" s="3">
        <v>19</v>
      </c>
      <c r="AJ141" s="3">
        <v>19</v>
      </c>
      <c r="AK141" s="3">
        <v>56</v>
      </c>
      <c r="AL141" s="5">
        <f t="shared" si="31"/>
        <v>1.1777185426447945</v>
      </c>
      <c r="AM141" s="3">
        <v>19</v>
      </c>
      <c r="AN141" s="3">
        <v>19</v>
      </c>
      <c r="AO141" s="3">
        <v>57</v>
      </c>
      <c r="AP141" s="5">
        <f t="shared" si="32"/>
        <v>1.1416088893597431</v>
      </c>
      <c r="AQ141" s="3">
        <v>17</v>
      </c>
      <c r="AR141" s="3">
        <v>19</v>
      </c>
      <c r="AS141" s="3">
        <v>60</v>
      </c>
      <c r="AT141" s="5">
        <f t="shared" si="33"/>
        <v>1.1794754441457034</v>
      </c>
      <c r="AU141" s="3">
        <v>19</v>
      </c>
      <c r="AV141" s="3">
        <v>20</v>
      </c>
      <c r="AW141" s="3">
        <v>59</v>
      </c>
      <c r="AX141" s="5">
        <f t="shared" si="34"/>
        <v>1.0747782788660238</v>
      </c>
      <c r="AY141" s="3">
        <v>16</v>
      </c>
      <c r="AZ141" s="3">
        <v>17</v>
      </c>
      <c r="BA141" s="3">
        <v>53</v>
      </c>
      <c r="BB141" s="5">
        <f t="shared" si="35"/>
        <v>0.96965255107913872</v>
      </c>
    </row>
    <row r="142" spans="1:54" x14ac:dyDescent="0.25">
      <c r="A142" s="3">
        <v>2012646</v>
      </c>
      <c r="B142" s="3" t="s">
        <v>43</v>
      </c>
      <c r="C142" s="3">
        <f>VLOOKUP(A142,Sheet3!$A$2:$B$453,2,0)</f>
        <v>42203</v>
      </c>
      <c r="D142" s="3">
        <v>18</v>
      </c>
      <c r="E142" s="3" t="s">
        <v>24</v>
      </c>
      <c r="F142" s="3" t="s">
        <v>149</v>
      </c>
      <c r="G142" s="3">
        <v>16</v>
      </c>
      <c r="H142" s="3">
        <v>16</v>
      </c>
      <c r="I142" s="3">
        <v>42</v>
      </c>
      <c r="J142" s="5">
        <f t="shared" si="24"/>
        <v>0.87844257401250558</v>
      </c>
      <c r="K142" s="3">
        <v>20</v>
      </c>
      <c r="L142" s="3">
        <v>19</v>
      </c>
      <c r="M142" s="3">
        <v>37</v>
      </c>
      <c r="N142" s="5">
        <f t="shared" si="25"/>
        <v>0.97798527524060441</v>
      </c>
      <c r="O142" s="3">
        <v>13</v>
      </c>
      <c r="P142" s="3">
        <v>18</v>
      </c>
      <c r="Q142" s="3">
        <v>41</v>
      </c>
      <c r="R142" s="5">
        <f t="shared" si="26"/>
        <v>0.90022907331292201</v>
      </c>
      <c r="S142" s="3">
        <v>14</v>
      </c>
      <c r="T142" s="3">
        <v>17</v>
      </c>
      <c r="U142" s="3">
        <v>52</v>
      </c>
      <c r="V142" s="5">
        <f t="shared" si="27"/>
        <v>1.0153486245971572</v>
      </c>
      <c r="W142" s="3">
        <v>18</v>
      </c>
      <c r="X142" s="3">
        <v>17</v>
      </c>
      <c r="Y142" s="3">
        <v>50</v>
      </c>
      <c r="Z142" s="5">
        <f t="shared" si="28"/>
        <v>0.95477597445481821</v>
      </c>
      <c r="AA142" s="3">
        <v>17</v>
      </c>
      <c r="AB142" s="3">
        <v>16</v>
      </c>
      <c r="AC142" s="3">
        <v>45</v>
      </c>
      <c r="AD142" s="5">
        <f t="shared" si="29"/>
        <v>0.93440946884755416</v>
      </c>
      <c r="AE142" s="3">
        <v>15</v>
      </c>
      <c r="AF142" s="3">
        <v>16</v>
      </c>
      <c r="AG142" s="3">
        <v>40</v>
      </c>
      <c r="AH142" s="5">
        <f t="shared" si="30"/>
        <v>0.86555697012163246</v>
      </c>
      <c r="AI142" s="3">
        <v>16</v>
      </c>
      <c r="AJ142" s="3">
        <v>18</v>
      </c>
      <c r="AK142" s="3">
        <v>36</v>
      </c>
      <c r="AL142" s="5">
        <f t="shared" si="31"/>
        <v>0.94232577351554125</v>
      </c>
      <c r="AM142" s="3">
        <v>15</v>
      </c>
      <c r="AN142" s="3">
        <v>16</v>
      </c>
      <c r="AO142" s="3">
        <v>43</v>
      </c>
      <c r="AP142" s="5">
        <f t="shared" si="32"/>
        <v>0.90636285445699194</v>
      </c>
      <c r="AQ142" s="3">
        <v>14</v>
      </c>
      <c r="AR142" s="3">
        <v>14</v>
      </c>
      <c r="AS142" s="3">
        <v>50</v>
      </c>
      <c r="AT142" s="5">
        <f t="shared" si="33"/>
        <v>0.94075154855976384</v>
      </c>
      <c r="AU142" s="3">
        <v>16</v>
      </c>
      <c r="AV142" s="3">
        <v>17</v>
      </c>
      <c r="AW142" s="3">
        <v>51</v>
      </c>
      <c r="AX142" s="5">
        <f t="shared" si="34"/>
        <v>0.91593697759331649</v>
      </c>
      <c r="AY142" s="3">
        <v>15</v>
      </c>
      <c r="AZ142" s="3">
        <v>15</v>
      </c>
      <c r="BA142" s="3">
        <v>53</v>
      </c>
      <c r="BB142" s="5">
        <f t="shared" si="35"/>
        <v>0.91142129910633896</v>
      </c>
    </row>
    <row r="143" spans="1:54" x14ac:dyDescent="0.25">
      <c r="A143" s="3">
        <v>2007210</v>
      </c>
      <c r="B143" s="3" t="s">
        <v>166</v>
      </c>
      <c r="C143" s="3">
        <f>VLOOKUP(A143,Sheet3!$A$2:$B$453,2,0)</f>
        <v>42282</v>
      </c>
      <c r="D143" s="3">
        <v>19</v>
      </c>
      <c r="E143" s="3" t="s">
        <v>24</v>
      </c>
      <c r="F143" s="3" t="s">
        <v>149</v>
      </c>
      <c r="G143" s="3">
        <v>19</v>
      </c>
      <c r="H143" s="3">
        <v>19</v>
      </c>
      <c r="I143" s="3">
        <v>54</v>
      </c>
      <c r="J143" s="5">
        <f t="shared" si="24"/>
        <v>1.0701942636410644</v>
      </c>
      <c r="K143" s="3">
        <v>20</v>
      </c>
      <c r="L143" s="3">
        <v>17</v>
      </c>
      <c r="M143" s="3">
        <v>54</v>
      </c>
      <c r="N143" s="5">
        <f t="shared" si="25"/>
        <v>1.0657327373652585</v>
      </c>
      <c r="O143" s="3">
        <v>17</v>
      </c>
      <c r="P143" s="3">
        <v>19</v>
      </c>
      <c r="Q143" s="3">
        <v>57</v>
      </c>
      <c r="R143" s="5">
        <f t="shared" si="26"/>
        <v>1.11406850585876</v>
      </c>
      <c r="S143" s="3">
        <v>16</v>
      </c>
      <c r="T143" s="3">
        <v>18</v>
      </c>
      <c r="U143" s="3">
        <v>48</v>
      </c>
      <c r="V143" s="5">
        <f t="shared" si="27"/>
        <v>1.0500672681555627</v>
      </c>
      <c r="W143" s="3">
        <v>20</v>
      </c>
      <c r="X143" s="3">
        <v>18</v>
      </c>
      <c r="Y143" s="3">
        <v>57</v>
      </c>
      <c r="Z143" s="5">
        <f t="shared" si="28"/>
        <v>1.0532447329303141</v>
      </c>
      <c r="AA143" s="3">
        <v>18</v>
      </c>
      <c r="AB143" s="3">
        <v>17</v>
      </c>
      <c r="AC143" s="3">
        <v>53</v>
      </c>
      <c r="AD143" s="5">
        <f t="shared" si="29"/>
        <v>1.0266417095196634</v>
      </c>
      <c r="AE143" s="3">
        <v>20</v>
      </c>
      <c r="AF143" s="3">
        <v>20</v>
      </c>
      <c r="AG143" s="3">
        <v>55</v>
      </c>
      <c r="AH143" s="5">
        <f t="shared" si="30"/>
        <v>1.1392682155055824</v>
      </c>
      <c r="AI143" s="3">
        <v>20</v>
      </c>
      <c r="AJ143" s="3">
        <v>19</v>
      </c>
      <c r="AK143" s="3">
        <v>53</v>
      </c>
      <c r="AL143" s="5">
        <f t="shared" si="31"/>
        <v>1.1726649306455759</v>
      </c>
      <c r="AM143" s="3">
        <v>18</v>
      </c>
      <c r="AN143" s="3">
        <v>19</v>
      </c>
      <c r="AO143" s="3">
        <v>58</v>
      </c>
      <c r="AP143" s="5">
        <f t="shared" si="32"/>
        <v>1.1294589206486758</v>
      </c>
      <c r="AQ143" s="3">
        <v>16</v>
      </c>
      <c r="AR143" s="3">
        <v>18</v>
      </c>
      <c r="AS143" s="3">
        <v>57</v>
      </c>
      <c r="AT143" s="5">
        <f t="shared" si="33"/>
        <v>1.1160080150406682</v>
      </c>
      <c r="AU143" s="3">
        <v>18</v>
      </c>
      <c r="AV143" s="3">
        <v>20</v>
      </c>
      <c r="AW143" s="3">
        <v>55</v>
      </c>
      <c r="AX143" s="5">
        <f t="shared" si="34"/>
        <v>1.0318131073728962</v>
      </c>
      <c r="AY143" s="3">
        <v>16</v>
      </c>
      <c r="AZ143" s="3">
        <v>17</v>
      </c>
      <c r="BA143" s="3">
        <v>54</v>
      </c>
      <c r="BB143" s="5">
        <f t="shared" si="35"/>
        <v>0.97592805735464505</v>
      </c>
    </row>
    <row r="144" spans="1:54" x14ac:dyDescent="0.25">
      <c r="A144" s="3">
        <v>2009344</v>
      </c>
      <c r="B144" s="3" t="s">
        <v>167</v>
      </c>
      <c r="C144" s="3" t="e">
        <f>VLOOKUP(A144,Sheet3!$A$2:$B$453,2,0)</f>
        <v>#N/A</v>
      </c>
      <c r="D144" s="3">
        <v>20</v>
      </c>
      <c r="E144" s="3" t="s">
        <v>24</v>
      </c>
      <c r="F144" s="3" t="s">
        <v>149</v>
      </c>
      <c r="G144" s="3">
        <v>19</v>
      </c>
      <c r="H144" s="3">
        <v>18</v>
      </c>
      <c r="I144" s="3">
        <v>49</v>
      </c>
      <c r="J144" s="5">
        <f t="shared" si="24"/>
        <v>1.0184666443094492</v>
      </c>
      <c r="K144" s="3">
        <v>20</v>
      </c>
      <c r="L144" s="3">
        <v>19</v>
      </c>
      <c r="M144" s="3">
        <v>42</v>
      </c>
      <c r="N144" s="5">
        <f t="shared" si="25"/>
        <v>1.0147366364021291</v>
      </c>
      <c r="O144" s="3">
        <v>16</v>
      </c>
      <c r="P144" s="3">
        <v>20</v>
      </c>
      <c r="Q144" s="3">
        <v>57</v>
      </c>
      <c r="R144" s="5">
        <f t="shared" si="26"/>
        <v>1.1129462442146341</v>
      </c>
      <c r="S144" s="3">
        <v>16</v>
      </c>
      <c r="T144" s="3">
        <v>16</v>
      </c>
      <c r="U144" s="3">
        <v>40</v>
      </c>
      <c r="V144" s="5">
        <f t="shared" si="27"/>
        <v>0.95261578569247218</v>
      </c>
      <c r="W144" s="3">
        <v>20</v>
      </c>
      <c r="X144" s="3">
        <v>19</v>
      </c>
      <c r="Y144" s="3">
        <v>56</v>
      </c>
      <c r="Z144" s="5">
        <f t="shared" si="28"/>
        <v>1.0658075141711165</v>
      </c>
      <c r="AA144" s="3">
        <v>16</v>
      </c>
      <c r="AB144" s="3">
        <v>17</v>
      </c>
      <c r="AC144" s="3">
        <v>51</v>
      </c>
      <c r="AD144" s="5">
        <f t="shared" si="29"/>
        <v>0.97562307740556886</v>
      </c>
      <c r="AE144" s="3">
        <v>20</v>
      </c>
      <c r="AF144" s="3">
        <v>19</v>
      </c>
      <c r="AG144" s="3">
        <v>53</v>
      </c>
      <c r="AH144" s="5">
        <f t="shared" si="30"/>
        <v>1.1062047791876302</v>
      </c>
      <c r="AI144" s="3">
        <v>19</v>
      </c>
      <c r="AJ144" s="3">
        <v>19</v>
      </c>
      <c r="AK144" s="3">
        <v>43</v>
      </c>
      <c r="AL144" s="5">
        <f t="shared" si="31"/>
        <v>1.074229599155851</v>
      </c>
      <c r="AM144" s="3">
        <v>18</v>
      </c>
      <c r="AN144" s="3">
        <v>20</v>
      </c>
      <c r="AO144" s="3">
        <v>46</v>
      </c>
      <c r="AP144" s="5">
        <f t="shared" si="32"/>
        <v>1.0631482142459789</v>
      </c>
      <c r="AQ144" s="3">
        <v>14</v>
      </c>
      <c r="AR144" s="3">
        <v>15</v>
      </c>
      <c r="AS144" s="3">
        <v>51</v>
      </c>
      <c r="AT144" s="5">
        <f t="shared" si="33"/>
        <v>0.96817532401325979</v>
      </c>
      <c r="AU144" s="3">
        <v>19</v>
      </c>
      <c r="AV144" s="3">
        <v>19</v>
      </c>
      <c r="AW144" s="3">
        <v>55</v>
      </c>
      <c r="AX144" s="5">
        <f t="shared" si="34"/>
        <v>1.0323541751076402</v>
      </c>
      <c r="AY144" s="3">
        <v>18</v>
      </c>
      <c r="AZ144" s="3">
        <v>16</v>
      </c>
      <c r="BA144" s="3">
        <v>52</v>
      </c>
      <c r="BB144" s="5">
        <f t="shared" si="35"/>
        <v>0.98162311105340183</v>
      </c>
    </row>
    <row r="145" spans="1:54" x14ac:dyDescent="0.25">
      <c r="A145" s="3">
        <v>2006084</v>
      </c>
      <c r="B145" s="3" t="s">
        <v>168</v>
      </c>
      <c r="C145" s="3">
        <f>VLOOKUP(A145,Sheet3!$A$2:$B$453,2,0)</f>
        <v>42323</v>
      </c>
      <c r="D145" s="3">
        <v>21</v>
      </c>
      <c r="E145" s="3" t="s">
        <v>24</v>
      </c>
      <c r="F145" s="3" t="s">
        <v>149</v>
      </c>
      <c r="G145" s="3">
        <v>19</v>
      </c>
      <c r="H145" s="3">
        <v>18</v>
      </c>
      <c r="I145" s="3">
        <v>55</v>
      </c>
      <c r="J145" s="5">
        <f t="shared" si="24"/>
        <v>1.0578029454021243</v>
      </c>
      <c r="K145" s="3">
        <v>20</v>
      </c>
      <c r="L145" s="3">
        <v>20</v>
      </c>
      <c r="M145" s="3">
        <v>57</v>
      </c>
      <c r="N145" s="5">
        <f t="shared" si="25"/>
        <v>1.1435943027989668</v>
      </c>
      <c r="O145" s="3">
        <v>19</v>
      </c>
      <c r="P145" s="3">
        <v>20</v>
      </c>
      <c r="Q145" s="3">
        <v>58</v>
      </c>
      <c r="R145" s="5">
        <f t="shared" si="26"/>
        <v>1.1809943706735087</v>
      </c>
      <c r="S145" s="3">
        <v>13</v>
      </c>
      <c r="T145" s="3">
        <v>19</v>
      </c>
      <c r="U145" s="3">
        <v>56</v>
      </c>
      <c r="V145" s="5">
        <f t="shared" si="27"/>
        <v>1.0627915144222444</v>
      </c>
      <c r="W145" s="3">
        <v>20</v>
      </c>
      <c r="X145" s="3">
        <v>19</v>
      </c>
      <c r="Y145" s="3">
        <v>57</v>
      </c>
      <c r="Z145" s="5">
        <f t="shared" si="28"/>
        <v>1.0721965345213293</v>
      </c>
      <c r="AA145" s="3">
        <v>19</v>
      </c>
      <c r="AB145" s="3">
        <v>16</v>
      </c>
      <c r="AC145" s="3">
        <v>57</v>
      </c>
      <c r="AD145" s="5">
        <f t="shared" si="29"/>
        <v>1.0529061602429868</v>
      </c>
      <c r="AE145" s="3">
        <v>18</v>
      </c>
      <c r="AF145" s="3">
        <v>19</v>
      </c>
      <c r="AG145" s="3">
        <v>54</v>
      </c>
      <c r="AH145" s="5">
        <f t="shared" si="30"/>
        <v>1.0752953132156742</v>
      </c>
      <c r="AI145" s="3">
        <v>19</v>
      </c>
      <c r="AJ145" s="3">
        <v>19</v>
      </c>
      <c r="AK145" s="3">
        <v>56</v>
      </c>
      <c r="AL145" s="5">
        <f t="shared" si="31"/>
        <v>1.1777185426447945</v>
      </c>
      <c r="AM145" s="3">
        <v>18</v>
      </c>
      <c r="AN145" s="3">
        <v>19</v>
      </c>
      <c r="AO145" s="3">
        <v>55</v>
      </c>
      <c r="AP145" s="5">
        <f t="shared" si="32"/>
        <v>1.1080379051338662</v>
      </c>
      <c r="AQ145" s="3">
        <v>15</v>
      </c>
      <c r="AR145" s="3">
        <v>18</v>
      </c>
      <c r="AS145" s="3">
        <v>59</v>
      </c>
      <c r="AT145" s="5">
        <f t="shared" si="33"/>
        <v>1.1060681319337629</v>
      </c>
      <c r="AU145" s="3">
        <v>18</v>
      </c>
      <c r="AV145" s="3">
        <v>20</v>
      </c>
      <c r="AW145" s="3">
        <v>58</v>
      </c>
      <c r="AX145" s="5">
        <f t="shared" si="34"/>
        <v>1.0500618307132388</v>
      </c>
      <c r="AY145" s="3">
        <v>20</v>
      </c>
      <c r="AZ145" s="3">
        <v>16</v>
      </c>
      <c r="BA145" s="3">
        <v>55</v>
      </c>
      <c r="BB145" s="5">
        <f t="shared" si="35"/>
        <v>1.0383389836688559</v>
      </c>
    </row>
    <row r="146" spans="1:54" x14ac:dyDescent="0.25">
      <c r="A146" s="3">
        <v>2009449</v>
      </c>
      <c r="B146" s="3" t="s">
        <v>169</v>
      </c>
      <c r="C146" s="3">
        <f>VLOOKUP(A146,Sheet3!$A$2:$B$453,2,0)</f>
        <v>42284</v>
      </c>
      <c r="D146" s="3">
        <v>22</v>
      </c>
      <c r="E146" s="3" t="s">
        <v>24</v>
      </c>
      <c r="F146" s="3" t="s">
        <v>149</v>
      </c>
      <c r="G146" s="3">
        <v>19</v>
      </c>
      <c r="H146" s="3">
        <v>19</v>
      </c>
      <c r="I146" s="3">
        <v>51</v>
      </c>
      <c r="J146" s="5">
        <f t="shared" si="24"/>
        <v>1.050526113094727</v>
      </c>
      <c r="K146" s="3">
        <v>20</v>
      </c>
      <c r="L146" s="3">
        <v>17</v>
      </c>
      <c r="M146" s="3">
        <v>49</v>
      </c>
      <c r="N146" s="5">
        <f t="shared" si="25"/>
        <v>1.0289813762037341</v>
      </c>
      <c r="O146" s="3">
        <v>19</v>
      </c>
      <c r="P146" s="3">
        <v>17</v>
      </c>
      <c r="Q146" s="3">
        <v>54</v>
      </c>
      <c r="R146" s="5">
        <f t="shared" si="26"/>
        <v>1.0950587651743016</v>
      </c>
      <c r="S146" s="3">
        <v>16</v>
      </c>
      <c r="T146" s="3">
        <v>18</v>
      </c>
      <c r="U146" s="3">
        <v>55</v>
      </c>
      <c r="V146" s="5">
        <f t="shared" si="27"/>
        <v>1.0999528919458144</v>
      </c>
      <c r="W146" s="3">
        <v>19</v>
      </c>
      <c r="X146" s="3">
        <v>18</v>
      </c>
      <c r="Y146" s="3">
        <v>55</v>
      </c>
      <c r="Z146" s="5">
        <f t="shared" si="28"/>
        <v>1.0230697850133932</v>
      </c>
      <c r="AA146" s="3">
        <v>19</v>
      </c>
      <c r="AB146" s="3">
        <v>18</v>
      </c>
      <c r="AC146" s="3">
        <v>56</v>
      </c>
      <c r="AD146" s="5">
        <f t="shared" si="29"/>
        <v>1.0851349205511036</v>
      </c>
      <c r="AE146" s="3">
        <v>17</v>
      </c>
      <c r="AF146" s="3">
        <v>18</v>
      </c>
      <c r="AG146" s="3">
        <v>47</v>
      </c>
      <c r="AH146" s="5">
        <f t="shared" si="30"/>
        <v>0.98961808143780916</v>
      </c>
      <c r="AI146" s="3">
        <v>19</v>
      </c>
      <c r="AJ146" s="3">
        <v>20</v>
      </c>
      <c r="AK146" s="3">
        <v>48</v>
      </c>
      <c r="AL146" s="5">
        <f t="shared" si="31"/>
        <v>1.1337266932262491</v>
      </c>
      <c r="AM146" s="3">
        <v>17</v>
      </c>
      <c r="AN146" s="3">
        <v>20</v>
      </c>
      <c r="AO146" s="3">
        <v>51</v>
      </c>
      <c r="AP146" s="5">
        <f t="shared" si="32"/>
        <v>1.0795595995546579</v>
      </c>
      <c r="AQ146" s="3">
        <v>16</v>
      </c>
      <c r="AR146" s="3">
        <v>17</v>
      </c>
      <c r="AS146" s="3">
        <v>59</v>
      </c>
      <c r="AT146" s="5">
        <f t="shared" si="33"/>
        <v>1.1081620674956476</v>
      </c>
      <c r="AU146" s="3">
        <v>19</v>
      </c>
      <c r="AV146" s="3">
        <v>19</v>
      </c>
      <c r="AW146" s="3">
        <v>58</v>
      </c>
      <c r="AX146" s="5">
        <f t="shared" si="34"/>
        <v>1.0506028984479825</v>
      </c>
      <c r="AY146" s="3">
        <v>18</v>
      </c>
      <c r="AZ146" s="3">
        <v>17</v>
      </c>
      <c r="BA146" s="3">
        <v>55</v>
      </c>
      <c r="BB146" s="5">
        <f t="shared" si="35"/>
        <v>1.0200929174190867</v>
      </c>
    </row>
    <row r="147" spans="1:54" x14ac:dyDescent="0.25">
      <c r="A147" s="3">
        <v>2010274</v>
      </c>
      <c r="B147" s="3" t="s">
        <v>170</v>
      </c>
      <c r="C147" s="3">
        <f>VLOOKUP(A147,Sheet3!$A$2:$B$453,2,0)</f>
        <v>42324</v>
      </c>
      <c r="D147" s="3">
        <v>23</v>
      </c>
      <c r="E147" s="3" t="s">
        <v>24</v>
      </c>
      <c r="F147" s="3" t="s">
        <v>149</v>
      </c>
      <c r="G147" s="3">
        <v>18</v>
      </c>
      <c r="H147" s="3">
        <v>19</v>
      </c>
      <c r="I147" s="3">
        <v>50</v>
      </c>
      <c r="J147" s="5">
        <f t="shared" si="24"/>
        <v>1.0252244021859307</v>
      </c>
      <c r="K147" s="3">
        <v>20</v>
      </c>
      <c r="L147" s="3">
        <v>18</v>
      </c>
      <c r="M147" s="3">
        <v>49</v>
      </c>
      <c r="N147" s="5">
        <f t="shared" si="25"/>
        <v>1.0475849591159987</v>
      </c>
      <c r="O147" s="3">
        <v>16</v>
      </c>
      <c r="P147" s="3">
        <v>17</v>
      </c>
      <c r="Q147" s="3">
        <v>53</v>
      </c>
      <c r="R147" s="5">
        <f t="shared" si="26"/>
        <v>1.0270106387154267</v>
      </c>
      <c r="S147" s="3">
        <v>16</v>
      </c>
      <c r="T147" s="3">
        <v>18</v>
      </c>
      <c r="U147" s="3">
        <v>47</v>
      </c>
      <c r="V147" s="5">
        <f t="shared" si="27"/>
        <v>1.0429407504712411</v>
      </c>
      <c r="W147" s="3">
        <v>20</v>
      </c>
      <c r="X147" s="3">
        <v>17</v>
      </c>
      <c r="Y147" s="3">
        <v>53</v>
      </c>
      <c r="Z147" s="5">
        <f t="shared" si="28"/>
        <v>1.0087368499384468</v>
      </c>
      <c r="AA147" s="3">
        <v>20</v>
      </c>
      <c r="AB147" s="3">
        <v>16</v>
      </c>
      <c r="AC147" s="3">
        <v>55</v>
      </c>
      <c r="AD147" s="5">
        <f t="shared" si="29"/>
        <v>1.0581720585156325</v>
      </c>
      <c r="AE147" s="3">
        <v>19</v>
      </c>
      <c r="AF147" s="3">
        <v>17</v>
      </c>
      <c r="AG147" s="3">
        <v>49</v>
      </c>
      <c r="AH147" s="5">
        <f t="shared" si="30"/>
        <v>1.0212450769772081</v>
      </c>
      <c r="AI147" s="3">
        <v>19</v>
      </c>
      <c r="AJ147" s="3">
        <v>18</v>
      </c>
      <c r="AK147" s="3">
        <v>52</v>
      </c>
      <c r="AL147" s="5">
        <f t="shared" si="31"/>
        <v>1.1261821365350841</v>
      </c>
      <c r="AM147" s="3">
        <v>20</v>
      </c>
      <c r="AN147" s="3">
        <v>19</v>
      </c>
      <c r="AO147" s="3">
        <v>47</v>
      </c>
      <c r="AP147" s="5">
        <f t="shared" si="32"/>
        <v>1.0894958115263815</v>
      </c>
      <c r="AQ147" s="3">
        <v>16</v>
      </c>
      <c r="AR147" s="3">
        <v>15</v>
      </c>
      <c r="AS147" s="3">
        <v>56</v>
      </c>
      <c r="AT147" s="5">
        <f t="shared" si="33"/>
        <v>1.0467885739524971</v>
      </c>
      <c r="AU147" s="3">
        <v>18</v>
      </c>
      <c r="AV147" s="3">
        <v>18</v>
      </c>
      <c r="AW147" s="3">
        <v>55</v>
      </c>
      <c r="AX147" s="5">
        <f t="shared" si="34"/>
        <v>0.99562816209704208</v>
      </c>
      <c r="AY147" s="3">
        <v>17</v>
      </c>
      <c r="AZ147" s="3">
        <v>16</v>
      </c>
      <c r="BA147" s="3">
        <v>54</v>
      </c>
      <c r="BB147" s="5">
        <f t="shared" si="35"/>
        <v>0.9752294467099466</v>
      </c>
    </row>
    <row r="148" spans="1:54" x14ac:dyDescent="0.25">
      <c r="A148" s="3">
        <v>2009322</v>
      </c>
      <c r="B148" s="3" t="s">
        <v>171</v>
      </c>
      <c r="C148" s="3">
        <f>VLOOKUP(A148,Sheet3!$A$2:$B$453,2,0)</f>
        <v>42325</v>
      </c>
      <c r="D148" s="3">
        <v>24</v>
      </c>
      <c r="E148" s="3" t="s">
        <v>24</v>
      </c>
      <c r="F148" s="3" t="s">
        <v>149</v>
      </c>
      <c r="G148" s="3">
        <v>19</v>
      </c>
      <c r="H148" s="3">
        <v>18</v>
      </c>
      <c r="I148" s="3">
        <v>53</v>
      </c>
      <c r="J148" s="5">
        <f t="shared" si="24"/>
        <v>1.0446908450378993</v>
      </c>
      <c r="K148" s="3">
        <v>20</v>
      </c>
      <c r="L148" s="3">
        <v>18</v>
      </c>
      <c r="M148" s="3">
        <v>55</v>
      </c>
      <c r="N148" s="5">
        <f t="shared" si="25"/>
        <v>1.091686592509828</v>
      </c>
      <c r="O148" s="3">
        <v>15</v>
      </c>
      <c r="P148" s="3">
        <v>19</v>
      </c>
      <c r="Q148" s="3">
        <v>55</v>
      </c>
      <c r="R148" s="5">
        <f t="shared" si="26"/>
        <v>1.0592567486760833</v>
      </c>
      <c r="S148" s="3">
        <v>17</v>
      </c>
      <c r="T148" s="3">
        <v>16</v>
      </c>
      <c r="U148" s="3">
        <v>53</v>
      </c>
      <c r="V148" s="5">
        <f t="shared" si="27"/>
        <v>1.0667630374893706</v>
      </c>
      <c r="W148" s="3">
        <v>19</v>
      </c>
      <c r="X148" s="3">
        <v>17</v>
      </c>
      <c r="Y148" s="3">
        <v>57</v>
      </c>
      <c r="Z148" s="5">
        <f t="shared" si="28"/>
        <v>1.0168960241228036</v>
      </c>
      <c r="AA148" s="3">
        <v>20</v>
      </c>
      <c r="AB148" s="3">
        <v>17</v>
      </c>
      <c r="AC148" s="3">
        <v>56</v>
      </c>
      <c r="AD148" s="5">
        <f t="shared" si="29"/>
        <v>1.0844081475618916</v>
      </c>
      <c r="AE148" s="3">
        <v>18</v>
      </c>
      <c r="AF148" s="3">
        <v>18</v>
      </c>
      <c r="AG148" s="3">
        <v>51</v>
      </c>
      <c r="AH148" s="5">
        <f t="shared" si="30"/>
        <v>1.0354756837206427</v>
      </c>
      <c r="AI148" s="3">
        <v>19</v>
      </c>
      <c r="AJ148" s="3">
        <v>17</v>
      </c>
      <c r="AK148" s="3">
        <v>51</v>
      </c>
      <c r="AL148" s="5">
        <f t="shared" si="31"/>
        <v>1.0985277943074376</v>
      </c>
      <c r="AM148" s="3">
        <v>18</v>
      </c>
      <c r="AN148" s="3">
        <v>20</v>
      </c>
      <c r="AO148" s="3">
        <v>51</v>
      </c>
      <c r="AP148" s="5">
        <f t="shared" si="32"/>
        <v>1.0988499067706616</v>
      </c>
      <c r="AQ148" s="3">
        <v>15</v>
      </c>
      <c r="AR148" s="3">
        <v>17</v>
      </c>
      <c r="AS148" s="3">
        <v>56</v>
      </c>
      <c r="AT148" s="5">
        <f t="shared" si="33"/>
        <v>1.0655924712079499</v>
      </c>
      <c r="AU148" s="3">
        <v>17</v>
      </c>
      <c r="AV148" s="3">
        <v>19</v>
      </c>
      <c r="AW148" s="3">
        <v>58</v>
      </c>
      <c r="AX148" s="5">
        <f t="shared" si="34"/>
        <v>1.013335817702641</v>
      </c>
      <c r="AY148" s="3">
        <v>19</v>
      </c>
      <c r="AZ148" s="3">
        <v>18</v>
      </c>
      <c r="BA148" s="3">
        <v>56</v>
      </c>
      <c r="BB148" s="5">
        <f t="shared" si="35"/>
        <v>1.0649563881282267</v>
      </c>
    </row>
    <row r="149" spans="1:54" x14ac:dyDescent="0.25">
      <c r="A149" s="3">
        <v>2008165</v>
      </c>
      <c r="B149" s="3" t="s">
        <v>172</v>
      </c>
      <c r="C149" s="3">
        <f>VLOOKUP(A149,Sheet3!$A$2:$B$453,2,0)</f>
        <v>42327</v>
      </c>
      <c r="D149" s="3">
        <v>25</v>
      </c>
      <c r="E149" s="3" t="s">
        <v>24</v>
      </c>
      <c r="F149" s="3" t="s">
        <v>149</v>
      </c>
      <c r="G149" s="3">
        <v>17</v>
      </c>
      <c r="H149" s="3">
        <v>17</v>
      </c>
      <c r="I149" s="3">
        <v>54</v>
      </c>
      <c r="J149" s="5">
        <f t="shared" si="24"/>
        <v>0.99480820534559189</v>
      </c>
      <c r="K149" s="3">
        <v>19</v>
      </c>
      <c r="L149" s="3">
        <v>18</v>
      </c>
      <c r="M149" s="3">
        <v>51</v>
      </c>
      <c r="N149" s="5">
        <f t="shared" si="25"/>
        <v>1.0446576472149935</v>
      </c>
      <c r="O149" s="3">
        <v>17</v>
      </c>
      <c r="P149" s="3">
        <v>20</v>
      </c>
      <c r="Q149" s="3">
        <v>54</v>
      </c>
      <c r="R149" s="5">
        <f t="shared" si="26"/>
        <v>1.1120131041756915</v>
      </c>
      <c r="S149" s="3">
        <v>16</v>
      </c>
      <c r="T149" s="3">
        <v>18</v>
      </c>
      <c r="U149" s="3">
        <v>55</v>
      </c>
      <c r="V149" s="5">
        <f t="shared" si="27"/>
        <v>1.0999528919458144</v>
      </c>
      <c r="W149" s="3">
        <v>19</v>
      </c>
      <c r="X149" s="3">
        <v>17</v>
      </c>
      <c r="Y149" s="3">
        <v>52</v>
      </c>
      <c r="Z149" s="5">
        <f t="shared" si="28"/>
        <v>0.98495092237173887</v>
      </c>
      <c r="AA149" s="3">
        <v>17</v>
      </c>
      <c r="AB149" s="3">
        <v>19</v>
      </c>
      <c r="AC149" s="3">
        <v>52</v>
      </c>
      <c r="AD149" s="5">
        <f t="shared" si="29"/>
        <v>1.0401089596988669</v>
      </c>
      <c r="AE149" s="3">
        <v>17</v>
      </c>
      <c r="AF149" s="3">
        <v>18</v>
      </c>
      <c r="AG149" s="3">
        <v>49</v>
      </c>
      <c r="AH149" s="5">
        <f t="shared" si="30"/>
        <v>1.0031304677919672</v>
      </c>
      <c r="AI149" s="3">
        <v>18</v>
      </c>
      <c r="AJ149" s="3">
        <v>18</v>
      </c>
      <c r="AK149" s="3">
        <v>49</v>
      </c>
      <c r="AL149" s="5">
        <f t="shared" si="31"/>
        <v>1.0834716207701749</v>
      </c>
      <c r="AM149" s="3">
        <v>18</v>
      </c>
      <c r="AN149" s="3">
        <v>20</v>
      </c>
      <c r="AO149" s="3">
        <v>47</v>
      </c>
      <c r="AP149" s="5">
        <f t="shared" si="32"/>
        <v>1.0702885527509154</v>
      </c>
      <c r="AQ149" s="3">
        <v>14</v>
      </c>
      <c r="AR149" s="3">
        <v>17</v>
      </c>
      <c r="AS149" s="3">
        <v>48</v>
      </c>
      <c r="AT149" s="5">
        <f t="shared" si="33"/>
        <v>0.99039316173945913</v>
      </c>
      <c r="AU149" s="3">
        <v>16</v>
      </c>
      <c r="AV149" s="3">
        <v>19</v>
      </c>
      <c r="AW149" s="3">
        <v>57</v>
      </c>
      <c r="AX149" s="5">
        <f t="shared" si="34"/>
        <v>0.98861936954985596</v>
      </c>
      <c r="AY149" s="3">
        <v>19</v>
      </c>
      <c r="AZ149" s="3">
        <v>17</v>
      </c>
      <c r="BA149" s="3">
        <v>56</v>
      </c>
      <c r="BB149" s="5">
        <f t="shared" si="35"/>
        <v>1.0453131005890606</v>
      </c>
    </row>
    <row r="150" spans="1:54" x14ac:dyDescent="0.25">
      <c r="A150" s="3">
        <v>2012596</v>
      </c>
      <c r="B150" s="3" t="s">
        <v>173</v>
      </c>
      <c r="C150" s="3">
        <f>VLOOKUP(A150,Sheet3!$A$2:$B$453,2,0)</f>
        <v>99983</v>
      </c>
      <c r="D150" s="3">
        <v>26</v>
      </c>
      <c r="E150" s="3" t="s">
        <v>24</v>
      </c>
      <c r="F150" s="3" t="s">
        <v>149</v>
      </c>
      <c r="G150" s="3">
        <v>18</v>
      </c>
      <c r="H150" s="3">
        <v>18</v>
      </c>
      <c r="I150" s="3">
        <v>47</v>
      </c>
      <c r="J150" s="5">
        <f t="shared" si="24"/>
        <v>0.98660888321854079</v>
      </c>
      <c r="K150" s="3">
        <v>20</v>
      </c>
      <c r="L150" s="3">
        <v>16</v>
      </c>
      <c r="M150" s="3">
        <v>41</v>
      </c>
      <c r="N150" s="5">
        <f t="shared" si="25"/>
        <v>0.95157561543303026</v>
      </c>
      <c r="O150" s="3">
        <v>17</v>
      </c>
      <c r="P150" s="3">
        <v>17</v>
      </c>
      <c r="Q150" s="3">
        <v>49</v>
      </c>
      <c r="R150" s="5">
        <f t="shared" si="26"/>
        <v>1.0189927440189144</v>
      </c>
      <c r="S150" s="3">
        <v>16</v>
      </c>
      <c r="T150" s="3">
        <v>16</v>
      </c>
      <c r="U150" s="3">
        <v>57</v>
      </c>
      <c r="V150" s="5">
        <f t="shared" si="27"/>
        <v>1.0737665863259405</v>
      </c>
      <c r="W150" s="3">
        <v>16</v>
      </c>
      <c r="X150" s="3">
        <v>17</v>
      </c>
      <c r="Y150" s="3">
        <v>51</v>
      </c>
      <c r="Z150" s="5">
        <f t="shared" si="28"/>
        <v>0.92637118037204136</v>
      </c>
      <c r="AA150" s="3">
        <v>18</v>
      </c>
      <c r="AB150" s="3">
        <v>16</v>
      </c>
      <c r="AC150" s="3">
        <v>47</v>
      </c>
      <c r="AD150" s="5">
        <f t="shared" si="29"/>
        <v>0.96666659083273532</v>
      </c>
      <c r="AE150" s="3">
        <v>18</v>
      </c>
      <c r="AF150" s="3">
        <v>17</v>
      </c>
      <c r="AG150" s="3">
        <v>47</v>
      </c>
      <c r="AH150" s="5">
        <f t="shared" si="30"/>
        <v>0.98889986104853256</v>
      </c>
      <c r="AI150" s="3">
        <v>18</v>
      </c>
      <c r="AJ150" s="3">
        <v>16</v>
      </c>
      <c r="AK150" s="3">
        <v>36</v>
      </c>
      <c r="AL150" s="5">
        <f t="shared" si="31"/>
        <v>0.94059536874731486</v>
      </c>
      <c r="AM150" s="3">
        <v>18</v>
      </c>
      <c r="AN150" s="3">
        <v>18</v>
      </c>
      <c r="AO150" s="3">
        <v>40</v>
      </c>
      <c r="AP150" s="5">
        <f t="shared" si="32"/>
        <v>0.98155947190327675</v>
      </c>
      <c r="AQ150" s="3">
        <v>14</v>
      </c>
      <c r="AR150" s="3">
        <v>17</v>
      </c>
      <c r="AS150" s="3">
        <v>56</v>
      </c>
      <c r="AT150" s="5">
        <f t="shared" si="33"/>
        <v>1.0426007028287276</v>
      </c>
      <c r="AU150" s="3">
        <v>17</v>
      </c>
      <c r="AV150" s="3">
        <v>19</v>
      </c>
      <c r="AW150" s="3">
        <v>48</v>
      </c>
      <c r="AX150" s="5">
        <f t="shared" si="34"/>
        <v>0.95250673990149937</v>
      </c>
      <c r="AY150" s="3">
        <v>16</v>
      </c>
      <c r="AZ150" s="3">
        <v>17</v>
      </c>
      <c r="BA150" s="3">
        <v>54</v>
      </c>
      <c r="BB150" s="5">
        <f t="shared" si="35"/>
        <v>0.97592805735464505</v>
      </c>
    </row>
    <row r="151" spans="1:54" x14ac:dyDescent="0.25">
      <c r="A151" s="3">
        <v>2013714</v>
      </c>
      <c r="B151" s="3" t="s">
        <v>174</v>
      </c>
      <c r="C151" s="3" t="e">
        <f>VLOOKUP(A151,Sheet3!$A$2:$B$453,2,0)</f>
        <v>#N/A</v>
      </c>
      <c r="D151" s="3">
        <v>27</v>
      </c>
      <c r="E151" s="3" t="s">
        <v>24</v>
      </c>
      <c r="F151" s="3" t="s">
        <v>149</v>
      </c>
      <c r="G151" s="3">
        <v>17</v>
      </c>
      <c r="H151" s="3">
        <v>18</v>
      </c>
      <c r="I151" s="3">
        <v>46</v>
      </c>
      <c r="J151" s="5">
        <f t="shared" si="24"/>
        <v>0.9613071723097445</v>
      </c>
      <c r="K151" s="3">
        <v>20</v>
      </c>
      <c r="L151" s="3">
        <v>18</v>
      </c>
      <c r="M151" s="3">
        <v>41</v>
      </c>
      <c r="N151" s="5">
        <f t="shared" si="25"/>
        <v>0.98878278125755947</v>
      </c>
      <c r="O151" s="3">
        <v>14</v>
      </c>
      <c r="P151" s="3">
        <v>17</v>
      </c>
      <c r="Q151" s="3">
        <v>37</v>
      </c>
      <c r="R151" s="5">
        <f t="shared" si="26"/>
        <v>0.87301231632676746</v>
      </c>
      <c r="S151" s="3">
        <v>16</v>
      </c>
      <c r="T151" s="3">
        <v>16</v>
      </c>
      <c r="U151" s="3">
        <v>40</v>
      </c>
      <c r="V151" s="5">
        <f t="shared" si="27"/>
        <v>0.95261578569247218</v>
      </c>
      <c r="W151" s="3">
        <v>17</v>
      </c>
      <c r="X151" s="3">
        <v>16</v>
      </c>
      <c r="Y151" s="3">
        <v>54</v>
      </c>
      <c r="Z151" s="5">
        <f t="shared" si="28"/>
        <v>0.94398334704815967</v>
      </c>
      <c r="AA151" s="3">
        <v>20</v>
      </c>
      <c r="AB151" s="3">
        <v>16</v>
      </c>
      <c r="AC151" s="3">
        <v>50</v>
      </c>
      <c r="AD151" s="5">
        <f t="shared" si="29"/>
        <v>1.0244330288749637</v>
      </c>
      <c r="AE151" s="3">
        <v>17</v>
      </c>
      <c r="AF151" s="3">
        <v>16</v>
      </c>
      <c r="AG151" s="3">
        <v>43</v>
      </c>
      <c r="AH151" s="5">
        <f t="shared" si="30"/>
        <v>0.92349120880190461</v>
      </c>
      <c r="AI151" s="3">
        <v>19</v>
      </c>
      <c r="AJ151" s="3">
        <v>17</v>
      </c>
      <c r="AK151" s="3">
        <v>50</v>
      </c>
      <c r="AL151" s="5">
        <f t="shared" si="31"/>
        <v>1.0905671063467499</v>
      </c>
      <c r="AM151" s="3">
        <v>16</v>
      </c>
      <c r="AN151" s="3">
        <v>15</v>
      </c>
      <c r="AO151" s="3">
        <v>49</v>
      </c>
      <c r="AP151" s="5">
        <f t="shared" si="32"/>
        <v>0.94912183704607334</v>
      </c>
      <c r="AQ151" s="3">
        <v>15</v>
      </c>
      <c r="AR151" s="3">
        <v>15</v>
      </c>
      <c r="AS151" s="3">
        <v>54</v>
      </c>
      <c r="AT151" s="5">
        <f t="shared" si="33"/>
        <v>1.0107449203009577</v>
      </c>
      <c r="AU151" s="3">
        <v>17</v>
      </c>
      <c r="AV151" s="3">
        <v>19</v>
      </c>
      <c r="AW151" s="3">
        <v>54</v>
      </c>
      <c r="AX151" s="5">
        <f t="shared" si="34"/>
        <v>0.98900418658218436</v>
      </c>
      <c r="AY151" s="3">
        <v>18</v>
      </c>
      <c r="AZ151" s="3">
        <v>16</v>
      </c>
      <c r="BA151" s="3">
        <v>55</v>
      </c>
      <c r="BB151" s="5">
        <f t="shared" si="35"/>
        <v>1.0004496298799206</v>
      </c>
    </row>
    <row r="152" spans="1:54" x14ac:dyDescent="0.25">
      <c r="A152" s="3">
        <v>2009413</v>
      </c>
      <c r="B152" s="3" t="s">
        <v>175</v>
      </c>
      <c r="C152" s="3">
        <f>VLOOKUP(A152,Sheet3!$A$2:$B$453,2,0)</f>
        <v>42328</v>
      </c>
      <c r="D152" s="3">
        <v>28</v>
      </c>
      <c r="E152" s="3" t="s">
        <v>24</v>
      </c>
      <c r="F152" s="3" t="s">
        <v>149</v>
      </c>
      <c r="G152" s="3">
        <v>18</v>
      </c>
      <c r="H152" s="3">
        <v>17</v>
      </c>
      <c r="I152" s="3">
        <v>52</v>
      </c>
      <c r="J152" s="5">
        <f t="shared" si="24"/>
        <v>1.0004417657080504</v>
      </c>
      <c r="K152" s="3">
        <v>20</v>
      </c>
      <c r="L152" s="3">
        <v>19</v>
      </c>
      <c r="M152" s="3">
        <v>48</v>
      </c>
      <c r="N152" s="5">
        <f t="shared" si="25"/>
        <v>1.0588382697959584</v>
      </c>
      <c r="O152" s="3">
        <v>14</v>
      </c>
      <c r="P152" s="3">
        <v>18</v>
      </c>
      <c r="Q152" s="3">
        <v>52</v>
      </c>
      <c r="R152" s="5">
        <f t="shared" si="26"/>
        <v>0.99848249847996229</v>
      </c>
      <c r="S152" s="3">
        <v>16</v>
      </c>
      <c r="T152" s="3">
        <v>16</v>
      </c>
      <c r="U152" s="3">
        <v>51</v>
      </c>
      <c r="V152" s="5">
        <f t="shared" si="27"/>
        <v>1.0310074802200104</v>
      </c>
      <c r="W152" s="3">
        <v>18</v>
      </c>
      <c r="X152" s="3">
        <v>18</v>
      </c>
      <c r="Y152" s="3">
        <v>49</v>
      </c>
      <c r="Z152" s="5">
        <f t="shared" si="28"/>
        <v>0.96733875569562056</v>
      </c>
      <c r="AA152" s="3">
        <v>18</v>
      </c>
      <c r="AB152" s="3">
        <v>17</v>
      </c>
      <c r="AC152" s="3">
        <v>55</v>
      </c>
      <c r="AD152" s="5">
        <f t="shared" si="29"/>
        <v>1.0401373213759311</v>
      </c>
      <c r="AE152" s="3">
        <v>17</v>
      </c>
      <c r="AF152" s="3">
        <v>15</v>
      </c>
      <c r="AG152" s="3">
        <v>47</v>
      </c>
      <c r="AH152" s="5">
        <f t="shared" si="30"/>
        <v>0.93096493154642612</v>
      </c>
      <c r="AI152" s="3">
        <v>18</v>
      </c>
      <c r="AJ152" s="3">
        <v>15</v>
      </c>
      <c r="AK152" s="3">
        <v>43</v>
      </c>
      <c r="AL152" s="5">
        <f t="shared" si="31"/>
        <v>0.97662653020517209</v>
      </c>
      <c r="AM152" s="3">
        <v>17</v>
      </c>
      <c r="AN152" s="3">
        <v>17</v>
      </c>
      <c r="AO152" s="3">
        <v>42</v>
      </c>
      <c r="AP152" s="5">
        <f t="shared" si="32"/>
        <v>0.95717648604060457</v>
      </c>
      <c r="AQ152" s="3">
        <v>15</v>
      </c>
      <c r="AR152" s="3">
        <v>17</v>
      </c>
      <c r="AS152" s="3">
        <v>51</v>
      </c>
      <c r="AT152" s="5">
        <f t="shared" si="33"/>
        <v>1.032962758027157</v>
      </c>
      <c r="AU152" s="3">
        <v>19</v>
      </c>
      <c r="AV152" s="3">
        <v>19</v>
      </c>
      <c r="AW152" s="3">
        <v>55</v>
      </c>
      <c r="AX152" s="5">
        <f t="shared" si="34"/>
        <v>1.0323541751076402</v>
      </c>
      <c r="AY152" s="3">
        <v>19</v>
      </c>
      <c r="AZ152" s="3">
        <v>16</v>
      </c>
      <c r="BA152" s="3">
        <v>55</v>
      </c>
      <c r="BB152" s="5">
        <f t="shared" si="35"/>
        <v>1.0193943067743885</v>
      </c>
    </row>
    <row r="153" spans="1:54" x14ac:dyDescent="0.25">
      <c r="A153" s="3">
        <v>2006034</v>
      </c>
      <c r="B153" s="3" t="s">
        <v>176</v>
      </c>
      <c r="C153" s="3">
        <f>VLOOKUP(A153,Sheet3!$A$2:$B$453,2,0)</f>
        <v>42289</v>
      </c>
      <c r="D153" s="3">
        <v>29</v>
      </c>
      <c r="E153" s="3" t="s">
        <v>24</v>
      </c>
      <c r="F153" s="3" t="s">
        <v>149</v>
      </c>
      <c r="G153" s="3">
        <v>18</v>
      </c>
      <c r="H153" s="3">
        <v>19</v>
      </c>
      <c r="I153" s="3">
        <v>43</v>
      </c>
      <c r="J153" s="5">
        <f t="shared" si="24"/>
        <v>0.97933205091114328</v>
      </c>
      <c r="K153" s="3">
        <v>19</v>
      </c>
      <c r="L153" s="3">
        <v>18</v>
      </c>
      <c r="M153" s="3">
        <v>39</v>
      </c>
      <c r="N153" s="5">
        <f t="shared" si="25"/>
        <v>0.95645438042733477</v>
      </c>
      <c r="O153" s="3">
        <v>16</v>
      </c>
      <c r="P153" s="3">
        <v>19</v>
      </c>
      <c r="Q153" s="3">
        <v>49</v>
      </c>
      <c r="R153" s="5">
        <f t="shared" si="26"/>
        <v>1.0370693446644303</v>
      </c>
      <c r="S153" s="3">
        <v>16</v>
      </c>
      <c r="T153" s="3">
        <v>18</v>
      </c>
      <c r="U153" s="3">
        <v>42</v>
      </c>
      <c r="V153" s="5">
        <f t="shared" si="27"/>
        <v>1.0073081620496327</v>
      </c>
      <c r="W153" s="3">
        <v>17</v>
      </c>
      <c r="X153" s="3">
        <v>19</v>
      </c>
      <c r="Y153" s="3">
        <v>54</v>
      </c>
      <c r="Z153" s="5">
        <f t="shared" si="28"/>
        <v>1.0008387518212061</v>
      </c>
      <c r="AA153" s="3">
        <v>18</v>
      </c>
      <c r="AB153" s="3">
        <v>19</v>
      </c>
      <c r="AC153" s="3">
        <v>50</v>
      </c>
      <c r="AD153" s="5">
        <f t="shared" si="29"/>
        <v>1.0453748579715125</v>
      </c>
      <c r="AE153" s="3">
        <v>19</v>
      </c>
      <c r="AF153" s="3">
        <v>18</v>
      </c>
      <c r="AG153" s="3">
        <v>45</v>
      </c>
      <c r="AH153" s="5">
        <f t="shared" si="30"/>
        <v>1.0137713542326863</v>
      </c>
      <c r="AI153" s="3">
        <v>18</v>
      </c>
      <c r="AJ153" s="3">
        <v>19</v>
      </c>
      <c r="AK153" s="3">
        <v>51</v>
      </c>
      <c r="AL153" s="5">
        <f t="shared" si="31"/>
        <v>1.1190866509585093</v>
      </c>
      <c r="AM153" s="3">
        <v>19</v>
      </c>
      <c r="AN153" s="3">
        <v>18</v>
      </c>
      <c r="AO153" s="3">
        <v>44</v>
      </c>
      <c r="AP153" s="5">
        <f t="shared" si="32"/>
        <v>1.0294111331390268</v>
      </c>
      <c r="AQ153" s="3">
        <v>15</v>
      </c>
      <c r="AR153" s="3">
        <v>16</v>
      </c>
      <c r="AS153" s="3">
        <v>45</v>
      </c>
      <c r="AT153" s="5">
        <f t="shared" si="33"/>
        <v>0.97290926939286815</v>
      </c>
      <c r="AU153" s="3">
        <v>19</v>
      </c>
      <c r="AV153" s="3">
        <v>19</v>
      </c>
      <c r="AW153" s="3">
        <v>55</v>
      </c>
      <c r="AX153" s="5">
        <f t="shared" si="34"/>
        <v>1.0323541751076402</v>
      </c>
      <c r="AY153" s="3">
        <v>17</v>
      </c>
      <c r="AZ153" s="3">
        <v>17</v>
      </c>
      <c r="BA153" s="3">
        <v>52</v>
      </c>
      <c r="BB153" s="5">
        <f t="shared" si="35"/>
        <v>0.98232172169810017</v>
      </c>
    </row>
    <row r="154" spans="1:54" x14ac:dyDescent="0.25">
      <c r="A154" s="3">
        <v>2012542</v>
      </c>
      <c r="B154" s="3" t="s">
        <v>177</v>
      </c>
      <c r="C154" s="3">
        <f>VLOOKUP(A154,Sheet3!$A$2:$B$453,2,0)</f>
        <v>99984</v>
      </c>
      <c r="D154" s="3">
        <v>30</v>
      </c>
      <c r="E154" s="3" t="s">
        <v>24</v>
      </c>
      <c r="F154" s="3" t="s">
        <v>149</v>
      </c>
      <c r="G154" s="3">
        <v>18</v>
      </c>
      <c r="H154" s="3">
        <v>16</v>
      </c>
      <c r="I154" s="3">
        <v>46</v>
      </c>
      <c r="J154" s="5">
        <f t="shared" si="24"/>
        <v>0.94215809619432278</v>
      </c>
      <c r="K154" s="3">
        <v>19</v>
      </c>
      <c r="L154" s="3">
        <v>15</v>
      </c>
      <c r="M154" s="3">
        <v>29</v>
      </c>
      <c r="N154" s="5">
        <f t="shared" si="25"/>
        <v>0.82714090936749207</v>
      </c>
      <c r="O154" s="3">
        <v>14</v>
      </c>
      <c r="P154" s="3">
        <v>16</v>
      </c>
      <c r="Q154" s="3">
        <v>36</v>
      </c>
      <c r="R154" s="5">
        <f t="shared" si="26"/>
        <v>0.84672869937955519</v>
      </c>
      <c r="S154" s="3">
        <v>17</v>
      </c>
      <c r="T154" s="3">
        <v>15</v>
      </c>
      <c r="U154" s="3">
        <v>34</v>
      </c>
      <c r="V154" s="5">
        <f t="shared" si="27"/>
        <v>0.91113953099300049</v>
      </c>
      <c r="W154" s="3">
        <v>14</v>
      </c>
      <c r="X154" s="3">
        <v>16</v>
      </c>
      <c r="Y154" s="3">
        <v>44</v>
      </c>
      <c r="Z154" s="5">
        <f t="shared" si="28"/>
        <v>0.8279024218965455</v>
      </c>
      <c r="AA154" s="3">
        <v>20</v>
      </c>
      <c r="AB154" s="3">
        <v>18</v>
      </c>
      <c r="AC154" s="3">
        <v>35</v>
      </c>
      <c r="AD154" s="5">
        <f t="shared" si="29"/>
        <v>0.96219250618920704</v>
      </c>
      <c r="AE154" s="3">
        <v>15</v>
      </c>
      <c r="AF154" s="3">
        <v>19</v>
      </c>
      <c r="AG154" s="3">
        <v>40</v>
      </c>
      <c r="AH154" s="5">
        <f t="shared" si="30"/>
        <v>0.9242101200130155</v>
      </c>
      <c r="AI154" s="3">
        <v>16</v>
      </c>
      <c r="AJ154" s="3">
        <v>15</v>
      </c>
      <c r="AK154" s="3">
        <v>25</v>
      </c>
      <c r="AL154" s="5">
        <f t="shared" si="31"/>
        <v>0.79567724314709842</v>
      </c>
      <c r="AM154" s="3">
        <v>17</v>
      </c>
      <c r="AN154" s="3">
        <v>12</v>
      </c>
      <c r="AO154" s="3">
        <v>32</v>
      </c>
      <c r="AP154" s="5">
        <f t="shared" si="32"/>
        <v>0.78890632270853178</v>
      </c>
      <c r="AQ154" s="3">
        <v>15</v>
      </c>
      <c r="AR154" s="3">
        <v>13</v>
      </c>
      <c r="AS154" s="3">
        <v>43</v>
      </c>
      <c r="AT154" s="5">
        <f t="shared" si="33"/>
        <v>0.89716388566853877</v>
      </c>
      <c r="AU154" s="3">
        <v>16</v>
      </c>
      <c r="AV154" s="3">
        <v>16</v>
      </c>
      <c r="AW154" s="3">
        <v>48</v>
      </c>
      <c r="AX154" s="5">
        <f t="shared" si="34"/>
        <v>0.87959578161504703</v>
      </c>
      <c r="AY154" s="3">
        <v>13</v>
      </c>
      <c r="AZ154" s="3">
        <v>17</v>
      </c>
      <c r="BA154" s="3">
        <v>49</v>
      </c>
      <c r="BB154" s="5">
        <f t="shared" si="35"/>
        <v>0.88771649529371055</v>
      </c>
    </row>
    <row r="155" spans="1:54" x14ac:dyDescent="0.25">
      <c r="A155" s="3">
        <v>2006104</v>
      </c>
      <c r="B155" s="3" t="s">
        <v>178</v>
      </c>
      <c r="C155" s="3" t="e">
        <f>VLOOKUP(A155,Sheet3!$A$2:$B$453,2,0)</f>
        <v>#N/A</v>
      </c>
      <c r="D155" s="3">
        <v>31</v>
      </c>
      <c r="E155" s="3" t="s">
        <v>24</v>
      </c>
      <c r="F155" s="3" t="s">
        <v>149</v>
      </c>
      <c r="G155" s="3">
        <v>20</v>
      </c>
      <c r="H155" s="3">
        <v>16</v>
      </c>
      <c r="I155" s="3">
        <v>40</v>
      </c>
      <c r="J155" s="5">
        <f t="shared" si="24"/>
        <v>0.94031311655501515</v>
      </c>
      <c r="K155" s="3">
        <v>20</v>
      </c>
      <c r="L155" s="3">
        <v>18</v>
      </c>
      <c r="M155" s="3">
        <v>33</v>
      </c>
      <c r="N155" s="5">
        <f t="shared" si="25"/>
        <v>0.92998060339912036</v>
      </c>
      <c r="O155" s="3">
        <v>18</v>
      </c>
      <c r="P155" s="3">
        <v>18</v>
      </c>
      <c r="Q155" s="3">
        <v>29</v>
      </c>
      <c r="R155" s="5">
        <f t="shared" si="26"/>
        <v>0.91681763709092079</v>
      </c>
      <c r="S155" s="3">
        <v>16</v>
      </c>
      <c r="T155" s="3">
        <v>12</v>
      </c>
      <c r="U155" s="3">
        <v>25</v>
      </c>
      <c r="V155" s="5">
        <f t="shared" si="27"/>
        <v>0.76483933845061303</v>
      </c>
      <c r="W155" s="3">
        <v>18</v>
      </c>
      <c r="X155" s="3">
        <v>17</v>
      </c>
      <c r="Y155" s="3">
        <v>49</v>
      </c>
      <c r="Z155" s="5">
        <f t="shared" si="28"/>
        <v>0.94838695410460516</v>
      </c>
      <c r="AA155" s="3">
        <v>19</v>
      </c>
      <c r="AB155" s="3">
        <v>19</v>
      </c>
      <c r="AC155" s="3">
        <v>45</v>
      </c>
      <c r="AD155" s="5">
        <f t="shared" si="29"/>
        <v>1.0303973384597569</v>
      </c>
      <c r="AE155" s="3">
        <v>18</v>
      </c>
      <c r="AF155" s="3">
        <v>16</v>
      </c>
      <c r="AG155" s="3">
        <v>44</v>
      </c>
      <c r="AH155" s="5">
        <f t="shared" si="30"/>
        <v>0.94908023155350119</v>
      </c>
      <c r="AI155" s="3">
        <v>17</v>
      </c>
      <c r="AJ155" s="3">
        <v>15</v>
      </c>
      <c r="AK155" s="3">
        <v>34</v>
      </c>
      <c r="AL155" s="5">
        <f t="shared" si="31"/>
        <v>0.8861518866761352</v>
      </c>
      <c r="AM155" s="3">
        <v>18</v>
      </c>
      <c r="AN155" s="3">
        <v>15</v>
      </c>
      <c r="AO155" s="3">
        <v>36</v>
      </c>
      <c r="AP155" s="5">
        <f t="shared" si="32"/>
        <v>0.89487805091390593</v>
      </c>
      <c r="AQ155" s="3">
        <v>15</v>
      </c>
      <c r="AR155" s="3">
        <v>13</v>
      </c>
      <c r="AS155" s="3">
        <v>50</v>
      </c>
      <c r="AT155" s="5">
        <f t="shared" si="33"/>
        <v>0.94284548412164859</v>
      </c>
      <c r="AU155" s="3">
        <v>19</v>
      </c>
      <c r="AV155" s="3">
        <v>17</v>
      </c>
      <c r="AW155" s="3">
        <v>48</v>
      </c>
      <c r="AX155" s="5">
        <f t="shared" si="34"/>
        <v>0.95358887537098658</v>
      </c>
      <c r="AY155" s="3">
        <v>16</v>
      </c>
      <c r="AZ155" s="3">
        <v>17</v>
      </c>
      <c r="BA155" s="3">
        <v>48</v>
      </c>
      <c r="BB155" s="5">
        <f t="shared" si="35"/>
        <v>0.93827501970160743</v>
      </c>
    </row>
    <row r="156" spans="1:54" x14ac:dyDescent="0.25">
      <c r="A156" s="3">
        <v>2006120</v>
      </c>
      <c r="B156" s="3" t="s">
        <v>179</v>
      </c>
      <c r="C156" s="3">
        <f>VLOOKUP(A156,Sheet3!$A$2:$B$453,2,0)</f>
        <v>42292</v>
      </c>
      <c r="D156" s="3">
        <v>32</v>
      </c>
      <c r="E156" s="3" t="s">
        <v>24</v>
      </c>
      <c r="F156" s="3" t="s">
        <v>149</v>
      </c>
      <c r="G156" s="3">
        <v>20</v>
      </c>
      <c r="H156" s="3">
        <v>19</v>
      </c>
      <c r="I156" s="3">
        <v>53</v>
      </c>
      <c r="J156" s="5">
        <f t="shared" si="24"/>
        <v>1.0823838741856358</v>
      </c>
      <c r="K156" s="3">
        <v>20</v>
      </c>
      <c r="L156" s="3">
        <v>20</v>
      </c>
      <c r="M156" s="3">
        <v>55</v>
      </c>
      <c r="N156" s="5">
        <f t="shared" si="25"/>
        <v>1.128893758334357</v>
      </c>
      <c r="O156" s="3">
        <v>16</v>
      </c>
      <c r="P156" s="3">
        <v>19</v>
      </c>
      <c r="Q156" s="3">
        <v>51</v>
      </c>
      <c r="R156" s="5">
        <f t="shared" si="26"/>
        <v>1.0512388539795705</v>
      </c>
      <c r="S156" s="3">
        <v>16</v>
      </c>
      <c r="T156" s="3">
        <v>17</v>
      </c>
      <c r="U156" s="3">
        <v>53</v>
      </c>
      <c r="V156" s="5">
        <f t="shared" si="27"/>
        <v>1.0654801860829124</v>
      </c>
      <c r="W156" s="3">
        <v>18</v>
      </c>
      <c r="X156" s="3">
        <v>17</v>
      </c>
      <c r="Y156" s="3">
        <v>56</v>
      </c>
      <c r="Z156" s="5">
        <f t="shared" si="28"/>
        <v>0.99311009655609583</v>
      </c>
      <c r="AA156" s="3">
        <v>17</v>
      </c>
      <c r="AB156" s="3">
        <v>16</v>
      </c>
      <c r="AC156" s="3">
        <v>56</v>
      </c>
      <c r="AD156" s="5">
        <f t="shared" si="29"/>
        <v>1.008635334057026</v>
      </c>
      <c r="AE156" s="3">
        <v>18</v>
      </c>
      <c r="AF156" s="3">
        <v>18</v>
      </c>
      <c r="AG156" s="3">
        <v>54</v>
      </c>
      <c r="AH156" s="5">
        <f t="shared" si="30"/>
        <v>1.0557442632518796</v>
      </c>
      <c r="AI156" s="3">
        <v>16</v>
      </c>
      <c r="AJ156" s="3">
        <v>19</v>
      </c>
      <c r="AK156" s="3">
        <v>49</v>
      </c>
      <c r="AL156" s="5">
        <f t="shared" si="31"/>
        <v>1.065508371271443</v>
      </c>
      <c r="AM156" s="3">
        <v>16</v>
      </c>
      <c r="AN156" s="3">
        <v>18</v>
      </c>
      <c r="AO156" s="3">
        <v>53</v>
      </c>
      <c r="AP156" s="5">
        <f t="shared" si="32"/>
        <v>1.0358032580354439</v>
      </c>
      <c r="AQ156" s="3">
        <v>16</v>
      </c>
      <c r="AR156" s="3">
        <v>19</v>
      </c>
      <c r="AS156" s="3">
        <v>56</v>
      </c>
      <c r="AT156" s="5">
        <f t="shared" si="33"/>
        <v>1.1303799052218471</v>
      </c>
      <c r="AU156" s="3">
        <v>17</v>
      </c>
      <c r="AV156" s="3">
        <v>19</v>
      </c>
      <c r="AW156" s="3">
        <v>58</v>
      </c>
      <c r="AX156" s="5">
        <f t="shared" si="34"/>
        <v>1.013335817702641</v>
      </c>
      <c r="AY156" s="3">
        <v>19</v>
      </c>
      <c r="AZ156" s="3">
        <v>17</v>
      </c>
      <c r="BA156" s="3">
        <v>51</v>
      </c>
      <c r="BB156" s="5">
        <f t="shared" si="35"/>
        <v>1.0139355692115293</v>
      </c>
    </row>
    <row r="157" spans="1:54" x14ac:dyDescent="0.25">
      <c r="A157" s="3">
        <v>2009443</v>
      </c>
      <c r="B157" s="3" t="s">
        <v>180</v>
      </c>
      <c r="C157" s="3">
        <f>VLOOKUP(A157,Sheet3!$A$2:$B$453,2,0)</f>
        <v>42293</v>
      </c>
      <c r="D157" s="3">
        <v>33</v>
      </c>
      <c r="E157" s="3" t="s">
        <v>24</v>
      </c>
      <c r="F157" s="3" t="s">
        <v>149</v>
      </c>
      <c r="G157" s="3">
        <v>19</v>
      </c>
      <c r="H157" s="3">
        <v>18</v>
      </c>
      <c r="I157" s="3">
        <v>56</v>
      </c>
      <c r="J157" s="5">
        <f t="shared" si="24"/>
        <v>1.0643589955842367</v>
      </c>
      <c r="K157" s="3">
        <v>20</v>
      </c>
      <c r="L157" s="3">
        <v>18</v>
      </c>
      <c r="M157" s="3">
        <v>48</v>
      </c>
      <c r="N157" s="5">
        <f t="shared" si="25"/>
        <v>1.0402346868836938</v>
      </c>
      <c r="O157" s="3">
        <v>19</v>
      </c>
      <c r="P157" s="3">
        <v>19</v>
      </c>
      <c r="Q157" s="3">
        <v>52</v>
      </c>
      <c r="R157" s="5">
        <f t="shared" si="26"/>
        <v>1.1192869804384453</v>
      </c>
      <c r="S157" s="3">
        <v>16</v>
      </c>
      <c r="T157" s="3">
        <v>16</v>
      </c>
      <c r="U157" s="3">
        <v>51</v>
      </c>
      <c r="V157" s="5">
        <f t="shared" si="27"/>
        <v>1.0310074802200104</v>
      </c>
      <c r="W157" s="3">
        <v>19</v>
      </c>
      <c r="X157" s="3">
        <v>18</v>
      </c>
      <c r="Y157" s="3">
        <v>56</v>
      </c>
      <c r="Z157" s="5">
        <f t="shared" si="28"/>
        <v>1.0294588053636062</v>
      </c>
      <c r="AA157" s="3">
        <v>18</v>
      </c>
      <c r="AB157" s="3">
        <v>17</v>
      </c>
      <c r="AC157" s="3">
        <v>56</v>
      </c>
      <c r="AD157" s="5">
        <f t="shared" si="29"/>
        <v>1.0468851273040647</v>
      </c>
      <c r="AE157" s="3">
        <v>20</v>
      </c>
      <c r="AF157" s="3">
        <v>19</v>
      </c>
      <c r="AG157" s="3">
        <v>53</v>
      </c>
      <c r="AH157" s="5">
        <f t="shared" si="30"/>
        <v>1.1062047791876302</v>
      </c>
      <c r="AI157" s="3">
        <v>18</v>
      </c>
      <c r="AJ157" s="3">
        <v>20</v>
      </c>
      <c r="AK157" s="3">
        <v>52</v>
      </c>
      <c r="AL157" s="5">
        <f t="shared" si="31"/>
        <v>1.1467409931861556</v>
      </c>
      <c r="AM157" s="3">
        <v>20</v>
      </c>
      <c r="AN157" s="3">
        <v>19</v>
      </c>
      <c r="AO157" s="3">
        <v>54</v>
      </c>
      <c r="AP157" s="5">
        <f t="shared" si="32"/>
        <v>1.1394781810609373</v>
      </c>
      <c r="AQ157" s="3">
        <v>16</v>
      </c>
      <c r="AR157" s="3">
        <v>18</v>
      </c>
      <c r="AS157" s="3">
        <v>47</v>
      </c>
      <c r="AT157" s="5">
        <f t="shared" si="33"/>
        <v>1.0507485886790826</v>
      </c>
      <c r="AU157" s="3">
        <v>19</v>
      </c>
      <c r="AV157" s="3">
        <v>20</v>
      </c>
      <c r="AW157" s="3">
        <v>59</v>
      </c>
      <c r="AX157" s="5">
        <f t="shared" si="34"/>
        <v>1.0747782788660238</v>
      </c>
      <c r="AY157" s="3">
        <v>16</v>
      </c>
      <c r="AZ157" s="3">
        <v>19</v>
      </c>
      <c r="BA157" s="3">
        <v>55</v>
      </c>
      <c r="BB157" s="5">
        <f t="shared" si="35"/>
        <v>1.0214901387084836</v>
      </c>
    </row>
    <row r="158" spans="1:54" x14ac:dyDescent="0.25">
      <c r="A158" s="3">
        <v>2006020</v>
      </c>
      <c r="B158" s="3" t="s">
        <v>137</v>
      </c>
      <c r="C158" s="3">
        <f>VLOOKUP(A158,Sheet3!$A$2:$B$453,2,0)</f>
        <v>42295</v>
      </c>
      <c r="D158" s="3">
        <v>34</v>
      </c>
      <c r="E158" s="3" t="s">
        <v>24</v>
      </c>
      <c r="F158" s="3" t="s">
        <v>149</v>
      </c>
      <c r="G158" s="3">
        <v>18</v>
      </c>
      <c r="H158" s="3">
        <v>18</v>
      </c>
      <c r="I158" s="3">
        <v>38</v>
      </c>
      <c r="J158" s="5">
        <f t="shared" si="24"/>
        <v>0.92760443157952821</v>
      </c>
      <c r="K158" s="3">
        <v>20</v>
      </c>
      <c r="L158" s="3">
        <v>19</v>
      </c>
      <c r="M158" s="3">
        <v>33</v>
      </c>
      <c r="N158" s="5">
        <f t="shared" si="25"/>
        <v>0.94858418631138486</v>
      </c>
      <c r="O158" s="3">
        <v>15</v>
      </c>
      <c r="P158" s="3">
        <v>18</v>
      </c>
      <c r="Q158" s="3">
        <v>25</v>
      </c>
      <c r="R158" s="5">
        <f t="shared" si="26"/>
        <v>0.82751524665933529</v>
      </c>
      <c r="S158" s="3">
        <v>14</v>
      </c>
      <c r="T158" s="3">
        <v>15</v>
      </c>
      <c r="U158" s="3">
        <v>20</v>
      </c>
      <c r="V158" s="5">
        <f t="shared" si="27"/>
        <v>0.74686071771034701</v>
      </c>
      <c r="W158" s="3">
        <v>20</v>
      </c>
      <c r="X158" s="3">
        <v>16</v>
      </c>
      <c r="Y158" s="3">
        <v>44</v>
      </c>
      <c r="Z158" s="5">
        <f t="shared" si="28"/>
        <v>0.93228386519551465</v>
      </c>
      <c r="AA158" s="3">
        <v>17</v>
      </c>
      <c r="AB158" s="3">
        <v>17</v>
      </c>
      <c r="AC158" s="3">
        <v>36</v>
      </c>
      <c r="AD158" s="5">
        <f t="shared" si="29"/>
        <v>0.89316749861247535</v>
      </c>
      <c r="AE158" s="3">
        <v>17</v>
      </c>
      <c r="AF158" s="3">
        <v>16</v>
      </c>
      <c r="AG158" s="3">
        <v>39</v>
      </c>
      <c r="AH158" s="5">
        <f t="shared" si="30"/>
        <v>0.89646643609358856</v>
      </c>
      <c r="AI158" s="3">
        <v>17</v>
      </c>
      <c r="AJ158" s="3">
        <v>16</v>
      </c>
      <c r="AK158" s="3">
        <v>31</v>
      </c>
      <c r="AL158" s="5">
        <f t="shared" si="31"/>
        <v>0.88196347706102973</v>
      </c>
      <c r="AM158" s="3">
        <v>17</v>
      </c>
      <c r="AN158" s="3">
        <v>17</v>
      </c>
      <c r="AO158" s="3">
        <v>36</v>
      </c>
      <c r="AP158" s="5">
        <f t="shared" si="32"/>
        <v>0.9143344550109852</v>
      </c>
      <c r="AQ158" s="3">
        <v>14</v>
      </c>
      <c r="AR158" s="3">
        <v>14</v>
      </c>
      <c r="AS158" s="3">
        <v>57</v>
      </c>
      <c r="AT158" s="5">
        <f t="shared" si="33"/>
        <v>0.98643314701287377</v>
      </c>
      <c r="AU158" s="3">
        <v>18</v>
      </c>
      <c r="AV158" s="3">
        <v>16</v>
      </c>
      <c r="AW158" s="3">
        <v>53</v>
      </c>
      <c r="AX158" s="5">
        <f t="shared" si="34"/>
        <v>0.94727740126095927</v>
      </c>
      <c r="AY158" s="3">
        <v>14</v>
      </c>
      <c r="AZ158" s="3">
        <v>16</v>
      </c>
      <c r="BA158" s="3">
        <v>50</v>
      </c>
      <c r="BB158" s="5">
        <f t="shared" si="35"/>
        <v>0.89329339092451843</v>
      </c>
    </row>
    <row r="159" spans="1:54" x14ac:dyDescent="0.25">
      <c r="A159" s="3">
        <v>2012683</v>
      </c>
      <c r="B159" s="3" t="s">
        <v>181</v>
      </c>
      <c r="C159" s="3">
        <f>VLOOKUP(A159,Sheet3!$A$2:$B$453,2,0)</f>
        <v>99986</v>
      </c>
      <c r="D159" s="3">
        <v>35</v>
      </c>
      <c r="E159" s="3" t="s">
        <v>24</v>
      </c>
      <c r="F159" s="3" t="s">
        <v>149</v>
      </c>
      <c r="G159" s="3">
        <v>20</v>
      </c>
      <c r="H159" s="3">
        <v>19</v>
      </c>
      <c r="I159" s="3">
        <v>47</v>
      </c>
      <c r="J159" s="5">
        <f t="shared" si="24"/>
        <v>1.0430475730929607</v>
      </c>
      <c r="K159" s="3">
        <v>20</v>
      </c>
      <c r="L159" s="3">
        <v>18</v>
      </c>
      <c r="M159" s="3">
        <v>40</v>
      </c>
      <c r="N159" s="5">
        <f t="shared" si="25"/>
        <v>0.98143250902525458</v>
      </c>
      <c r="O159" s="3">
        <v>15</v>
      </c>
      <c r="P159" s="3">
        <v>16</v>
      </c>
      <c r="Q159" s="3">
        <v>25</v>
      </c>
      <c r="R159" s="5">
        <f t="shared" si="26"/>
        <v>0.78911752208005126</v>
      </c>
      <c r="S159" s="3">
        <v>13</v>
      </c>
      <c r="T159" s="3">
        <v>11</v>
      </c>
      <c r="U159" s="3">
        <v>23</v>
      </c>
      <c r="V159" s="5">
        <f t="shared" si="27"/>
        <v>0.66585906688556074</v>
      </c>
      <c r="W159" s="3">
        <v>20</v>
      </c>
      <c r="X159" s="3">
        <v>15</v>
      </c>
      <c r="Y159" s="3">
        <v>51</v>
      </c>
      <c r="Z159" s="5">
        <f t="shared" si="28"/>
        <v>0.95805520605598993</v>
      </c>
      <c r="AA159" s="3">
        <v>14</v>
      </c>
      <c r="AB159" s="3">
        <v>16</v>
      </c>
      <c r="AC159" s="3">
        <v>40</v>
      </c>
      <c r="AD159" s="5">
        <f t="shared" si="29"/>
        <v>0.84438590882014497</v>
      </c>
      <c r="AE159" s="3">
        <v>19</v>
      </c>
      <c r="AF159" s="3">
        <v>17</v>
      </c>
      <c r="AG159" s="3">
        <v>49</v>
      </c>
      <c r="AH159" s="5">
        <f t="shared" si="30"/>
        <v>1.0212450769772081</v>
      </c>
      <c r="AI159" s="3">
        <v>16</v>
      </c>
      <c r="AJ159" s="3">
        <v>15</v>
      </c>
      <c r="AK159" s="3">
        <v>38</v>
      </c>
      <c r="AL159" s="5">
        <f t="shared" si="31"/>
        <v>0.89916618663604186</v>
      </c>
      <c r="AM159" s="3">
        <v>16</v>
      </c>
      <c r="AN159" s="3">
        <v>15</v>
      </c>
      <c r="AO159" s="3">
        <v>30</v>
      </c>
      <c r="AP159" s="5">
        <f t="shared" si="32"/>
        <v>0.81345540545227923</v>
      </c>
      <c r="AQ159" s="3">
        <v>15</v>
      </c>
      <c r="AR159" s="3">
        <v>13</v>
      </c>
      <c r="AS159" s="3">
        <v>36</v>
      </c>
      <c r="AT159" s="5">
        <f t="shared" si="33"/>
        <v>0.85148228721542873</v>
      </c>
      <c r="AU159" s="3">
        <v>18</v>
      </c>
      <c r="AV159" s="3">
        <v>18</v>
      </c>
      <c r="AW159" s="3">
        <v>52</v>
      </c>
      <c r="AX159" s="5">
        <f t="shared" si="34"/>
        <v>0.97737943875669953</v>
      </c>
      <c r="AY159" s="3">
        <v>17</v>
      </c>
      <c r="AZ159" s="3">
        <v>18</v>
      </c>
      <c r="BA159" s="3">
        <v>52</v>
      </c>
      <c r="BB159" s="5">
        <f t="shared" si="35"/>
        <v>1.0019650092372661</v>
      </c>
    </row>
    <row r="160" spans="1:54" x14ac:dyDescent="0.25">
      <c r="A160" s="3">
        <v>2013715</v>
      </c>
      <c r="B160" s="3" t="s">
        <v>182</v>
      </c>
      <c r="C160" s="3">
        <f>VLOOKUP(A160,Sheet3!$A$2:$B$453,2,0)</f>
        <v>128408</v>
      </c>
      <c r="D160" s="3">
        <v>36</v>
      </c>
      <c r="E160" s="3" t="s">
        <v>24</v>
      </c>
      <c r="F160" s="3" t="s">
        <v>149</v>
      </c>
      <c r="G160" s="3">
        <v>19</v>
      </c>
      <c r="H160" s="3">
        <v>20</v>
      </c>
      <c r="I160" s="3">
        <v>55</v>
      </c>
      <c r="J160" s="5">
        <f t="shared" si="24"/>
        <v>1.0956976822442295</v>
      </c>
      <c r="K160" s="3">
        <v>20</v>
      </c>
      <c r="L160" s="3">
        <v>18</v>
      </c>
      <c r="M160" s="3">
        <v>40</v>
      </c>
      <c r="N160" s="5">
        <f t="shared" si="25"/>
        <v>0.98143250902525458</v>
      </c>
      <c r="O160" s="3">
        <v>17</v>
      </c>
      <c r="P160" s="3">
        <v>18</v>
      </c>
      <c r="Q160" s="3">
        <v>53</v>
      </c>
      <c r="R160" s="5">
        <f t="shared" si="26"/>
        <v>1.0665306249388371</v>
      </c>
      <c r="S160" s="3">
        <v>16</v>
      </c>
      <c r="T160" s="3">
        <v>18</v>
      </c>
      <c r="U160" s="3">
        <v>52</v>
      </c>
      <c r="V160" s="5">
        <f t="shared" si="27"/>
        <v>1.0785733388928493</v>
      </c>
      <c r="W160" s="3">
        <v>20</v>
      </c>
      <c r="X160" s="3">
        <v>18</v>
      </c>
      <c r="Y160" s="3">
        <v>57</v>
      </c>
      <c r="Z160" s="5">
        <f t="shared" si="28"/>
        <v>1.0532447329303141</v>
      </c>
      <c r="AA160" s="3">
        <v>20</v>
      </c>
      <c r="AB160" s="3">
        <v>17</v>
      </c>
      <c r="AC160" s="3">
        <v>49</v>
      </c>
      <c r="AD160" s="5">
        <f t="shared" si="29"/>
        <v>1.0371735060649552</v>
      </c>
      <c r="AE160" s="3">
        <v>19</v>
      </c>
      <c r="AF160" s="3">
        <v>20</v>
      </c>
      <c r="AG160" s="3">
        <v>57</v>
      </c>
      <c r="AH160" s="5">
        <f t="shared" si="30"/>
        <v>1.1339477722852229</v>
      </c>
      <c r="AI160" s="3">
        <v>18</v>
      </c>
      <c r="AJ160" s="3">
        <v>17</v>
      </c>
      <c r="AK160" s="3">
        <v>40</v>
      </c>
      <c r="AL160" s="5">
        <f t="shared" si="31"/>
        <v>0.99213177485702497</v>
      </c>
      <c r="AM160" s="3">
        <v>19</v>
      </c>
      <c r="AN160" s="3">
        <v>16</v>
      </c>
      <c r="AO160" s="3">
        <v>56</v>
      </c>
      <c r="AP160" s="5">
        <f t="shared" si="32"/>
        <v>1.076348483885182</v>
      </c>
      <c r="AQ160" s="3">
        <v>15</v>
      </c>
      <c r="AR160" s="3">
        <v>15</v>
      </c>
      <c r="AS160" s="3">
        <v>58</v>
      </c>
      <c r="AT160" s="5">
        <f t="shared" si="33"/>
        <v>1.0368486908455921</v>
      </c>
      <c r="AU160" s="3">
        <v>20</v>
      </c>
      <c r="AV160" s="3">
        <v>20</v>
      </c>
      <c r="AW160" s="3">
        <v>59</v>
      </c>
      <c r="AX160" s="5">
        <f t="shared" si="34"/>
        <v>1.0934118192386946</v>
      </c>
      <c r="AY160" s="3">
        <v>20</v>
      </c>
      <c r="AZ160" s="3">
        <v>18</v>
      </c>
      <c r="BA160" s="3">
        <v>55</v>
      </c>
      <c r="BB160" s="5">
        <f t="shared" si="35"/>
        <v>1.0776255587471881</v>
      </c>
    </row>
    <row r="161" spans="1:54" x14ac:dyDescent="0.25">
      <c r="A161" s="3">
        <v>2006097</v>
      </c>
      <c r="B161" s="3" t="s">
        <v>183</v>
      </c>
      <c r="C161" s="3" t="e">
        <f>VLOOKUP(A161,Sheet3!$A$2:$B$453,2,0)</f>
        <v>#N/A</v>
      </c>
      <c r="D161" s="3">
        <v>37</v>
      </c>
      <c r="E161" s="3" t="s">
        <v>24</v>
      </c>
      <c r="F161" s="3" t="s">
        <v>149</v>
      </c>
      <c r="G161" s="3">
        <v>18</v>
      </c>
      <c r="H161" s="3">
        <v>16</v>
      </c>
      <c r="I161" s="3">
        <v>54</v>
      </c>
      <c r="J161" s="5">
        <f t="shared" si="24"/>
        <v>0.99460649765122289</v>
      </c>
      <c r="K161" s="3">
        <v>19</v>
      </c>
      <c r="L161" s="3">
        <v>19</v>
      </c>
      <c r="M161" s="3">
        <v>41</v>
      </c>
      <c r="N161" s="5">
        <f t="shared" si="25"/>
        <v>0.98975850780420915</v>
      </c>
      <c r="O161" s="3">
        <v>15</v>
      </c>
      <c r="P161" s="3">
        <v>14</v>
      </c>
      <c r="Q161" s="3">
        <v>40</v>
      </c>
      <c r="R161" s="5">
        <f t="shared" si="26"/>
        <v>0.85699111736431988</v>
      </c>
      <c r="S161" s="3">
        <v>13</v>
      </c>
      <c r="T161" s="3">
        <v>14</v>
      </c>
      <c r="U161" s="3">
        <v>46</v>
      </c>
      <c r="V161" s="5">
        <f t="shared" si="27"/>
        <v>0.8904279851077348</v>
      </c>
      <c r="W161" s="3">
        <v>19</v>
      </c>
      <c r="X161" s="3">
        <v>15</v>
      </c>
      <c r="Y161" s="3">
        <v>49</v>
      </c>
      <c r="Z161" s="5">
        <f t="shared" si="28"/>
        <v>0.92788025813906894</v>
      </c>
      <c r="AA161" s="3">
        <v>18</v>
      </c>
      <c r="AB161" s="3">
        <v>16</v>
      </c>
      <c r="AC161" s="3">
        <v>48</v>
      </c>
      <c r="AD161" s="5">
        <f t="shared" si="29"/>
        <v>0.97341439676086905</v>
      </c>
      <c r="AE161" s="3">
        <v>19</v>
      </c>
      <c r="AF161" s="3">
        <v>19</v>
      </c>
      <c r="AG161" s="3">
        <v>46</v>
      </c>
      <c r="AH161" s="5">
        <f t="shared" si="30"/>
        <v>1.0400785973735598</v>
      </c>
      <c r="AI161" s="3">
        <v>17</v>
      </c>
      <c r="AJ161" s="3">
        <v>17</v>
      </c>
      <c r="AK161" s="3">
        <v>42</v>
      </c>
      <c r="AL161" s="5">
        <f t="shared" si="31"/>
        <v>0.98922469889555575</v>
      </c>
      <c r="AM161" s="3">
        <v>13</v>
      </c>
      <c r="AN161" s="3">
        <v>14</v>
      </c>
      <c r="AO161" s="3">
        <v>39</v>
      </c>
      <c r="AP161" s="5">
        <f t="shared" si="32"/>
        <v>0.8004741746921552</v>
      </c>
      <c r="AQ161" s="3">
        <v>14</v>
      </c>
      <c r="AR161" s="3">
        <v>17</v>
      </c>
      <c r="AS161" s="3">
        <v>52</v>
      </c>
      <c r="AT161" s="5">
        <f t="shared" si="33"/>
        <v>1.0164969322840933</v>
      </c>
      <c r="AU161" s="3">
        <v>18</v>
      </c>
      <c r="AV161" s="3">
        <v>17</v>
      </c>
      <c r="AW161" s="3">
        <v>51</v>
      </c>
      <c r="AX161" s="5">
        <f t="shared" si="34"/>
        <v>0.95320405833865818</v>
      </c>
      <c r="AY161" s="3">
        <v>18</v>
      </c>
      <c r="AZ161" s="3">
        <v>17</v>
      </c>
      <c r="BA161" s="3">
        <v>49</v>
      </c>
      <c r="BB161" s="5">
        <f t="shared" si="35"/>
        <v>0.98243987976604907</v>
      </c>
    </row>
    <row r="162" spans="1:54" x14ac:dyDescent="0.25">
      <c r="A162" s="3">
        <v>2006028</v>
      </c>
      <c r="B162" s="3" t="s">
        <v>184</v>
      </c>
      <c r="C162" s="3">
        <f>VLOOKUP(A162,Sheet3!$A$2:$B$453,2,0)</f>
        <v>42302</v>
      </c>
      <c r="D162" s="3">
        <v>38</v>
      </c>
      <c r="E162" s="3" t="s">
        <v>24</v>
      </c>
      <c r="F162" s="3" t="s">
        <v>149</v>
      </c>
      <c r="G162" s="3">
        <v>20</v>
      </c>
      <c r="H162" s="3">
        <v>20</v>
      </c>
      <c r="I162" s="3">
        <v>58</v>
      </c>
      <c r="J162" s="5">
        <f t="shared" si="24"/>
        <v>1.1341114935172507</v>
      </c>
      <c r="K162" s="3">
        <v>20</v>
      </c>
      <c r="L162" s="3">
        <v>20</v>
      </c>
      <c r="M162" s="3">
        <v>55</v>
      </c>
      <c r="N162" s="5">
        <f t="shared" si="25"/>
        <v>1.128893758334357</v>
      </c>
      <c r="O162" s="3">
        <v>17</v>
      </c>
      <c r="P162" s="3">
        <v>19</v>
      </c>
      <c r="Q162" s="3">
        <v>60</v>
      </c>
      <c r="R162" s="5">
        <f t="shared" si="26"/>
        <v>1.1353227698314707</v>
      </c>
      <c r="S162" s="3">
        <v>19</v>
      </c>
      <c r="T162" s="3">
        <v>20</v>
      </c>
      <c r="U162" s="3">
        <v>60</v>
      </c>
      <c r="V162" s="5">
        <f t="shared" si="27"/>
        <v>1.2405323870580902</v>
      </c>
      <c r="W162" s="3">
        <v>17</v>
      </c>
      <c r="X162" s="3">
        <v>18</v>
      </c>
      <c r="Y162" s="3">
        <v>57</v>
      </c>
      <c r="Z162" s="5">
        <f t="shared" si="28"/>
        <v>1.0010540112808295</v>
      </c>
      <c r="AA162" s="3">
        <v>19</v>
      </c>
      <c r="AB162" s="3">
        <v>18</v>
      </c>
      <c r="AC162" s="3">
        <v>58</v>
      </c>
      <c r="AD162" s="5">
        <f t="shared" si="29"/>
        <v>1.0986305324073711</v>
      </c>
      <c r="AE162" s="3">
        <v>19</v>
      </c>
      <c r="AF162" s="3">
        <v>19</v>
      </c>
      <c r="AG162" s="3">
        <v>58</v>
      </c>
      <c r="AH162" s="5">
        <f t="shared" si="30"/>
        <v>1.1211529154985076</v>
      </c>
      <c r="AI162" s="3">
        <v>19</v>
      </c>
      <c r="AJ162" s="3">
        <v>20</v>
      </c>
      <c r="AK162" s="3">
        <v>57</v>
      </c>
      <c r="AL162" s="5">
        <f t="shared" si="31"/>
        <v>1.2053728848724408</v>
      </c>
      <c r="AM162" s="3">
        <v>20</v>
      </c>
      <c r="AN162" s="3">
        <v>19</v>
      </c>
      <c r="AO162" s="3">
        <v>56</v>
      </c>
      <c r="AP162" s="5">
        <f t="shared" si="32"/>
        <v>1.1537588580708105</v>
      </c>
      <c r="AQ162" s="3">
        <v>16</v>
      </c>
      <c r="AR162" s="3">
        <v>20</v>
      </c>
      <c r="AS162" s="3">
        <v>60</v>
      </c>
      <c r="AT162" s="5">
        <f t="shared" si="33"/>
        <v>1.1773815085838188</v>
      </c>
      <c r="AU162" s="3">
        <v>20</v>
      </c>
      <c r="AV162" s="3">
        <v>20</v>
      </c>
      <c r="AW162" s="3">
        <v>59</v>
      </c>
      <c r="AX162" s="5">
        <f t="shared" si="34"/>
        <v>1.0934118192386946</v>
      </c>
      <c r="AY162" s="3">
        <v>19</v>
      </c>
      <c r="AZ162" s="3">
        <v>19</v>
      </c>
      <c r="BA162" s="3">
        <v>56</v>
      </c>
      <c r="BB162" s="5">
        <f t="shared" si="35"/>
        <v>1.0845996756673928</v>
      </c>
    </row>
    <row r="163" spans="1:54" x14ac:dyDescent="0.25">
      <c r="A163" s="3">
        <v>2006005</v>
      </c>
      <c r="B163" s="3" t="s">
        <v>185</v>
      </c>
      <c r="C163" s="3">
        <f>VLOOKUP(A163,Sheet3!$A$2:$B$453,2,0)</f>
        <v>42345</v>
      </c>
      <c r="D163" s="3">
        <v>39</v>
      </c>
      <c r="E163" s="3" t="s">
        <v>24</v>
      </c>
      <c r="F163" s="3" t="s">
        <v>149</v>
      </c>
      <c r="G163" s="3">
        <v>18</v>
      </c>
      <c r="H163" s="3">
        <v>19</v>
      </c>
      <c r="I163" s="3">
        <v>56</v>
      </c>
      <c r="J163" s="5">
        <f t="shared" si="24"/>
        <v>1.064560703278606</v>
      </c>
      <c r="K163" s="3">
        <v>20</v>
      </c>
      <c r="L163" s="3">
        <v>18</v>
      </c>
      <c r="M163" s="3">
        <v>44</v>
      </c>
      <c r="N163" s="5">
        <f t="shared" si="25"/>
        <v>1.0108335979544743</v>
      </c>
      <c r="O163" s="3">
        <v>18</v>
      </c>
      <c r="P163" s="3">
        <v>20</v>
      </c>
      <c r="Q163" s="3">
        <v>54</v>
      </c>
      <c r="R163" s="5">
        <f t="shared" si="26"/>
        <v>1.1323342281094597</v>
      </c>
      <c r="S163" s="3">
        <v>17</v>
      </c>
      <c r="T163" s="3">
        <v>18</v>
      </c>
      <c r="U163" s="3">
        <v>54</v>
      </c>
      <c r="V163" s="5">
        <f t="shared" si="27"/>
        <v>1.1143288961622095</v>
      </c>
      <c r="W163" s="3">
        <v>19</v>
      </c>
      <c r="X163" s="3">
        <v>18</v>
      </c>
      <c r="Y163" s="3">
        <v>58</v>
      </c>
      <c r="Z163" s="5">
        <f t="shared" si="28"/>
        <v>1.0422368460640321</v>
      </c>
      <c r="AA163" s="3">
        <v>20</v>
      </c>
      <c r="AB163" s="3">
        <v>17</v>
      </c>
      <c r="AC163" s="3">
        <v>52</v>
      </c>
      <c r="AD163" s="5">
        <f t="shared" si="29"/>
        <v>1.0574169238493565</v>
      </c>
      <c r="AE163" s="3">
        <v>18</v>
      </c>
      <c r="AF163" s="3">
        <v>19</v>
      </c>
      <c r="AG163" s="3">
        <v>54</v>
      </c>
      <c r="AH163" s="5">
        <f t="shared" si="30"/>
        <v>1.0752953132156742</v>
      </c>
      <c r="AI163" s="3">
        <v>18</v>
      </c>
      <c r="AJ163" s="3">
        <v>18</v>
      </c>
      <c r="AK163" s="3">
        <v>51</v>
      </c>
      <c r="AL163" s="5">
        <f t="shared" si="31"/>
        <v>1.0993929966915508</v>
      </c>
      <c r="AM163" s="3">
        <v>17</v>
      </c>
      <c r="AN163" s="3">
        <v>15</v>
      </c>
      <c r="AO163" s="3">
        <v>51</v>
      </c>
      <c r="AP163" s="5">
        <f t="shared" si="32"/>
        <v>0.98269282127195023</v>
      </c>
      <c r="AQ163" s="3">
        <v>15</v>
      </c>
      <c r="AR163" s="3">
        <v>16</v>
      </c>
      <c r="AS163" s="3">
        <v>57</v>
      </c>
      <c r="AT163" s="5">
        <f t="shared" si="33"/>
        <v>1.0512205810267707</v>
      </c>
      <c r="AU163" s="3">
        <v>19</v>
      </c>
      <c r="AV163" s="3">
        <v>19</v>
      </c>
      <c r="AW163" s="3">
        <v>56</v>
      </c>
      <c r="AX163" s="5">
        <f t="shared" si="34"/>
        <v>1.0384370828877543</v>
      </c>
      <c r="AY163" s="3">
        <v>19</v>
      </c>
      <c r="AZ163" s="3">
        <v>18</v>
      </c>
      <c r="BA163" s="3">
        <v>54</v>
      </c>
      <c r="BB163" s="5">
        <f t="shared" si="35"/>
        <v>1.0524053755772143</v>
      </c>
    </row>
    <row r="164" spans="1:54" x14ac:dyDescent="0.25">
      <c r="A164" s="3">
        <v>2006099</v>
      </c>
      <c r="B164" s="3" t="s">
        <v>186</v>
      </c>
      <c r="C164" s="3" t="e">
        <f>VLOOKUP(A164,Sheet3!$A$2:$B$453,2,0)</f>
        <v>#N/A</v>
      </c>
      <c r="D164" s="3">
        <v>40</v>
      </c>
      <c r="E164" s="3" t="s">
        <v>24</v>
      </c>
      <c r="F164" s="3" t="s">
        <v>149</v>
      </c>
      <c r="G164" s="3">
        <v>18</v>
      </c>
      <c r="H164" s="3">
        <v>18</v>
      </c>
      <c r="I164" s="3">
        <v>52</v>
      </c>
      <c r="J164" s="5">
        <f t="shared" si="24"/>
        <v>1.0193891341291033</v>
      </c>
      <c r="K164" s="3">
        <v>19</v>
      </c>
      <c r="L164" s="3">
        <v>18</v>
      </c>
      <c r="M164" s="3">
        <v>43</v>
      </c>
      <c r="N164" s="5">
        <f t="shared" si="25"/>
        <v>0.98585546935655444</v>
      </c>
      <c r="O164" s="3">
        <v>17</v>
      </c>
      <c r="P164" s="3">
        <v>17</v>
      </c>
      <c r="Q164" s="3">
        <v>49</v>
      </c>
      <c r="R164" s="5">
        <f t="shared" si="26"/>
        <v>1.0189927440189144</v>
      </c>
      <c r="S164" s="3">
        <v>15</v>
      </c>
      <c r="T164" s="3">
        <v>16</v>
      </c>
      <c r="U164" s="3">
        <v>55</v>
      </c>
      <c r="V164" s="5">
        <f t="shared" si="27"/>
        <v>1.0380110290565803</v>
      </c>
      <c r="W164" s="3">
        <v>19</v>
      </c>
      <c r="X164" s="3">
        <v>17</v>
      </c>
      <c r="Y164" s="3">
        <v>55</v>
      </c>
      <c r="Z164" s="5">
        <f t="shared" si="28"/>
        <v>1.0041179834223779</v>
      </c>
      <c r="AA164" s="3">
        <v>17</v>
      </c>
      <c r="AB164" s="3">
        <v>18</v>
      </c>
      <c r="AC164" s="3">
        <v>46</v>
      </c>
      <c r="AD164" s="5">
        <f t="shared" si="29"/>
        <v>0.98013384101193868</v>
      </c>
      <c r="AE164" s="3">
        <v>18</v>
      </c>
      <c r="AF164" s="3">
        <v>16</v>
      </c>
      <c r="AG164" s="3">
        <v>44</v>
      </c>
      <c r="AH164" s="5">
        <f t="shared" si="30"/>
        <v>0.94908023155350119</v>
      </c>
      <c r="AI164" s="3">
        <v>16</v>
      </c>
      <c r="AJ164" s="3">
        <v>19</v>
      </c>
      <c r="AK164" s="3">
        <v>37</v>
      </c>
      <c r="AL164" s="5">
        <f t="shared" si="31"/>
        <v>0.96998011574318765</v>
      </c>
      <c r="AM164" s="3">
        <v>12</v>
      </c>
      <c r="AN164" s="3">
        <v>14</v>
      </c>
      <c r="AO164" s="3">
        <v>51</v>
      </c>
      <c r="AP164" s="5">
        <f t="shared" si="32"/>
        <v>0.86686792953538971</v>
      </c>
      <c r="AQ164" s="3">
        <v>15</v>
      </c>
      <c r="AR164" s="3">
        <v>16</v>
      </c>
      <c r="AS164" s="3">
        <v>56</v>
      </c>
      <c r="AT164" s="5">
        <f t="shared" si="33"/>
        <v>1.0446946383906124</v>
      </c>
      <c r="AU164" s="3">
        <v>18</v>
      </c>
      <c r="AV164" s="3">
        <v>18</v>
      </c>
      <c r="AW164" s="3">
        <v>58</v>
      </c>
      <c r="AX164" s="5">
        <f t="shared" si="34"/>
        <v>1.0138768854373845</v>
      </c>
      <c r="AY164" s="3">
        <v>19</v>
      </c>
      <c r="AZ164" s="3">
        <v>16</v>
      </c>
      <c r="BA164" s="3">
        <v>56</v>
      </c>
      <c r="BB164" s="5">
        <f t="shared" si="35"/>
        <v>1.0256698130498947</v>
      </c>
    </row>
    <row r="165" spans="1:54" x14ac:dyDescent="0.25">
      <c r="A165" s="3">
        <v>2009330</v>
      </c>
      <c r="B165" s="3" t="s">
        <v>187</v>
      </c>
      <c r="C165" s="3">
        <f>VLOOKUP(A165,Sheet3!$A$2:$B$453,2,0)</f>
        <v>42306</v>
      </c>
      <c r="D165" s="3">
        <v>41</v>
      </c>
      <c r="E165" s="3" t="s">
        <v>24</v>
      </c>
      <c r="F165" s="3" t="s">
        <v>149</v>
      </c>
      <c r="G165" s="3">
        <v>17</v>
      </c>
      <c r="H165" s="3">
        <v>16</v>
      </c>
      <c r="I165" s="3">
        <v>39</v>
      </c>
      <c r="J165" s="5">
        <f t="shared" si="24"/>
        <v>0.87752008419285177</v>
      </c>
      <c r="K165" s="3">
        <v>19</v>
      </c>
      <c r="L165" s="3">
        <v>18</v>
      </c>
      <c r="M165" s="3">
        <v>35</v>
      </c>
      <c r="N165" s="5">
        <f t="shared" si="25"/>
        <v>0.92705329149811522</v>
      </c>
      <c r="O165" s="3">
        <v>16</v>
      </c>
      <c r="P165" s="3">
        <v>17</v>
      </c>
      <c r="Q165" s="3">
        <v>41</v>
      </c>
      <c r="R165" s="5">
        <f t="shared" si="26"/>
        <v>0.94199358282458456</v>
      </c>
      <c r="S165" s="3">
        <v>13</v>
      </c>
      <c r="T165" s="3">
        <v>12</v>
      </c>
      <c r="U165" s="3">
        <v>23</v>
      </c>
      <c r="V165" s="5">
        <f t="shared" si="27"/>
        <v>0.68607873737981928</v>
      </c>
      <c r="W165" s="3">
        <v>19</v>
      </c>
      <c r="X165" s="3">
        <v>16</v>
      </c>
      <c r="Y165" s="3">
        <v>50</v>
      </c>
      <c r="Z165" s="5">
        <f t="shared" si="28"/>
        <v>0.95322108008029749</v>
      </c>
      <c r="AA165" s="3">
        <v>17</v>
      </c>
      <c r="AB165" s="3">
        <v>19</v>
      </c>
      <c r="AC165" s="3">
        <v>51</v>
      </c>
      <c r="AD165" s="5">
        <f t="shared" si="29"/>
        <v>1.033361153770733</v>
      </c>
      <c r="AE165" s="3">
        <v>16</v>
      </c>
      <c r="AF165" s="3">
        <v>13</v>
      </c>
      <c r="AG165" s="3">
        <v>38</v>
      </c>
      <c r="AH165" s="5">
        <f t="shared" si="30"/>
        <v>0.81222426345060894</v>
      </c>
      <c r="AI165" s="3">
        <v>17</v>
      </c>
      <c r="AJ165" s="3">
        <v>14</v>
      </c>
      <c r="AK165" s="3">
        <v>27</v>
      </c>
      <c r="AL165" s="5">
        <f t="shared" si="31"/>
        <v>0.81073341668436105</v>
      </c>
      <c r="AM165" s="3">
        <v>15</v>
      </c>
      <c r="AN165" s="3">
        <v>16</v>
      </c>
      <c r="AO165" s="3">
        <v>30</v>
      </c>
      <c r="AP165" s="5">
        <f t="shared" si="32"/>
        <v>0.81353845389281698</v>
      </c>
      <c r="AQ165" s="3">
        <v>16</v>
      </c>
      <c r="AR165" s="3">
        <v>11</v>
      </c>
      <c r="AS165" s="3">
        <v>29</v>
      </c>
      <c r="AT165" s="5">
        <f t="shared" si="33"/>
        <v>0.78699679150686619</v>
      </c>
      <c r="AU165" s="3">
        <v>19</v>
      </c>
      <c r="AV165" s="3">
        <v>17</v>
      </c>
      <c r="AW165" s="3">
        <v>55</v>
      </c>
      <c r="AX165" s="5">
        <f t="shared" si="34"/>
        <v>0.99616922983178569</v>
      </c>
      <c r="AY165" s="3">
        <v>20</v>
      </c>
      <c r="AZ165" s="3">
        <v>17</v>
      </c>
      <c r="BA165" s="3">
        <v>50</v>
      </c>
      <c r="BB165" s="5">
        <f t="shared" si="35"/>
        <v>1.0266047398304907</v>
      </c>
    </row>
    <row r="166" spans="1:54" x14ac:dyDescent="0.25">
      <c r="A166" s="3">
        <v>2012584</v>
      </c>
      <c r="B166" s="3" t="s">
        <v>188</v>
      </c>
      <c r="C166" s="3">
        <f>VLOOKUP(A166,Sheet3!$A$2:$B$453,2,0)</f>
        <v>99980</v>
      </c>
      <c r="D166" s="3">
        <v>1</v>
      </c>
      <c r="E166" s="3" t="s">
        <v>24</v>
      </c>
      <c r="F166" s="3" t="s">
        <v>189</v>
      </c>
      <c r="G166" s="3">
        <v>19</v>
      </c>
      <c r="H166" s="3">
        <v>17</v>
      </c>
      <c r="I166" s="3">
        <v>46</v>
      </c>
      <c r="J166" s="5">
        <f t="shared" si="24"/>
        <v>0.97985112534205909</v>
      </c>
      <c r="K166" s="3">
        <v>18</v>
      </c>
      <c r="L166" s="3">
        <v>16</v>
      </c>
      <c r="M166" s="3">
        <v>44</v>
      </c>
      <c r="N166" s="5">
        <f t="shared" si="25"/>
        <v>0.9383707193987153</v>
      </c>
      <c r="O166" s="3">
        <v>14</v>
      </c>
      <c r="P166" s="3">
        <v>15</v>
      </c>
      <c r="Q166" s="3">
        <v>31</v>
      </c>
      <c r="R166" s="5">
        <f t="shared" si="26"/>
        <v>0.79210606380206217</v>
      </c>
      <c r="S166" s="3">
        <v>16</v>
      </c>
      <c r="T166" s="3">
        <v>18</v>
      </c>
      <c r="U166" s="3">
        <v>34</v>
      </c>
      <c r="V166" s="5">
        <f t="shared" si="27"/>
        <v>0.95029602057505935</v>
      </c>
      <c r="W166" s="3">
        <v>18</v>
      </c>
      <c r="X166" s="3">
        <v>16</v>
      </c>
      <c r="Y166" s="3">
        <v>49</v>
      </c>
      <c r="Z166" s="5">
        <f t="shared" si="28"/>
        <v>0.92943515251358966</v>
      </c>
      <c r="AA166" s="2"/>
      <c r="AB166" s="2"/>
      <c r="AC166" s="2"/>
      <c r="AD166" s="5">
        <f t="shared" si="29"/>
        <v>0</v>
      </c>
      <c r="AE166" s="3">
        <v>16</v>
      </c>
      <c r="AF166" s="3">
        <v>15</v>
      </c>
      <c r="AG166" s="3">
        <v>44</v>
      </c>
      <c r="AH166" s="5">
        <f t="shared" si="30"/>
        <v>0.89186352244067157</v>
      </c>
      <c r="AI166" s="3">
        <v>16</v>
      </c>
      <c r="AJ166" s="3">
        <v>16</v>
      </c>
      <c r="AK166" s="3">
        <v>31</v>
      </c>
      <c r="AL166" s="5">
        <f t="shared" si="31"/>
        <v>0.86313502517818463</v>
      </c>
      <c r="AM166" s="3">
        <v>14</v>
      </c>
      <c r="AN166" s="3">
        <v>16</v>
      </c>
      <c r="AO166" s="3">
        <v>29</v>
      </c>
      <c r="AP166" s="5">
        <f t="shared" si="32"/>
        <v>0.78710780817187664</v>
      </c>
      <c r="AQ166" s="3">
        <v>14</v>
      </c>
      <c r="AR166" s="3">
        <v>11</v>
      </c>
      <c r="AS166" s="3">
        <v>29</v>
      </c>
      <c r="AT166" s="5">
        <f t="shared" si="33"/>
        <v>0.74101325474842172</v>
      </c>
      <c r="AU166" s="3">
        <v>17</v>
      </c>
      <c r="AV166" s="3">
        <v>17</v>
      </c>
      <c r="AW166" s="3">
        <v>45</v>
      </c>
      <c r="AX166" s="5">
        <f t="shared" si="34"/>
        <v>0.89807307128530256</v>
      </c>
      <c r="AY166" s="2"/>
      <c r="AZ166" s="2"/>
      <c r="BA166" s="2"/>
      <c r="BB166" s="5">
        <f t="shared" si="35"/>
        <v>0</v>
      </c>
    </row>
    <row r="167" spans="1:54" x14ac:dyDescent="0.25">
      <c r="A167" s="3">
        <v>2006212</v>
      </c>
      <c r="B167" s="3" t="s">
        <v>190</v>
      </c>
      <c r="C167" s="3">
        <f>VLOOKUP(A167,Sheet3!$A$2:$B$453,2,0)</f>
        <v>42269</v>
      </c>
      <c r="D167" s="3">
        <v>2</v>
      </c>
      <c r="E167" s="3" t="s">
        <v>24</v>
      </c>
      <c r="F167" s="3" t="s">
        <v>189</v>
      </c>
      <c r="G167" s="3">
        <v>17</v>
      </c>
      <c r="H167" s="3">
        <v>16</v>
      </c>
      <c r="I167" s="3">
        <v>44</v>
      </c>
      <c r="J167" s="5">
        <f t="shared" si="24"/>
        <v>0.91030033510341424</v>
      </c>
      <c r="K167" s="3">
        <v>20</v>
      </c>
      <c r="L167" s="3">
        <v>16</v>
      </c>
      <c r="M167" s="3">
        <v>27</v>
      </c>
      <c r="N167" s="5">
        <f t="shared" si="25"/>
        <v>0.8486718041807616</v>
      </c>
      <c r="O167" s="3">
        <v>13</v>
      </c>
      <c r="P167" s="3">
        <v>14</v>
      </c>
      <c r="Q167" s="3">
        <v>24</v>
      </c>
      <c r="R167" s="5">
        <f t="shared" si="26"/>
        <v>0.70299279497566047</v>
      </c>
      <c r="S167" s="3">
        <v>16</v>
      </c>
      <c r="T167" s="3">
        <v>11</v>
      </c>
      <c r="U167" s="3">
        <v>32</v>
      </c>
      <c r="V167" s="5">
        <f t="shared" si="27"/>
        <v>0.79450529174660589</v>
      </c>
      <c r="W167" s="3">
        <v>20</v>
      </c>
      <c r="X167" s="3">
        <v>16</v>
      </c>
      <c r="Y167" s="3">
        <v>47</v>
      </c>
      <c r="Z167" s="5">
        <f t="shared" si="28"/>
        <v>0.95145092624615346</v>
      </c>
      <c r="AA167" s="2"/>
      <c r="AB167" s="2"/>
      <c r="AC167" s="2"/>
      <c r="AD167" s="5">
        <f t="shared" si="29"/>
        <v>0</v>
      </c>
      <c r="AE167" s="3">
        <v>16</v>
      </c>
      <c r="AF167" s="3">
        <v>14</v>
      </c>
      <c r="AG167" s="3">
        <v>41</v>
      </c>
      <c r="AH167" s="5">
        <f t="shared" si="30"/>
        <v>0.85204389294564031</v>
      </c>
      <c r="AI167" s="3">
        <v>17</v>
      </c>
      <c r="AJ167" s="3">
        <v>17</v>
      </c>
      <c r="AK167" s="3">
        <v>33</v>
      </c>
      <c r="AL167" s="5">
        <f t="shared" si="31"/>
        <v>0.91757850724936407</v>
      </c>
      <c r="AM167" s="3">
        <v>13</v>
      </c>
      <c r="AN167" s="3">
        <v>16</v>
      </c>
      <c r="AO167" s="3">
        <v>31</v>
      </c>
      <c r="AP167" s="5">
        <f t="shared" si="32"/>
        <v>0.78209817796574599</v>
      </c>
      <c r="AQ167" s="3">
        <v>15</v>
      </c>
      <c r="AR167" s="3">
        <v>13</v>
      </c>
      <c r="AS167" s="3">
        <v>41</v>
      </c>
      <c r="AT167" s="5">
        <f t="shared" si="33"/>
        <v>0.88411200039622162</v>
      </c>
      <c r="AU167" s="3">
        <v>18</v>
      </c>
      <c r="AV167" s="3">
        <v>17</v>
      </c>
      <c r="AW167" s="3">
        <v>52</v>
      </c>
      <c r="AX167" s="5">
        <f t="shared" si="34"/>
        <v>0.95928696611877229</v>
      </c>
      <c r="AY167" s="2"/>
      <c r="AZ167" s="2"/>
      <c r="BA167" s="2"/>
      <c r="BB167" s="5">
        <f t="shared" si="35"/>
        <v>0</v>
      </c>
    </row>
    <row r="168" spans="1:54" x14ac:dyDescent="0.25">
      <c r="A168" s="3">
        <v>2012570</v>
      </c>
      <c r="B168" s="3" t="s">
        <v>191</v>
      </c>
      <c r="C168" s="3" t="e">
        <f>VLOOKUP(A168,Sheet3!$A$2:$B$453,2,0)</f>
        <v>#N/A</v>
      </c>
      <c r="D168" s="3">
        <v>3</v>
      </c>
      <c r="E168" s="3" t="s">
        <v>24</v>
      </c>
      <c r="F168" s="3" t="s">
        <v>189</v>
      </c>
      <c r="G168" s="3">
        <v>17</v>
      </c>
      <c r="H168" s="3">
        <v>18</v>
      </c>
      <c r="I168" s="3">
        <v>49</v>
      </c>
      <c r="J168" s="5">
        <f t="shared" si="24"/>
        <v>0.98097532285608191</v>
      </c>
      <c r="K168" s="3">
        <v>20</v>
      </c>
      <c r="L168" s="3">
        <v>17</v>
      </c>
      <c r="M168" s="3">
        <v>41</v>
      </c>
      <c r="N168" s="5">
        <f t="shared" si="25"/>
        <v>0.97017919834529476</v>
      </c>
      <c r="O168" s="3">
        <v>15</v>
      </c>
      <c r="P168" s="3">
        <v>16</v>
      </c>
      <c r="Q168" s="3">
        <v>40</v>
      </c>
      <c r="R168" s="5">
        <f t="shared" si="26"/>
        <v>0.89538884194360413</v>
      </c>
      <c r="S168" s="3">
        <v>14</v>
      </c>
      <c r="T168" s="3">
        <v>15</v>
      </c>
      <c r="U168" s="3">
        <v>45</v>
      </c>
      <c r="V168" s="5">
        <f t="shared" si="27"/>
        <v>0.92502365981838841</v>
      </c>
      <c r="W168" s="3">
        <v>19</v>
      </c>
      <c r="X168" s="3">
        <v>17</v>
      </c>
      <c r="Y168" s="3">
        <v>54</v>
      </c>
      <c r="Z168" s="5">
        <f t="shared" si="28"/>
        <v>0.99772896307216496</v>
      </c>
      <c r="AA168" s="2"/>
      <c r="AB168" s="2"/>
      <c r="AC168" s="2"/>
      <c r="AD168" s="5">
        <f t="shared" si="29"/>
        <v>0</v>
      </c>
      <c r="AE168" s="3">
        <v>18</v>
      </c>
      <c r="AF168" s="3">
        <v>18</v>
      </c>
      <c r="AG168" s="3">
        <v>54</v>
      </c>
      <c r="AH168" s="5">
        <f t="shared" si="30"/>
        <v>1.0557442632518796</v>
      </c>
      <c r="AI168" s="3">
        <v>16</v>
      </c>
      <c r="AJ168" s="3">
        <v>17</v>
      </c>
      <c r="AK168" s="3">
        <v>38</v>
      </c>
      <c r="AL168" s="5">
        <f t="shared" si="31"/>
        <v>0.93855349516995867</v>
      </c>
      <c r="AM168" s="3">
        <v>17</v>
      </c>
      <c r="AN168" s="3">
        <v>18</v>
      </c>
      <c r="AO168" s="3">
        <v>44</v>
      </c>
      <c r="AP168" s="5">
        <f t="shared" si="32"/>
        <v>0.99083051870701899</v>
      </c>
      <c r="AQ168" s="3">
        <v>15</v>
      </c>
      <c r="AR168" s="3">
        <v>15</v>
      </c>
      <c r="AS168" s="3">
        <v>53</v>
      </c>
      <c r="AT168" s="5">
        <f t="shared" si="33"/>
        <v>1.0042189776647992</v>
      </c>
      <c r="AU168" s="3">
        <v>18</v>
      </c>
      <c r="AV168" s="3">
        <v>17</v>
      </c>
      <c r="AW168" s="3">
        <v>56</v>
      </c>
      <c r="AX168" s="5">
        <f t="shared" si="34"/>
        <v>0.98361859723922895</v>
      </c>
      <c r="AY168" s="2"/>
      <c r="AZ168" s="2"/>
      <c r="BA168" s="2"/>
      <c r="BB168" s="5">
        <f t="shared" si="35"/>
        <v>0</v>
      </c>
    </row>
    <row r="169" spans="1:54" x14ac:dyDescent="0.25">
      <c r="A169" s="3">
        <v>2006062</v>
      </c>
      <c r="B169" s="3" t="s">
        <v>192</v>
      </c>
      <c r="C169" s="3">
        <f>VLOOKUP(A169,Sheet3!$A$2:$B$453,2,0)</f>
        <v>42189</v>
      </c>
      <c r="D169" s="3">
        <v>4</v>
      </c>
      <c r="E169" s="3" t="s">
        <v>24</v>
      </c>
      <c r="F169" s="3" t="s">
        <v>189</v>
      </c>
      <c r="G169" s="3">
        <v>19</v>
      </c>
      <c r="H169" s="3">
        <v>20</v>
      </c>
      <c r="I169" s="3">
        <v>57</v>
      </c>
      <c r="J169" s="5">
        <f t="shared" si="24"/>
        <v>1.1088097826084546</v>
      </c>
      <c r="K169" s="3">
        <v>20</v>
      </c>
      <c r="L169" s="3">
        <v>20</v>
      </c>
      <c r="M169" s="3">
        <v>56</v>
      </c>
      <c r="N169" s="5">
        <f t="shared" si="25"/>
        <v>1.1362440305666619</v>
      </c>
      <c r="O169" s="3">
        <v>20</v>
      </c>
      <c r="P169" s="3">
        <v>19</v>
      </c>
      <c r="Q169" s="3">
        <v>55</v>
      </c>
      <c r="R169" s="5">
        <f t="shared" si="26"/>
        <v>1.1608623683449242</v>
      </c>
      <c r="S169" s="3">
        <v>19</v>
      </c>
      <c r="T169" s="3">
        <v>19</v>
      </c>
      <c r="U169" s="3">
        <v>57</v>
      </c>
      <c r="V169" s="5">
        <f t="shared" si="27"/>
        <v>1.1989331635108664</v>
      </c>
      <c r="W169" s="3">
        <v>20</v>
      </c>
      <c r="X169" s="3">
        <v>20</v>
      </c>
      <c r="Y169" s="3">
        <v>58</v>
      </c>
      <c r="Z169" s="5">
        <f t="shared" si="28"/>
        <v>1.0975373564625579</v>
      </c>
      <c r="AA169" s="2"/>
      <c r="AB169" s="2"/>
      <c r="AC169" s="2"/>
      <c r="AD169" s="5">
        <f t="shared" si="29"/>
        <v>0</v>
      </c>
      <c r="AE169" s="3">
        <v>20</v>
      </c>
      <c r="AF169" s="3">
        <v>20</v>
      </c>
      <c r="AG169" s="3">
        <v>59</v>
      </c>
      <c r="AH169" s="5">
        <f t="shared" si="30"/>
        <v>1.1662929882138984</v>
      </c>
      <c r="AI169" s="3">
        <v>19</v>
      </c>
      <c r="AJ169" s="3">
        <v>19</v>
      </c>
      <c r="AK169" s="3">
        <v>53</v>
      </c>
      <c r="AL169" s="5">
        <f t="shared" si="31"/>
        <v>1.1538364787627307</v>
      </c>
      <c r="AM169" s="3">
        <v>20</v>
      </c>
      <c r="AN169" s="3">
        <v>17</v>
      </c>
      <c r="AO169" s="3">
        <v>57</v>
      </c>
      <c r="AP169" s="5">
        <f t="shared" si="32"/>
        <v>1.1221524852626639</v>
      </c>
      <c r="AQ169" s="3">
        <v>17</v>
      </c>
      <c r="AR169" s="3">
        <v>20</v>
      </c>
      <c r="AS169" s="3">
        <v>59</v>
      </c>
      <c r="AT169" s="5">
        <f t="shared" si="33"/>
        <v>1.1938473343268823</v>
      </c>
      <c r="AU169" s="3">
        <v>19</v>
      </c>
      <c r="AV169" s="3">
        <v>20</v>
      </c>
      <c r="AW169" s="3">
        <v>59</v>
      </c>
      <c r="AX169" s="5">
        <f t="shared" si="34"/>
        <v>1.0747782788660238</v>
      </c>
      <c r="AY169" s="2"/>
      <c r="AZ169" s="2"/>
      <c r="BA169" s="2"/>
      <c r="BB169" s="5">
        <f t="shared" si="35"/>
        <v>0</v>
      </c>
    </row>
    <row r="170" spans="1:54" x14ac:dyDescent="0.25">
      <c r="A170" s="3">
        <v>2011150</v>
      </c>
      <c r="B170" s="3" t="s">
        <v>193</v>
      </c>
      <c r="C170" s="3">
        <f>VLOOKUP(A170,Sheet3!$A$2:$B$453,2,0)</f>
        <v>42265</v>
      </c>
      <c r="D170" s="3">
        <v>5</v>
      </c>
      <c r="E170" s="3" t="s">
        <v>24</v>
      </c>
      <c r="F170" s="3" t="s">
        <v>189</v>
      </c>
      <c r="G170" s="3">
        <v>18</v>
      </c>
      <c r="H170" s="3">
        <v>17</v>
      </c>
      <c r="I170" s="3">
        <v>49</v>
      </c>
      <c r="J170" s="5">
        <f t="shared" si="24"/>
        <v>0.98077361516171313</v>
      </c>
      <c r="K170" s="3">
        <v>20</v>
      </c>
      <c r="L170" s="3">
        <v>20</v>
      </c>
      <c r="M170" s="3">
        <v>53</v>
      </c>
      <c r="N170" s="5">
        <f t="shared" si="25"/>
        <v>1.1141932138697472</v>
      </c>
      <c r="O170" s="3">
        <v>15</v>
      </c>
      <c r="P170" s="3">
        <v>14</v>
      </c>
      <c r="Q170" s="3">
        <v>39</v>
      </c>
      <c r="R170" s="5">
        <f t="shared" si="26"/>
        <v>0.8499063627067498</v>
      </c>
      <c r="S170" s="3">
        <v>16</v>
      </c>
      <c r="T170" s="3">
        <v>15</v>
      </c>
      <c r="U170" s="3">
        <v>43</v>
      </c>
      <c r="V170" s="5">
        <f t="shared" si="27"/>
        <v>0.95377566825117865</v>
      </c>
      <c r="W170" s="3">
        <v>19</v>
      </c>
      <c r="X170" s="3">
        <v>18</v>
      </c>
      <c r="Y170" s="3">
        <v>49</v>
      </c>
      <c r="Z170" s="5">
        <f t="shared" si="28"/>
        <v>0.98473566291211545</v>
      </c>
      <c r="AA170" s="2"/>
      <c r="AB170" s="2"/>
      <c r="AC170" s="2"/>
      <c r="AD170" s="5">
        <f t="shared" si="29"/>
        <v>0</v>
      </c>
      <c r="AE170" s="3">
        <v>18</v>
      </c>
      <c r="AF170" s="3">
        <v>16</v>
      </c>
      <c r="AG170" s="3">
        <v>46</v>
      </c>
      <c r="AH170" s="5">
        <f t="shared" si="30"/>
        <v>0.96259261790765915</v>
      </c>
      <c r="AI170" s="3">
        <v>19</v>
      </c>
      <c r="AJ170" s="3">
        <v>17</v>
      </c>
      <c r="AK170" s="3">
        <v>46</v>
      </c>
      <c r="AL170" s="5">
        <f t="shared" si="31"/>
        <v>1.0587243545039982</v>
      </c>
      <c r="AM170" s="3">
        <v>14</v>
      </c>
      <c r="AN170" s="3">
        <v>16</v>
      </c>
      <c r="AO170" s="3">
        <v>43</v>
      </c>
      <c r="AP170" s="5">
        <f t="shared" si="32"/>
        <v>0.88707254724098805</v>
      </c>
      <c r="AQ170" s="3">
        <v>15</v>
      </c>
      <c r="AR170" s="3">
        <v>15</v>
      </c>
      <c r="AS170" s="3">
        <v>50</v>
      </c>
      <c r="AT170" s="5">
        <f t="shared" si="33"/>
        <v>0.98464114975632355</v>
      </c>
      <c r="AU170" s="3">
        <v>19</v>
      </c>
      <c r="AV170" s="3">
        <v>20</v>
      </c>
      <c r="AW170" s="3">
        <v>55</v>
      </c>
      <c r="AX170" s="5">
        <f t="shared" si="34"/>
        <v>1.0504466477455672</v>
      </c>
      <c r="AY170" s="2"/>
      <c r="AZ170" s="2"/>
      <c r="BA170" s="2"/>
      <c r="BB170" s="5">
        <f t="shared" si="35"/>
        <v>0</v>
      </c>
    </row>
    <row r="171" spans="1:54" x14ac:dyDescent="0.25">
      <c r="A171" s="3">
        <v>2006007</v>
      </c>
      <c r="B171" s="3" t="s">
        <v>194</v>
      </c>
      <c r="C171" s="3" t="e">
        <f>VLOOKUP(A171,Sheet3!$A$2:$B$453,2,0)</f>
        <v>#N/A</v>
      </c>
      <c r="D171" s="3">
        <v>6</v>
      </c>
      <c r="E171" s="3" t="s">
        <v>24</v>
      </c>
      <c r="F171" s="3" t="s">
        <v>189</v>
      </c>
      <c r="G171" s="3">
        <v>15</v>
      </c>
      <c r="H171" s="3">
        <v>14</v>
      </c>
      <c r="I171" s="3">
        <v>42</v>
      </c>
      <c r="J171" s="5">
        <f t="shared" si="24"/>
        <v>0.82180217644371678</v>
      </c>
      <c r="K171" s="3">
        <v>20</v>
      </c>
      <c r="L171" s="3">
        <v>19</v>
      </c>
      <c r="M171" s="3">
        <v>36</v>
      </c>
      <c r="N171" s="5">
        <f t="shared" si="25"/>
        <v>0.97063500300829952</v>
      </c>
      <c r="O171" s="3">
        <v>13</v>
      </c>
      <c r="P171" s="3">
        <v>15</v>
      </c>
      <c r="Q171" s="3">
        <v>27</v>
      </c>
      <c r="R171" s="5">
        <f t="shared" si="26"/>
        <v>0.74344592123801301</v>
      </c>
      <c r="S171" s="3">
        <v>15</v>
      </c>
      <c r="T171" s="3">
        <v>13</v>
      </c>
      <c r="U171" s="3">
        <v>23</v>
      </c>
      <c r="V171" s="5">
        <f t="shared" si="27"/>
        <v>0.74930345167551149</v>
      </c>
      <c r="W171" s="3">
        <v>18</v>
      </c>
      <c r="X171" s="3">
        <v>16</v>
      </c>
      <c r="Y171" s="3">
        <v>43</v>
      </c>
      <c r="Z171" s="5">
        <f t="shared" si="28"/>
        <v>0.89110103041231203</v>
      </c>
      <c r="AA171" s="2"/>
      <c r="AB171" s="2"/>
      <c r="AC171" s="2"/>
      <c r="AD171" s="5">
        <f t="shared" si="29"/>
        <v>0</v>
      </c>
      <c r="AE171" s="3">
        <v>14</v>
      </c>
      <c r="AF171" s="3">
        <v>17</v>
      </c>
      <c r="AG171" s="3">
        <v>39</v>
      </c>
      <c r="AH171" s="5">
        <f t="shared" si="30"/>
        <v>0.8595189973338303</v>
      </c>
      <c r="AI171" s="3">
        <v>17</v>
      </c>
      <c r="AJ171" s="3">
        <v>17</v>
      </c>
      <c r="AK171" s="3">
        <v>27</v>
      </c>
      <c r="AL171" s="5">
        <f t="shared" si="31"/>
        <v>0.86981437948523632</v>
      </c>
      <c r="AM171" s="3">
        <v>15</v>
      </c>
      <c r="AN171" s="3">
        <v>14</v>
      </c>
      <c r="AO171" s="3">
        <v>40</v>
      </c>
      <c r="AP171" s="5">
        <f t="shared" si="32"/>
        <v>0.84619512762909943</v>
      </c>
      <c r="AQ171" s="3">
        <v>14</v>
      </c>
      <c r="AR171" s="3">
        <v>9</v>
      </c>
      <c r="AS171" s="3">
        <v>29</v>
      </c>
      <c r="AT171" s="5">
        <f t="shared" si="33"/>
        <v>0.69921758911374676</v>
      </c>
      <c r="AU171" s="3">
        <v>17</v>
      </c>
      <c r="AV171" s="3">
        <v>19</v>
      </c>
      <c r="AW171" s="3">
        <v>49</v>
      </c>
      <c r="AX171" s="5">
        <f t="shared" si="34"/>
        <v>0.95858964768161359</v>
      </c>
      <c r="AY171" s="2"/>
      <c r="AZ171" s="2"/>
      <c r="BA171" s="2"/>
      <c r="BB171" s="5">
        <f t="shared" si="35"/>
        <v>0</v>
      </c>
    </row>
    <row r="172" spans="1:54" x14ac:dyDescent="0.25">
      <c r="A172" s="3">
        <v>2012681</v>
      </c>
      <c r="B172" s="3" t="s">
        <v>195</v>
      </c>
      <c r="C172" s="3">
        <f>VLOOKUP(A172,Sheet3!$A$2:$B$453,2,0)</f>
        <v>99975</v>
      </c>
      <c r="D172" s="3">
        <v>7</v>
      </c>
      <c r="E172" s="3" t="s">
        <v>24</v>
      </c>
      <c r="F172" s="3" t="s">
        <v>189</v>
      </c>
      <c r="G172" s="3">
        <v>19</v>
      </c>
      <c r="H172" s="3">
        <v>20</v>
      </c>
      <c r="I172" s="3">
        <v>54</v>
      </c>
      <c r="J172" s="5">
        <f t="shared" si="24"/>
        <v>1.089141632062117</v>
      </c>
      <c r="K172" s="3">
        <v>20</v>
      </c>
      <c r="L172" s="3">
        <v>20</v>
      </c>
      <c r="M172" s="3">
        <v>55</v>
      </c>
      <c r="N172" s="5">
        <f t="shared" si="25"/>
        <v>1.128893758334357</v>
      </c>
      <c r="O172" s="3">
        <v>17</v>
      </c>
      <c r="P172" s="3">
        <v>18</v>
      </c>
      <c r="Q172" s="3">
        <v>59</v>
      </c>
      <c r="R172" s="5">
        <f t="shared" si="26"/>
        <v>1.1090391528842583</v>
      </c>
      <c r="S172" s="3">
        <v>20</v>
      </c>
      <c r="T172" s="3">
        <v>18</v>
      </c>
      <c r="U172" s="3">
        <v>53</v>
      </c>
      <c r="V172" s="5">
        <f t="shared" si="27"/>
        <v>1.171709944180038</v>
      </c>
      <c r="W172" s="3">
        <v>20</v>
      </c>
      <c r="X172" s="3">
        <v>20</v>
      </c>
      <c r="Y172" s="3">
        <v>58</v>
      </c>
      <c r="Z172" s="5">
        <f t="shared" si="28"/>
        <v>1.0975373564625579</v>
      </c>
      <c r="AA172" s="2"/>
      <c r="AB172" s="2"/>
      <c r="AC172" s="2"/>
      <c r="AD172" s="5">
        <f t="shared" si="29"/>
        <v>0</v>
      </c>
      <c r="AE172" s="3">
        <v>20</v>
      </c>
      <c r="AF172" s="3">
        <v>20</v>
      </c>
      <c r="AG172" s="3">
        <v>57</v>
      </c>
      <c r="AH172" s="5">
        <f t="shared" si="30"/>
        <v>1.1527806018597404</v>
      </c>
      <c r="AI172" s="3">
        <v>17</v>
      </c>
      <c r="AJ172" s="3">
        <v>20</v>
      </c>
      <c r="AK172" s="3">
        <v>57</v>
      </c>
      <c r="AL172" s="5">
        <f t="shared" si="31"/>
        <v>1.1677159811067506</v>
      </c>
      <c r="AM172" s="3">
        <v>20</v>
      </c>
      <c r="AN172" s="3">
        <v>17</v>
      </c>
      <c r="AO172" s="3">
        <v>56</v>
      </c>
      <c r="AP172" s="5">
        <f t="shared" si="32"/>
        <v>1.1150121467577272</v>
      </c>
      <c r="AQ172" s="3">
        <v>17</v>
      </c>
      <c r="AR172" s="3">
        <v>20</v>
      </c>
      <c r="AS172" s="3">
        <v>59</v>
      </c>
      <c r="AT172" s="5">
        <f t="shared" si="33"/>
        <v>1.1938473343268823</v>
      </c>
      <c r="AU172" s="3">
        <v>20</v>
      </c>
      <c r="AV172" s="3">
        <v>20</v>
      </c>
      <c r="AW172" s="3">
        <v>59</v>
      </c>
      <c r="AX172" s="5">
        <f t="shared" si="34"/>
        <v>1.0934118192386946</v>
      </c>
      <c r="AY172" s="2"/>
      <c r="AZ172" s="2"/>
      <c r="BA172" s="2"/>
      <c r="BB172" s="5">
        <f t="shared" si="35"/>
        <v>0</v>
      </c>
    </row>
    <row r="173" spans="1:54" x14ac:dyDescent="0.25">
      <c r="A173" s="3">
        <v>2009409</v>
      </c>
      <c r="B173" s="3" t="s">
        <v>196</v>
      </c>
      <c r="C173" s="3" t="e">
        <f>VLOOKUP(A173,Sheet3!$A$2:$B$453,2,0)</f>
        <v>#N/A</v>
      </c>
      <c r="D173" s="3">
        <v>8</v>
      </c>
      <c r="E173" s="3" t="s">
        <v>24</v>
      </c>
      <c r="F173" s="3" t="s">
        <v>189</v>
      </c>
      <c r="G173" s="3">
        <v>18</v>
      </c>
      <c r="H173" s="3">
        <v>17</v>
      </c>
      <c r="I173" s="3">
        <v>47</v>
      </c>
      <c r="J173" s="5">
        <f t="shared" si="24"/>
        <v>0.96766151479748796</v>
      </c>
      <c r="K173" s="3">
        <v>20</v>
      </c>
      <c r="L173" s="3">
        <v>17</v>
      </c>
      <c r="M173" s="3">
        <v>37</v>
      </c>
      <c r="N173" s="5">
        <f t="shared" si="25"/>
        <v>0.9407781094160752</v>
      </c>
      <c r="O173" s="3">
        <v>14</v>
      </c>
      <c r="P173" s="3">
        <v>15</v>
      </c>
      <c r="Q173" s="3">
        <v>35</v>
      </c>
      <c r="R173" s="5">
        <f t="shared" si="26"/>
        <v>0.82044508243234271</v>
      </c>
      <c r="S173" s="3">
        <v>14</v>
      </c>
      <c r="T173" s="3">
        <v>15</v>
      </c>
      <c r="U173" s="3">
        <v>43</v>
      </c>
      <c r="V173" s="5">
        <f t="shared" si="27"/>
        <v>0.9107706244497451</v>
      </c>
      <c r="W173" s="3">
        <v>19</v>
      </c>
      <c r="X173" s="3">
        <v>16</v>
      </c>
      <c r="Y173" s="3">
        <v>52</v>
      </c>
      <c r="Z173" s="5">
        <f t="shared" si="28"/>
        <v>0.96599912078072359</v>
      </c>
      <c r="AA173" s="2"/>
      <c r="AB173" s="2"/>
      <c r="AC173" s="2"/>
      <c r="AD173" s="5">
        <f t="shared" si="29"/>
        <v>0</v>
      </c>
      <c r="AE173" s="3">
        <v>17</v>
      </c>
      <c r="AF173" s="3">
        <v>17</v>
      </c>
      <c r="AG173" s="3">
        <v>44</v>
      </c>
      <c r="AH173" s="5">
        <f t="shared" si="30"/>
        <v>0.9497984519427779</v>
      </c>
      <c r="AI173" s="3">
        <v>16</v>
      </c>
      <c r="AJ173" s="3">
        <v>17</v>
      </c>
      <c r="AK173" s="3">
        <v>42</v>
      </c>
      <c r="AL173" s="5">
        <f t="shared" si="31"/>
        <v>0.97039624701271043</v>
      </c>
      <c r="AM173" s="3">
        <v>13</v>
      </c>
      <c r="AN173" s="3">
        <v>15</v>
      </c>
      <c r="AO173" s="3">
        <v>45</v>
      </c>
      <c r="AP173" s="5">
        <f t="shared" si="32"/>
        <v>0.86268956137831587</v>
      </c>
      <c r="AQ173" s="3">
        <v>14</v>
      </c>
      <c r="AR173" s="3">
        <v>15</v>
      </c>
      <c r="AS173" s="3">
        <v>44</v>
      </c>
      <c r="AT173" s="5">
        <f t="shared" si="33"/>
        <v>0.92249372556014997</v>
      </c>
      <c r="AU173" s="3">
        <v>16</v>
      </c>
      <c r="AV173" s="3">
        <v>16</v>
      </c>
      <c r="AW173" s="3">
        <v>54</v>
      </c>
      <c r="AX173" s="5">
        <f t="shared" si="34"/>
        <v>0.91609322829573181</v>
      </c>
      <c r="AY173" s="2"/>
      <c r="AZ173" s="2"/>
      <c r="BA173" s="2"/>
      <c r="BB173" s="5">
        <f t="shared" si="35"/>
        <v>0</v>
      </c>
    </row>
    <row r="174" spans="1:54" x14ac:dyDescent="0.25">
      <c r="A174" s="3">
        <v>2013762</v>
      </c>
      <c r="B174" s="3" t="s">
        <v>197</v>
      </c>
      <c r="C174" s="3">
        <f>VLOOKUP(A174,Sheet3!$A$2:$B$453,2,0)</f>
        <v>128409</v>
      </c>
      <c r="D174" s="3">
        <v>9</v>
      </c>
      <c r="E174" s="3" t="s">
        <v>24</v>
      </c>
      <c r="F174" s="3" t="s">
        <v>189</v>
      </c>
      <c r="G174" s="3">
        <v>18</v>
      </c>
      <c r="H174" s="3">
        <v>17</v>
      </c>
      <c r="I174" s="3">
        <v>43</v>
      </c>
      <c r="J174" s="5">
        <f t="shared" si="24"/>
        <v>0.94143731406903797</v>
      </c>
      <c r="K174" s="3">
        <v>18</v>
      </c>
      <c r="L174" s="3">
        <v>16</v>
      </c>
      <c r="M174" s="3">
        <v>42</v>
      </c>
      <c r="N174" s="5">
        <f t="shared" si="25"/>
        <v>0.92367017493410553</v>
      </c>
      <c r="O174" s="3">
        <v>14</v>
      </c>
      <c r="P174" s="3">
        <v>17</v>
      </c>
      <c r="Q174" s="3">
        <v>37</v>
      </c>
      <c r="R174" s="5">
        <f t="shared" si="26"/>
        <v>0.87301231632676746</v>
      </c>
      <c r="S174" s="3">
        <v>13</v>
      </c>
      <c r="T174" s="3">
        <v>16</v>
      </c>
      <c r="U174" s="3">
        <v>50</v>
      </c>
      <c r="V174" s="5">
        <f t="shared" si="27"/>
        <v>0.95937339683353862</v>
      </c>
      <c r="W174" s="3">
        <v>20</v>
      </c>
      <c r="X174" s="3">
        <v>17</v>
      </c>
      <c r="Y174" s="3">
        <v>48</v>
      </c>
      <c r="Z174" s="5">
        <f t="shared" si="28"/>
        <v>0.9767917481873819</v>
      </c>
      <c r="AA174" s="2"/>
      <c r="AB174" s="2"/>
      <c r="AC174" s="2"/>
      <c r="AD174" s="5">
        <f t="shared" si="29"/>
        <v>0</v>
      </c>
      <c r="AE174" s="3">
        <v>18</v>
      </c>
      <c r="AF174" s="3">
        <v>16</v>
      </c>
      <c r="AG174" s="3">
        <v>46</v>
      </c>
      <c r="AH174" s="5">
        <f t="shared" si="30"/>
        <v>0.96259261790765915</v>
      </c>
      <c r="AI174" s="3">
        <v>18</v>
      </c>
      <c r="AJ174" s="3">
        <v>16</v>
      </c>
      <c r="AK174" s="3">
        <v>33</v>
      </c>
      <c r="AL174" s="5">
        <f t="shared" si="31"/>
        <v>0.91671330486525093</v>
      </c>
      <c r="AM174" s="3">
        <v>12</v>
      </c>
      <c r="AN174" s="3">
        <v>16</v>
      </c>
      <c r="AO174" s="3">
        <v>38</v>
      </c>
      <c r="AP174" s="5">
        <f t="shared" si="32"/>
        <v>0.81279024028429792</v>
      </c>
      <c r="AQ174" s="3">
        <v>16</v>
      </c>
      <c r="AR174" s="3">
        <v>15</v>
      </c>
      <c r="AS174" s="3">
        <v>35</v>
      </c>
      <c r="AT174" s="5">
        <f t="shared" si="33"/>
        <v>0.90974377859316746</v>
      </c>
      <c r="AU174" s="3">
        <v>17</v>
      </c>
      <c r="AV174" s="3">
        <v>18</v>
      </c>
      <c r="AW174" s="3">
        <v>47</v>
      </c>
      <c r="AX174" s="5">
        <f t="shared" si="34"/>
        <v>0.92833135948345813</v>
      </c>
      <c r="AY174" s="2"/>
      <c r="AZ174" s="2"/>
      <c r="BA174" s="2"/>
      <c r="BB174" s="5">
        <f t="shared" si="35"/>
        <v>0</v>
      </c>
    </row>
    <row r="175" spans="1:54" x14ac:dyDescent="0.25">
      <c r="A175" s="3">
        <v>2013747</v>
      </c>
      <c r="B175" s="3" t="s">
        <v>198</v>
      </c>
      <c r="C175" s="3" t="e">
        <f>VLOOKUP(A175,Sheet3!$A$2:$B$453,2,0)</f>
        <v>#N/A</v>
      </c>
      <c r="D175" s="3">
        <v>10</v>
      </c>
      <c r="E175" s="3" t="s">
        <v>24</v>
      </c>
      <c r="F175" s="3" t="s">
        <v>189</v>
      </c>
      <c r="G175" s="3">
        <v>17</v>
      </c>
      <c r="H175" s="3">
        <v>15</v>
      </c>
      <c r="I175" s="3">
        <v>43</v>
      </c>
      <c r="J175" s="5">
        <f t="shared" si="24"/>
        <v>0.88479691650024916</v>
      </c>
      <c r="K175" s="3">
        <v>20</v>
      </c>
      <c r="L175" s="3">
        <v>17</v>
      </c>
      <c r="M175" s="3">
        <v>42</v>
      </c>
      <c r="N175" s="5">
        <f t="shared" si="25"/>
        <v>0.97752947057759965</v>
      </c>
      <c r="O175" s="3">
        <v>13</v>
      </c>
      <c r="P175" s="3">
        <v>16</v>
      </c>
      <c r="Q175" s="3">
        <v>38</v>
      </c>
      <c r="R175" s="5">
        <f t="shared" si="26"/>
        <v>0.8405770847609273</v>
      </c>
      <c r="S175" s="3">
        <v>16</v>
      </c>
      <c r="T175" s="3">
        <v>15</v>
      </c>
      <c r="U175" s="3">
        <v>41</v>
      </c>
      <c r="V175" s="5">
        <f t="shared" si="27"/>
        <v>0.93952263288253535</v>
      </c>
      <c r="W175" s="3">
        <v>20</v>
      </c>
      <c r="X175" s="3">
        <v>17</v>
      </c>
      <c r="Y175" s="3">
        <v>49</v>
      </c>
      <c r="Z175" s="5">
        <f t="shared" si="28"/>
        <v>0.98318076853759484</v>
      </c>
      <c r="AA175" s="2"/>
      <c r="AB175" s="2"/>
      <c r="AC175" s="2"/>
      <c r="AD175" s="5">
        <f t="shared" si="29"/>
        <v>0</v>
      </c>
      <c r="AE175" s="3">
        <v>17</v>
      </c>
      <c r="AF175" s="3">
        <v>17</v>
      </c>
      <c r="AG175" s="3">
        <v>39</v>
      </c>
      <c r="AH175" s="5">
        <f t="shared" si="30"/>
        <v>0.91601748605738298</v>
      </c>
      <c r="AI175" s="3">
        <v>17</v>
      </c>
      <c r="AJ175" s="3">
        <v>17</v>
      </c>
      <c r="AK175" s="3">
        <v>42</v>
      </c>
      <c r="AL175" s="5">
        <f t="shared" si="31"/>
        <v>0.98922469889555575</v>
      </c>
      <c r="AM175" s="3">
        <v>14</v>
      </c>
      <c r="AN175" s="3">
        <v>16</v>
      </c>
      <c r="AO175" s="3">
        <v>45</v>
      </c>
      <c r="AP175" s="5">
        <f t="shared" si="32"/>
        <v>0.90135322425086117</v>
      </c>
      <c r="AQ175" s="3">
        <v>14</v>
      </c>
      <c r="AR175" s="3">
        <v>14</v>
      </c>
      <c r="AS175" s="3">
        <v>30</v>
      </c>
      <c r="AT175" s="5">
        <f t="shared" si="33"/>
        <v>0.81023269583659274</v>
      </c>
      <c r="AU175" s="3">
        <v>16</v>
      </c>
      <c r="AV175" s="3">
        <v>19</v>
      </c>
      <c r="AW175" s="3">
        <v>44</v>
      </c>
      <c r="AX175" s="5">
        <f t="shared" si="34"/>
        <v>0.90954156840837197</v>
      </c>
      <c r="AY175" s="2"/>
      <c r="AZ175" s="2"/>
      <c r="BA175" s="2"/>
      <c r="BB175" s="5">
        <f t="shared" si="35"/>
        <v>0</v>
      </c>
    </row>
    <row r="176" spans="1:54" x14ac:dyDescent="0.25">
      <c r="A176" s="3">
        <v>2006096</v>
      </c>
      <c r="B176" s="3" t="s">
        <v>199</v>
      </c>
      <c r="C176" s="3" t="e">
        <f>VLOOKUP(A176,Sheet3!$A$2:$B$453,2,0)</f>
        <v>#N/A</v>
      </c>
      <c r="D176" s="3">
        <v>11</v>
      </c>
      <c r="E176" s="3" t="s">
        <v>24</v>
      </c>
      <c r="F176" s="3" t="s">
        <v>189</v>
      </c>
      <c r="G176" s="3">
        <v>20</v>
      </c>
      <c r="H176" s="3">
        <v>20</v>
      </c>
      <c r="I176" s="3">
        <v>55</v>
      </c>
      <c r="J176" s="5">
        <f t="shared" si="24"/>
        <v>1.1144433429709133</v>
      </c>
      <c r="K176" s="3">
        <v>20</v>
      </c>
      <c r="L176" s="3">
        <v>20</v>
      </c>
      <c r="M176" s="3">
        <v>55</v>
      </c>
      <c r="N176" s="5">
        <f t="shared" si="25"/>
        <v>1.128893758334357</v>
      </c>
      <c r="O176" s="3">
        <v>19</v>
      </c>
      <c r="P176" s="3">
        <v>16</v>
      </c>
      <c r="Q176" s="3">
        <v>58</v>
      </c>
      <c r="R176" s="5">
        <f t="shared" si="26"/>
        <v>1.1041989215149404</v>
      </c>
      <c r="S176" s="3">
        <v>15</v>
      </c>
      <c r="T176" s="3">
        <v>19</v>
      </c>
      <c r="U176" s="3">
        <v>59</v>
      </c>
      <c r="V176" s="5">
        <f t="shared" si="27"/>
        <v>1.1271761112766427</v>
      </c>
      <c r="W176" s="3">
        <v>20</v>
      </c>
      <c r="X176" s="3">
        <v>18</v>
      </c>
      <c r="Y176" s="3">
        <v>57</v>
      </c>
      <c r="Z176" s="5">
        <f t="shared" si="28"/>
        <v>1.0532447329303141</v>
      </c>
      <c r="AA176" s="2"/>
      <c r="AB176" s="2"/>
      <c r="AC176" s="2"/>
      <c r="AD176" s="5">
        <f t="shared" si="29"/>
        <v>0</v>
      </c>
      <c r="AE176" s="3">
        <v>20</v>
      </c>
      <c r="AF176" s="3">
        <v>19</v>
      </c>
      <c r="AG176" s="3">
        <v>56</v>
      </c>
      <c r="AH176" s="5">
        <f t="shared" si="30"/>
        <v>1.1264733587188671</v>
      </c>
      <c r="AI176" s="3">
        <v>19</v>
      </c>
      <c r="AJ176" s="3">
        <v>19</v>
      </c>
      <c r="AK176" s="3">
        <v>48</v>
      </c>
      <c r="AL176" s="5">
        <f t="shared" si="31"/>
        <v>1.1140330389592907</v>
      </c>
      <c r="AM176" s="3">
        <v>18</v>
      </c>
      <c r="AN176" s="3">
        <v>17</v>
      </c>
      <c r="AO176" s="3">
        <v>56</v>
      </c>
      <c r="AP176" s="5">
        <f t="shared" si="32"/>
        <v>1.0764315323257196</v>
      </c>
      <c r="AQ176" s="3">
        <v>15</v>
      </c>
      <c r="AR176" s="3">
        <v>19</v>
      </c>
      <c r="AS176" s="3">
        <v>59</v>
      </c>
      <c r="AT176" s="5">
        <f t="shared" si="33"/>
        <v>1.1269659647511003</v>
      </c>
      <c r="AU176" s="3">
        <v>19</v>
      </c>
      <c r="AV176" s="3">
        <v>19</v>
      </c>
      <c r="AW176" s="3">
        <v>59</v>
      </c>
      <c r="AX176" s="5">
        <f t="shared" si="34"/>
        <v>1.0566858062280966</v>
      </c>
      <c r="AY176" s="2"/>
      <c r="AZ176" s="2"/>
      <c r="BA176" s="2"/>
      <c r="BB176" s="5">
        <f t="shared" si="35"/>
        <v>0</v>
      </c>
    </row>
    <row r="177" spans="1:54" x14ac:dyDescent="0.25">
      <c r="A177" s="3">
        <v>2011153</v>
      </c>
      <c r="B177" s="3" t="s">
        <v>200</v>
      </c>
      <c r="C177" s="3">
        <f>VLOOKUP(A177,Sheet3!$A$2:$B$453,2,0)</f>
        <v>42226</v>
      </c>
      <c r="D177" s="3">
        <v>12</v>
      </c>
      <c r="E177" s="3" t="s">
        <v>24</v>
      </c>
      <c r="F177" s="3" t="s">
        <v>189</v>
      </c>
      <c r="G177" s="3">
        <v>20</v>
      </c>
      <c r="H177" s="3">
        <v>20</v>
      </c>
      <c r="I177" s="3">
        <v>53</v>
      </c>
      <c r="J177" s="5">
        <f t="shared" si="24"/>
        <v>1.1013312426066884</v>
      </c>
      <c r="K177" s="3">
        <v>20</v>
      </c>
      <c r="L177" s="3">
        <v>19</v>
      </c>
      <c r="M177" s="3">
        <v>52</v>
      </c>
      <c r="N177" s="5">
        <f t="shared" si="25"/>
        <v>1.088239358725178</v>
      </c>
      <c r="O177" s="3">
        <v>19</v>
      </c>
      <c r="P177" s="3">
        <v>17</v>
      </c>
      <c r="Q177" s="3">
        <v>53</v>
      </c>
      <c r="R177" s="5">
        <f t="shared" si="26"/>
        <v>1.0879740105167315</v>
      </c>
      <c r="S177" s="3">
        <v>15</v>
      </c>
      <c r="T177" s="3">
        <v>16</v>
      </c>
      <c r="U177" s="3">
        <v>55</v>
      </c>
      <c r="V177" s="5">
        <f t="shared" si="27"/>
        <v>1.0380110290565803</v>
      </c>
      <c r="W177" s="3">
        <v>20</v>
      </c>
      <c r="X177" s="3">
        <v>19</v>
      </c>
      <c r="Y177" s="3">
        <v>58</v>
      </c>
      <c r="Z177" s="5">
        <f t="shared" si="28"/>
        <v>1.0785855548715424</v>
      </c>
      <c r="AA177" s="2"/>
      <c r="AB177" s="2"/>
      <c r="AC177" s="2"/>
      <c r="AD177" s="5">
        <f t="shared" si="29"/>
        <v>0</v>
      </c>
      <c r="AE177" s="3">
        <v>20</v>
      </c>
      <c r="AF177" s="3">
        <v>19</v>
      </c>
      <c r="AG177" s="3">
        <v>55</v>
      </c>
      <c r="AH177" s="5">
        <f t="shared" si="30"/>
        <v>1.1197171655417881</v>
      </c>
      <c r="AI177" s="3">
        <v>19</v>
      </c>
      <c r="AJ177" s="3">
        <v>18</v>
      </c>
      <c r="AK177" s="3">
        <v>48</v>
      </c>
      <c r="AL177" s="5">
        <f t="shared" si="31"/>
        <v>1.0943393846923322</v>
      </c>
      <c r="AM177" s="3">
        <v>17</v>
      </c>
      <c r="AN177" s="3">
        <v>16</v>
      </c>
      <c r="AO177" s="3">
        <v>52</v>
      </c>
      <c r="AP177" s="5">
        <f t="shared" si="32"/>
        <v>1.0092065154334282</v>
      </c>
      <c r="AQ177" s="3">
        <v>17</v>
      </c>
      <c r="AR177" s="3">
        <v>16</v>
      </c>
      <c r="AS177" s="3">
        <v>60</v>
      </c>
      <c r="AT177" s="5">
        <f t="shared" si="33"/>
        <v>1.1167819456936912</v>
      </c>
      <c r="AU177" s="3">
        <v>19</v>
      </c>
      <c r="AV177" s="3">
        <v>20</v>
      </c>
      <c r="AW177" s="3">
        <v>59</v>
      </c>
      <c r="AX177" s="5">
        <f t="shared" si="34"/>
        <v>1.0747782788660238</v>
      </c>
      <c r="AY177" s="2"/>
      <c r="AZ177" s="2"/>
      <c r="BA177" s="2"/>
      <c r="BB177" s="5">
        <f t="shared" si="35"/>
        <v>0</v>
      </c>
    </row>
    <row r="178" spans="1:54" x14ac:dyDescent="0.25">
      <c r="A178" s="3">
        <v>2013760</v>
      </c>
      <c r="B178" s="3" t="s">
        <v>201</v>
      </c>
      <c r="C178" s="3">
        <f>VLOOKUP(A178,Sheet3!$A$2:$B$453,2,0)</f>
        <v>128411</v>
      </c>
      <c r="D178" s="3">
        <v>13</v>
      </c>
      <c r="E178" s="3" t="s">
        <v>24</v>
      </c>
      <c r="F178" s="3" t="s">
        <v>189</v>
      </c>
      <c r="G178" s="3">
        <v>19</v>
      </c>
      <c r="H178" s="3">
        <v>15</v>
      </c>
      <c r="I178" s="3">
        <v>47</v>
      </c>
      <c r="J178" s="5">
        <f t="shared" si="24"/>
        <v>0.94851243868206636</v>
      </c>
      <c r="K178" s="3">
        <v>20</v>
      </c>
      <c r="L178" s="3">
        <v>18</v>
      </c>
      <c r="M178" s="3">
        <v>45</v>
      </c>
      <c r="N178" s="5">
        <f t="shared" si="25"/>
        <v>1.0181838701867791</v>
      </c>
      <c r="O178" s="3">
        <v>15</v>
      </c>
      <c r="P178" s="3">
        <v>19</v>
      </c>
      <c r="Q178" s="3">
        <v>46</v>
      </c>
      <c r="R178" s="5">
        <f t="shared" si="26"/>
        <v>0.9954939567579516</v>
      </c>
      <c r="S178" s="3">
        <v>17</v>
      </c>
      <c r="T178" s="3">
        <v>16</v>
      </c>
      <c r="U178" s="3">
        <v>44</v>
      </c>
      <c r="V178" s="5">
        <f t="shared" si="27"/>
        <v>1.0026243783304756</v>
      </c>
      <c r="W178" s="3">
        <v>18</v>
      </c>
      <c r="X178" s="3">
        <v>17</v>
      </c>
      <c r="Y178" s="3">
        <v>49</v>
      </c>
      <c r="Z178" s="5">
        <f t="shared" si="28"/>
        <v>0.94838695410460516</v>
      </c>
      <c r="AA178" s="2"/>
      <c r="AB178" s="2"/>
      <c r="AC178" s="2"/>
      <c r="AD178" s="5">
        <f t="shared" si="29"/>
        <v>0</v>
      </c>
      <c r="AE178" s="3">
        <v>15</v>
      </c>
      <c r="AF178" s="3">
        <v>15</v>
      </c>
      <c r="AG178" s="3">
        <v>44</v>
      </c>
      <c r="AH178" s="5">
        <f t="shared" si="30"/>
        <v>0.87303069286615409</v>
      </c>
      <c r="AI178" s="3">
        <v>20</v>
      </c>
      <c r="AJ178" s="3">
        <v>17</v>
      </c>
      <c r="AK178" s="3">
        <v>36</v>
      </c>
      <c r="AL178" s="5">
        <f t="shared" si="31"/>
        <v>0.99794592677996363</v>
      </c>
      <c r="AM178" s="3">
        <v>14</v>
      </c>
      <c r="AN178" s="3">
        <v>15</v>
      </c>
      <c r="AO178" s="3">
        <v>38</v>
      </c>
      <c r="AP178" s="5">
        <f t="shared" si="32"/>
        <v>0.83199749905976395</v>
      </c>
      <c r="AQ178" s="3">
        <v>14</v>
      </c>
      <c r="AR178" s="3">
        <v>16</v>
      </c>
      <c r="AS178" s="3">
        <v>46</v>
      </c>
      <c r="AT178" s="5">
        <f t="shared" si="33"/>
        <v>0.95644344364980449</v>
      </c>
      <c r="AU178" s="3">
        <v>17</v>
      </c>
      <c r="AV178" s="3">
        <v>13</v>
      </c>
      <c r="AW178" s="3">
        <v>49</v>
      </c>
      <c r="AX178" s="5">
        <f t="shared" si="34"/>
        <v>0.8500348118540505</v>
      </c>
      <c r="AY178" s="2"/>
      <c r="AZ178" s="2"/>
      <c r="BA178" s="2"/>
      <c r="BB178" s="5">
        <f t="shared" si="35"/>
        <v>0</v>
      </c>
    </row>
    <row r="179" spans="1:54" x14ac:dyDescent="0.25">
      <c r="A179" s="3">
        <v>2011192</v>
      </c>
      <c r="B179" s="3" t="s">
        <v>202</v>
      </c>
      <c r="C179" s="3" t="e">
        <f>VLOOKUP(A179,Sheet3!$A$2:$B$453,2,0)</f>
        <v>#N/A</v>
      </c>
      <c r="D179" s="3">
        <v>14</v>
      </c>
      <c r="E179" s="3" t="s">
        <v>24</v>
      </c>
      <c r="F179" s="3" t="s">
        <v>189</v>
      </c>
      <c r="G179" s="3">
        <v>20</v>
      </c>
      <c r="H179" s="3">
        <v>18</v>
      </c>
      <c r="I179" s="3">
        <v>54</v>
      </c>
      <c r="J179" s="5">
        <f t="shared" si="24"/>
        <v>1.0699925559466956</v>
      </c>
      <c r="K179" s="3">
        <v>20</v>
      </c>
      <c r="L179" s="3">
        <v>19</v>
      </c>
      <c r="M179" s="3">
        <v>45</v>
      </c>
      <c r="N179" s="5">
        <f t="shared" si="25"/>
        <v>1.0367874530990437</v>
      </c>
      <c r="O179" s="3">
        <v>19</v>
      </c>
      <c r="P179" s="3">
        <v>18</v>
      </c>
      <c r="Q179" s="3">
        <v>52</v>
      </c>
      <c r="R179" s="5">
        <f t="shared" si="26"/>
        <v>1.1000881181488034</v>
      </c>
      <c r="S179" s="3">
        <v>17</v>
      </c>
      <c r="T179" s="3">
        <v>16</v>
      </c>
      <c r="U179" s="3">
        <v>53</v>
      </c>
      <c r="V179" s="5">
        <f t="shared" si="27"/>
        <v>1.0667630374893706</v>
      </c>
      <c r="W179" s="3">
        <v>20</v>
      </c>
      <c r="X179" s="3">
        <v>17</v>
      </c>
      <c r="Y179" s="3">
        <v>55</v>
      </c>
      <c r="Z179" s="5">
        <f t="shared" si="28"/>
        <v>1.0215148906388727</v>
      </c>
      <c r="AA179" s="2"/>
      <c r="AB179" s="2"/>
      <c r="AC179" s="2"/>
      <c r="AD179" s="5">
        <f t="shared" si="29"/>
        <v>0</v>
      </c>
      <c r="AE179" s="3">
        <v>19</v>
      </c>
      <c r="AF179" s="3">
        <v>17</v>
      </c>
      <c r="AG179" s="3">
        <v>54</v>
      </c>
      <c r="AH179" s="5">
        <f t="shared" si="30"/>
        <v>1.055026042862603</v>
      </c>
      <c r="AI179" s="3">
        <v>18</v>
      </c>
      <c r="AJ179" s="3">
        <v>16</v>
      </c>
      <c r="AK179" s="3">
        <v>49</v>
      </c>
      <c r="AL179" s="5">
        <f t="shared" si="31"/>
        <v>1.0440843122362582</v>
      </c>
      <c r="AM179" s="3">
        <v>15</v>
      </c>
      <c r="AN179" s="3">
        <v>18</v>
      </c>
      <c r="AO179" s="3">
        <v>52</v>
      </c>
      <c r="AP179" s="5">
        <f t="shared" si="32"/>
        <v>1.0093726123145037</v>
      </c>
      <c r="AQ179" s="3">
        <v>17</v>
      </c>
      <c r="AR179" s="3">
        <v>18</v>
      </c>
      <c r="AS179" s="3">
        <v>59</v>
      </c>
      <c r="AT179" s="5">
        <f t="shared" si="33"/>
        <v>1.1520516686922073</v>
      </c>
      <c r="AU179" s="3">
        <v>18</v>
      </c>
      <c r="AV179" s="3">
        <v>18</v>
      </c>
      <c r="AW179" s="3">
        <v>56</v>
      </c>
      <c r="AX179" s="5">
        <f t="shared" si="34"/>
        <v>1.0017110698771561</v>
      </c>
      <c r="AY179" s="2"/>
      <c r="AZ179" s="2"/>
      <c r="BA179" s="2"/>
      <c r="BB179" s="5">
        <f t="shared" si="35"/>
        <v>0</v>
      </c>
    </row>
    <row r="180" spans="1:54" x14ac:dyDescent="0.25">
      <c r="A180" s="3">
        <v>2013728</v>
      </c>
      <c r="B180" s="3" t="s">
        <v>203</v>
      </c>
      <c r="C180" s="3">
        <f>VLOOKUP(A180,Sheet3!$A$2:$B$453,2,0)</f>
        <v>128412</v>
      </c>
      <c r="D180" s="3">
        <v>15</v>
      </c>
      <c r="E180" s="3" t="s">
        <v>24</v>
      </c>
      <c r="F180" s="3" t="s">
        <v>189</v>
      </c>
      <c r="G180" s="3">
        <v>18</v>
      </c>
      <c r="H180" s="3">
        <v>18</v>
      </c>
      <c r="I180" s="3">
        <v>51</v>
      </c>
      <c r="J180" s="5">
        <f t="shared" si="24"/>
        <v>1.0128330839469906</v>
      </c>
      <c r="K180" s="3">
        <v>20</v>
      </c>
      <c r="L180" s="3">
        <v>18</v>
      </c>
      <c r="M180" s="3">
        <v>55</v>
      </c>
      <c r="N180" s="5">
        <f t="shared" si="25"/>
        <v>1.091686592509828</v>
      </c>
      <c r="O180" s="3">
        <v>17</v>
      </c>
      <c r="P180" s="3">
        <v>17</v>
      </c>
      <c r="Q180" s="3">
        <v>50</v>
      </c>
      <c r="R180" s="5">
        <f t="shared" si="26"/>
        <v>1.0260774986764847</v>
      </c>
      <c r="S180" s="3">
        <v>15</v>
      </c>
      <c r="T180" s="3">
        <v>16</v>
      </c>
      <c r="U180" s="3">
        <v>53</v>
      </c>
      <c r="V180" s="5">
        <f t="shared" si="27"/>
        <v>1.0237579936879371</v>
      </c>
      <c r="W180" s="3">
        <v>20</v>
      </c>
      <c r="X180" s="3">
        <v>17</v>
      </c>
      <c r="Y180" s="3">
        <v>52</v>
      </c>
      <c r="Z180" s="5">
        <f t="shared" si="28"/>
        <v>1.0023478295882338</v>
      </c>
      <c r="AA180" s="2"/>
      <c r="AB180" s="2"/>
      <c r="AC180" s="2"/>
      <c r="AD180" s="5">
        <f t="shared" si="29"/>
        <v>0</v>
      </c>
      <c r="AE180" s="3">
        <v>18</v>
      </c>
      <c r="AF180" s="3">
        <v>19</v>
      </c>
      <c r="AG180" s="3">
        <v>56</v>
      </c>
      <c r="AH180" s="5">
        <f t="shared" si="30"/>
        <v>1.0888076995698321</v>
      </c>
      <c r="AI180" s="3">
        <v>19</v>
      </c>
      <c r="AJ180" s="3">
        <v>17</v>
      </c>
      <c r="AK180" s="3">
        <v>51</v>
      </c>
      <c r="AL180" s="5">
        <f t="shared" si="31"/>
        <v>1.0985277943074376</v>
      </c>
      <c r="AM180" s="3">
        <v>17</v>
      </c>
      <c r="AN180" s="3">
        <v>18</v>
      </c>
      <c r="AO180" s="3">
        <v>51</v>
      </c>
      <c r="AP180" s="5">
        <f t="shared" si="32"/>
        <v>1.0408128882415746</v>
      </c>
      <c r="AQ180" s="3">
        <v>14</v>
      </c>
      <c r="AR180" s="3">
        <v>16</v>
      </c>
      <c r="AS180" s="3">
        <v>53</v>
      </c>
      <c r="AT180" s="5">
        <f t="shared" si="33"/>
        <v>1.0021250421029144</v>
      </c>
      <c r="AU180" s="3">
        <v>18</v>
      </c>
      <c r="AV180" s="3">
        <v>19</v>
      </c>
      <c r="AW180" s="3">
        <v>56</v>
      </c>
      <c r="AX180" s="5">
        <f t="shared" si="34"/>
        <v>1.0198035425150833</v>
      </c>
      <c r="AY180" s="2"/>
      <c r="AZ180" s="2"/>
      <c r="BA180" s="2"/>
      <c r="BB180" s="5">
        <f t="shared" si="35"/>
        <v>0</v>
      </c>
    </row>
    <row r="181" spans="1:54" x14ac:dyDescent="0.25">
      <c r="A181" s="3">
        <v>2009454</v>
      </c>
      <c r="B181" s="3" t="s">
        <v>204</v>
      </c>
      <c r="C181" s="3" t="e">
        <f>VLOOKUP(A181,Sheet3!$A$2:$B$453,2,0)</f>
        <v>#N/A</v>
      </c>
      <c r="D181" s="3">
        <v>16</v>
      </c>
      <c r="E181" s="3" t="s">
        <v>24</v>
      </c>
      <c r="F181" s="3" t="s">
        <v>189</v>
      </c>
      <c r="G181" s="3">
        <v>18</v>
      </c>
      <c r="H181" s="3">
        <v>15</v>
      </c>
      <c r="I181" s="3">
        <v>42</v>
      </c>
      <c r="J181" s="5">
        <f t="shared" si="24"/>
        <v>0.89698652704482029</v>
      </c>
      <c r="K181" s="3">
        <v>19</v>
      </c>
      <c r="L181" s="3">
        <v>16</v>
      </c>
      <c r="M181" s="3">
        <v>32</v>
      </c>
      <c r="N181" s="5">
        <f t="shared" si="25"/>
        <v>0.86779530897667145</v>
      </c>
      <c r="O181" s="3">
        <v>13</v>
      </c>
      <c r="P181" s="3">
        <v>18</v>
      </c>
      <c r="Q181" s="3">
        <v>43</v>
      </c>
      <c r="R181" s="5">
        <f t="shared" si="26"/>
        <v>0.91439858262806251</v>
      </c>
      <c r="S181" s="3">
        <v>15</v>
      </c>
      <c r="T181" s="3">
        <v>14</v>
      </c>
      <c r="U181" s="3">
        <v>37</v>
      </c>
      <c r="V181" s="5">
        <f t="shared" si="27"/>
        <v>0.86929436975027319</v>
      </c>
      <c r="W181" s="3">
        <v>20</v>
      </c>
      <c r="X181" s="3">
        <v>17</v>
      </c>
      <c r="Y181" s="3">
        <v>48</v>
      </c>
      <c r="Z181" s="5">
        <f t="shared" si="28"/>
        <v>0.9767917481873819</v>
      </c>
      <c r="AA181" s="2"/>
      <c r="AB181" s="2"/>
      <c r="AC181" s="2"/>
      <c r="AD181" s="5">
        <f t="shared" si="29"/>
        <v>0</v>
      </c>
      <c r="AE181" s="3">
        <v>17</v>
      </c>
      <c r="AF181" s="3">
        <v>17</v>
      </c>
      <c r="AG181" s="3">
        <v>48</v>
      </c>
      <c r="AH181" s="5">
        <f t="shared" si="30"/>
        <v>0.97682322465109384</v>
      </c>
      <c r="AI181" s="3">
        <v>16</v>
      </c>
      <c r="AJ181" s="3">
        <v>15</v>
      </c>
      <c r="AK181" s="3">
        <v>30</v>
      </c>
      <c r="AL181" s="5">
        <f t="shared" si="31"/>
        <v>0.83548068295053823</v>
      </c>
      <c r="AM181" s="3">
        <v>14</v>
      </c>
      <c r="AN181" s="3">
        <v>18</v>
      </c>
      <c r="AO181" s="3">
        <v>35</v>
      </c>
      <c r="AP181" s="5">
        <f t="shared" si="32"/>
        <v>0.86869655051457872</v>
      </c>
      <c r="AQ181" s="3">
        <v>15</v>
      </c>
      <c r="AR181" s="3">
        <v>12</v>
      </c>
      <c r="AS181" s="3">
        <v>48</v>
      </c>
      <c r="AT181" s="5">
        <f t="shared" si="33"/>
        <v>0.90889576603199407</v>
      </c>
      <c r="AU181" s="3">
        <v>16</v>
      </c>
      <c r="AV181" s="3">
        <v>17</v>
      </c>
      <c r="AW181" s="3">
        <v>53</v>
      </c>
      <c r="AX181" s="5">
        <f t="shared" si="34"/>
        <v>0.92810279315354494</v>
      </c>
      <c r="AY181" s="2"/>
      <c r="AZ181" s="2"/>
      <c r="BA181" s="2"/>
      <c r="BB181" s="5">
        <f t="shared" si="35"/>
        <v>0</v>
      </c>
    </row>
    <row r="182" spans="1:54" x14ac:dyDescent="0.25">
      <c r="A182" s="3">
        <v>2006045</v>
      </c>
      <c r="B182" s="3" t="s">
        <v>205</v>
      </c>
      <c r="C182" s="3">
        <f>VLOOKUP(A182,Sheet3!$A$2:$B$453,2,0)</f>
        <v>42288</v>
      </c>
      <c r="D182" s="3">
        <v>17</v>
      </c>
      <c r="E182" s="3" t="s">
        <v>24</v>
      </c>
      <c r="F182" s="3" t="s">
        <v>189</v>
      </c>
      <c r="G182" s="3">
        <v>19</v>
      </c>
      <c r="H182" s="3">
        <v>19</v>
      </c>
      <c r="I182" s="3">
        <v>57</v>
      </c>
      <c r="J182" s="5">
        <f t="shared" si="24"/>
        <v>1.089862414187402</v>
      </c>
      <c r="K182" s="3">
        <v>19</v>
      </c>
      <c r="L182" s="3">
        <v>17</v>
      </c>
      <c r="M182" s="3">
        <v>38</v>
      </c>
      <c r="N182" s="5">
        <f t="shared" si="25"/>
        <v>0.93050052528276528</v>
      </c>
      <c r="O182" s="3">
        <v>17</v>
      </c>
      <c r="P182" s="3">
        <v>16</v>
      </c>
      <c r="Q182" s="3">
        <v>42</v>
      </c>
      <c r="R182" s="5">
        <f t="shared" si="26"/>
        <v>0.95020059912628085</v>
      </c>
      <c r="S182" s="3">
        <v>16</v>
      </c>
      <c r="T182" s="3">
        <v>15</v>
      </c>
      <c r="U182" s="3">
        <v>37</v>
      </c>
      <c r="V182" s="5">
        <f t="shared" si="27"/>
        <v>0.91101656214524862</v>
      </c>
      <c r="W182" s="3">
        <v>20</v>
      </c>
      <c r="X182" s="3">
        <v>19</v>
      </c>
      <c r="Y182" s="3">
        <v>57</v>
      </c>
      <c r="Z182" s="5">
        <f t="shared" si="28"/>
        <v>1.0721965345213293</v>
      </c>
      <c r="AA182" s="2"/>
      <c r="AB182" s="2"/>
      <c r="AC182" s="2"/>
      <c r="AD182" s="5">
        <f t="shared" si="29"/>
        <v>0</v>
      </c>
      <c r="AE182" s="3">
        <v>20</v>
      </c>
      <c r="AF182" s="3">
        <v>20</v>
      </c>
      <c r="AG182" s="3">
        <v>56</v>
      </c>
      <c r="AH182" s="5">
        <f t="shared" si="30"/>
        <v>1.1460244086826614</v>
      </c>
      <c r="AI182" s="3">
        <v>18</v>
      </c>
      <c r="AJ182" s="3">
        <v>18</v>
      </c>
      <c r="AK182" s="3">
        <v>39</v>
      </c>
      <c r="AL182" s="5">
        <f t="shared" si="31"/>
        <v>1.0038647411632955</v>
      </c>
      <c r="AM182" s="3">
        <v>14</v>
      </c>
      <c r="AN182" s="3">
        <v>18</v>
      </c>
      <c r="AO182" s="3">
        <v>51</v>
      </c>
      <c r="AP182" s="5">
        <f t="shared" si="32"/>
        <v>0.98294196659356337</v>
      </c>
      <c r="AQ182" s="3">
        <v>15</v>
      </c>
      <c r="AR182" s="3">
        <v>13</v>
      </c>
      <c r="AS182" s="3">
        <v>49</v>
      </c>
      <c r="AT182" s="5">
        <f t="shared" si="33"/>
        <v>0.93631954148549001</v>
      </c>
      <c r="AU182" s="3">
        <v>18</v>
      </c>
      <c r="AV182" s="3">
        <v>19</v>
      </c>
      <c r="AW182" s="3">
        <v>54</v>
      </c>
      <c r="AX182" s="5">
        <f t="shared" si="34"/>
        <v>1.0076377269548551</v>
      </c>
      <c r="AY182" s="2"/>
      <c r="AZ182" s="2"/>
      <c r="BA182" s="2"/>
      <c r="BB182" s="5">
        <f t="shared" si="35"/>
        <v>0</v>
      </c>
    </row>
    <row r="183" spans="1:54" x14ac:dyDescent="0.25">
      <c r="A183" s="3">
        <v>2010308</v>
      </c>
      <c r="B183" s="3" t="s">
        <v>206</v>
      </c>
      <c r="C183" s="3" t="e">
        <f>VLOOKUP(A183,Sheet3!$A$2:$B$453,2,0)</f>
        <v>#N/A</v>
      </c>
      <c r="D183" s="3">
        <v>19</v>
      </c>
      <c r="E183" s="3" t="s">
        <v>24</v>
      </c>
      <c r="F183" s="3" t="s">
        <v>189</v>
      </c>
      <c r="G183" s="3">
        <v>18</v>
      </c>
      <c r="H183" s="3">
        <v>19</v>
      </c>
      <c r="I183" s="3">
        <v>58</v>
      </c>
      <c r="J183" s="5">
        <f t="shared" si="24"/>
        <v>1.0776728036428309</v>
      </c>
      <c r="K183" s="3">
        <v>19</v>
      </c>
      <c r="L183" s="3">
        <v>20</v>
      </c>
      <c r="M183" s="3">
        <v>56</v>
      </c>
      <c r="N183" s="5">
        <f t="shared" si="25"/>
        <v>1.1186161742010474</v>
      </c>
      <c r="O183" s="3">
        <v>17</v>
      </c>
      <c r="P183" s="3">
        <v>20</v>
      </c>
      <c r="Q183" s="3">
        <v>59</v>
      </c>
      <c r="R183" s="5">
        <f t="shared" si="26"/>
        <v>1.1474368774635426</v>
      </c>
      <c r="S183" s="3">
        <v>17</v>
      </c>
      <c r="T183" s="3">
        <v>20</v>
      </c>
      <c r="U183" s="3">
        <v>58</v>
      </c>
      <c r="V183" s="5">
        <f t="shared" si="27"/>
        <v>1.1832743078880135</v>
      </c>
      <c r="W183" s="3">
        <v>20</v>
      </c>
      <c r="X183" s="3">
        <v>20</v>
      </c>
      <c r="Y183" s="3">
        <v>59</v>
      </c>
      <c r="Z183" s="5">
        <f t="shared" si="28"/>
        <v>1.1039263768127707</v>
      </c>
      <c r="AA183" s="2"/>
      <c r="AB183" s="2"/>
      <c r="AC183" s="2"/>
      <c r="AD183" s="5">
        <f t="shared" si="29"/>
        <v>0</v>
      </c>
      <c r="AE183" s="3">
        <v>20</v>
      </c>
      <c r="AF183" s="3">
        <v>20</v>
      </c>
      <c r="AG183" s="3">
        <v>58</v>
      </c>
      <c r="AH183" s="5">
        <f t="shared" si="30"/>
        <v>1.1595367950368194</v>
      </c>
      <c r="AI183" s="3">
        <v>19</v>
      </c>
      <c r="AJ183" s="3">
        <v>20</v>
      </c>
      <c r="AK183" s="3">
        <v>58</v>
      </c>
      <c r="AL183" s="5">
        <f t="shared" si="31"/>
        <v>1.2133335728331287</v>
      </c>
      <c r="AM183" s="3">
        <v>20</v>
      </c>
      <c r="AN183" s="3">
        <v>19</v>
      </c>
      <c r="AO183" s="3">
        <v>56</v>
      </c>
      <c r="AP183" s="5">
        <f t="shared" si="32"/>
        <v>1.1537588580708105</v>
      </c>
      <c r="AQ183" s="3">
        <v>17</v>
      </c>
      <c r="AR183" s="3">
        <v>19</v>
      </c>
      <c r="AS183" s="3">
        <v>59</v>
      </c>
      <c r="AT183" s="5">
        <f t="shared" si="33"/>
        <v>1.1729495015095448</v>
      </c>
      <c r="AU183" s="3">
        <v>20</v>
      </c>
      <c r="AV183" s="3">
        <v>20</v>
      </c>
      <c r="AW183" s="3">
        <v>59</v>
      </c>
      <c r="AX183" s="5">
        <f t="shared" si="34"/>
        <v>1.0934118192386946</v>
      </c>
      <c r="AY183" s="2"/>
      <c r="AZ183" s="2"/>
      <c r="BA183" s="2"/>
      <c r="BB183" s="5">
        <f t="shared" si="35"/>
        <v>0</v>
      </c>
    </row>
    <row r="184" spans="1:54" x14ac:dyDescent="0.25">
      <c r="A184" s="3">
        <v>2006025</v>
      </c>
      <c r="B184" s="3" t="s">
        <v>207</v>
      </c>
      <c r="C184" s="3">
        <f>VLOOKUP(A184,Sheet3!$A$2:$B$453,2,0)</f>
        <v>42210</v>
      </c>
      <c r="D184" s="3">
        <v>20</v>
      </c>
      <c r="E184" s="3" t="s">
        <v>24</v>
      </c>
      <c r="F184" s="3" t="s">
        <v>189</v>
      </c>
      <c r="G184" s="3">
        <v>18</v>
      </c>
      <c r="H184" s="3">
        <v>18</v>
      </c>
      <c r="I184" s="3">
        <v>51</v>
      </c>
      <c r="J184" s="5">
        <f t="shared" si="24"/>
        <v>1.0128330839469906</v>
      </c>
      <c r="K184" s="3">
        <v>19</v>
      </c>
      <c r="L184" s="3">
        <v>18</v>
      </c>
      <c r="M184" s="3">
        <v>49</v>
      </c>
      <c r="N184" s="5">
        <f t="shared" si="25"/>
        <v>1.0299571027503838</v>
      </c>
      <c r="O184" s="3">
        <v>16</v>
      </c>
      <c r="P184" s="3">
        <v>18</v>
      </c>
      <c r="Q184" s="3">
        <v>52</v>
      </c>
      <c r="R184" s="5">
        <f t="shared" si="26"/>
        <v>1.0391247463474989</v>
      </c>
      <c r="S184" s="3">
        <v>16</v>
      </c>
      <c r="T184" s="3">
        <v>19</v>
      </c>
      <c r="U184" s="3">
        <v>48</v>
      </c>
      <c r="V184" s="5">
        <f t="shared" si="27"/>
        <v>1.0702869386498213</v>
      </c>
      <c r="W184" s="3">
        <v>19</v>
      </c>
      <c r="X184" s="3">
        <v>19</v>
      </c>
      <c r="Y184" s="3">
        <v>51</v>
      </c>
      <c r="Z184" s="5">
        <f t="shared" si="28"/>
        <v>1.0164655052035567</v>
      </c>
      <c r="AA184" s="2"/>
      <c r="AB184" s="2"/>
      <c r="AC184" s="2"/>
      <c r="AD184" s="5">
        <f t="shared" si="29"/>
        <v>0</v>
      </c>
      <c r="AE184" s="3">
        <v>18</v>
      </c>
      <c r="AF184" s="3">
        <v>19</v>
      </c>
      <c r="AG184" s="3">
        <v>48</v>
      </c>
      <c r="AH184" s="5">
        <f t="shared" si="30"/>
        <v>1.0347581541532003</v>
      </c>
      <c r="AI184" s="3">
        <v>19</v>
      </c>
      <c r="AJ184" s="3">
        <v>17</v>
      </c>
      <c r="AK184" s="3">
        <v>45</v>
      </c>
      <c r="AL184" s="5">
        <f t="shared" si="31"/>
        <v>1.05076366654331</v>
      </c>
      <c r="AM184" s="3">
        <v>16</v>
      </c>
      <c r="AN184" s="3">
        <v>17</v>
      </c>
      <c r="AO184" s="3">
        <v>46</v>
      </c>
      <c r="AP184" s="5">
        <f t="shared" si="32"/>
        <v>0.96644753284434681</v>
      </c>
      <c r="AQ184" s="3">
        <v>17</v>
      </c>
      <c r="AR184" s="3">
        <v>17</v>
      </c>
      <c r="AS184" s="3">
        <v>42</v>
      </c>
      <c r="AT184" s="5">
        <f t="shared" si="33"/>
        <v>1.0202128110601747</v>
      </c>
      <c r="AU184" s="3">
        <v>17</v>
      </c>
      <c r="AV184" s="3">
        <v>19</v>
      </c>
      <c r="AW184" s="3">
        <v>56</v>
      </c>
      <c r="AX184" s="5">
        <f t="shared" si="34"/>
        <v>1.0011700021424126</v>
      </c>
      <c r="AY184" s="2"/>
      <c r="AZ184" s="2"/>
      <c r="BA184" s="2"/>
      <c r="BB184" s="5">
        <f t="shared" si="35"/>
        <v>0</v>
      </c>
    </row>
    <row r="185" spans="1:54" x14ac:dyDescent="0.25">
      <c r="A185" s="3">
        <v>2010284</v>
      </c>
      <c r="B185" s="3" t="s">
        <v>208</v>
      </c>
      <c r="C185" s="3">
        <f>VLOOKUP(A185,Sheet3!$A$2:$B$453,2,0)</f>
        <v>42335</v>
      </c>
      <c r="D185" s="3">
        <v>21</v>
      </c>
      <c r="E185" s="3" t="s">
        <v>24</v>
      </c>
      <c r="F185" s="3" t="s">
        <v>189</v>
      </c>
      <c r="G185" s="3">
        <v>19</v>
      </c>
      <c r="H185" s="3">
        <v>17</v>
      </c>
      <c r="I185" s="3">
        <v>45</v>
      </c>
      <c r="J185" s="5">
        <f t="shared" si="24"/>
        <v>0.97329507515994662</v>
      </c>
      <c r="K185" s="3">
        <v>19</v>
      </c>
      <c r="L185" s="3">
        <v>16</v>
      </c>
      <c r="M185" s="3">
        <v>38</v>
      </c>
      <c r="N185" s="5">
        <f t="shared" si="25"/>
        <v>0.91189694237050078</v>
      </c>
      <c r="O185" s="3">
        <v>17</v>
      </c>
      <c r="P185" s="3">
        <v>15</v>
      </c>
      <c r="Q185" s="3">
        <v>48</v>
      </c>
      <c r="R185" s="5">
        <f t="shared" si="26"/>
        <v>0.97351026478205993</v>
      </c>
      <c r="S185" s="3">
        <v>15</v>
      </c>
      <c r="T185" s="3">
        <v>17</v>
      </c>
      <c r="U185" s="3">
        <v>35</v>
      </c>
      <c r="V185" s="5">
        <f t="shared" si="27"/>
        <v>0.91570034586440574</v>
      </c>
      <c r="W185" s="3">
        <v>19</v>
      </c>
      <c r="X185" s="3">
        <v>17</v>
      </c>
      <c r="Y185" s="3">
        <v>50</v>
      </c>
      <c r="Z185" s="5">
        <f t="shared" si="28"/>
        <v>0.97217288167131299</v>
      </c>
      <c r="AA185" s="2"/>
      <c r="AB185" s="2"/>
      <c r="AC185" s="2"/>
      <c r="AD185" s="5">
        <f t="shared" si="29"/>
        <v>0</v>
      </c>
      <c r="AE185" s="3">
        <v>18</v>
      </c>
      <c r="AF185" s="3">
        <v>18</v>
      </c>
      <c r="AG185" s="3">
        <v>48</v>
      </c>
      <c r="AH185" s="5">
        <f t="shared" si="30"/>
        <v>1.0152071041894057</v>
      </c>
      <c r="AI185" s="3">
        <v>16</v>
      </c>
      <c r="AJ185" s="3">
        <v>17</v>
      </c>
      <c r="AK185" s="3">
        <v>23</v>
      </c>
      <c r="AL185" s="5">
        <f t="shared" si="31"/>
        <v>0.81914317575963935</v>
      </c>
      <c r="AM185" s="3">
        <v>18</v>
      </c>
      <c r="AN185" s="3">
        <v>16</v>
      </c>
      <c r="AO185" s="3">
        <v>30</v>
      </c>
      <c r="AP185" s="5">
        <f t="shared" si="32"/>
        <v>0.87140937554082842</v>
      </c>
      <c r="AQ185" s="3">
        <v>15</v>
      </c>
      <c r="AR185" s="3">
        <v>16</v>
      </c>
      <c r="AS185" s="3">
        <v>46</v>
      </c>
      <c r="AT185" s="5">
        <f t="shared" si="33"/>
        <v>0.97943521202902684</v>
      </c>
      <c r="AU185" s="3">
        <v>17</v>
      </c>
      <c r="AV185" s="3">
        <v>18</v>
      </c>
      <c r="AW185" s="3">
        <v>56</v>
      </c>
      <c r="AX185" s="5">
        <f t="shared" si="34"/>
        <v>0.98307752950448535</v>
      </c>
      <c r="AY185" s="2"/>
      <c r="AZ185" s="2"/>
      <c r="BA185" s="2"/>
      <c r="BB185" s="5">
        <f t="shared" si="35"/>
        <v>0</v>
      </c>
    </row>
    <row r="186" spans="1:54" x14ac:dyDescent="0.25">
      <c r="A186" s="3">
        <v>2013799</v>
      </c>
      <c r="B186" s="3" t="s">
        <v>209</v>
      </c>
      <c r="C186" s="3">
        <f>VLOOKUP(A186,Sheet3!$A$2:$B$453,2,0)</f>
        <v>128413</v>
      </c>
      <c r="D186" s="3">
        <v>22</v>
      </c>
      <c r="E186" s="3" t="s">
        <v>24</v>
      </c>
      <c r="F186" s="3" t="s">
        <v>189</v>
      </c>
      <c r="G186" s="3">
        <v>20</v>
      </c>
      <c r="H186" s="3">
        <v>17</v>
      </c>
      <c r="I186" s="3">
        <v>49</v>
      </c>
      <c r="J186" s="5">
        <f t="shared" si="24"/>
        <v>1.0182649366150802</v>
      </c>
      <c r="K186" s="3">
        <v>19</v>
      </c>
      <c r="L186" s="3">
        <v>16</v>
      </c>
      <c r="M186" s="3">
        <v>36</v>
      </c>
      <c r="N186" s="5">
        <f t="shared" si="25"/>
        <v>0.89719639790589101</v>
      </c>
      <c r="O186" s="3">
        <v>17</v>
      </c>
      <c r="P186" s="3">
        <v>15</v>
      </c>
      <c r="Q186" s="3">
        <v>42</v>
      </c>
      <c r="R186" s="5">
        <f t="shared" si="26"/>
        <v>0.93100173683663889</v>
      </c>
      <c r="S186" s="3">
        <v>15</v>
      </c>
      <c r="T186" s="3">
        <v>14</v>
      </c>
      <c r="U186" s="3">
        <v>45</v>
      </c>
      <c r="V186" s="5">
        <f t="shared" si="27"/>
        <v>0.92630651122484642</v>
      </c>
      <c r="W186" s="3">
        <v>20</v>
      </c>
      <c r="X186" s="3">
        <v>17</v>
      </c>
      <c r="Y186" s="3">
        <v>42</v>
      </c>
      <c r="Z186" s="5">
        <f t="shared" si="28"/>
        <v>0.93845762608610406</v>
      </c>
      <c r="AA186" s="2"/>
      <c r="AB186" s="2"/>
      <c r="AC186" s="2"/>
      <c r="AD186" s="5">
        <f t="shared" si="29"/>
        <v>0</v>
      </c>
      <c r="AE186" s="3">
        <v>18</v>
      </c>
      <c r="AF186" s="3">
        <v>18</v>
      </c>
      <c r="AG186" s="3">
        <v>46</v>
      </c>
      <c r="AH186" s="5">
        <f t="shared" si="30"/>
        <v>1.0016947178352478</v>
      </c>
      <c r="AI186" s="3">
        <v>17</v>
      </c>
      <c r="AJ186" s="3">
        <v>18</v>
      </c>
      <c r="AK186" s="3">
        <v>32</v>
      </c>
      <c r="AL186" s="5">
        <f t="shared" si="31"/>
        <v>0.92931147355563459</v>
      </c>
      <c r="AM186" s="3">
        <v>16</v>
      </c>
      <c r="AN186" s="3">
        <v>17</v>
      </c>
      <c r="AO186" s="3">
        <v>42</v>
      </c>
      <c r="AP186" s="5">
        <f t="shared" si="32"/>
        <v>0.93788617882460068</v>
      </c>
      <c r="AQ186" s="3">
        <v>17</v>
      </c>
      <c r="AR186" s="3">
        <v>14</v>
      </c>
      <c r="AS186" s="3">
        <v>49</v>
      </c>
      <c r="AT186" s="5">
        <f t="shared" si="33"/>
        <v>1.0032009110612721</v>
      </c>
      <c r="AU186" s="3">
        <v>18</v>
      </c>
      <c r="AV186" s="3">
        <v>17</v>
      </c>
      <c r="AW186" s="3">
        <v>50</v>
      </c>
      <c r="AX186" s="5">
        <f t="shared" si="34"/>
        <v>0.94712115055854407</v>
      </c>
      <c r="AY186" s="2"/>
      <c r="AZ186" s="2"/>
      <c r="BA186" s="2"/>
      <c r="BB186" s="5">
        <f t="shared" si="35"/>
        <v>0</v>
      </c>
    </row>
    <row r="187" spans="1:54" x14ac:dyDescent="0.25">
      <c r="A187" s="3">
        <v>2006090</v>
      </c>
      <c r="B187" s="3" t="s">
        <v>210</v>
      </c>
      <c r="C187" s="3">
        <f>VLOOKUP(A187,Sheet3!$A$2:$B$453,2,0)</f>
        <v>42214</v>
      </c>
      <c r="D187" s="3">
        <v>23</v>
      </c>
      <c r="E187" s="3" t="s">
        <v>24</v>
      </c>
      <c r="F187" s="3" t="s">
        <v>189</v>
      </c>
      <c r="G187" s="3">
        <v>18</v>
      </c>
      <c r="H187" s="3">
        <v>18</v>
      </c>
      <c r="I187" s="3">
        <v>55</v>
      </c>
      <c r="J187" s="5">
        <f t="shared" si="24"/>
        <v>1.0390572846754409</v>
      </c>
      <c r="K187" s="3">
        <v>19</v>
      </c>
      <c r="L187" s="3">
        <v>20</v>
      </c>
      <c r="M187" s="3">
        <v>52</v>
      </c>
      <c r="N187" s="5">
        <f t="shared" si="25"/>
        <v>1.0892150852718279</v>
      </c>
      <c r="O187" s="3">
        <v>17</v>
      </c>
      <c r="P187" s="3">
        <v>20</v>
      </c>
      <c r="Q187" s="3">
        <v>47</v>
      </c>
      <c r="R187" s="5">
        <f t="shared" si="26"/>
        <v>1.0624198215727001</v>
      </c>
      <c r="S187" s="3">
        <v>16</v>
      </c>
      <c r="T187" s="3">
        <v>16</v>
      </c>
      <c r="U187" s="3">
        <v>43</v>
      </c>
      <c r="V187" s="5">
        <f t="shared" si="27"/>
        <v>0.97399533874543709</v>
      </c>
      <c r="W187" s="3">
        <v>20</v>
      </c>
      <c r="X187" s="3">
        <v>19</v>
      </c>
      <c r="Y187" s="3">
        <v>59</v>
      </c>
      <c r="Z187" s="5">
        <f t="shared" si="28"/>
        <v>1.0849745752217554</v>
      </c>
      <c r="AA187" s="2"/>
      <c r="AB187" s="2"/>
      <c r="AC187" s="2"/>
      <c r="AD187" s="5">
        <f t="shared" si="29"/>
        <v>0</v>
      </c>
      <c r="AE187" s="3">
        <v>19</v>
      </c>
      <c r="AF187" s="3">
        <v>19</v>
      </c>
      <c r="AG187" s="3">
        <v>52</v>
      </c>
      <c r="AH187" s="5">
        <f t="shared" si="30"/>
        <v>1.0806157564360337</v>
      </c>
      <c r="AI187" s="3">
        <v>19</v>
      </c>
      <c r="AJ187" s="3">
        <v>19</v>
      </c>
      <c r="AK187" s="3">
        <v>45</v>
      </c>
      <c r="AL187" s="5">
        <f t="shared" si="31"/>
        <v>1.0901509750772267</v>
      </c>
      <c r="AM187" s="3">
        <v>18</v>
      </c>
      <c r="AN187" s="3">
        <v>17</v>
      </c>
      <c r="AO187" s="3">
        <v>43</v>
      </c>
      <c r="AP187" s="5">
        <f t="shared" si="32"/>
        <v>0.9836071317615448</v>
      </c>
      <c r="AQ187" s="3">
        <v>14</v>
      </c>
      <c r="AR187" s="3">
        <v>18</v>
      </c>
      <c r="AS187" s="3">
        <v>54</v>
      </c>
      <c r="AT187" s="5">
        <f t="shared" si="33"/>
        <v>1.050446650373748</v>
      </c>
      <c r="AU187" s="3">
        <v>20</v>
      </c>
      <c r="AV187" s="3">
        <v>19</v>
      </c>
      <c r="AW187" s="3">
        <v>59</v>
      </c>
      <c r="AX187" s="5">
        <f t="shared" si="34"/>
        <v>1.0753193466007673</v>
      </c>
      <c r="AY187" s="2"/>
      <c r="AZ187" s="2"/>
      <c r="BA187" s="2"/>
      <c r="BB187" s="5">
        <f t="shared" si="35"/>
        <v>0</v>
      </c>
    </row>
    <row r="188" spans="1:54" x14ac:dyDescent="0.25">
      <c r="A188" s="3">
        <v>2013707</v>
      </c>
      <c r="B188" s="3" t="s">
        <v>211</v>
      </c>
      <c r="C188" s="3" t="e">
        <f>VLOOKUP(A188,Sheet3!$A$2:$B$453,2,0)</f>
        <v>#N/A</v>
      </c>
      <c r="D188" s="3">
        <v>24</v>
      </c>
      <c r="E188" s="3" t="s">
        <v>24</v>
      </c>
      <c r="F188" s="3" t="s">
        <v>189</v>
      </c>
      <c r="G188" s="3">
        <v>20</v>
      </c>
      <c r="H188" s="3">
        <v>19</v>
      </c>
      <c r="I188" s="3">
        <v>55</v>
      </c>
      <c r="J188" s="5">
        <f t="shared" si="24"/>
        <v>1.0954959745498607</v>
      </c>
      <c r="K188" s="3">
        <v>19</v>
      </c>
      <c r="L188" s="3">
        <v>15</v>
      </c>
      <c r="M188" s="3">
        <v>47</v>
      </c>
      <c r="N188" s="5">
        <f t="shared" si="25"/>
        <v>0.95944580954898029</v>
      </c>
      <c r="O188" s="3">
        <v>18</v>
      </c>
      <c r="P188" s="3">
        <v>16</v>
      </c>
      <c r="Q188" s="3">
        <v>44</v>
      </c>
      <c r="R188" s="5">
        <f t="shared" si="26"/>
        <v>0.98469123237518941</v>
      </c>
      <c r="S188" s="3">
        <v>15</v>
      </c>
      <c r="T188" s="3">
        <v>18</v>
      </c>
      <c r="U188" s="3">
        <v>52</v>
      </c>
      <c r="V188" s="5">
        <f t="shared" si="27"/>
        <v>1.0570708169921328</v>
      </c>
      <c r="W188" s="3">
        <v>19</v>
      </c>
      <c r="X188" s="3">
        <v>18</v>
      </c>
      <c r="Y188" s="3">
        <v>52</v>
      </c>
      <c r="Z188" s="5">
        <f t="shared" si="28"/>
        <v>1.0039027239627545</v>
      </c>
      <c r="AA188" s="2"/>
      <c r="AB188" s="2"/>
      <c r="AC188" s="2"/>
      <c r="AD188" s="5">
        <f t="shared" si="29"/>
        <v>0</v>
      </c>
      <c r="AE188" s="3">
        <v>18</v>
      </c>
      <c r="AF188" s="3">
        <v>18</v>
      </c>
      <c r="AG188" s="3">
        <v>57</v>
      </c>
      <c r="AH188" s="5">
        <f t="shared" si="30"/>
        <v>1.0760128427831166</v>
      </c>
      <c r="AI188" s="3">
        <v>17</v>
      </c>
      <c r="AJ188" s="3">
        <v>16</v>
      </c>
      <c r="AK188" s="3">
        <v>41</v>
      </c>
      <c r="AL188" s="5">
        <f t="shared" si="31"/>
        <v>0.96157035666790935</v>
      </c>
      <c r="AM188" s="3">
        <v>18</v>
      </c>
      <c r="AN188" s="3">
        <v>17</v>
      </c>
      <c r="AO188" s="3">
        <v>46</v>
      </c>
      <c r="AP188" s="5">
        <f t="shared" si="32"/>
        <v>1.0050281472763543</v>
      </c>
      <c r="AQ188" s="3">
        <v>17</v>
      </c>
      <c r="AR188" s="3">
        <v>13</v>
      </c>
      <c r="AS188" s="3">
        <v>54</v>
      </c>
      <c r="AT188" s="5">
        <f t="shared" si="33"/>
        <v>1.0149327914247275</v>
      </c>
      <c r="AU188" s="3">
        <v>19</v>
      </c>
      <c r="AV188" s="3">
        <v>19</v>
      </c>
      <c r="AW188" s="3">
        <v>55</v>
      </c>
      <c r="AX188" s="5">
        <f t="shared" si="34"/>
        <v>1.0323541751076402</v>
      </c>
      <c r="AY188" s="2"/>
      <c r="AZ188" s="2"/>
      <c r="BA188" s="2"/>
      <c r="BB188" s="5">
        <f t="shared" si="35"/>
        <v>0</v>
      </c>
    </row>
    <row r="189" spans="1:54" x14ac:dyDescent="0.25">
      <c r="A189" s="3">
        <v>2013736</v>
      </c>
      <c r="B189" s="3" t="s">
        <v>212</v>
      </c>
      <c r="C189" s="3" t="e">
        <f>VLOOKUP(A189,Sheet3!$A$2:$B$453,2,0)</f>
        <v>#N/A</v>
      </c>
      <c r="D189" s="3">
        <v>25</v>
      </c>
      <c r="E189" s="3" t="s">
        <v>24</v>
      </c>
      <c r="F189" s="3" t="s">
        <v>189</v>
      </c>
      <c r="G189" s="3">
        <v>19</v>
      </c>
      <c r="H189" s="3">
        <v>17</v>
      </c>
      <c r="I189" s="3">
        <v>41</v>
      </c>
      <c r="J189" s="5">
        <f t="shared" si="24"/>
        <v>0.94707087443149662</v>
      </c>
      <c r="K189" s="3">
        <v>19</v>
      </c>
      <c r="L189" s="3">
        <v>17</v>
      </c>
      <c r="M189" s="3">
        <v>38</v>
      </c>
      <c r="N189" s="5">
        <f t="shared" si="25"/>
        <v>0.93050052528276528</v>
      </c>
      <c r="O189" s="3">
        <v>16</v>
      </c>
      <c r="P189" s="3">
        <v>18</v>
      </c>
      <c r="Q189" s="3">
        <v>34</v>
      </c>
      <c r="R189" s="5">
        <f t="shared" si="26"/>
        <v>0.91159916251123541</v>
      </c>
      <c r="S189" s="3">
        <v>17</v>
      </c>
      <c r="T189" s="3">
        <v>12</v>
      </c>
      <c r="U189" s="3">
        <v>22</v>
      </c>
      <c r="V189" s="5">
        <f t="shared" si="27"/>
        <v>0.76496230729836467</v>
      </c>
      <c r="W189" s="3">
        <v>20</v>
      </c>
      <c r="X189" s="3">
        <v>19</v>
      </c>
      <c r="Y189" s="3">
        <v>50</v>
      </c>
      <c r="Z189" s="5">
        <f t="shared" si="28"/>
        <v>1.0274733920698387</v>
      </c>
      <c r="AA189" s="2"/>
      <c r="AB189" s="2"/>
      <c r="AC189" s="2"/>
      <c r="AD189" s="5">
        <f t="shared" si="29"/>
        <v>0</v>
      </c>
      <c r="AE189" s="3">
        <v>18</v>
      </c>
      <c r="AF189" s="3">
        <v>18</v>
      </c>
      <c r="AG189" s="3">
        <v>44</v>
      </c>
      <c r="AH189" s="5">
        <f t="shared" si="30"/>
        <v>0.9881823314810898</v>
      </c>
      <c r="AI189" s="3">
        <v>17</v>
      </c>
      <c r="AJ189" s="3">
        <v>17</v>
      </c>
      <c r="AK189" s="3">
        <v>38</v>
      </c>
      <c r="AL189" s="5">
        <f t="shared" si="31"/>
        <v>0.95738194705280388</v>
      </c>
      <c r="AM189" s="3">
        <v>17</v>
      </c>
      <c r="AN189" s="3">
        <v>16</v>
      </c>
      <c r="AO189" s="3">
        <v>33</v>
      </c>
      <c r="AP189" s="5">
        <f t="shared" si="32"/>
        <v>0.87354008383963411</v>
      </c>
      <c r="AQ189" s="3">
        <v>14</v>
      </c>
      <c r="AR189" s="3">
        <v>16</v>
      </c>
      <c r="AS189" s="3">
        <v>42</v>
      </c>
      <c r="AT189" s="5">
        <f t="shared" si="33"/>
        <v>0.9303396731051703</v>
      </c>
      <c r="AU189" s="3">
        <v>20</v>
      </c>
      <c r="AV189" s="3">
        <v>18</v>
      </c>
      <c r="AW189" s="3">
        <v>54</v>
      </c>
      <c r="AX189" s="5">
        <f t="shared" si="34"/>
        <v>1.0268123350622695</v>
      </c>
      <c r="AY189" s="2"/>
      <c r="AZ189" s="2"/>
      <c r="BA189" s="2"/>
      <c r="BB189" s="5">
        <f t="shared" si="35"/>
        <v>0</v>
      </c>
    </row>
    <row r="190" spans="1:54" x14ac:dyDescent="0.25">
      <c r="A190" s="3">
        <v>2012587</v>
      </c>
      <c r="B190" s="3" t="s">
        <v>213</v>
      </c>
      <c r="C190" s="3">
        <f>VLOOKUP(A190,Sheet3!$A$2:$B$453,2,0)</f>
        <v>99965</v>
      </c>
      <c r="D190" s="3">
        <v>26</v>
      </c>
      <c r="E190" s="3" t="s">
        <v>24</v>
      </c>
      <c r="F190" s="3" t="s">
        <v>189</v>
      </c>
      <c r="G190" s="3">
        <v>20</v>
      </c>
      <c r="H190" s="3">
        <v>18</v>
      </c>
      <c r="I190" s="3">
        <v>56</v>
      </c>
      <c r="J190" s="5">
        <f t="shared" si="24"/>
        <v>1.0831046563109206</v>
      </c>
      <c r="K190" s="3">
        <v>20</v>
      </c>
      <c r="L190" s="3">
        <v>18</v>
      </c>
      <c r="M190" s="3">
        <v>39</v>
      </c>
      <c r="N190" s="5">
        <f t="shared" si="25"/>
        <v>0.9740822367929497</v>
      </c>
      <c r="O190" s="3">
        <v>17</v>
      </c>
      <c r="P190" s="3">
        <v>17</v>
      </c>
      <c r="Q190" s="3">
        <v>53</v>
      </c>
      <c r="R190" s="5">
        <f t="shared" si="26"/>
        <v>1.0473317626491951</v>
      </c>
      <c r="S190" s="3">
        <v>14</v>
      </c>
      <c r="T190" s="3">
        <v>17</v>
      </c>
      <c r="U190" s="3">
        <v>50</v>
      </c>
      <c r="V190" s="5">
        <f t="shared" si="27"/>
        <v>1.001095589228514</v>
      </c>
      <c r="W190" s="3">
        <v>20</v>
      </c>
      <c r="X190" s="3">
        <v>18</v>
      </c>
      <c r="Y190" s="3">
        <v>53</v>
      </c>
      <c r="Z190" s="5">
        <f t="shared" si="28"/>
        <v>1.0276886515294621</v>
      </c>
      <c r="AA190" s="2"/>
      <c r="AB190" s="2"/>
      <c r="AC190" s="2"/>
      <c r="AD190" s="5">
        <f t="shared" si="29"/>
        <v>0</v>
      </c>
      <c r="AE190" s="3">
        <v>17</v>
      </c>
      <c r="AF190" s="3">
        <v>19</v>
      </c>
      <c r="AG190" s="3">
        <v>56</v>
      </c>
      <c r="AH190" s="5">
        <f t="shared" si="30"/>
        <v>1.0699748699953144</v>
      </c>
      <c r="AI190" s="3">
        <v>20</v>
      </c>
      <c r="AJ190" s="3">
        <v>19</v>
      </c>
      <c r="AK190" s="3">
        <v>43</v>
      </c>
      <c r="AL190" s="5">
        <f t="shared" si="31"/>
        <v>1.0930580510386962</v>
      </c>
      <c r="AM190" s="3">
        <v>18</v>
      </c>
      <c r="AN190" s="3">
        <v>19</v>
      </c>
      <c r="AO190" s="3">
        <v>50</v>
      </c>
      <c r="AP190" s="5">
        <f t="shared" si="32"/>
        <v>1.0723362126091835</v>
      </c>
      <c r="AQ190" s="3">
        <v>18</v>
      </c>
      <c r="AR190" s="3">
        <v>15</v>
      </c>
      <c r="AS190" s="3">
        <v>53</v>
      </c>
      <c r="AT190" s="5">
        <f t="shared" si="33"/>
        <v>1.0731942828024659</v>
      </c>
      <c r="AU190" s="3">
        <v>18</v>
      </c>
      <c r="AV190" s="3">
        <v>20</v>
      </c>
      <c r="AW190" s="3">
        <v>58</v>
      </c>
      <c r="AX190" s="5">
        <f t="shared" si="34"/>
        <v>1.0500618307132388</v>
      </c>
      <c r="AY190" s="2"/>
      <c r="AZ190" s="2"/>
      <c r="BA190" s="2"/>
      <c r="BB190" s="5">
        <f t="shared" si="35"/>
        <v>0</v>
      </c>
    </row>
    <row r="191" spans="1:54" x14ac:dyDescent="0.25">
      <c r="A191" s="3">
        <v>2009410</v>
      </c>
      <c r="B191" s="3" t="s">
        <v>214</v>
      </c>
      <c r="C191" s="3" t="e">
        <f>VLOOKUP(A191,Sheet3!$A$2:$B$453,2,0)</f>
        <v>#N/A</v>
      </c>
      <c r="D191" s="3">
        <v>27</v>
      </c>
      <c r="E191" s="3" t="s">
        <v>24</v>
      </c>
      <c r="F191" s="3" t="s">
        <v>189</v>
      </c>
      <c r="G191" s="3">
        <v>20</v>
      </c>
      <c r="H191" s="3">
        <v>19</v>
      </c>
      <c r="I191" s="3">
        <v>55</v>
      </c>
      <c r="J191" s="5">
        <f t="shared" si="24"/>
        <v>1.0954959745498607</v>
      </c>
      <c r="K191" s="3">
        <v>20</v>
      </c>
      <c r="L191" s="3">
        <v>20</v>
      </c>
      <c r="M191" s="3">
        <v>54</v>
      </c>
      <c r="N191" s="5">
        <f t="shared" si="25"/>
        <v>1.1215434861020521</v>
      </c>
      <c r="O191" s="3">
        <v>18</v>
      </c>
      <c r="P191" s="3">
        <v>18</v>
      </c>
      <c r="Q191" s="3">
        <v>56</v>
      </c>
      <c r="R191" s="5">
        <f t="shared" si="26"/>
        <v>1.108106012845316</v>
      </c>
      <c r="S191" s="3">
        <v>15</v>
      </c>
      <c r="T191" s="3">
        <v>16</v>
      </c>
      <c r="U191" s="3">
        <v>51</v>
      </c>
      <c r="V191" s="5">
        <f t="shared" si="27"/>
        <v>1.0095049583192937</v>
      </c>
      <c r="W191" s="3">
        <v>20</v>
      </c>
      <c r="X191" s="3">
        <v>18</v>
      </c>
      <c r="Y191" s="3">
        <v>57</v>
      </c>
      <c r="Z191" s="5">
        <f t="shared" si="28"/>
        <v>1.0532447329303141</v>
      </c>
      <c r="AA191" s="2"/>
      <c r="AB191" s="2"/>
      <c r="AC191" s="2"/>
      <c r="AD191" s="5">
        <f t="shared" si="29"/>
        <v>0</v>
      </c>
      <c r="AE191" s="3">
        <v>19</v>
      </c>
      <c r="AF191" s="3">
        <v>19</v>
      </c>
      <c r="AG191" s="3">
        <v>54</v>
      </c>
      <c r="AH191" s="5">
        <f t="shared" si="30"/>
        <v>1.0941281427901917</v>
      </c>
      <c r="AI191" s="3">
        <v>19</v>
      </c>
      <c r="AJ191" s="3">
        <v>20</v>
      </c>
      <c r="AK191" s="3">
        <v>56</v>
      </c>
      <c r="AL191" s="5">
        <f t="shared" si="31"/>
        <v>1.1974121969117528</v>
      </c>
      <c r="AM191" s="3">
        <v>18</v>
      </c>
      <c r="AN191" s="3">
        <v>20</v>
      </c>
      <c r="AO191" s="3">
        <v>53</v>
      </c>
      <c r="AP191" s="5">
        <f t="shared" si="32"/>
        <v>1.1131305837805348</v>
      </c>
      <c r="AQ191" s="3">
        <v>18</v>
      </c>
      <c r="AR191" s="3">
        <v>13</v>
      </c>
      <c r="AS191" s="3">
        <v>57</v>
      </c>
      <c r="AT191" s="5">
        <f t="shared" si="33"/>
        <v>1.0575023877124252</v>
      </c>
      <c r="AU191" s="3">
        <v>18</v>
      </c>
      <c r="AV191" s="3">
        <v>20</v>
      </c>
      <c r="AW191" s="3">
        <v>59</v>
      </c>
      <c r="AX191" s="5">
        <f t="shared" si="34"/>
        <v>1.0561447384933531</v>
      </c>
      <c r="AY191" s="2"/>
      <c r="AZ191" s="2"/>
      <c r="BA191" s="2"/>
      <c r="BB191" s="5">
        <f t="shared" si="35"/>
        <v>0</v>
      </c>
    </row>
    <row r="192" spans="1:54" x14ac:dyDescent="0.25">
      <c r="A192" s="3">
        <v>2012598</v>
      </c>
      <c r="B192" s="3" t="s">
        <v>215</v>
      </c>
      <c r="C192" s="3">
        <f>VLOOKUP(A192,Sheet3!$A$2:$B$453,2,0)</f>
        <v>99978</v>
      </c>
      <c r="D192" s="3">
        <v>28</v>
      </c>
      <c r="E192" s="3" t="s">
        <v>24</v>
      </c>
      <c r="F192" s="3" t="s">
        <v>189</v>
      </c>
      <c r="G192" s="3">
        <v>19</v>
      </c>
      <c r="H192" s="3">
        <v>17</v>
      </c>
      <c r="I192" s="3">
        <v>52</v>
      </c>
      <c r="J192" s="5">
        <f t="shared" si="24"/>
        <v>1.0191874264347343</v>
      </c>
      <c r="K192" s="3">
        <v>20</v>
      </c>
      <c r="L192" s="3">
        <v>18</v>
      </c>
      <c r="M192" s="3">
        <v>51</v>
      </c>
      <c r="N192" s="5">
        <f t="shared" si="25"/>
        <v>1.0622855035806085</v>
      </c>
      <c r="O192" s="3">
        <v>17</v>
      </c>
      <c r="P192" s="3">
        <v>18</v>
      </c>
      <c r="Q192" s="3">
        <v>53</v>
      </c>
      <c r="R192" s="5">
        <f t="shared" si="26"/>
        <v>1.0665306249388371</v>
      </c>
      <c r="S192" s="3">
        <v>15</v>
      </c>
      <c r="T192" s="3">
        <v>17</v>
      </c>
      <c r="U192" s="3">
        <v>47</v>
      </c>
      <c r="V192" s="5">
        <f t="shared" si="27"/>
        <v>1.0012185580762658</v>
      </c>
      <c r="W192" s="3">
        <v>20</v>
      </c>
      <c r="X192" s="3">
        <v>18</v>
      </c>
      <c r="Y192" s="3">
        <v>51</v>
      </c>
      <c r="Z192" s="5">
        <f t="shared" si="28"/>
        <v>1.0149106108290362</v>
      </c>
      <c r="AA192" s="2"/>
      <c r="AB192" s="2"/>
      <c r="AC192" s="2"/>
      <c r="AD192" s="5">
        <f t="shared" si="29"/>
        <v>0</v>
      </c>
      <c r="AE192" s="3">
        <v>17</v>
      </c>
      <c r="AF192" s="3">
        <v>18</v>
      </c>
      <c r="AG192" s="3">
        <v>51</v>
      </c>
      <c r="AH192" s="5">
        <f t="shared" si="30"/>
        <v>1.0166428541461252</v>
      </c>
      <c r="AI192" s="3">
        <v>18</v>
      </c>
      <c r="AJ192" s="3">
        <v>18</v>
      </c>
      <c r="AK192" s="3">
        <v>54</v>
      </c>
      <c r="AL192" s="5">
        <f t="shared" si="31"/>
        <v>1.1232750605736148</v>
      </c>
      <c r="AM192" s="3">
        <v>18</v>
      </c>
      <c r="AN192" s="3">
        <v>18</v>
      </c>
      <c r="AO192" s="3">
        <v>49</v>
      </c>
      <c r="AP192" s="5">
        <f t="shared" si="32"/>
        <v>1.0458225184477055</v>
      </c>
      <c r="AQ192" s="3">
        <v>15</v>
      </c>
      <c r="AR192" s="3">
        <v>16</v>
      </c>
      <c r="AS192" s="3">
        <v>53</v>
      </c>
      <c r="AT192" s="5">
        <f t="shared" si="33"/>
        <v>1.0251168104821367</v>
      </c>
      <c r="AU192" s="3">
        <v>18</v>
      </c>
      <c r="AV192" s="3">
        <v>19</v>
      </c>
      <c r="AW192" s="3">
        <v>56</v>
      </c>
      <c r="AX192" s="5">
        <f t="shared" si="34"/>
        <v>1.0198035425150833</v>
      </c>
      <c r="AY192" s="2"/>
      <c r="AZ192" s="2"/>
      <c r="BA192" s="2"/>
      <c r="BB192" s="5">
        <f t="shared" si="35"/>
        <v>0</v>
      </c>
    </row>
    <row r="193" spans="1:54" x14ac:dyDescent="0.25">
      <c r="A193" s="3">
        <v>2013735</v>
      </c>
      <c r="B193" s="3" t="s">
        <v>216</v>
      </c>
      <c r="C193" s="3">
        <f>VLOOKUP(A193,Sheet3!$A$2:$B$453,2,0)</f>
        <v>128498</v>
      </c>
      <c r="D193" s="3">
        <v>29</v>
      </c>
      <c r="E193" s="3" t="s">
        <v>24</v>
      </c>
      <c r="F193" s="3" t="s">
        <v>189</v>
      </c>
      <c r="G193" s="3">
        <v>20</v>
      </c>
      <c r="H193" s="3">
        <v>20</v>
      </c>
      <c r="I193" s="3">
        <v>58</v>
      </c>
      <c r="J193" s="5">
        <f t="shared" si="24"/>
        <v>1.1341114935172507</v>
      </c>
      <c r="K193" s="3">
        <v>20</v>
      </c>
      <c r="L193" s="3">
        <v>20</v>
      </c>
      <c r="M193" s="3">
        <v>55</v>
      </c>
      <c r="N193" s="5">
        <f t="shared" si="25"/>
        <v>1.128893758334357</v>
      </c>
      <c r="O193" s="3">
        <v>19</v>
      </c>
      <c r="P193" s="3">
        <v>20</v>
      </c>
      <c r="Q193" s="3">
        <v>58</v>
      </c>
      <c r="R193" s="5">
        <f t="shared" si="26"/>
        <v>1.1809943706735087</v>
      </c>
      <c r="S193" s="3">
        <v>16</v>
      </c>
      <c r="T193" s="3">
        <v>17</v>
      </c>
      <c r="U193" s="3">
        <v>56</v>
      </c>
      <c r="V193" s="5">
        <f t="shared" si="27"/>
        <v>1.0868597391358774</v>
      </c>
      <c r="W193" s="3">
        <v>20</v>
      </c>
      <c r="X193" s="3">
        <v>20</v>
      </c>
      <c r="Y193" s="3">
        <v>58</v>
      </c>
      <c r="Z193" s="5">
        <f t="shared" si="28"/>
        <v>1.0975373564625579</v>
      </c>
      <c r="AA193" s="2"/>
      <c r="AB193" s="2"/>
      <c r="AC193" s="2"/>
      <c r="AD193" s="5">
        <f t="shared" si="29"/>
        <v>0</v>
      </c>
      <c r="AE193" s="3">
        <v>20</v>
      </c>
      <c r="AF193" s="3">
        <v>20</v>
      </c>
      <c r="AG193" s="3">
        <v>58</v>
      </c>
      <c r="AH193" s="5">
        <f t="shared" si="30"/>
        <v>1.1595367950368194</v>
      </c>
      <c r="AI193" s="3">
        <v>18</v>
      </c>
      <c r="AJ193" s="3">
        <v>19</v>
      </c>
      <c r="AK193" s="3">
        <v>55</v>
      </c>
      <c r="AL193" s="5">
        <f t="shared" si="31"/>
        <v>1.1509294028012611</v>
      </c>
      <c r="AM193" s="3">
        <v>19</v>
      </c>
      <c r="AN193" s="3">
        <v>19</v>
      </c>
      <c r="AO193" s="3">
        <v>56</v>
      </c>
      <c r="AP193" s="5">
        <f t="shared" si="32"/>
        <v>1.1344685508548065</v>
      </c>
      <c r="AQ193" s="3">
        <v>18</v>
      </c>
      <c r="AR193" s="3">
        <v>20</v>
      </c>
      <c r="AS193" s="3">
        <v>60</v>
      </c>
      <c r="AT193" s="5">
        <f t="shared" si="33"/>
        <v>1.2233650453422633</v>
      </c>
      <c r="AU193" s="3">
        <v>18</v>
      </c>
      <c r="AV193" s="3">
        <v>20</v>
      </c>
      <c r="AW193" s="3">
        <v>59</v>
      </c>
      <c r="AX193" s="5">
        <f t="shared" si="34"/>
        <v>1.0561447384933531</v>
      </c>
      <c r="AY193" s="2"/>
      <c r="AZ193" s="2"/>
      <c r="BA193" s="2"/>
      <c r="BB193" s="5">
        <f t="shared" si="35"/>
        <v>0</v>
      </c>
    </row>
    <row r="194" spans="1:54" x14ac:dyDescent="0.25">
      <c r="A194" s="3">
        <v>2008258</v>
      </c>
      <c r="B194" s="3" t="s">
        <v>217</v>
      </c>
      <c r="C194" s="3">
        <f>VLOOKUP(A194,Sheet3!$A$2:$B$453,2,0)</f>
        <v>42258</v>
      </c>
      <c r="D194" s="3">
        <v>30</v>
      </c>
      <c r="E194" s="3" t="s">
        <v>24</v>
      </c>
      <c r="F194" s="3" t="s">
        <v>189</v>
      </c>
      <c r="G194" s="3">
        <v>16</v>
      </c>
      <c r="H194" s="3">
        <v>17</v>
      </c>
      <c r="I194" s="3">
        <v>42</v>
      </c>
      <c r="J194" s="5">
        <f t="shared" si="24"/>
        <v>0.8973899424335583</v>
      </c>
      <c r="K194" s="3">
        <v>20</v>
      </c>
      <c r="L194" s="3">
        <v>17</v>
      </c>
      <c r="M194" s="3">
        <v>37</v>
      </c>
      <c r="N194" s="5">
        <f t="shared" si="25"/>
        <v>0.9407781094160752</v>
      </c>
      <c r="O194" s="3">
        <v>16</v>
      </c>
      <c r="P194" s="3">
        <v>14</v>
      </c>
      <c r="Q194" s="3">
        <v>40</v>
      </c>
      <c r="R194" s="5">
        <f t="shared" si="26"/>
        <v>0.87731224129808805</v>
      </c>
      <c r="S194" s="3">
        <v>14</v>
      </c>
      <c r="T194" s="3">
        <v>14</v>
      </c>
      <c r="U194" s="3">
        <v>39</v>
      </c>
      <c r="V194" s="5">
        <f t="shared" si="27"/>
        <v>0.86204488321819994</v>
      </c>
      <c r="W194" s="3">
        <v>19</v>
      </c>
      <c r="X194" s="3">
        <v>18</v>
      </c>
      <c r="Y194" s="3">
        <v>55</v>
      </c>
      <c r="Z194" s="5">
        <f t="shared" si="28"/>
        <v>1.0230697850133932</v>
      </c>
      <c r="AA194" s="2"/>
      <c r="AB194" s="2"/>
      <c r="AC194" s="2"/>
      <c r="AD194" s="5">
        <f t="shared" si="29"/>
        <v>0</v>
      </c>
      <c r="AE194" s="3">
        <v>17</v>
      </c>
      <c r="AF194" s="3">
        <v>17</v>
      </c>
      <c r="AG194" s="3">
        <v>44</v>
      </c>
      <c r="AH194" s="5">
        <f t="shared" si="30"/>
        <v>0.9497984519427779</v>
      </c>
      <c r="AI194" s="3">
        <v>17</v>
      </c>
      <c r="AJ194" s="3">
        <v>17</v>
      </c>
      <c r="AK194" s="3">
        <v>23</v>
      </c>
      <c r="AL194" s="5">
        <f t="shared" si="31"/>
        <v>0.83797162764248456</v>
      </c>
      <c r="AM194" s="3">
        <v>18</v>
      </c>
      <c r="AN194" s="3">
        <v>13</v>
      </c>
      <c r="AO194" s="3">
        <v>29</v>
      </c>
      <c r="AP194" s="5">
        <f t="shared" si="32"/>
        <v>0.80614897006626729</v>
      </c>
      <c r="AQ194" s="3">
        <v>16</v>
      </c>
      <c r="AR194" s="3">
        <v>13</v>
      </c>
      <c r="AS194" s="3">
        <v>48</v>
      </c>
      <c r="AT194" s="5">
        <f t="shared" si="33"/>
        <v>0.95278536722855367</v>
      </c>
      <c r="AU194" s="3">
        <v>18</v>
      </c>
      <c r="AV194" s="3">
        <v>19</v>
      </c>
      <c r="AW194" s="3">
        <v>53</v>
      </c>
      <c r="AX194" s="5">
        <f t="shared" si="34"/>
        <v>1.001554819174741</v>
      </c>
      <c r="AY194" s="2"/>
      <c r="AZ194" s="2"/>
      <c r="BA194" s="2"/>
      <c r="BB194" s="5">
        <f t="shared" si="35"/>
        <v>0</v>
      </c>
    </row>
    <row r="195" spans="1:54" x14ac:dyDescent="0.25">
      <c r="A195" s="3">
        <v>2006164</v>
      </c>
      <c r="B195" s="3" t="s">
        <v>218</v>
      </c>
      <c r="C195" s="3">
        <f>VLOOKUP(A195,Sheet3!$A$2:$B$453,2,0)</f>
        <v>42217</v>
      </c>
      <c r="D195" s="3">
        <v>31</v>
      </c>
      <c r="E195" s="3" t="s">
        <v>24</v>
      </c>
      <c r="F195" s="3" t="s">
        <v>189</v>
      </c>
      <c r="G195" s="3">
        <v>18</v>
      </c>
      <c r="H195" s="3">
        <v>16</v>
      </c>
      <c r="I195" s="3">
        <v>46</v>
      </c>
      <c r="J195" s="5">
        <f t="shared" si="24"/>
        <v>0.94215809619432278</v>
      </c>
      <c r="K195" s="3">
        <v>20</v>
      </c>
      <c r="L195" s="3">
        <v>20</v>
      </c>
      <c r="M195" s="3">
        <v>48</v>
      </c>
      <c r="N195" s="5">
        <f t="shared" si="25"/>
        <v>1.0774418527082228</v>
      </c>
      <c r="O195" s="3">
        <v>15</v>
      </c>
      <c r="P195" s="3">
        <v>18</v>
      </c>
      <c r="Q195" s="3">
        <v>45</v>
      </c>
      <c r="R195" s="5">
        <f t="shared" si="26"/>
        <v>0.96921033981073934</v>
      </c>
      <c r="S195" s="3">
        <v>13</v>
      </c>
      <c r="T195" s="3">
        <v>15</v>
      </c>
      <c r="U195" s="3">
        <v>36</v>
      </c>
      <c r="V195" s="5">
        <f t="shared" si="27"/>
        <v>0.8393824787587767</v>
      </c>
      <c r="W195" s="3">
        <v>19</v>
      </c>
      <c r="X195" s="3">
        <v>16</v>
      </c>
      <c r="Y195" s="3">
        <v>44</v>
      </c>
      <c r="Z195" s="5">
        <f t="shared" si="28"/>
        <v>0.91488695797901975</v>
      </c>
      <c r="AA195" s="2"/>
      <c r="AB195" s="2"/>
      <c r="AC195" s="2"/>
      <c r="AD195" s="5">
        <f t="shared" si="29"/>
        <v>0</v>
      </c>
      <c r="AE195" s="3">
        <v>17</v>
      </c>
      <c r="AF195" s="3">
        <v>17</v>
      </c>
      <c r="AG195" s="3">
        <v>45</v>
      </c>
      <c r="AH195" s="5">
        <f t="shared" si="30"/>
        <v>0.95655464511985688</v>
      </c>
      <c r="AI195" s="3">
        <v>19</v>
      </c>
      <c r="AJ195" s="3">
        <v>16</v>
      </c>
      <c r="AK195" s="3">
        <v>44</v>
      </c>
      <c r="AL195" s="5">
        <f t="shared" si="31"/>
        <v>1.0231093243156637</v>
      </c>
      <c r="AM195" s="3">
        <v>18</v>
      </c>
      <c r="AN195" s="3">
        <v>13</v>
      </c>
      <c r="AO195" s="3">
        <v>41</v>
      </c>
      <c r="AP195" s="5">
        <f t="shared" si="32"/>
        <v>0.8918330321255058</v>
      </c>
      <c r="AQ195" s="3">
        <v>15</v>
      </c>
      <c r="AR195" s="3">
        <v>15</v>
      </c>
      <c r="AS195" s="3">
        <v>44</v>
      </c>
      <c r="AT195" s="5">
        <f t="shared" si="33"/>
        <v>0.9454854939393722</v>
      </c>
      <c r="AU195" s="3">
        <v>16</v>
      </c>
      <c r="AV195" s="3">
        <v>15</v>
      </c>
      <c r="AW195" s="3">
        <v>50</v>
      </c>
      <c r="AX195" s="5">
        <f t="shared" si="34"/>
        <v>0.87366912453734813</v>
      </c>
      <c r="AY195" s="2"/>
      <c r="AZ195" s="2"/>
      <c r="BA195" s="2"/>
      <c r="BB195" s="5">
        <f t="shared" si="35"/>
        <v>0</v>
      </c>
    </row>
    <row r="196" spans="1:54" x14ac:dyDescent="0.25">
      <c r="A196" s="3">
        <v>2010305</v>
      </c>
      <c r="B196" s="3" t="s">
        <v>219</v>
      </c>
      <c r="C196" s="3" t="e">
        <f>VLOOKUP(A196,Sheet3!$A$2:$B$453,2,0)</f>
        <v>#N/A</v>
      </c>
      <c r="D196" s="3">
        <v>32</v>
      </c>
      <c r="E196" s="3" t="s">
        <v>24</v>
      </c>
      <c r="F196" s="3" t="s">
        <v>189</v>
      </c>
      <c r="G196" s="3">
        <v>17</v>
      </c>
      <c r="H196" s="3">
        <v>17</v>
      </c>
      <c r="I196" s="3">
        <v>47</v>
      </c>
      <c r="J196" s="5">
        <f t="shared" ref="J196:J245" si="36">(G196/AVERAGE(G$3:G$245)+H196/AVERAGE(H$3:H$245)+I196/AVERAGE(I$3:I$245))/3</f>
        <v>0.94891585407080437</v>
      </c>
      <c r="K196" s="3">
        <v>20</v>
      </c>
      <c r="L196" s="3">
        <v>15</v>
      </c>
      <c r="M196" s="3">
        <v>33</v>
      </c>
      <c r="N196" s="5">
        <f t="shared" ref="N196:N245" si="37">(K196/AVERAGE(K$3:K$245)+L196/AVERAGE(L$3:L$245)+M196/AVERAGE(M$3:M$245))/3</f>
        <v>0.87416985466232644</v>
      </c>
      <c r="O196" s="3">
        <v>14</v>
      </c>
      <c r="P196" s="3">
        <v>16</v>
      </c>
      <c r="Q196" s="3">
        <v>43</v>
      </c>
      <c r="R196" s="5">
        <f t="shared" ref="R196:R245" si="38">(O196/AVERAGE(O$3:O$245)+P196/AVERAGE(P$3:P$245)+Q196/AVERAGE(Q$3:Q$245))/3</f>
        <v>0.89632198198254642</v>
      </c>
      <c r="S196" s="3">
        <v>17</v>
      </c>
      <c r="T196" s="3">
        <v>15</v>
      </c>
      <c r="U196" s="3">
        <v>46</v>
      </c>
      <c r="V196" s="5">
        <f t="shared" ref="V196:V245" si="39">(S196/AVERAGE(S$3:S$245)+T196/AVERAGE(T$3:T$245)+U196/AVERAGE(U$3:U$245))/3</f>
        <v>0.99665774320486056</v>
      </c>
      <c r="W196" s="3">
        <v>19</v>
      </c>
      <c r="X196" s="3">
        <v>18</v>
      </c>
      <c r="Y196" s="3">
        <v>49</v>
      </c>
      <c r="Z196" s="5">
        <f t="shared" ref="Z196:Z245" si="40">(W196/AVERAGE(W$3:W$245)+X196/AVERAGE(X$3:X$245)+Y196/AVERAGE(Y$3:Y$245))/3</f>
        <v>0.98473566291211545</v>
      </c>
      <c r="AA196" s="2"/>
      <c r="AB196" s="2"/>
      <c r="AC196" s="2"/>
      <c r="AD196" s="5">
        <f t="shared" ref="AD196:AD245" si="41">(AA196/AVERAGE(AA$3:AA$245)+AB196/AVERAGE(AB$3:AB$245)+AC196/AVERAGE(AC$3:AC$245))/3</f>
        <v>0</v>
      </c>
      <c r="AE196" s="3">
        <v>17</v>
      </c>
      <c r="AF196" s="3">
        <v>15</v>
      </c>
      <c r="AG196" s="3">
        <v>47</v>
      </c>
      <c r="AH196" s="5">
        <f t="shared" ref="AH196:AH245" si="42">(AE196/AVERAGE(AE$3:AE$245)+AF196/AVERAGE(AF$3:AF$245)+AG196/AVERAGE(AG$3:AG$245))/3</f>
        <v>0.93096493154642612</v>
      </c>
      <c r="AI196" s="3">
        <v>17</v>
      </c>
      <c r="AJ196" s="3">
        <v>16</v>
      </c>
      <c r="AK196" s="3">
        <v>21</v>
      </c>
      <c r="AL196" s="5">
        <f t="shared" ref="AL196:AL245" si="43">(AI196/AVERAGE(AI$3:AI$245)+AJ196/AVERAGE(AJ$3:AJ$245)+AK196/AVERAGE(AK$3:AK$245))/3</f>
        <v>0.80235659745415011</v>
      </c>
      <c r="AM196" s="3">
        <v>18</v>
      </c>
      <c r="AN196" s="3">
        <v>16</v>
      </c>
      <c r="AO196" s="3">
        <v>30</v>
      </c>
      <c r="AP196" s="5">
        <f t="shared" ref="AP196:AP245" si="44">(AM196/AVERAGE(AM$3:AM$245)+AN196/AVERAGE(AN$3:AN$245)+AO196/AVERAGE(AO$3:AO$245))/3</f>
        <v>0.87140937554082842</v>
      </c>
      <c r="AQ196" s="3">
        <v>17</v>
      </c>
      <c r="AR196" s="3">
        <v>13</v>
      </c>
      <c r="AS196" s="3">
        <v>44</v>
      </c>
      <c r="AT196" s="5">
        <f t="shared" ref="AT196:AT245" si="45">(AQ196/AVERAGE(AQ$3:AQ$245)+AR196/AVERAGE(AR$3:AR$245)+AS196/AVERAGE(AS$3:AS$245))/3</f>
        <v>0.94967336506314182</v>
      </c>
      <c r="AU196" s="3">
        <v>17</v>
      </c>
      <c r="AV196" s="3">
        <v>16</v>
      </c>
      <c r="AW196" s="3">
        <v>55</v>
      </c>
      <c r="AX196" s="5">
        <f t="shared" ref="AX196:AX245" si="46">(AU196/AVERAGE(AU$3:AU$245)+AV196/AVERAGE(AV$3:AV$245)+AW196/AVERAGE(AW$3:AW$245))/3</f>
        <v>0.94080967644851687</v>
      </c>
      <c r="AY196" s="2"/>
      <c r="AZ196" s="2"/>
      <c r="BA196" s="2"/>
      <c r="BB196" s="5">
        <f t="shared" ref="BB196:BB245" si="47">(AY196/AVERAGE(AY$3:AY$245)+AZ196/AVERAGE(AZ$3:AZ$245)+BA196/AVERAGE(BA$3:BA$245))/3</f>
        <v>0</v>
      </c>
    </row>
    <row r="197" spans="1:54" x14ac:dyDescent="0.25">
      <c r="A197" s="3">
        <v>2013790</v>
      </c>
      <c r="B197" s="3" t="s">
        <v>220</v>
      </c>
      <c r="C197" s="3" t="e">
        <f>VLOOKUP(A197,Sheet3!$A$2:$B$453,2,0)</f>
        <v>#N/A</v>
      </c>
      <c r="D197" s="3">
        <v>33</v>
      </c>
      <c r="E197" s="3" t="s">
        <v>24</v>
      </c>
      <c r="F197" s="3" t="s">
        <v>189</v>
      </c>
      <c r="G197" s="3">
        <v>19</v>
      </c>
      <c r="H197" s="3">
        <v>19</v>
      </c>
      <c r="I197" s="3">
        <v>55</v>
      </c>
      <c r="J197" s="5">
        <f t="shared" si="36"/>
        <v>1.0767503138231769</v>
      </c>
      <c r="K197" s="3">
        <v>20</v>
      </c>
      <c r="L197" s="3">
        <v>17</v>
      </c>
      <c r="M197" s="3">
        <v>48</v>
      </c>
      <c r="N197" s="5">
        <f t="shared" si="37"/>
        <v>1.0216311039714292</v>
      </c>
      <c r="O197" s="3">
        <v>17</v>
      </c>
      <c r="P197" s="3">
        <v>17</v>
      </c>
      <c r="Q197" s="3">
        <v>54</v>
      </c>
      <c r="R197" s="5">
        <f t="shared" si="38"/>
        <v>1.0544165173067652</v>
      </c>
      <c r="S197" s="3">
        <v>15</v>
      </c>
      <c r="T197" s="3">
        <v>16</v>
      </c>
      <c r="U197" s="3">
        <v>47</v>
      </c>
      <c r="V197" s="5">
        <f t="shared" si="39"/>
        <v>0.98099888758200715</v>
      </c>
      <c r="W197" s="3">
        <v>20</v>
      </c>
      <c r="X197" s="3">
        <v>18</v>
      </c>
      <c r="Y197" s="3">
        <v>55</v>
      </c>
      <c r="Z197" s="5">
        <f t="shared" si="40"/>
        <v>1.0404666922298882</v>
      </c>
      <c r="AA197" s="2"/>
      <c r="AB197" s="2"/>
      <c r="AC197" s="2"/>
      <c r="AD197" s="5">
        <f t="shared" si="41"/>
        <v>0</v>
      </c>
      <c r="AE197" s="3">
        <v>20</v>
      </c>
      <c r="AF197" s="3">
        <v>20</v>
      </c>
      <c r="AG197" s="3">
        <v>50</v>
      </c>
      <c r="AH197" s="5">
        <f t="shared" si="42"/>
        <v>1.1054872496201875</v>
      </c>
      <c r="AI197" s="3">
        <v>18</v>
      </c>
      <c r="AJ197" s="3">
        <v>17</v>
      </c>
      <c r="AK197" s="3">
        <v>47</v>
      </c>
      <c r="AL197" s="5">
        <f t="shared" si="43"/>
        <v>1.0478565905818407</v>
      </c>
      <c r="AM197" s="3">
        <v>17</v>
      </c>
      <c r="AN197" s="3">
        <v>20</v>
      </c>
      <c r="AO197" s="3">
        <v>51</v>
      </c>
      <c r="AP197" s="5">
        <f t="shared" si="44"/>
        <v>1.0795595995546579</v>
      </c>
      <c r="AQ197" s="3">
        <v>15</v>
      </c>
      <c r="AR197" s="3">
        <v>14</v>
      </c>
      <c r="AS197" s="3">
        <v>47</v>
      </c>
      <c r="AT197" s="5">
        <f t="shared" si="45"/>
        <v>0.94416548903051034</v>
      </c>
      <c r="AU197" s="3">
        <v>18</v>
      </c>
      <c r="AV197" s="3">
        <v>19</v>
      </c>
      <c r="AW197" s="3">
        <v>56</v>
      </c>
      <c r="AX197" s="5">
        <f t="shared" si="46"/>
        <v>1.0198035425150833</v>
      </c>
      <c r="AY197" s="2"/>
      <c r="AZ197" s="2"/>
      <c r="BA197" s="2"/>
      <c r="BB197" s="5">
        <f t="shared" si="47"/>
        <v>0</v>
      </c>
    </row>
    <row r="198" spans="1:54" x14ac:dyDescent="0.25">
      <c r="A198" s="3">
        <v>2006083</v>
      </c>
      <c r="B198" s="3" t="s">
        <v>221</v>
      </c>
      <c r="C198" s="3">
        <f>VLOOKUP(A198,Sheet3!$A$2:$B$453,2,0)</f>
        <v>42262</v>
      </c>
      <c r="D198" s="3">
        <v>34</v>
      </c>
      <c r="E198" s="3" t="s">
        <v>24</v>
      </c>
      <c r="F198" s="3" t="s">
        <v>189</v>
      </c>
      <c r="G198" s="3">
        <v>19</v>
      </c>
      <c r="H198" s="3">
        <v>20</v>
      </c>
      <c r="I198" s="3">
        <v>52</v>
      </c>
      <c r="J198" s="5">
        <f t="shared" si="36"/>
        <v>1.0760295316978921</v>
      </c>
      <c r="K198" s="3">
        <v>20</v>
      </c>
      <c r="L198" s="3">
        <v>18</v>
      </c>
      <c r="M198" s="3">
        <v>49</v>
      </c>
      <c r="N198" s="5">
        <f t="shared" si="37"/>
        <v>1.0475849591159987</v>
      </c>
      <c r="O198" s="3">
        <v>16</v>
      </c>
      <c r="P198" s="3">
        <v>19</v>
      </c>
      <c r="Q198" s="3">
        <v>48</v>
      </c>
      <c r="R198" s="5">
        <f t="shared" si="38"/>
        <v>1.02998459000686</v>
      </c>
      <c r="S198" s="3">
        <v>17</v>
      </c>
      <c r="T198" s="3">
        <v>15</v>
      </c>
      <c r="U198" s="3">
        <v>42</v>
      </c>
      <c r="V198" s="5">
        <f t="shared" si="39"/>
        <v>0.96815167246757383</v>
      </c>
      <c r="W198" s="3">
        <v>20</v>
      </c>
      <c r="X198" s="3">
        <v>20</v>
      </c>
      <c r="Y198" s="3">
        <v>56</v>
      </c>
      <c r="Z198" s="5">
        <f t="shared" si="40"/>
        <v>1.084759315762132</v>
      </c>
      <c r="AA198" s="2"/>
      <c r="AB198" s="2"/>
      <c r="AC198" s="2"/>
      <c r="AD198" s="5">
        <f t="shared" si="41"/>
        <v>0</v>
      </c>
      <c r="AE198" s="3">
        <v>18</v>
      </c>
      <c r="AF198" s="3">
        <v>18</v>
      </c>
      <c r="AG198" s="3">
        <v>51</v>
      </c>
      <c r="AH198" s="5">
        <f t="shared" si="42"/>
        <v>1.0354756837206427</v>
      </c>
      <c r="AI198" s="3">
        <v>16</v>
      </c>
      <c r="AJ198" s="3">
        <v>18</v>
      </c>
      <c r="AK198" s="3">
        <v>49</v>
      </c>
      <c r="AL198" s="5">
        <f t="shared" si="43"/>
        <v>1.0458147170044847</v>
      </c>
      <c r="AM198" s="3">
        <v>19</v>
      </c>
      <c r="AN198" s="3">
        <v>19</v>
      </c>
      <c r="AO198" s="3">
        <v>53</v>
      </c>
      <c r="AP198" s="5">
        <f t="shared" si="44"/>
        <v>1.1130475353399971</v>
      </c>
      <c r="AQ198" s="3">
        <v>16</v>
      </c>
      <c r="AR198" s="3">
        <v>15</v>
      </c>
      <c r="AS198" s="3">
        <v>52</v>
      </c>
      <c r="AT198" s="5">
        <f t="shared" si="45"/>
        <v>1.0206848034078628</v>
      </c>
      <c r="AU198" s="3">
        <v>20</v>
      </c>
      <c r="AV198" s="3">
        <v>19</v>
      </c>
      <c r="AW198" s="3">
        <v>56</v>
      </c>
      <c r="AX198" s="5">
        <f t="shared" si="46"/>
        <v>1.057070623260425</v>
      </c>
      <c r="AY198" s="2"/>
      <c r="AZ198" s="2"/>
      <c r="BA198" s="2"/>
      <c r="BB198" s="5">
        <f t="shared" si="47"/>
        <v>0</v>
      </c>
    </row>
    <row r="199" spans="1:54" x14ac:dyDescent="0.25">
      <c r="A199" s="3">
        <v>2013826</v>
      </c>
      <c r="B199" s="3" t="s">
        <v>222</v>
      </c>
      <c r="C199" s="3">
        <f>VLOOKUP(A199,Sheet3!$A$2:$B$453,2,0)</f>
        <v>128417</v>
      </c>
      <c r="D199" s="3">
        <v>35</v>
      </c>
      <c r="E199" s="3" t="s">
        <v>24</v>
      </c>
      <c r="F199" s="3" t="s">
        <v>189</v>
      </c>
      <c r="G199" s="3">
        <v>19</v>
      </c>
      <c r="H199" s="3">
        <v>16</v>
      </c>
      <c r="I199" s="3">
        <v>44</v>
      </c>
      <c r="J199" s="5">
        <f t="shared" si="36"/>
        <v>0.94779165655678144</v>
      </c>
      <c r="K199" s="3">
        <v>20</v>
      </c>
      <c r="L199" s="3">
        <v>15</v>
      </c>
      <c r="M199" s="3">
        <v>36</v>
      </c>
      <c r="N199" s="5">
        <f t="shared" si="37"/>
        <v>0.89622067135924111</v>
      </c>
      <c r="O199" s="3">
        <v>16</v>
      </c>
      <c r="P199" s="3">
        <v>18</v>
      </c>
      <c r="Q199" s="3">
        <v>27</v>
      </c>
      <c r="R199" s="5">
        <f t="shared" si="38"/>
        <v>0.86200587990824395</v>
      </c>
      <c r="S199" s="3">
        <v>15</v>
      </c>
      <c r="T199" s="3">
        <v>14</v>
      </c>
      <c r="U199" s="3">
        <v>33</v>
      </c>
      <c r="V199" s="5">
        <f t="shared" si="39"/>
        <v>0.84078829901298668</v>
      </c>
      <c r="W199" s="3">
        <v>20</v>
      </c>
      <c r="X199" s="3">
        <v>19</v>
      </c>
      <c r="Y199" s="3">
        <v>51</v>
      </c>
      <c r="Z199" s="5">
        <f t="shared" si="40"/>
        <v>1.0338624124200517</v>
      </c>
      <c r="AA199" s="2"/>
      <c r="AB199" s="2"/>
      <c r="AC199" s="2"/>
      <c r="AD199" s="5">
        <f t="shared" si="41"/>
        <v>0</v>
      </c>
      <c r="AE199" s="3">
        <v>17</v>
      </c>
      <c r="AF199" s="3">
        <v>16</v>
      </c>
      <c r="AG199" s="3">
        <v>41</v>
      </c>
      <c r="AH199" s="5">
        <f t="shared" si="42"/>
        <v>0.90997882244774653</v>
      </c>
      <c r="AI199" s="3">
        <v>20</v>
      </c>
      <c r="AJ199" s="3">
        <v>18</v>
      </c>
      <c r="AK199" s="3">
        <v>29</v>
      </c>
      <c r="AL199" s="5">
        <f t="shared" si="43"/>
        <v>0.96191476532210629</v>
      </c>
      <c r="AM199" s="3">
        <v>17</v>
      </c>
      <c r="AN199" s="3">
        <v>17</v>
      </c>
      <c r="AO199" s="3">
        <v>29</v>
      </c>
      <c r="AP199" s="5">
        <f t="shared" si="44"/>
        <v>0.86435208547642961</v>
      </c>
      <c r="AQ199" s="3">
        <v>15</v>
      </c>
      <c r="AR199" s="3">
        <v>12</v>
      </c>
      <c r="AS199" s="3">
        <v>36</v>
      </c>
      <c r="AT199" s="5">
        <f t="shared" si="45"/>
        <v>0.83058445439809125</v>
      </c>
      <c r="AU199" s="3">
        <v>18</v>
      </c>
      <c r="AV199" s="3">
        <v>18</v>
      </c>
      <c r="AW199" s="3">
        <v>50</v>
      </c>
      <c r="AX199" s="5">
        <f t="shared" si="46"/>
        <v>0.9652136231964713</v>
      </c>
      <c r="AY199" s="2"/>
      <c r="AZ199" s="2"/>
      <c r="BA199" s="2"/>
      <c r="BB199" s="5">
        <f t="shared" si="47"/>
        <v>0</v>
      </c>
    </row>
    <row r="200" spans="1:54" x14ac:dyDescent="0.25">
      <c r="A200" s="3">
        <v>2013743</v>
      </c>
      <c r="B200" s="3" t="s">
        <v>223</v>
      </c>
      <c r="C200" s="3">
        <f>VLOOKUP(A200,Sheet3!$A$2:$B$453,2,0)</f>
        <v>128418</v>
      </c>
      <c r="D200" s="3">
        <v>36</v>
      </c>
      <c r="E200" s="3" t="s">
        <v>24</v>
      </c>
      <c r="F200" s="3" t="s">
        <v>189</v>
      </c>
      <c r="G200" s="3">
        <v>19</v>
      </c>
      <c r="H200" s="3">
        <v>18</v>
      </c>
      <c r="I200" s="3">
        <v>53</v>
      </c>
      <c r="J200" s="5">
        <f t="shared" si="36"/>
        <v>1.0446908450378993</v>
      </c>
      <c r="K200" s="3">
        <v>20</v>
      </c>
      <c r="L200" s="3">
        <v>18</v>
      </c>
      <c r="M200" s="3">
        <v>39</v>
      </c>
      <c r="N200" s="5">
        <f t="shared" si="37"/>
        <v>0.9740822367929497</v>
      </c>
      <c r="O200" s="3">
        <v>17</v>
      </c>
      <c r="P200" s="3">
        <v>15</v>
      </c>
      <c r="Q200" s="3">
        <v>54</v>
      </c>
      <c r="R200" s="5">
        <f t="shared" si="38"/>
        <v>1.0160187927274811</v>
      </c>
      <c r="S200" s="3">
        <v>17</v>
      </c>
      <c r="T200" s="3">
        <v>16</v>
      </c>
      <c r="U200" s="3">
        <v>50</v>
      </c>
      <c r="V200" s="5">
        <f t="shared" si="39"/>
        <v>1.0453834844364056</v>
      </c>
      <c r="W200" s="3">
        <v>19</v>
      </c>
      <c r="X200" s="3">
        <v>19</v>
      </c>
      <c r="Y200" s="3">
        <v>53</v>
      </c>
      <c r="Z200" s="5">
        <f t="shared" si="40"/>
        <v>1.0292435459039828</v>
      </c>
      <c r="AA200" s="2"/>
      <c r="AB200" s="2"/>
      <c r="AC200" s="2"/>
      <c r="AD200" s="5">
        <f t="shared" si="41"/>
        <v>0</v>
      </c>
      <c r="AE200" s="3">
        <v>18</v>
      </c>
      <c r="AF200" s="3">
        <v>19</v>
      </c>
      <c r="AG200" s="3">
        <v>55</v>
      </c>
      <c r="AH200" s="5">
        <f t="shared" si="42"/>
        <v>1.0820515063927532</v>
      </c>
      <c r="AI200" s="3">
        <v>18</v>
      </c>
      <c r="AJ200" s="3">
        <v>19</v>
      </c>
      <c r="AK200" s="3">
        <v>43</v>
      </c>
      <c r="AL200" s="5">
        <f t="shared" si="43"/>
        <v>1.0554011472730058</v>
      </c>
      <c r="AM200" s="3">
        <v>19</v>
      </c>
      <c r="AN200" s="3">
        <v>15</v>
      </c>
      <c r="AO200" s="3">
        <v>48</v>
      </c>
      <c r="AP200" s="5">
        <f t="shared" si="44"/>
        <v>0.99985242018914822</v>
      </c>
      <c r="AQ200" s="3">
        <v>15</v>
      </c>
      <c r="AR200" s="3">
        <v>17</v>
      </c>
      <c r="AS200" s="3">
        <v>56</v>
      </c>
      <c r="AT200" s="5">
        <f t="shared" si="45"/>
        <v>1.0655924712079499</v>
      </c>
      <c r="AU200" s="3">
        <v>17</v>
      </c>
      <c r="AV200" s="3">
        <v>20</v>
      </c>
      <c r="AW200" s="3">
        <v>58</v>
      </c>
      <c r="AX200" s="5">
        <f t="shared" si="46"/>
        <v>1.0314282903405678</v>
      </c>
      <c r="AY200" s="2"/>
      <c r="AZ200" s="2"/>
      <c r="BA200" s="2"/>
      <c r="BB200" s="5">
        <f t="shared" si="47"/>
        <v>0</v>
      </c>
    </row>
    <row r="201" spans="1:54" x14ac:dyDescent="0.25">
      <c r="A201" s="3">
        <v>2006027</v>
      </c>
      <c r="B201" s="3" t="s">
        <v>224</v>
      </c>
      <c r="C201" s="3">
        <f>VLOOKUP(A201,Sheet3!$A$2:$B$453,2,0)</f>
        <v>42223</v>
      </c>
      <c r="D201" s="3">
        <v>37</v>
      </c>
      <c r="E201" s="3" t="s">
        <v>24</v>
      </c>
      <c r="F201" s="3" t="s">
        <v>189</v>
      </c>
      <c r="G201" s="3">
        <v>19</v>
      </c>
      <c r="H201" s="3">
        <v>18</v>
      </c>
      <c r="I201" s="3">
        <v>52</v>
      </c>
      <c r="J201" s="5">
        <f t="shared" si="36"/>
        <v>1.0381347948557869</v>
      </c>
      <c r="K201" s="3">
        <v>20</v>
      </c>
      <c r="L201" s="3">
        <v>17</v>
      </c>
      <c r="M201" s="3">
        <v>45</v>
      </c>
      <c r="N201" s="5">
        <f t="shared" si="37"/>
        <v>0.99958028727451442</v>
      </c>
      <c r="O201" s="3">
        <v>18</v>
      </c>
      <c r="P201" s="3">
        <v>18</v>
      </c>
      <c r="Q201" s="3">
        <v>48</v>
      </c>
      <c r="R201" s="5">
        <f t="shared" si="38"/>
        <v>1.0514279755847544</v>
      </c>
      <c r="S201" s="3">
        <v>17</v>
      </c>
      <c r="T201" s="3">
        <v>14</v>
      </c>
      <c r="U201" s="3">
        <v>35</v>
      </c>
      <c r="V201" s="5">
        <f t="shared" si="39"/>
        <v>0.89804637818306343</v>
      </c>
      <c r="W201" s="3">
        <v>19</v>
      </c>
      <c r="X201" s="3">
        <v>19</v>
      </c>
      <c r="Y201" s="3">
        <v>53</v>
      </c>
      <c r="Z201" s="5">
        <f t="shared" si="40"/>
        <v>1.0292435459039828</v>
      </c>
      <c r="AA201" s="2"/>
      <c r="AB201" s="2"/>
      <c r="AC201" s="2"/>
      <c r="AD201" s="5">
        <f t="shared" si="41"/>
        <v>0</v>
      </c>
      <c r="AE201" s="3">
        <v>18</v>
      </c>
      <c r="AF201" s="3">
        <v>18</v>
      </c>
      <c r="AG201" s="3">
        <v>51</v>
      </c>
      <c r="AH201" s="5">
        <f t="shared" si="42"/>
        <v>1.0354756837206427</v>
      </c>
      <c r="AI201" s="3">
        <v>17</v>
      </c>
      <c r="AJ201" s="3">
        <v>18</v>
      </c>
      <c r="AK201" s="3">
        <v>43</v>
      </c>
      <c r="AL201" s="5">
        <f t="shared" si="43"/>
        <v>1.016879041123202</v>
      </c>
      <c r="AM201" s="3">
        <v>16</v>
      </c>
      <c r="AN201" s="3">
        <v>18</v>
      </c>
      <c r="AO201" s="3">
        <v>48</v>
      </c>
      <c r="AP201" s="5">
        <f t="shared" si="44"/>
        <v>1.0001015655107615</v>
      </c>
      <c r="AQ201" s="3">
        <v>14</v>
      </c>
      <c r="AR201" s="3">
        <v>17</v>
      </c>
      <c r="AS201" s="3">
        <v>54</v>
      </c>
      <c r="AT201" s="5">
        <f t="shared" si="45"/>
        <v>1.0295488175564105</v>
      </c>
      <c r="AU201" s="3">
        <v>18</v>
      </c>
      <c r="AV201" s="3">
        <v>19</v>
      </c>
      <c r="AW201" s="3">
        <v>54</v>
      </c>
      <c r="AX201" s="5">
        <f t="shared" si="46"/>
        <v>1.0076377269548551</v>
      </c>
      <c r="AY201" s="2"/>
      <c r="AZ201" s="2"/>
      <c r="BA201" s="2"/>
      <c r="BB201" s="5">
        <f t="shared" si="47"/>
        <v>0</v>
      </c>
    </row>
    <row r="202" spans="1:54" x14ac:dyDescent="0.25">
      <c r="A202" s="3">
        <v>2006031</v>
      </c>
      <c r="B202" s="3" t="s">
        <v>225</v>
      </c>
      <c r="C202" s="3">
        <f>VLOOKUP(A202,Sheet3!$A$2:$B$453,2,0)</f>
        <v>42264</v>
      </c>
      <c r="D202" s="3">
        <v>38</v>
      </c>
      <c r="E202" s="3" t="s">
        <v>24</v>
      </c>
      <c r="F202" s="3" t="s">
        <v>189</v>
      </c>
      <c r="G202" s="3">
        <v>19</v>
      </c>
      <c r="H202" s="3">
        <v>18</v>
      </c>
      <c r="I202" s="3">
        <v>52</v>
      </c>
      <c r="J202" s="5">
        <f t="shared" si="36"/>
        <v>1.0381347948557869</v>
      </c>
      <c r="K202" s="3">
        <v>20</v>
      </c>
      <c r="L202" s="3">
        <v>18</v>
      </c>
      <c r="M202" s="3">
        <v>45</v>
      </c>
      <c r="N202" s="5">
        <f t="shared" si="37"/>
        <v>1.0181838701867791</v>
      </c>
      <c r="O202" s="3">
        <v>15</v>
      </c>
      <c r="P202" s="3">
        <v>19</v>
      </c>
      <c r="Q202" s="3">
        <v>50</v>
      </c>
      <c r="R202" s="5">
        <f t="shared" si="38"/>
        <v>1.0238329753882323</v>
      </c>
      <c r="S202" s="3">
        <v>16</v>
      </c>
      <c r="T202" s="3">
        <v>14</v>
      </c>
      <c r="U202" s="3">
        <v>52</v>
      </c>
      <c r="V202" s="5">
        <f t="shared" si="39"/>
        <v>0.99769465691581483</v>
      </c>
      <c r="W202" s="3">
        <v>20</v>
      </c>
      <c r="X202" s="3">
        <v>18</v>
      </c>
      <c r="Y202" s="3">
        <v>56</v>
      </c>
      <c r="Z202" s="5">
        <f t="shared" si="40"/>
        <v>1.0468557125801012</v>
      </c>
      <c r="AA202" s="2"/>
      <c r="AB202" s="2"/>
      <c r="AC202" s="2"/>
      <c r="AD202" s="5">
        <f t="shared" si="41"/>
        <v>0</v>
      </c>
      <c r="AE202" s="3">
        <v>17</v>
      </c>
      <c r="AF202" s="3">
        <v>15</v>
      </c>
      <c r="AG202" s="3">
        <v>50</v>
      </c>
      <c r="AH202" s="5">
        <f t="shared" si="42"/>
        <v>0.95123351107766307</v>
      </c>
      <c r="AI202" s="3">
        <v>18</v>
      </c>
      <c r="AJ202" s="3">
        <v>14</v>
      </c>
      <c r="AK202" s="3">
        <v>32</v>
      </c>
      <c r="AL202" s="5">
        <f t="shared" si="43"/>
        <v>0.86936530837064607</v>
      </c>
      <c r="AM202" s="3">
        <v>17</v>
      </c>
      <c r="AN202" s="3">
        <v>17</v>
      </c>
      <c r="AO202" s="3">
        <v>50</v>
      </c>
      <c r="AP202" s="5">
        <f t="shared" si="44"/>
        <v>1.0142991940800967</v>
      </c>
      <c r="AQ202" s="3">
        <v>15</v>
      </c>
      <c r="AR202" s="3">
        <v>16</v>
      </c>
      <c r="AS202" s="3">
        <v>52</v>
      </c>
      <c r="AT202" s="5">
        <f t="shared" si="45"/>
        <v>1.0185908678459781</v>
      </c>
      <c r="AU202" s="3">
        <v>18</v>
      </c>
      <c r="AV202" s="3">
        <v>18</v>
      </c>
      <c r="AW202" s="3">
        <v>56</v>
      </c>
      <c r="AX202" s="5">
        <f t="shared" si="46"/>
        <v>1.0017110698771561</v>
      </c>
      <c r="AY202" s="2"/>
      <c r="AZ202" s="2"/>
      <c r="BA202" s="2"/>
      <c r="BB202" s="5">
        <f t="shared" si="47"/>
        <v>0</v>
      </c>
    </row>
    <row r="203" spans="1:54" x14ac:dyDescent="0.25">
      <c r="A203" s="3">
        <v>2006058</v>
      </c>
      <c r="B203" s="3" t="s">
        <v>226</v>
      </c>
      <c r="C203" s="3">
        <f>VLOOKUP(A203,Sheet3!$A$2:$B$453,2,0)</f>
        <v>42224</v>
      </c>
      <c r="D203" s="3">
        <v>39</v>
      </c>
      <c r="E203" s="3" t="s">
        <v>24</v>
      </c>
      <c r="F203" s="3" t="s">
        <v>189</v>
      </c>
      <c r="G203" s="3">
        <v>20</v>
      </c>
      <c r="H203" s="3">
        <v>20</v>
      </c>
      <c r="I203" s="3">
        <v>58</v>
      </c>
      <c r="J203" s="5">
        <f t="shared" si="36"/>
        <v>1.1341114935172507</v>
      </c>
      <c r="K203" s="3">
        <v>19</v>
      </c>
      <c r="L203" s="3">
        <v>20</v>
      </c>
      <c r="M203" s="3">
        <v>52</v>
      </c>
      <c r="N203" s="5">
        <f t="shared" si="37"/>
        <v>1.0892150852718279</v>
      </c>
      <c r="O203" s="3">
        <v>16</v>
      </c>
      <c r="P203" s="3">
        <v>16</v>
      </c>
      <c r="Q203" s="3">
        <v>56</v>
      </c>
      <c r="R203" s="5">
        <f t="shared" si="38"/>
        <v>1.0290660403984953</v>
      </c>
      <c r="S203" s="3">
        <v>15</v>
      </c>
      <c r="T203" s="3">
        <v>17</v>
      </c>
      <c r="U203" s="3">
        <v>57</v>
      </c>
      <c r="V203" s="5">
        <f t="shared" si="39"/>
        <v>1.0724837349194825</v>
      </c>
      <c r="W203" s="3">
        <v>20</v>
      </c>
      <c r="X203" s="3">
        <v>19</v>
      </c>
      <c r="Y203" s="3">
        <v>57</v>
      </c>
      <c r="Z203" s="5">
        <f t="shared" si="40"/>
        <v>1.0721965345213293</v>
      </c>
      <c r="AA203" s="2"/>
      <c r="AB203" s="2"/>
      <c r="AC203" s="2"/>
      <c r="AD203" s="5">
        <f t="shared" si="41"/>
        <v>0</v>
      </c>
      <c r="AE203" s="3">
        <v>20</v>
      </c>
      <c r="AF203" s="3">
        <v>20</v>
      </c>
      <c r="AG203" s="3">
        <v>58</v>
      </c>
      <c r="AH203" s="5">
        <f t="shared" si="42"/>
        <v>1.1595367950368194</v>
      </c>
      <c r="AI203" s="3">
        <v>20</v>
      </c>
      <c r="AJ203" s="3">
        <v>20</v>
      </c>
      <c r="AK203" s="3">
        <v>53</v>
      </c>
      <c r="AL203" s="5">
        <f t="shared" si="43"/>
        <v>1.1923585849125342</v>
      </c>
      <c r="AM203" s="3">
        <v>19</v>
      </c>
      <c r="AN203" s="3">
        <v>19</v>
      </c>
      <c r="AO203" s="3">
        <v>51</v>
      </c>
      <c r="AP203" s="5">
        <f t="shared" si="44"/>
        <v>1.098766858330124</v>
      </c>
      <c r="AQ203" s="3">
        <v>15</v>
      </c>
      <c r="AR203" s="3">
        <v>19</v>
      </c>
      <c r="AS203" s="3">
        <v>58</v>
      </c>
      <c r="AT203" s="5">
        <f t="shared" si="45"/>
        <v>1.1204400221149418</v>
      </c>
      <c r="AU203" s="3">
        <v>18</v>
      </c>
      <c r="AV203" s="3">
        <v>20</v>
      </c>
      <c r="AW203" s="3">
        <v>58</v>
      </c>
      <c r="AX203" s="5">
        <f t="shared" si="46"/>
        <v>1.0500618307132388</v>
      </c>
      <c r="AY203" s="2"/>
      <c r="AZ203" s="2"/>
      <c r="BA203" s="2"/>
      <c r="BB203" s="5">
        <f t="shared" si="47"/>
        <v>0</v>
      </c>
    </row>
    <row r="204" spans="1:54" x14ac:dyDescent="0.25">
      <c r="A204" s="3">
        <v>2013974</v>
      </c>
      <c r="B204" s="3" t="s">
        <v>227</v>
      </c>
      <c r="C204" s="3" t="e">
        <f>VLOOKUP(A204,Sheet3!$A$2:$B$453,2,0)</f>
        <v>#N/A</v>
      </c>
      <c r="D204" s="3">
        <v>40</v>
      </c>
      <c r="E204" s="3" t="s">
        <v>24</v>
      </c>
      <c r="F204" s="3" t="s">
        <v>189</v>
      </c>
      <c r="G204" s="3">
        <v>0</v>
      </c>
      <c r="H204" s="3">
        <v>0</v>
      </c>
      <c r="I204" s="3">
        <v>54</v>
      </c>
      <c r="J204" s="5">
        <f t="shared" si="36"/>
        <v>0.35402670983407525</v>
      </c>
      <c r="K204" s="3">
        <v>0</v>
      </c>
      <c r="L204" s="3">
        <v>0</v>
      </c>
      <c r="M204" s="3">
        <v>46</v>
      </c>
      <c r="N204" s="5">
        <f t="shared" si="37"/>
        <v>0.33811252268602549</v>
      </c>
      <c r="O204" s="3">
        <v>0</v>
      </c>
      <c r="P204" s="3">
        <v>0</v>
      </c>
      <c r="Q204" s="3">
        <v>53</v>
      </c>
      <c r="R204" s="5">
        <f t="shared" si="38"/>
        <v>0.3754919968512202</v>
      </c>
      <c r="S204" s="3">
        <v>0</v>
      </c>
      <c r="T204" s="3">
        <v>0</v>
      </c>
      <c r="U204" s="3">
        <v>47</v>
      </c>
      <c r="V204" s="5">
        <f t="shared" si="39"/>
        <v>0.33494633116311806</v>
      </c>
      <c r="W204" s="3">
        <v>0</v>
      </c>
      <c r="X204" s="3">
        <v>0</v>
      </c>
      <c r="Y204" s="3">
        <v>49</v>
      </c>
      <c r="Z204" s="5">
        <f t="shared" si="40"/>
        <v>0.31306199716043537</v>
      </c>
      <c r="AA204" s="2"/>
      <c r="AB204" s="2"/>
      <c r="AC204" s="2"/>
      <c r="AD204" s="5">
        <f t="shared" si="41"/>
        <v>0</v>
      </c>
      <c r="AE204" s="3">
        <v>20</v>
      </c>
      <c r="AF204" s="3">
        <v>19</v>
      </c>
      <c r="AG204" s="3">
        <v>54</v>
      </c>
      <c r="AH204" s="5">
        <f t="shared" si="42"/>
        <v>1.1129609723647091</v>
      </c>
      <c r="AI204" s="3">
        <v>18</v>
      </c>
      <c r="AJ204" s="3">
        <v>17</v>
      </c>
      <c r="AK204" s="3">
        <v>48</v>
      </c>
      <c r="AL204" s="5">
        <f t="shared" si="43"/>
        <v>1.0558172785425286</v>
      </c>
      <c r="AM204" s="3">
        <v>18</v>
      </c>
      <c r="AN204" s="3">
        <v>19</v>
      </c>
      <c r="AO204" s="3">
        <v>50</v>
      </c>
      <c r="AP204" s="5">
        <f t="shared" si="44"/>
        <v>1.0723362126091835</v>
      </c>
      <c r="AQ204" s="3">
        <v>15</v>
      </c>
      <c r="AR204" s="3">
        <v>16</v>
      </c>
      <c r="AS204" s="3">
        <v>55</v>
      </c>
      <c r="AT204" s="5">
        <f t="shared" si="45"/>
        <v>1.0381686957544538</v>
      </c>
      <c r="AU204" s="3">
        <v>17</v>
      </c>
      <c r="AV204" s="3">
        <v>14</v>
      </c>
      <c r="AW204" s="3">
        <v>51</v>
      </c>
      <c r="AX204" s="5">
        <f t="shared" si="46"/>
        <v>0.88029310005220596</v>
      </c>
      <c r="AY204" s="2"/>
      <c r="AZ204" s="2"/>
      <c r="BA204" s="2"/>
      <c r="BB204" s="5">
        <f t="shared" si="47"/>
        <v>0</v>
      </c>
    </row>
    <row r="205" spans="1:54" x14ac:dyDescent="0.25">
      <c r="A205" s="3">
        <v>2013723</v>
      </c>
      <c r="B205" s="3" t="s">
        <v>228</v>
      </c>
      <c r="C205" s="3">
        <f>VLOOKUP(A205,Sheet3!$A$2:$B$453,2,0)</f>
        <v>128419</v>
      </c>
      <c r="D205" s="3">
        <v>1</v>
      </c>
      <c r="E205" s="3" t="s">
        <v>24</v>
      </c>
      <c r="F205" s="3" t="s">
        <v>229</v>
      </c>
      <c r="G205" s="3">
        <v>19</v>
      </c>
      <c r="H205" s="3">
        <v>20</v>
      </c>
      <c r="I205" s="3">
        <v>57</v>
      </c>
      <c r="J205" s="5">
        <f t="shared" si="36"/>
        <v>1.1088097826084546</v>
      </c>
      <c r="K205" s="3">
        <v>19</v>
      </c>
      <c r="L205" s="3">
        <v>18</v>
      </c>
      <c r="M205" s="3">
        <v>58</v>
      </c>
      <c r="N205" s="5">
        <f t="shared" si="37"/>
        <v>1.096109552841128</v>
      </c>
      <c r="O205" s="3">
        <v>18</v>
      </c>
      <c r="P205" s="3">
        <v>19</v>
      </c>
      <c r="Q205" s="3">
        <v>58</v>
      </c>
      <c r="R205" s="5">
        <f t="shared" si="38"/>
        <v>1.1414743844500983</v>
      </c>
      <c r="S205" s="3">
        <v>18</v>
      </c>
      <c r="T205" s="3">
        <v>18</v>
      </c>
      <c r="U205" s="3">
        <v>60</v>
      </c>
      <c r="V205" s="5">
        <f t="shared" si="39"/>
        <v>1.1785905241688563</v>
      </c>
      <c r="W205" s="3">
        <v>20</v>
      </c>
      <c r="X205" s="3">
        <v>19</v>
      </c>
      <c r="Y205" s="3">
        <v>59</v>
      </c>
      <c r="Z205" s="5">
        <f t="shared" si="40"/>
        <v>1.0849745752217554</v>
      </c>
      <c r="AA205" s="2"/>
      <c r="AB205" s="2"/>
      <c r="AC205" s="2"/>
      <c r="AD205" s="5">
        <f t="shared" si="41"/>
        <v>0</v>
      </c>
      <c r="AE205" s="3">
        <v>20</v>
      </c>
      <c r="AF205" s="3">
        <v>20</v>
      </c>
      <c r="AG205" s="3">
        <v>58</v>
      </c>
      <c r="AH205" s="5">
        <f t="shared" si="42"/>
        <v>1.1595367950368194</v>
      </c>
      <c r="AI205" s="3">
        <v>20</v>
      </c>
      <c r="AJ205" s="3">
        <v>19</v>
      </c>
      <c r="AK205" s="3">
        <v>56</v>
      </c>
      <c r="AL205" s="5">
        <f t="shared" si="43"/>
        <v>1.1965469945276397</v>
      </c>
      <c r="AM205" s="3">
        <v>20</v>
      </c>
      <c r="AN205" s="3">
        <v>17</v>
      </c>
      <c r="AO205" s="3">
        <v>57</v>
      </c>
      <c r="AP205" s="5">
        <f t="shared" si="44"/>
        <v>1.1221524852626639</v>
      </c>
      <c r="AQ205" s="3">
        <v>18</v>
      </c>
      <c r="AR205" s="3">
        <v>19</v>
      </c>
      <c r="AS205" s="3">
        <v>60</v>
      </c>
      <c r="AT205" s="5">
        <f t="shared" si="45"/>
        <v>1.2024672125249258</v>
      </c>
      <c r="AU205" s="3">
        <v>19</v>
      </c>
      <c r="AV205" s="3">
        <v>20</v>
      </c>
      <c r="AW205" s="3">
        <v>59</v>
      </c>
      <c r="AX205" s="5">
        <f t="shared" si="46"/>
        <v>1.0747782788660238</v>
      </c>
      <c r="AY205" s="2"/>
      <c r="AZ205" s="2"/>
      <c r="BA205" s="2"/>
      <c r="BB205" s="5">
        <f t="shared" si="47"/>
        <v>0</v>
      </c>
    </row>
    <row r="206" spans="1:54" x14ac:dyDescent="0.25">
      <c r="A206" s="3">
        <v>2009264</v>
      </c>
      <c r="B206" s="3" t="s">
        <v>230</v>
      </c>
      <c r="C206" s="3">
        <f>VLOOKUP(A206,Sheet3!$A$2:$B$453,2,0)</f>
        <v>42310</v>
      </c>
      <c r="D206" s="3">
        <v>2</v>
      </c>
      <c r="E206" s="3" t="s">
        <v>24</v>
      </c>
      <c r="F206" s="3" t="s">
        <v>229</v>
      </c>
      <c r="G206" s="3">
        <v>18</v>
      </c>
      <c r="H206" s="3">
        <v>18</v>
      </c>
      <c r="I206" s="3">
        <v>52</v>
      </c>
      <c r="J206" s="5">
        <f t="shared" si="36"/>
        <v>1.0193891341291033</v>
      </c>
      <c r="K206" s="3">
        <v>19</v>
      </c>
      <c r="L206" s="3">
        <v>19</v>
      </c>
      <c r="M206" s="3">
        <v>46</v>
      </c>
      <c r="N206" s="5">
        <f t="shared" si="37"/>
        <v>1.0265098689657337</v>
      </c>
      <c r="O206" s="3">
        <v>14</v>
      </c>
      <c r="P206" s="3">
        <v>17</v>
      </c>
      <c r="Q206" s="3">
        <v>52</v>
      </c>
      <c r="R206" s="5">
        <f t="shared" si="38"/>
        <v>0.97928363619032022</v>
      </c>
      <c r="S206" s="3">
        <v>16</v>
      </c>
      <c r="T206" s="3">
        <v>18</v>
      </c>
      <c r="U206" s="3">
        <v>51</v>
      </c>
      <c r="V206" s="5">
        <f t="shared" si="39"/>
        <v>1.0714468212085277</v>
      </c>
      <c r="W206" s="3">
        <v>20</v>
      </c>
      <c r="X206" s="3">
        <v>17</v>
      </c>
      <c r="Y206" s="3">
        <v>52</v>
      </c>
      <c r="Z206" s="5">
        <f t="shared" si="40"/>
        <v>1.0023478295882338</v>
      </c>
      <c r="AA206" s="2"/>
      <c r="AB206" s="2"/>
      <c r="AC206" s="2"/>
      <c r="AD206" s="5">
        <f t="shared" si="41"/>
        <v>0</v>
      </c>
      <c r="AE206" s="3">
        <v>16</v>
      </c>
      <c r="AF206" s="3">
        <v>14</v>
      </c>
      <c r="AG206" s="3">
        <v>44</v>
      </c>
      <c r="AH206" s="5">
        <f t="shared" si="42"/>
        <v>0.87231247247687727</v>
      </c>
      <c r="AI206" s="3">
        <v>19</v>
      </c>
      <c r="AJ206" s="3">
        <v>18</v>
      </c>
      <c r="AK206" s="3">
        <v>42</v>
      </c>
      <c r="AL206" s="5">
        <f t="shared" si="43"/>
        <v>1.0465752569282045</v>
      </c>
      <c r="AM206" s="3">
        <v>15</v>
      </c>
      <c r="AN206" s="3">
        <v>16</v>
      </c>
      <c r="AO206" s="3">
        <v>43</v>
      </c>
      <c r="AP206" s="5">
        <f t="shared" si="44"/>
        <v>0.90636285445699194</v>
      </c>
      <c r="AQ206" s="3">
        <v>13</v>
      </c>
      <c r="AR206" s="3">
        <v>17</v>
      </c>
      <c r="AS206" s="3">
        <v>55</v>
      </c>
      <c r="AT206" s="5">
        <f t="shared" si="45"/>
        <v>1.0130829918133468</v>
      </c>
      <c r="AU206" s="3">
        <v>17</v>
      </c>
      <c r="AV206" s="3">
        <v>19</v>
      </c>
      <c r="AW206" s="3">
        <v>55</v>
      </c>
      <c r="AX206" s="5">
        <f t="shared" si="46"/>
        <v>0.99508709436229859</v>
      </c>
      <c r="AY206" s="2"/>
      <c r="AZ206" s="2"/>
      <c r="BA206" s="2"/>
      <c r="BB206" s="5">
        <f t="shared" si="47"/>
        <v>0</v>
      </c>
    </row>
    <row r="207" spans="1:54" x14ac:dyDescent="0.25">
      <c r="A207" s="3">
        <v>2013773</v>
      </c>
      <c r="B207" s="3" t="s">
        <v>231</v>
      </c>
      <c r="C207" s="3" t="e">
        <f>VLOOKUP(A207,Sheet3!$A$2:$B$453,2,0)</f>
        <v>#N/A</v>
      </c>
      <c r="D207" s="3">
        <v>3</v>
      </c>
      <c r="E207" s="3" t="s">
        <v>24</v>
      </c>
      <c r="F207" s="3" t="s">
        <v>229</v>
      </c>
      <c r="G207" s="3">
        <v>18</v>
      </c>
      <c r="H207" s="3">
        <v>17</v>
      </c>
      <c r="I207" s="3">
        <v>45</v>
      </c>
      <c r="J207" s="5">
        <f t="shared" si="36"/>
        <v>0.95454941443326302</v>
      </c>
      <c r="K207" s="3">
        <v>18</v>
      </c>
      <c r="L207" s="3">
        <v>17</v>
      </c>
      <c r="M207" s="3">
        <v>35</v>
      </c>
      <c r="N207" s="5">
        <f t="shared" si="37"/>
        <v>0.89082185222023591</v>
      </c>
      <c r="O207" s="3">
        <v>15</v>
      </c>
      <c r="P207" s="3">
        <v>19</v>
      </c>
      <c r="Q207" s="3">
        <v>42</v>
      </c>
      <c r="R207" s="5">
        <f t="shared" si="38"/>
        <v>0.96715493812767084</v>
      </c>
      <c r="S207" s="3">
        <v>15</v>
      </c>
      <c r="T207" s="3">
        <v>17</v>
      </c>
      <c r="U207" s="3">
        <v>39</v>
      </c>
      <c r="V207" s="5">
        <f t="shared" si="39"/>
        <v>0.94420641660169247</v>
      </c>
      <c r="W207" s="3">
        <v>20</v>
      </c>
      <c r="X207" s="3">
        <v>17</v>
      </c>
      <c r="Y207" s="3">
        <v>51</v>
      </c>
      <c r="Z207" s="5">
        <f t="shared" si="40"/>
        <v>0.99595880923802083</v>
      </c>
      <c r="AA207" s="2"/>
      <c r="AB207" s="2"/>
      <c r="AC207" s="2"/>
      <c r="AD207" s="5">
        <f t="shared" si="41"/>
        <v>0</v>
      </c>
      <c r="AE207" s="3">
        <v>15</v>
      </c>
      <c r="AF207" s="3">
        <v>16</v>
      </c>
      <c r="AG207" s="3">
        <v>45</v>
      </c>
      <c r="AH207" s="5">
        <f t="shared" si="42"/>
        <v>0.89933793600702749</v>
      </c>
      <c r="AI207" s="3">
        <v>18</v>
      </c>
      <c r="AJ207" s="3">
        <v>16</v>
      </c>
      <c r="AK207" s="3">
        <v>35</v>
      </c>
      <c r="AL207" s="5">
        <f t="shared" si="43"/>
        <v>0.93263468078662681</v>
      </c>
      <c r="AM207" s="3">
        <v>16</v>
      </c>
      <c r="AN207" s="3">
        <v>15</v>
      </c>
      <c r="AO207" s="3">
        <v>43</v>
      </c>
      <c r="AP207" s="5">
        <f t="shared" si="44"/>
        <v>0.90627980601645419</v>
      </c>
      <c r="AQ207" s="3">
        <v>15</v>
      </c>
      <c r="AR207" s="3">
        <v>16</v>
      </c>
      <c r="AS207" s="3">
        <v>52</v>
      </c>
      <c r="AT207" s="5">
        <f t="shared" si="45"/>
        <v>1.0185908678459781</v>
      </c>
      <c r="AU207" s="3">
        <v>16</v>
      </c>
      <c r="AV207" s="3">
        <v>18</v>
      </c>
      <c r="AW207" s="3">
        <v>56</v>
      </c>
      <c r="AX207" s="5">
        <f t="shared" si="46"/>
        <v>0.96444398913181451</v>
      </c>
      <c r="AY207" s="2"/>
      <c r="AZ207" s="2"/>
      <c r="BA207" s="2"/>
      <c r="BB207" s="5">
        <f t="shared" si="47"/>
        <v>0</v>
      </c>
    </row>
    <row r="208" spans="1:54" x14ac:dyDescent="0.25">
      <c r="A208" s="3">
        <v>2013757</v>
      </c>
      <c r="B208" s="3" t="s">
        <v>232</v>
      </c>
      <c r="C208" s="3">
        <f>VLOOKUP(A208,Sheet3!$A$2:$B$453,2,0)</f>
        <v>128421</v>
      </c>
      <c r="D208" s="3">
        <v>4</v>
      </c>
      <c r="E208" s="3" t="s">
        <v>24</v>
      </c>
      <c r="F208" s="3" t="s">
        <v>229</v>
      </c>
      <c r="G208" s="3">
        <v>18</v>
      </c>
      <c r="H208" s="3">
        <v>16</v>
      </c>
      <c r="I208" s="3">
        <v>37</v>
      </c>
      <c r="J208" s="5">
        <f t="shared" si="36"/>
        <v>0.8831536445553102</v>
      </c>
      <c r="K208" s="3">
        <v>19</v>
      </c>
      <c r="L208" s="3">
        <v>16</v>
      </c>
      <c r="M208" s="3">
        <v>41</v>
      </c>
      <c r="N208" s="5">
        <f t="shared" si="37"/>
        <v>0.93394775906741545</v>
      </c>
      <c r="O208" s="3">
        <v>17</v>
      </c>
      <c r="P208" s="3">
        <v>16</v>
      </c>
      <c r="Q208" s="3">
        <v>42</v>
      </c>
      <c r="R208" s="5">
        <f t="shared" si="38"/>
        <v>0.95020059912628085</v>
      </c>
      <c r="S208" s="3">
        <v>14</v>
      </c>
      <c r="T208" s="3">
        <v>15</v>
      </c>
      <c r="U208" s="3">
        <v>42</v>
      </c>
      <c r="V208" s="5">
        <f t="shared" si="39"/>
        <v>0.9036441067654235</v>
      </c>
      <c r="W208" s="3">
        <v>20</v>
      </c>
      <c r="X208" s="3">
        <v>15</v>
      </c>
      <c r="Y208" s="3">
        <v>47</v>
      </c>
      <c r="Z208" s="5">
        <f t="shared" si="40"/>
        <v>0.93249912465513807</v>
      </c>
      <c r="AA208" s="2"/>
      <c r="AB208" s="2"/>
      <c r="AC208" s="2"/>
      <c r="AD208" s="5">
        <f t="shared" si="41"/>
        <v>0</v>
      </c>
      <c r="AE208" s="3">
        <v>19</v>
      </c>
      <c r="AF208" s="3">
        <v>15</v>
      </c>
      <c r="AG208" s="3">
        <v>40</v>
      </c>
      <c r="AH208" s="5">
        <f t="shared" si="42"/>
        <v>0.92133723845590831</v>
      </c>
      <c r="AI208" s="3">
        <v>17</v>
      </c>
      <c r="AJ208" s="3">
        <v>18</v>
      </c>
      <c r="AK208" s="3">
        <v>43</v>
      </c>
      <c r="AL208" s="5">
        <f t="shared" si="43"/>
        <v>1.016879041123202</v>
      </c>
      <c r="AM208" s="3">
        <v>15</v>
      </c>
      <c r="AN208" s="3">
        <v>17</v>
      </c>
      <c r="AO208" s="3">
        <v>45</v>
      </c>
      <c r="AP208" s="5">
        <f t="shared" si="44"/>
        <v>0.94001688712340636</v>
      </c>
      <c r="AQ208" s="3">
        <v>14</v>
      </c>
      <c r="AR208" s="3">
        <v>16</v>
      </c>
      <c r="AS208" s="3">
        <v>48</v>
      </c>
      <c r="AT208" s="5">
        <f t="shared" si="45"/>
        <v>0.96949532892212165</v>
      </c>
      <c r="AU208" s="3">
        <v>17</v>
      </c>
      <c r="AV208" s="3">
        <v>18</v>
      </c>
      <c r="AW208" s="3">
        <v>52</v>
      </c>
      <c r="AX208" s="5">
        <f t="shared" si="46"/>
        <v>0.95874589838402879</v>
      </c>
      <c r="AY208" s="2"/>
      <c r="AZ208" s="2"/>
      <c r="BA208" s="2"/>
      <c r="BB208" s="5">
        <f t="shared" si="47"/>
        <v>0</v>
      </c>
    </row>
    <row r="209" spans="1:54" x14ac:dyDescent="0.25">
      <c r="A209" s="3">
        <v>2013789</v>
      </c>
      <c r="B209" s="3" t="s">
        <v>233</v>
      </c>
      <c r="C209" s="3" t="e">
        <f>VLOOKUP(A209,Sheet3!$A$2:$B$453,2,0)</f>
        <v>#N/A</v>
      </c>
      <c r="D209" s="3">
        <v>5</v>
      </c>
      <c r="E209" s="3" t="s">
        <v>24</v>
      </c>
      <c r="F209" s="3" t="s">
        <v>229</v>
      </c>
      <c r="G209" s="3">
        <v>17</v>
      </c>
      <c r="H209" s="3">
        <v>17</v>
      </c>
      <c r="I209" s="3">
        <v>44</v>
      </c>
      <c r="J209" s="5">
        <f t="shared" si="36"/>
        <v>0.92924770352446684</v>
      </c>
      <c r="K209" s="3">
        <v>17</v>
      </c>
      <c r="L209" s="3">
        <v>18</v>
      </c>
      <c r="M209" s="3">
        <v>50</v>
      </c>
      <c r="N209" s="5">
        <f t="shared" si="37"/>
        <v>1.002051662251459</v>
      </c>
      <c r="O209" s="3">
        <v>14</v>
      </c>
      <c r="P209" s="3">
        <v>16</v>
      </c>
      <c r="Q209" s="3">
        <v>52</v>
      </c>
      <c r="R209" s="5">
        <f t="shared" si="38"/>
        <v>0.96008477390067826</v>
      </c>
      <c r="S209" s="3">
        <v>15</v>
      </c>
      <c r="T209" s="3">
        <v>17</v>
      </c>
      <c r="U209" s="3">
        <v>52</v>
      </c>
      <c r="V209" s="5">
        <f t="shared" si="39"/>
        <v>1.036851146497874</v>
      </c>
      <c r="W209" s="3">
        <v>19</v>
      </c>
      <c r="X209" s="3">
        <v>17</v>
      </c>
      <c r="Y209" s="3">
        <v>54</v>
      </c>
      <c r="Z209" s="5">
        <f t="shared" si="40"/>
        <v>0.99772896307216496</v>
      </c>
      <c r="AA209" s="2"/>
      <c r="AB209" s="2"/>
      <c r="AC209" s="2"/>
      <c r="AD209" s="5">
        <f t="shared" si="41"/>
        <v>0</v>
      </c>
      <c r="AE209" s="3">
        <v>19</v>
      </c>
      <c r="AF209" s="3">
        <v>16</v>
      </c>
      <c r="AG209" s="3">
        <v>47</v>
      </c>
      <c r="AH209" s="5">
        <f t="shared" si="42"/>
        <v>0.98818164065925573</v>
      </c>
      <c r="AI209" s="3">
        <v>18</v>
      </c>
      <c r="AJ209" s="3">
        <v>16</v>
      </c>
      <c r="AK209" s="3">
        <v>39</v>
      </c>
      <c r="AL209" s="5">
        <f t="shared" si="43"/>
        <v>0.96447743262937857</v>
      </c>
      <c r="AM209" s="3">
        <v>17</v>
      </c>
      <c r="AN209" s="3">
        <v>15</v>
      </c>
      <c r="AO209" s="3">
        <v>55</v>
      </c>
      <c r="AP209" s="5">
        <f t="shared" si="44"/>
        <v>1.0112541752916964</v>
      </c>
      <c r="AQ209" s="3">
        <v>17</v>
      </c>
      <c r="AR209" s="3">
        <v>19</v>
      </c>
      <c r="AS209" s="3">
        <v>58</v>
      </c>
      <c r="AT209" s="5">
        <f t="shared" si="45"/>
        <v>1.1664235588733864</v>
      </c>
      <c r="AU209" s="3">
        <v>19</v>
      </c>
      <c r="AV209" s="3">
        <v>20</v>
      </c>
      <c r="AW209" s="3">
        <v>58</v>
      </c>
      <c r="AX209" s="5">
        <f t="shared" si="46"/>
        <v>1.0686953710859095</v>
      </c>
      <c r="AY209" s="2"/>
      <c r="AZ209" s="2"/>
      <c r="BA209" s="2"/>
      <c r="BB209" s="5">
        <f t="shared" si="47"/>
        <v>0</v>
      </c>
    </row>
    <row r="210" spans="1:54" x14ac:dyDescent="0.25">
      <c r="A210" s="3">
        <v>2012555</v>
      </c>
      <c r="B210" s="3" t="s">
        <v>234</v>
      </c>
      <c r="C210" s="3">
        <f>VLOOKUP(A210,Sheet3!$A$2:$B$453,2,0)</f>
        <v>99988</v>
      </c>
      <c r="D210" s="3">
        <v>6</v>
      </c>
      <c r="E210" s="3" t="s">
        <v>24</v>
      </c>
      <c r="F210" s="3" t="s">
        <v>229</v>
      </c>
      <c r="G210" s="3">
        <v>20</v>
      </c>
      <c r="H210" s="3">
        <v>20</v>
      </c>
      <c r="I210" s="3">
        <v>50</v>
      </c>
      <c r="J210" s="5">
        <f t="shared" si="36"/>
        <v>1.0816630920603507</v>
      </c>
      <c r="K210" s="3">
        <v>20</v>
      </c>
      <c r="L210" s="3">
        <v>18</v>
      </c>
      <c r="M210" s="3">
        <v>56</v>
      </c>
      <c r="N210" s="5">
        <f t="shared" si="37"/>
        <v>1.0990368647421329</v>
      </c>
      <c r="O210" s="3">
        <v>15</v>
      </c>
      <c r="P210" s="3">
        <v>19</v>
      </c>
      <c r="Q210" s="3">
        <v>46</v>
      </c>
      <c r="R210" s="5">
        <f t="shared" si="38"/>
        <v>0.9954939567579516</v>
      </c>
      <c r="S210" s="3">
        <v>14</v>
      </c>
      <c r="T210" s="3">
        <v>17</v>
      </c>
      <c r="U210" s="3">
        <v>54</v>
      </c>
      <c r="V210" s="5">
        <f t="shared" si="39"/>
        <v>1.0296016599658007</v>
      </c>
      <c r="W210" s="3">
        <v>20</v>
      </c>
      <c r="X210" s="3">
        <v>18</v>
      </c>
      <c r="Y210" s="3">
        <v>53</v>
      </c>
      <c r="Z210" s="5">
        <f t="shared" si="40"/>
        <v>1.0276886515294621</v>
      </c>
      <c r="AA210" s="2"/>
      <c r="AB210" s="2"/>
      <c r="AC210" s="2"/>
      <c r="AD210" s="5">
        <f t="shared" si="41"/>
        <v>0</v>
      </c>
      <c r="AE210" s="3">
        <v>19</v>
      </c>
      <c r="AF210" s="3">
        <v>18</v>
      </c>
      <c r="AG210" s="3">
        <v>46</v>
      </c>
      <c r="AH210" s="5">
        <f t="shared" si="42"/>
        <v>1.0205275474097653</v>
      </c>
      <c r="AI210" s="3">
        <v>19</v>
      </c>
      <c r="AJ210" s="3">
        <v>19</v>
      </c>
      <c r="AK210" s="3">
        <v>51</v>
      </c>
      <c r="AL210" s="5">
        <f t="shared" si="43"/>
        <v>1.1379151028413546</v>
      </c>
      <c r="AM210" s="3">
        <v>16</v>
      </c>
      <c r="AN210" s="3">
        <v>16</v>
      </c>
      <c r="AO210" s="3">
        <v>46</v>
      </c>
      <c r="AP210" s="5">
        <f t="shared" si="44"/>
        <v>0.94707417718780518</v>
      </c>
      <c r="AQ210" s="3">
        <v>16</v>
      </c>
      <c r="AR210" s="3">
        <v>17</v>
      </c>
      <c r="AS210" s="3">
        <v>49</v>
      </c>
      <c r="AT210" s="5">
        <f t="shared" si="45"/>
        <v>1.0429026411340621</v>
      </c>
      <c r="AU210" s="3">
        <v>19</v>
      </c>
      <c r="AV210" s="3">
        <v>20</v>
      </c>
      <c r="AW210" s="3">
        <v>59</v>
      </c>
      <c r="AX210" s="5">
        <f t="shared" si="46"/>
        <v>1.0747782788660238</v>
      </c>
      <c r="AY210" s="2"/>
      <c r="AZ210" s="2"/>
      <c r="BA210" s="2"/>
      <c r="BB210" s="5">
        <f t="shared" si="47"/>
        <v>0</v>
      </c>
    </row>
    <row r="211" spans="1:54" x14ac:dyDescent="0.25">
      <c r="A211" s="3">
        <v>2013834</v>
      </c>
      <c r="B211" s="3" t="s">
        <v>235</v>
      </c>
      <c r="C211" s="3">
        <f>VLOOKUP(A211,Sheet3!$A$2:$B$453,2,0)</f>
        <v>128423</v>
      </c>
      <c r="D211" s="3">
        <v>7</v>
      </c>
      <c r="E211" s="3" t="s">
        <v>24</v>
      </c>
      <c r="F211" s="3" t="s">
        <v>229</v>
      </c>
      <c r="G211" s="3">
        <v>19</v>
      </c>
      <c r="H211" s="3">
        <v>20</v>
      </c>
      <c r="I211" s="3">
        <v>56</v>
      </c>
      <c r="J211" s="5">
        <f t="shared" si="36"/>
        <v>1.1022537324263419</v>
      </c>
      <c r="K211" s="3">
        <v>20</v>
      </c>
      <c r="L211" s="3">
        <v>17</v>
      </c>
      <c r="M211" s="3">
        <v>40</v>
      </c>
      <c r="N211" s="5">
        <f t="shared" si="37"/>
        <v>0.96282892611298987</v>
      </c>
      <c r="O211" s="3">
        <v>19</v>
      </c>
      <c r="P211" s="3">
        <v>19</v>
      </c>
      <c r="Q211" s="3">
        <v>53</v>
      </c>
      <c r="R211" s="5">
        <f t="shared" si="38"/>
        <v>1.1263717350960156</v>
      </c>
      <c r="S211" s="3">
        <v>18</v>
      </c>
      <c r="T211" s="3">
        <v>18</v>
      </c>
      <c r="U211" s="3">
        <v>52</v>
      </c>
      <c r="V211" s="5">
        <f t="shared" si="39"/>
        <v>1.1215783826942829</v>
      </c>
      <c r="W211" s="3">
        <v>20</v>
      </c>
      <c r="X211" s="3">
        <v>16</v>
      </c>
      <c r="Y211" s="3">
        <v>49</v>
      </c>
      <c r="Z211" s="5">
        <f t="shared" si="40"/>
        <v>0.96422896694657945</v>
      </c>
      <c r="AA211" s="2"/>
      <c r="AB211" s="2"/>
      <c r="AC211" s="2"/>
      <c r="AD211" s="5">
        <f t="shared" si="41"/>
        <v>0</v>
      </c>
      <c r="AE211" s="3">
        <v>19</v>
      </c>
      <c r="AF211" s="3">
        <v>18</v>
      </c>
      <c r="AG211" s="3">
        <v>54</v>
      </c>
      <c r="AH211" s="5">
        <f t="shared" si="42"/>
        <v>1.0745770928263971</v>
      </c>
      <c r="AI211" s="3">
        <v>18</v>
      </c>
      <c r="AJ211" s="3">
        <v>17</v>
      </c>
      <c r="AK211" s="3">
        <v>53</v>
      </c>
      <c r="AL211" s="5">
        <f t="shared" si="43"/>
        <v>1.0956207183459685</v>
      </c>
      <c r="AM211" s="3">
        <v>18</v>
      </c>
      <c r="AN211" s="3">
        <v>18</v>
      </c>
      <c r="AO211" s="3">
        <v>54</v>
      </c>
      <c r="AP211" s="5">
        <f t="shared" si="44"/>
        <v>1.0815242109723882</v>
      </c>
      <c r="AQ211" s="3">
        <v>17</v>
      </c>
      <c r="AR211" s="3">
        <v>18</v>
      </c>
      <c r="AS211" s="3">
        <v>56</v>
      </c>
      <c r="AT211" s="5">
        <f t="shared" si="45"/>
        <v>1.1324738407837318</v>
      </c>
      <c r="AU211" s="3">
        <v>17</v>
      </c>
      <c r="AV211" s="3">
        <v>19</v>
      </c>
      <c r="AW211" s="3">
        <v>57</v>
      </c>
      <c r="AX211" s="5">
        <f t="shared" si="46"/>
        <v>1.0072529099225267</v>
      </c>
      <c r="AY211" s="2"/>
      <c r="AZ211" s="2"/>
      <c r="BA211" s="2"/>
      <c r="BB211" s="5">
        <f t="shared" si="47"/>
        <v>0</v>
      </c>
    </row>
    <row r="212" spans="1:54" x14ac:dyDescent="0.25">
      <c r="A212" s="3">
        <v>2013824</v>
      </c>
      <c r="B212" s="3" t="s">
        <v>236</v>
      </c>
      <c r="C212" s="3">
        <f>VLOOKUP(A212,Sheet3!$A$2:$B$453,2,0)</f>
        <v>128424</v>
      </c>
      <c r="D212" s="3">
        <v>8</v>
      </c>
      <c r="E212" s="3" t="s">
        <v>24</v>
      </c>
      <c r="F212" s="3" t="s">
        <v>229</v>
      </c>
      <c r="G212" s="3">
        <v>19</v>
      </c>
      <c r="H212" s="3">
        <v>19</v>
      </c>
      <c r="I212" s="3">
        <v>52</v>
      </c>
      <c r="J212" s="5">
        <f t="shared" si="36"/>
        <v>1.0570821632768395</v>
      </c>
      <c r="K212" s="3">
        <v>20</v>
      </c>
      <c r="L212" s="3">
        <v>17</v>
      </c>
      <c r="M212" s="3">
        <v>47</v>
      </c>
      <c r="N212" s="5">
        <f t="shared" si="37"/>
        <v>1.0142808317391243</v>
      </c>
      <c r="O212" s="3">
        <v>17</v>
      </c>
      <c r="P212" s="3">
        <v>16</v>
      </c>
      <c r="Q212" s="3">
        <v>55</v>
      </c>
      <c r="R212" s="5">
        <f t="shared" si="38"/>
        <v>1.0423024096746933</v>
      </c>
      <c r="S212" s="3">
        <v>16</v>
      </c>
      <c r="T212" s="3">
        <v>17</v>
      </c>
      <c r="U212" s="3">
        <v>49</v>
      </c>
      <c r="V212" s="5">
        <f t="shared" si="39"/>
        <v>1.0369741153456256</v>
      </c>
      <c r="W212" s="3">
        <v>20</v>
      </c>
      <c r="X212" s="3">
        <v>18</v>
      </c>
      <c r="Y212" s="3">
        <v>55</v>
      </c>
      <c r="Z212" s="5">
        <f t="shared" si="40"/>
        <v>1.0404666922298882</v>
      </c>
      <c r="AA212" s="2"/>
      <c r="AB212" s="2"/>
      <c r="AC212" s="2"/>
      <c r="AD212" s="5">
        <f t="shared" si="41"/>
        <v>0</v>
      </c>
      <c r="AE212" s="3">
        <v>19</v>
      </c>
      <c r="AF212" s="3">
        <v>18</v>
      </c>
      <c r="AG212" s="3">
        <v>54</v>
      </c>
      <c r="AH212" s="5">
        <f t="shared" si="42"/>
        <v>1.0745770928263971</v>
      </c>
      <c r="AI212" s="3">
        <v>17</v>
      </c>
      <c r="AJ212" s="3">
        <v>16</v>
      </c>
      <c r="AK212" s="3">
        <v>48</v>
      </c>
      <c r="AL212" s="5">
        <f t="shared" si="43"/>
        <v>1.017295172392725</v>
      </c>
      <c r="AM212" s="3">
        <v>15</v>
      </c>
      <c r="AN212" s="3">
        <v>18</v>
      </c>
      <c r="AO212" s="3">
        <v>52</v>
      </c>
      <c r="AP212" s="5">
        <f t="shared" si="44"/>
        <v>1.0093726123145037</v>
      </c>
      <c r="AQ212" s="3">
        <v>15</v>
      </c>
      <c r="AR212" s="3">
        <v>16</v>
      </c>
      <c r="AS212" s="3">
        <v>59</v>
      </c>
      <c r="AT212" s="5">
        <f t="shared" si="45"/>
        <v>1.0642724662990879</v>
      </c>
      <c r="AU212" s="3">
        <v>17</v>
      </c>
      <c r="AV212" s="3">
        <v>18</v>
      </c>
      <c r="AW212" s="3">
        <v>58</v>
      </c>
      <c r="AX212" s="5">
        <f t="shared" si="46"/>
        <v>0.99524334506471368</v>
      </c>
      <c r="AY212" s="2"/>
      <c r="AZ212" s="2"/>
      <c r="BA212" s="2"/>
      <c r="BB212" s="5">
        <f t="shared" si="47"/>
        <v>0</v>
      </c>
    </row>
    <row r="213" spans="1:54" x14ac:dyDescent="0.25">
      <c r="A213" s="3">
        <v>2006029</v>
      </c>
      <c r="B213" s="3" t="s">
        <v>237</v>
      </c>
      <c r="C213" s="3" t="e">
        <f>VLOOKUP(A213,Sheet3!$A$2:$B$453,2,0)</f>
        <v>#N/A</v>
      </c>
      <c r="D213" s="3">
        <v>9</v>
      </c>
      <c r="E213" s="3" t="s">
        <v>24</v>
      </c>
      <c r="F213" s="3" t="s">
        <v>229</v>
      </c>
      <c r="G213" s="3">
        <v>19</v>
      </c>
      <c r="H213" s="3">
        <v>19</v>
      </c>
      <c r="I213" s="3">
        <v>54</v>
      </c>
      <c r="J213" s="5">
        <f t="shared" si="36"/>
        <v>1.0701942636410644</v>
      </c>
      <c r="K213" s="3">
        <v>20</v>
      </c>
      <c r="L213" s="3">
        <v>19</v>
      </c>
      <c r="M213" s="3">
        <v>54</v>
      </c>
      <c r="N213" s="5">
        <f t="shared" si="37"/>
        <v>1.1029399031897877</v>
      </c>
      <c r="O213" s="3">
        <v>16</v>
      </c>
      <c r="P213" s="3">
        <v>17</v>
      </c>
      <c r="Q213" s="3">
        <v>59</v>
      </c>
      <c r="R213" s="5">
        <f t="shared" si="38"/>
        <v>1.0695191666608481</v>
      </c>
      <c r="S213" s="3">
        <v>17</v>
      </c>
      <c r="T213" s="3">
        <v>17</v>
      </c>
      <c r="U213" s="3">
        <v>55</v>
      </c>
      <c r="V213" s="5">
        <f t="shared" si="39"/>
        <v>1.1012357433522726</v>
      </c>
      <c r="W213" s="3">
        <v>20</v>
      </c>
      <c r="X213" s="3">
        <v>18</v>
      </c>
      <c r="Y213" s="3">
        <v>56</v>
      </c>
      <c r="Z213" s="5">
        <f t="shared" si="40"/>
        <v>1.0468557125801012</v>
      </c>
      <c r="AA213" s="2"/>
      <c r="AB213" s="2"/>
      <c r="AC213" s="2"/>
      <c r="AD213" s="5">
        <f t="shared" si="41"/>
        <v>0</v>
      </c>
      <c r="AE213" s="3">
        <v>18</v>
      </c>
      <c r="AF213" s="3">
        <v>19</v>
      </c>
      <c r="AG213" s="3">
        <v>56</v>
      </c>
      <c r="AH213" s="5">
        <f t="shared" si="42"/>
        <v>1.0888076995698321</v>
      </c>
      <c r="AI213" s="3">
        <v>17</v>
      </c>
      <c r="AJ213" s="3">
        <v>18</v>
      </c>
      <c r="AK213" s="3">
        <v>54</v>
      </c>
      <c r="AL213" s="5">
        <f t="shared" si="43"/>
        <v>1.1044466086907698</v>
      </c>
      <c r="AM213" s="3">
        <v>19</v>
      </c>
      <c r="AN213" s="3">
        <v>20</v>
      </c>
      <c r="AO213" s="3">
        <v>53</v>
      </c>
      <c r="AP213" s="5">
        <f t="shared" si="44"/>
        <v>1.1324208909965385</v>
      </c>
      <c r="AQ213" s="3">
        <v>15</v>
      </c>
      <c r="AR213" s="3">
        <v>16</v>
      </c>
      <c r="AS213" s="3">
        <v>59</v>
      </c>
      <c r="AT213" s="5">
        <f t="shared" si="45"/>
        <v>1.0642724662990879</v>
      </c>
      <c r="AU213" s="3">
        <v>20</v>
      </c>
      <c r="AV213" s="3">
        <v>20</v>
      </c>
      <c r="AW213" s="3">
        <v>59</v>
      </c>
      <c r="AX213" s="5">
        <f t="shared" si="46"/>
        <v>1.0934118192386946</v>
      </c>
      <c r="AY213" s="2"/>
      <c r="AZ213" s="2"/>
      <c r="BA213" s="2"/>
      <c r="BB213" s="5">
        <f t="shared" si="47"/>
        <v>0</v>
      </c>
    </row>
    <row r="214" spans="1:54" x14ac:dyDescent="0.25">
      <c r="A214" s="3">
        <v>2013805</v>
      </c>
      <c r="B214" s="3" t="s">
        <v>238</v>
      </c>
      <c r="C214" s="3">
        <f>VLOOKUP(A214,Sheet3!$A$2:$B$453,2,0)</f>
        <v>128425</v>
      </c>
      <c r="D214" s="3">
        <v>10</v>
      </c>
      <c r="E214" s="3" t="s">
        <v>24</v>
      </c>
      <c r="F214" s="3" t="s">
        <v>229</v>
      </c>
      <c r="G214" s="3">
        <v>17</v>
      </c>
      <c r="H214" s="3">
        <v>17</v>
      </c>
      <c r="I214" s="3">
        <v>43</v>
      </c>
      <c r="J214" s="5">
        <f t="shared" si="36"/>
        <v>0.92269165334235437</v>
      </c>
      <c r="K214" s="3">
        <v>20</v>
      </c>
      <c r="L214" s="3">
        <v>19</v>
      </c>
      <c r="M214" s="3">
        <v>43</v>
      </c>
      <c r="N214" s="5">
        <f t="shared" si="37"/>
        <v>1.022086908634434</v>
      </c>
      <c r="O214" s="3">
        <v>13</v>
      </c>
      <c r="P214" s="3">
        <v>17</v>
      </c>
      <c r="Q214" s="3">
        <v>31</v>
      </c>
      <c r="R214" s="5">
        <f t="shared" si="38"/>
        <v>0.81018266444757803</v>
      </c>
      <c r="S214" s="3">
        <v>14</v>
      </c>
      <c r="T214" s="3">
        <v>12</v>
      </c>
      <c r="U214" s="3">
        <v>31</v>
      </c>
      <c r="V214" s="5">
        <f t="shared" si="39"/>
        <v>0.76459340075510929</v>
      </c>
      <c r="W214" s="3">
        <v>20</v>
      </c>
      <c r="X214" s="3">
        <v>14</v>
      </c>
      <c r="Y214" s="3">
        <v>49</v>
      </c>
      <c r="Z214" s="5">
        <f t="shared" si="40"/>
        <v>0.92632536376454855</v>
      </c>
      <c r="AA214" s="2"/>
      <c r="AB214" s="2"/>
      <c r="AC214" s="2"/>
      <c r="AD214" s="5">
        <f t="shared" si="41"/>
        <v>0</v>
      </c>
      <c r="AE214" s="3">
        <v>19</v>
      </c>
      <c r="AF214" s="3">
        <v>16</v>
      </c>
      <c r="AG214" s="3">
        <v>47</v>
      </c>
      <c r="AH214" s="5">
        <f t="shared" si="42"/>
        <v>0.98818164065925573</v>
      </c>
      <c r="AI214" s="3">
        <v>19</v>
      </c>
      <c r="AJ214" s="3">
        <v>17</v>
      </c>
      <c r="AK214" s="3">
        <v>41</v>
      </c>
      <c r="AL214" s="5">
        <f t="shared" si="43"/>
        <v>1.0189209147005582</v>
      </c>
      <c r="AM214" s="3">
        <v>16</v>
      </c>
      <c r="AN214" s="3">
        <v>17</v>
      </c>
      <c r="AO214" s="3">
        <v>38</v>
      </c>
      <c r="AP214" s="5">
        <f t="shared" si="44"/>
        <v>0.90932482480485455</v>
      </c>
      <c r="AQ214" s="3">
        <v>15</v>
      </c>
      <c r="AR214" s="3">
        <v>14</v>
      </c>
      <c r="AS214" s="3">
        <v>51</v>
      </c>
      <c r="AT214" s="5">
        <f t="shared" si="45"/>
        <v>0.97026925957514454</v>
      </c>
      <c r="AU214" s="3">
        <v>16</v>
      </c>
      <c r="AV214" s="3">
        <v>18</v>
      </c>
      <c r="AW214" s="3">
        <v>55</v>
      </c>
      <c r="AX214" s="5">
        <f t="shared" si="46"/>
        <v>0.95836108135170051</v>
      </c>
      <c r="AY214" s="2"/>
      <c r="AZ214" s="2"/>
      <c r="BA214" s="2"/>
      <c r="BB214" s="5">
        <f t="shared" si="47"/>
        <v>0</v>
      </c>
    </row>
    <row r="215" spans="1:54" x14ac:dyDescent="0.25">
      <c r="A215" s="3">
        <v>2006001</v>
      </c>
      <c r="B215" s="3" t="s">
        <v>239</v>
      </c>
      <c r="C215" s="3">
        <f>VLOOKUP(A215,Sheet3!$A$2:$B$453,2,0)</f>
        <v>42318</v>
      </c>
      <c r="D215" s="3">
        <v>11</v>
      </c>
      <c r="E215" s="3" t="s">
        <v>24</v>
      </c>
      <c r="F215" s="3" t="s">
        <v>229</v>
      </c>
      <c r="G215" s="3">
        <v>18</v>
      </c>
      <c r="H215" s="3">
        <v>19</v>
      </c>
      <c r="I215" s="3">
        <v>45</v>
      </c>
      <c r="J215" s="5">
        <f t="shared" si="36"/>
        <v>0.99244415127536822</v>
      </c>
      <c r="K215" s="3">
        <v>20</v>
      </c>
      <c r="L215" s="3">
        <v>18</v>
      </c>
      <c r="M215" s="3">
        <v>44</v>
      </c>
      <c r="N215" s="5">
        <f t="shared" si="37"/>
        <v>1.0108335979544743</v>
      </c>
      <c r="O215" s="3">
        <v>12</v>
      </c>
      <c r="P215" s="3">
        <v>16</v>
      </c>
      <c r="Q215" s="3">
        <v>55</v>
      </c>
      <c r="R215" s="5">
        <f t="shared" si="38"/>
        <v>0.94069679000585238</v>
      </c>
      <c r="S215" s="3">
        <v>15</v>
      </c>
      <c r="T215" s="3">
        <v>17</v>
      </c>
      <c r="U215" s="3">
        <v>53</v>
      </c>
      <c r="V215" s="5">
        <f t="shared" si="39"/>
        <v>1.0439776641821956</v>
      </c>
      <c r="W215" s="3">
        <v>19</v>
      </c>
      <c r="X215" s="3">
        <v>17</v>
      </c>
      <c r="Y215" s="3">
        <v>56</v>
      </c>
      <c r="Z215" s="5">
        <f t="shared" si="40"/>
        <v>1.0105070037725907</v>
      </c>
      <c r="AA215" s="2"/>
      <c r="AB215" s="2"/>
      <c r="AC215" s="2"/>
      <c r="AD215" s="5">
        <f t="shared" si="41"/>
        <v>0</v>
      </c>
      <c r="AE215" s="3">
        <v>19</v>
      </c>
      <c r="AF215" s="3">
        <v>17</v>
      </c>
      <c r="AG215" s="3">
        <v>52</v>
      </c>
      <c r="AH215" s="5">
        <f t="shared" si="42"/>
        <v>1.0415136565084451</v>
      </c>
      <c r="AI215" s="3">
        <v>19</v>
      </c>
      <c r="AJ215" s="3">
        <v>17</v>
      </c>
      <c r="AK215" s="3">
        <v>42</v>
      </c>
      <c r="AL215" s="5">
        <f t="shared" si="43"/>
        <v>1.026881602661246</v>
      </c>
      <c r="AM215" s="3">
        <v>20</v>
      </c>
      <c r="AN215" s="3">
        <v>17</v>
      </c>
      <c r="AO215" s="3">
        <v>50</v>
      </c>
      <c r="AP215" s="5">
        <f t="shared" si="44"/>
        <v>1.0721701157281081</v>
      </c>
      <c r="AQ215" s="3">
        <v>15</v>
      </c>
      <c r="AR215" s="3">
        <v>17</v>
      </c>
      <c r="AS215" s="3">
        <v>59</v>
      </c>
      <c r="AT215" s="5">
        <f t="shared" si="45"/>
        <v>1.0851702991164254</v>
      </c>
      <c r="AU215" s="3">
        <v>20</v>
      </c>
      <c r="AV215" s="3">
        <v>16</v>
      </c>
      <c r="AW215" s="3">
        <v>59</v>
      </c>
      <c r="AX215" s="5">
        <f t="shared" si="46"/>
        <v>1.0210419286869856</v>
      </c>
      <c r="AY215" s="2"/>
      <c r="AZ215" s="2"/>
      <c r="BA215" s="2"/>
      <c r="BB215" s="5">
        <f t="shared" si="47"/>
        <v>0</v>
      </c>
    </row>
    <row r="216" spans="1:54" x14ac:dyDescent="0.25">
      <c r="A216" s="3">
        <v>2009256</v>
      </c>
      <c r="B216" s="3" t="s">
        <v>240</v>
      </c>
      <c r="C216" s="3">
        <f>VLOOKUP(A216,Sheet3!$A$2:$B$453,2,0)</f>
        <v>42242</v>
      </c>
      <c r="D216" s="3">
        <v>12</v>
      </c>
      <c r="E216" s="3" t="s">
        <v>24</v>
      </c>
      <c r="F216" s="3" t="s">
        <v>229</v>
      </c>
      <c r="G216" s="3">
        <v>18</v>
      </c>
      <c r="H216" s="3">
        <v>19</v>
      </c>
      <c r="I216" s="3">
        <v>51</v>
      </c>
      <c r="J216" s="5">
        <f t="shared" si="36"/>
        <v>1.0317804523680432</v>
      </c>
      <c r="K216" s="3">
        <v>20</v>
      </c>
      <c r="L216" s="3">
        <v>18</v>
      </c>
      <c r="M216" s="3">
        <v>41</v>
      </c>
      <c r="N216" s="5">
        <f t="shared" si="37"/>
        <v>0.98878278125755947</v>
      </c>
      <c r="O216" s="3">
        <v>16</v>
      </c>
      <c r="P216" s="3">
        <v>16</v>
      </c>
      <c r="Q216" s="3">
        <v>51</v>
      </c>
      <c r="R216" s="5">
        <f t="shared" si="38"/>
        <v>0.99364226711064452</v>
      </c>
      <c r="S216" s="3">
        <v>17</v>
      </c>
      <c r="T216" s="3">
        <v>17</v>
      </c>
      <c r="U216" s="3">
        <v>53</v>
      </c>
      <c r="V216" s="5">
        <f t="shared" si="39"/>
        <v>1.0869827079836292</v>
      </c>
      <c r="W216" s="3">
        <v>19</v>
      </c>
      <c r="X216" s="3">
        <v>19</v>
      </c>
      <c r="Y216" s="3">
        <v>54</v>
      </c>
      <c r="Z216" s="5">
        <f t="shared" si="40"/>
        <v>1.0356325662541959</v>
      </c>
      <c r="AA216" s="2"/>
      <c r="AB216" s="2"/>
      <c r="AC216" s="2"/>
      <c r="AD216" s="5">
        <f t="shared" si="41"/>
        <v>0</v>
      </c>
      <c r="AE216" s="3">
        <v>18</v>
      </c>
      <c r="AF216" s="3">
        <v>18</v>
      </c>
      <c r="AG216" s="3">
        <v>51</v>
      </c>
      <c r="AH216" s="5">
        <f t="shared" si="42"/>
        <v>1.0354756837206427</v>
      </c>
      <c r="AI216" s="3">
        <v>18</v>
      </c>
      <c r="AJ216" s="3">
        <v>14</v>
      </c>
      <c r="AK216" s="3">
        <v>39</v>
      </c>
      <c r="AL216" s="5">
        <f t="shared" si="43"/>
        <v>0.92509012409546176</v>
      </c>
      <c r="AM216" s="3">
        <v>17</v>
      </c>
      <c r="AN216" s="3">
        <v>16</v>
      </c>
      <c r="AO216" s="3">
        <v>48</v>
      </c>
      <c r="AP216" s="5">
        <f t="shared" si="44"/>
        <v>0.98064516141368208</v>
      </c>
      <c r="AQ216" s="3">
        <v>15</v>
      </c>
      <c r="AR216" s="3">
        <v>15</v>
      </c>
      <c r="AS216" s="3">
        <v>55</v>
      </c>
      <c r="AT216" s="5">
        <f t="shared" si="45"/>
        <v>1.0172708629371163</v>
      </c>
      <c r="AU216" s="3">
        <v>20</v>
      </c>
      <c r="AV216" s="3">
        <v>17</v>
      </c>
      <c r="AW216" s="3">
        <v>51</v>
      </c>
      <c r="AX216" s="5">
        <f t="shared" si="46"/>
        <v>0.99047113908399975</v>
      </c>
      <c r="AY216" s="2"/>
      <c r="AZ216" s="2"/>
      <c r="BA216" s="2"/>
      <c r="BB216" s="5">
        <f t="shared" si="47"/>
        <v>0</v>
      </c>
    </row>
    <row r="217" spans="1:54" x14ac:dyDescent="0.25">
      <c r="A217" s="3">
        <v>2012591</v>
      </c>
      <c r="B217" s="3" t="s">
        <v>241</v>
      </c>
      <c r="C217" s="3">
        <f>VLOOKUP(A217,Sheet3!$A$2:$B$453,2,0)</f>
        <v>99982</v>
      </c>
      <c r="D217" s="3">
        <v>13</v>
      </c>
      <c r="E217" s="3" t="s">
        <v>24</v>
      </c>
      <c r="F217" s="3" t="s">
        <v>229</v>
      </c>
      <c r="G217" s="3">
        <v>19</v>
      </c>
      <c r="H217" s="3">
        <v>19</v>
      </c>
      <c r="I217" s="3">
        <v>50</v>
      </c>
      <c r="J217" s="5">
        <f t="shared" si="36"/>
        <v>1.0439700629126143</v>
      </c>
      <c r="K217" s="3">
        <v>20</v>
      </c>
      <c r="L217" s="3">
        <v>20</v>
      </c>
      <c r="M217" s="3">
        <v>57</v>
      </c>
      <c r="N217" s="5">
        <f t="shared" si="37"/>
        <v>1.1435943027989668</v>
      </c>
      <c r="O217" s="3">
        <v>15</v>
      </c>
      <c r="P217" s="3">
        <v>17</v>
      </c>
      <c r="Q217" s="3">
        <v>53</v>
      </c>
      <c r="R217" s="5">
        <f t="shared" si="38"/>
        <v>1.0066895147816586</v>
      </c>
      <c r="S217" s="3">
        <v>16</v>
      </c>
      <c r="T217" s="3">
        <v>15</v>
      </c>
      <c r="U217" s="3">
        <v>48</v>
      </c>
      <c r="V217" s="5">
        <f t="shared" si="39"/>
        <v>0.98940825667278698</v>
      </c>
      <c r="W217" s="3">
        <v>20</v>
      </c>
      <c r="X217" s="3">
        <v>18</v>
      </c>
      <c r="Y217" s="3">
        <v>56</v>
      </c>
      <c r="Z217" s="5">
        <f t="shared" si="40"/>
        <v>1.0468557125801012</v>
      </c>
      <c r="AA217" s="2"/>
      <c r="AB217" s="2"/>
      <c r="AC217" s="2"/>
      <c r="AD217" s="5">
        <f t="shared" si="41"/>
        <v>0</v>
      </c>
      <c r="AE217" s="3">
        <v>19</v>
      </c>
      <c r="AF217" s="3">
        <v>19</v>
      </c>
      <c r="AG217" s="3">
        <v>57</v>
      </c>
      <c r="AH217" s="5">
        <f t="shared" si="42"/>
        <v>1.1143967223214286</v>
      </c>
      <c r="AI217" s="3">
        <v>17</v>
      </c>
      <c r="AJ217" s="3">
        <v>19</v>
      </c>
      <c r="AK217" s="3">
        <v>50</v>
      </c>
      <c r="AL217" s="5">
        <f t="shared" si="43"/>
        <v>1.0922975111149762</v>
      </c>
      <c r="AM217" s="3">
        <v>20</v>
      </c>
      <c r="AN217" s="3">
        <v>17</v>
      </c>
      <c r="AO217" s="3">
        <v>52</v>
      </c>
      <c r="AP217" s="5">
        <f t="shared" si="44"/>
        <v>1.0864507927379812</v>
      </c>
      <c r="AQ217" s="3">
        <v>17</v>
      </c>
      <c r="AR217" s="3">
        <v>15</v>
      </c>
      <c r="AS217" s="3">
        <v>56</v>
      </c>
      <c r="AT217" s="5">
        <f t="shared" si="45"/>
        <v>1.0697803423317194</v>
      </c>
      <c r="AU217" s="3">
        <v>18</v>
      </c>
      <c r="AV217" s="3">
        <v>18</v>
      </c>
      <c r="AW217" s="3">
        <v>58</v>
      </c>
      <c r="AX217" s="5">
        <f t="shared" si="46"/>
        <v>1.0138768854373845</v>
      </c>
      <c r="AY217" s="2"/>
      <c r="AZ217" s="2"/>
      <c r="BA217" s="2"/>
      <c r="BB217" s="5">
        <f t="shared" si="47"/>
        <v>0</v>
      </c>
    </row>
    <row r="218" spans="1:54" x14ac:dyDescent="0.25">
      <c r="A218" s="3">
        <v>2013726</v>
      </c>
      <c r="B218" s="3" t="s">
        <v>242</v>
      </c>
      <c r="C218" s="3">
        <f>VLOOKUP(A218,Sheet3!$A$2:$B$453,2,0)</f>
        <v>128426</v>
      </c>
      <c r="D218" s="3">
        <v>14</v>
      </c>
      <c r="E218" s="3" t="s">
        <v>24</v>
      </c>
      <c r="F218" s="3" t="s">
        <v>229</v>
      </c>
      <c r="G218" s="3">
        <v>19</v>
      </c>
      <c r="H218" s="3">
        <v>19</v>
      </c>
      <c r="I218" s="3">
        <v>53</v>
      </c>
      <c r="J218" s="5">
        <f t="shared" si="36"/>
        <v>1.0636382134589519</v>
      </c>
      <c r="K218" s="3">
        <v>20</v>
      </c>
      <c r="L218" s="3">
        <v>20</v>
      </c>
      <c r="M218" s="3">
        <v>57</v>
      </c>
      <c r="N218" s="5">
        <f t="shared" si="37"/>
        <v>1.1435943027989668</v>
      </c>
      <c r="O218" s="3">
        <v>17</v>
      </c>
      <c r="P218" s="3">
        <v>16</v>
      </c>
      <c r="Q218" s="3">
        <v>57</v>
      </c>
      <c r="R218" s="5">
        <f t="shared" si="38"/>
        <v>1.0564719189898337</v>
      </c>
      <c r="S218" s="3">
        <v>15</v>
      </c>
      <c r="T218" s="3">
        <v>18</v>
      </c>
      <c r="U218" s="3">
        <v>44</v>
      </c>
      <c r="V218" s="5">
        <f t="shared" si="39"/>
        <v>1.0000586755175593</v>
      </c>
      <c r="W218" s="3">
        <v>19</v>
      </c>
      <c r="X218" s="3">
        <v>17</v>
      </c>
      <c r="Y218" s="3">
        <v>54</v>
      </c>
      <c r="Z218" s="5">
        <f t="shared" si="40"/>
        <v>0.99772896307216496</v>
      </c>
      <c r="AA218" s="2"/>
      <c r="AB218" s="2"/>
      <c r="AC218" s="2"/>
      <c r="AD218" s="5">
        <f t="shared" si="41"/>
        <v>0</v>
      </c>
      <c r="AE218" s="3">
        <v>18</v>
      </c>
      <c r="AF218" s="3">
        <v>17</v>
      </c>
      <c r="AG218" s="3">
        <v>50</v>
      </c>
      <c r="AH218" s="5">
        <f t="shared" si="42"/>
        <v>1.0091684405797696</v>
      </c>
      <c r="AI218" s="3">
        <v>18</v>
      </c>
      <c r="AJ218" s="3">
        <v>19</v>
      </c>
      <c r="AK218" s="3">
        <v>54</v>
      </c>
      <c r="AL218" s="5">
        <f t="shared" si="43"/>
        <v>1.1429687148405732</v>
      </c>
      <c r="AM218" s="3">
        <v>18</v>
      </c>
      <c r="AN218" s="3">
        <v>15</v>
      </c>
      <c r="AO218" s="3">
        <v>53</v>
      </c>
      <c r="AP218" s="5">
        <f t="shared" si="44"/>
        <v>1.016263805497827</v>
      </c>
      <c r="AQ218" s="3">
        <v>15</v>
      </c>
      <c r="AR218" s="3">
        <v>16</v>
      </c>
      <c r="AS218" s="3">
        <v>54</v>
      </c>
      <c r="AT218" s="5">
        <f t="shared" si="45"/>
        <v>1.0316427531182952</v>
      </c>
      <c r="AU218" s="3">
        <v>18</v>
      </c>
      <c r="AV218" s="3">
        <v>18</v>
      </c>
      <c r="AW218" s="3">
        <v>54</v>
      </c>
      <c r="AX218" s="5">
        <f t="shared" si="46"/>
        <v>0.98954525431692797</v>
      </c>
      <c r="AY218" s="2"/>
      <c r="AZ218" s="2"/>
      <c r="BA218" s="2"/>
      <c r="BB218" s="5">
        <f t="shared" si="47"/>
        <v>0</v>
      </c>
    </row>
    <row r="219" spans="1:54" x14ac:dyDescent="0.25">
      <c r="A219" s="3">
        <v>2013727</v>
      </c>
      <c r="B219" s="3" t="s">
        <v>243</v>
      </c>
      <c r="C219" s="3">
        <f>VLOOKUP(A219,Sheet3!$A$2:$B$453,2,0)</f>
        <v>128427</v>
      </c>
      <c r="D219" s="3">
        <v>15</v>
      </c>
      <c r="E219" s="3" t="s">
        <v>24</v>
      </c>
      <c r="F219" s="3" t="s">
        <v>229</v>
      </c>
      <c r="G219" s="3">
        <v>18</v>
      </c>
      <c r="H219" s="3">
        <v>20</v>
      </c>
      <c r="I219" s="3">
        <v>56</v>
      </c>
      <c r="J219" s="5">
        <f t="shared" si="36"/>
        <v>1.0835080716996586</v>
      </c>
      <c r="K219" s="3">
        <v>20</v>
      </c>
      <c r="L219" s="3">
        <v>19</v>
      </c>
      <c r="M219" s="3">
        <v>59</v>
      </c>
      <c r="N219" s="5">
        <f t="shared" si="37"/>
        <v>1.1396912643513122</v>
      </c>
      <c r="O219" s="3">
        <v>15</v>
      </c>
      <c r="P219" s="3">
        <v>20</v>
      </c>
      <c r="Q219" s="3">
        <v>55</v>
      </c>
      <c r="R219" s="5">
        <f t="shared" si="38"/>
        <v>1.0784556109657253</v>
      </c>
      <c r="S219" s="3">
        <v>15</v>
      </c>
      <c r="T219" s="3">
        <v>17</v>
      </c>
      <c r="U219" s="3">
        <v>57</v>
      </c>
      <c r="V219" s="5">
        <f t="shared" si="39"/>
        <v>1.0724837349194825</v>
      </c>
      <c r="W219" s="3">
        <v>20</v>
      </c>
      <c r="X219" s="3">
        <v>18</v>
      </c>
      <c r="Y219" s="3">
        <v>57</v>
      </c>
      <c r="Z219" s="5">
        <f t="shared" si="40"/>
        <v>1.0532447329303141</v>
      </c>
      <c r="AA219" s="2"/>
      <c r="AB219" s="2"/>
      <c r="AC219" s="2"/>
      <c r="AD219" s="5">
        <f t="shared" si="41"/>
        <v>0</v>
      </c>
      <c r="AE219" s="3">
        <v>19</v>
      </c>
      <c r="AF219" s="3">
        <v>17</v>
      </c>
      <c r="AG219" s="3">
        <v>55</v>
      </c>
      <c r="AH219" s="5">
        <f t="shared" si="42"/>
        <v>1.061782236039682</v>
      </c>
      <c r="AI219" s="3">
        <v>20</v>
      </c>
      <c r="AJ219" s="3">
        <v>17</v>
      </c>
      <c r="AK219" s="3">
        <v>59</v>
      </c>
      <c r="AL219" s="5">
        <f t="shared" si="43"/>
        <v>1.1810417498757868</v>
      </c>
      <c r="AM219" s="3">
        <v>19</v>
      </c>
      <c r="AN219" s="3">
        <v>16</v>
      </c>
      <c r="AO219" s="3">
        <v>50</v>
      </c>
      <c r="AP219" s="5">
        <f t="shared" si="44"/>
        <v>1.0335064528555629</v>
      </c>
      <c r="AQ219" s="3">
        <v>15</v>
      </c>
      <c r="AR219" s="3">
        <v>18</v>
      </c>
      <c r="AS219" s="3">
        <v>56</v>
      </c>
      <c r="AT219" s="5">
        <f t="shared" si="45"/>
        <v>1.0864903040252871</v>
      </c>
      <c r="AU219" s="3">
        <v>18</v>
      </c>
      <c r="AV219" s="3">
        <v>20</v>
      </c>
      <c r="AW219" s="3">
        <v>57</v>
      </c>
      <c r="AX219" s="5">
        <f t="shared" si="46"/>
        <v>1.0439789229331247</v>
      </c>
      <c r="AY219" s="2"/>
      <c r="AZ219" s="2"/>
      <c r="BA219" s="2"/>
      <c r="BB219" s="5">
        <f t="shared" si="47"/>
        <v>0</v>
      </c>
    </row>
    <row r="220" spans="1:54" x14ac:dyDescent="0.25">
      <c r="A220" s="3">
        <v>2009304</v>
      </c>
      <c r="B220" s="3" t="s">
        <v>244</v>
      </c>
      <c r="C220" s="3">
        <f>VLOOKUP(A220,Sheet3!$A$2:$B$453,2,0)</f>
        <v>42506</v>
      </c>
      <c r="D220" s="3">
        <v>16</v>
      </c>
      <c r="E220" s="3" t="s">
        <v>24</v>
      </c>
      <c r="F220" s="3" t="s">
        <v>229</v>
      </c>
      <c r="G220" s="3">
        <v>18</v>
      </c>
      <c r="H220" s="3">
        <v>18</v>
      </c>
      <c r="I220" s="3">
        <v>45</v>
      </c>
      <c r="J220" s="5">
        <f t="shared" si="36"/>
        <v>0.97349678285431562</v>
      </c>
      <c r="K220" s="3">
        <v>19</v>
      </c>
      <c r="L220" s="3">
        <v>17</v>
      </c>
      <c r="M220" s="3">
        <v>38</v>
      </c>
      <c r="N220" s="5">
        <f t="shared" si="37"/>
        <v>0.93050052528276528</v>
      </c>
      <c r="O220" s="3">
        <v>14</v>
      </c>
      <c r="P220" s="3">
        <v>17</v>
      </c>
      <c r="Q220" s="3">
        <v>39</v>
      </c>
      <c r="R220" s="5">
        <f t="shared" si="38"/>
        <v>0.88718182564190773</v>
      </c>
      <c r="S220" s="3">
        <v>15</v>
      </c>
      <c r="T220" s="3">
        <v>17</v>
      </c>
      <c r="U220" s="3">
        <v>37</v>
      </c>
      <c r="V220" s="5">
        <f t="shared" si="39"/>
        <v>0.92995338123304905</v>
      </c>
      <c r="W220" s="3">
        <v>20</v>
      </c>
      <c r="X220" s="3">
        <v>14</v>
      </c>
      <c r="Y220" s="3">
        <v>54</v>
      </c>
      <c r="Z220" s="5">
        <f t="shared" si="40"/>
        <v>0.95827046551561335</v>
      </c>
      <c r="AA220" s="2"/>
      <c r="AB220" s="2"/>
      <c r="AC220" s="2"/>
      <c r="AD220" s="5">
        <f t="shared" si="41"/>
        <v>0</v>
      </c>
      <c r="AE220" s="3">
        <v>18</v>
      </c>
      <c r="AF220" s="3">
        <v>17</v>
      </c>
      <c r="AG220" s="3">
        <v>38</v>
      </c>
      <c r="AH220" s="5">
        <f t="shared" si="42"/>
        <v>0.92809412245482159</v>
      </c>
      <c r="AI220" s="3">
        <v>18</v>
      </c>
      <c r="AJ220" s="3">
        <v>16</v>
      </c>
      <c r="AK220" s="3">
        <v>40</v>
      </c>
      <c r="AL220" s="5">
        <f t="shared" si="43"/>
        <v>0.97243812059006662</v>
      </c>
      <c r="AM220" s="3">
        <v>18</v>
      </c>
      <c r="AN220" s="3">
        <v>15</v>
      </c>
      <c r="AO220" s="3">
        <v>35</v>
      </c>
      <c r="AP220" s="5">
        <f t="shared" si="44"/>
        <v>0.88773771240896959</v>
      </c>
      <c r="AQ220" s="3">
        <v>15</v>
      </c>
      <c r="AR220" s="3">
        <v>16</v>
      </c>
      <c r="AS220" s="3">
        <v>45</v>
      </c>
      <c r="AT220" s="5">
        <f t="shared" si="45"/>
        <v>0.97290926939286815</v>
      </c>
      <c r="AU220" s="3">
        <v>17</v>
      </c>
      <c r="AV220" s="3">
        <v>19</v>
      </c>
      <c r="AW220" s="3">
        <v>52</v>
      </c>
      <c r="AX220" s="5">
        <f t="shared" si="46"/>
        <v>0.97683837102195603</v>
      </c>
      <c r="AY220" s="2"/>
      <c r="AZ220" s="2"/>
      <c r="BA220" s="2"/>
      <c r="BB220" s="5">
        <f t="shared" si="47"/>
        <v>0</v>
      </c>
    </row>
    <row r="221" spans="1:54" x14ac:dyDescent="0.25">
      <c r="A221" s="3">
        <v>2006072</v>
      </c>
      <c r="B221" s="3" t="s">
        <v>245</v>
      </c>
      <c r="C221" s="3">
        <f>VLOOKUP(A221,Sheet3!$A$2:$B$453,2,0)</f>
        <v>42326</v>
      </c>
      <c r="D221" s="3">
        <v>17</v>
      </c>
      <c r="E221" s="3" t="s">
        <v>24</v>
      </c>
      <c r="F221" s="3" t="s">
        <v>229</v>
      </c>
      <c r="G221" s="3">
        <v>19</v>
      </c>
      <c r="H221" s="3">
        <v>18</v>
      </c>
      <c r="I221" s="3">
        <v>52</v>
      </c>
      <c r="J221" s="5">
        <f t="shared" si="36"/>
        <v>1.0381347948557869</v>
      </c>
      <c r="K221" s="3">
        <v>20</v>
      </c>
      <c r="L221" s="3">
        <v>19</v>
      </c>
      <c r="M221" s="3">
        <v>52</v>
      </c>
      <c r="N221" s="5">
        <f t="shared" si="37"/>
        <v>1.088239358725178</v>
      </c>
      <c r="O221" s="3">
        <v>15</v>
      </c>
      <c r="P221" s="3">
        <v>13</v>
      </c>
      <c r="Q221" s="3">
        <v>51</v>
      </c>
      <c r="R221" s="5">
        <f t="shared" si="38"/>
        <v>0.91572455630794991</v>
      </c>
      <c r="S221" s="3">
        <v>16</v>
      </c>
      <c r="T221" s="3">
        <v>14</v>
      </c>
      <c r="U221" s="3">
        <v>38</v>
      </c>
      <c r="V221" s="5">
        <f t="shared" si="39"/>
        <v>0.89792340933531156</v>
      </c>
      <c r="W221" s="3">
        <v>20</v>
      </c>
      <c r="X221" s="3">
        <v>16</v>
      </c>
      <c r="Y221" s="3">
        <v>45</v>
      </c>
      <c r="Z221" s="5">
        <f t="shared" si="40"/>
        <v>0.93867288554572748</v>
      </c>
      <c r="AA221" s="2"/>
      <c r="AB221" s="2"/>
      <c r="AC221" s="2"/>
      <c r="AD221" s="5">
        <f t="shared" si="41"/>
        <v>0</v>
      </c>
      <c r="AE221" s="3">
        <v>19</v>
      </c>
      <c r="AF221" s="3">
        <v>19</v>
      </c>
      <c r="AG221" s="3">
        <v>50</v>
      </c>
      <c r="AH221" s="5">
        <f t="shared" si="42"/>
        <v>1.0671033700818757</v>
      </c>
      <c r="AI221" s="3">
        <v>17</v>
      </c>
      <c r="AJ221" s="3">
        <v>15</v>
      </c>
      <c r="AK221" s="3">
        <v>41</v>
      </c>
      <c r="AL221" s="5">
        <f t="shared" si="43"/>
        <v>0.94187670240095089</v>
      </c>
      <c r="AM221" s="3">
        <v>19</v>
      </c>
      <c r="AN221" s="3">
        <v>16</v>
      </c>
      <c r="AO221" s="3">
        <v>37</v>
      </c>
      <c r="AP221" s="5">
        <f t="shared" si="44"/>
        <v>0.94068205229138802</v>
      </c>
      <c r="AQ221" s="3">
        <v>15</v>
      </c>
      <c r="AR221" s="3">
        <v>14</v>
      </c>
      <c r="AS221" s="3">
        <v>50</v>
      </c>
      <c r="AT221" s="5">
        <f t="shared" si="45"/>
        <v>0.96374331693898607</v>
      </c>
      <c r="AU221" s="3">
        <v>17</v>
      </c>
      <c r="AV221" s="3">
        <v>17</v>
      </c>
      <c r="AW221" s="3">
        <v>53</v>
      </c>
      <c r="AX221" s="5">
        <f t="shared" si="46"/>
        <v>0.94673633352621567</v>
      </c>
      <c r="AY221" s="2"/>
      <c r="AZ221" s="2"/>
      <c r="BA221" s="2"/>
      <c r="BB221" s="5">
        <f t="shared" si="47"/>
        <v>0</v>
      </c>
    </row>
    <row r="222" spans="1:54" x14ac:dyDescent="0.25">
      <c r="A222" s="3">
        <v>2007246</v>
      </c>
      <c r="B222" s="3" t="s">
        <v>246</v>
      </c>
      <c r="C222" s="3">
        <f>VLOOKUP(A222,Sheet3!$A$2:$B$453,2,0)</f>
        <v>42286</v>
      </c>
      <c r="D222" s="3">
        <v>18</v>
      </c>
      <c r="E222" s="3" t="s">
        <v>24</v>
      </c>
      <c r="F222" s="3" t="s">
        <v>229</v>
      </c>
      <c r="G222" s="3">
        <v>18</v>
      </c>
      <c r="H222" s="3">
        <v>19</v>
      </c>
      <c r="I222" s="3">
        <v>54</v>
      </c>
      <c r="J222" s="5">
        <f t="shared" si="36"/>
        <v>1.0514486029143808</v>
      </c>
      <c r="K222" s="3">
        <v>19</v>
      </c>
      <c r="L222" s="3">
        <v>16</v>
      </c>
      <c r="M222" s="3">
        <v>54</v>
      </c>
      <c r="N222" s="5">
        <f t="shared" si="37"/>
        <v>1.0295012980873792</v>
      </c>
      <c r="O222" s="3">
        <v>15</v>
      </c>
      <c r="P222" s="3">
        <v>16</v>
      </c>
      <c r="Q222" s="3">
        <v>52</v>
      </c>
      <c r="R222" s="5">
        <f t="shared" si="38"/>
        <v>0.98040589783444643</v>
      </c>
      <c r="S222" s="3">
        <v>15</v>
      </c>
      <c r="T222" s="3">
        <v>13</v>
      </c>
      <c r="U222" s="3">
        <v>55</v>
      </c>
      <c r="V222" s="5">
        <f t="shared" si="39"/>
        <v>0.97735201757380452</v>
      </c>
      <c r="W222" s="3">
        <v>20</v>
      </c>
      <c r="X222" s="3">
        <v>16</v>
      </c>
      <c r="Y222" s="3">
        <v>55</v>
      </c>
      <c r="Z222" s="5">
        <f t="shared" si="40"/>
        <v>1.0025630890478572</v>
      </c>
      <c r="AA222" s="2"/>
      <c r="AB222" s="2"/>
      <c r="AC222" s="2"/>
      <c r="AD222" s="5">
        <f t="shared" si="41"/>
        <v>0</v>
      </c>
      <c r="AE222" s="3">
        <v>17</v>
      </c>
      <c r="AF222" s="3">
        <v>19</v>
      </c>
      <c r="AG222" s="3">
        <v>51</v>
      </c>
      <c r="AH222" s="5">
        <f t="shared" si="42"/>
        <v>1.0361939041099195</v>
      </c>
      <c r="AI222" s="3">
        <v>19</v>
      </c>
      <c r="AJ222" s="3">
        <v>17</v>
      </c>
      <c r="AK222" s="3">
        <v>51</v>
      </c>
      <c r="AL222" s="5">
        <f t="shared" si="43"/>
        <v>1.0985277943074376</v>
      </c>
      <c r="AM222" s="3">
        <v>16</v>
      </c>
      <c r="AN222" s="3">
        <v>17</v>
      </c>
      <c r="AO222" s="3">
        <v>47</v>
      </c>
      <c r="AP222" s="5">
        <f t="shared" si="44"/>
        <v>0.97358787134928326</v>
      </c>
      <c r="AQ222" s="3">
        <v>16</v>
      </c>
      <c r="AR222" s="3">
        <v>16</v>
      </c>
      <c r="AS222" s="3">
        <v>55</v>
      </c>
      <c r="AT222" s="5">
        <f t="shared" si="45"/>
        <v>1.0611604641336758</v>
      </c>
      <c r="AU222" s="3">
        <v>18</v>
      </c>
      <c r="AV222" s="3">
        <v>19</v>
      </c>
      <c r="AW222" s="3">
        <v>54</v>
      </c>
      <c r="AX222" s="5">
        <f t="shared" si="46"/>
        <v>1.0076377269548551</v>
      </c>
      <c r="AY222" s="2"/>
      <c r="AZ222" s="2"/>
      <c r="BA222" s="2"/>
      <c r="BB222" s="5">
        <f t="shared" si="47"/>
        <v>0</v>
      </c>
    </row>
    <row r="223" spans="1:54" x14ac:dyDescent="0.25">
      <c r="A223" s="3">
        <v>2006051</v>
      </c>
      <c r="B223" s="3" t="s">
        <v>247</v>
      </c>
      <c r="C223" s="3">
        <f>VLOOKUP(A223,Sheet3!$A$2:$B$453,2,0)</f>
        <v>42287</v>
      </c>
      <c r="D223" s="3">
        <v>19</v>
      </c>
      <c r="E223" s="3" t="s">
        <v>24</v>
      </c>
      <c r="F223" s="3" t="s">
        <v>229</v>
      </c>
      <c r="G223" s="3">
        <v>19</v>
      </c>
      <c r="H223" s="3">
        <v>20</v>
      </c>
      <c r="I223" s="3">
        <v>55</v>
      </c>
      <c r="J223" s="5">
        <f t="shared" si="36"/>
        <v>1.0956976822442295</v>
      </c>
      <c r="K223" s="3">
        <v>20</v>
      </c>
      <c r="L223" s="3">
        <v>20</v>
      </c>
      <c r="M223" s="3">
        <v>50</v>
      </c>
      <c r="N223" s="5">
        <f t="shared" si="37"/>
        <v>1.0921423971728326</v>
      </c>
      <c r="O223" s="3">
        <v>17</v>
      </c>
      <c r="P223" s="3">
        <v>16</v>
      </c>
      <c r="Q223" s="3">
        <v>49</v>
      </c>
      <c r="R223" s="5">
        <f t="shared" si="38"/>
        <v>0.99979388172927219</v>
      </c>
      <c r="S223" s="3">
        <v>16</v>
      </c>
      <c r="T223" s="3">
        <v>17</v>
      </c>
      <c r="U223" s="3">
        <v>55</v>
      </c>
      <c r="V223" s="5">
        <f t="shared" si="39"/>
        <v>1.0797332214515556</v>
      </c>
      <c r="W223" s="3">
        <v>20</v>
      </c>
      <c r="X223" s="3">
        <v>19</v>
      </c>
      <c r="Y223" s="3">
        <v>56</v>
      </c>
      <c r="Z223" s="5">
        <f t="shared" si="40"/>
        <v>1.0658075141711165</v>
      </c>
      <c r="AA223" s="2"/>
      <c r="AB223" s="2"/>
      <c r="AC223" s="2"/>
      <c r="AD223" s="5">
        <f t="shared" si="41"/>
        <v>0</v>
      </c>
      <c r="AE223" s="3">
        <v>20</v>
      </c>
      <c r="AF223" s="3">
        <v>19</v>
      </c>
      <c r="AG223" s="3">
        <v>56</v>
      </c>
      <c r="AH223" s="5">
        <f t="shared" si="42"/>
        <v>1.1264733587188671</v>
      </c>
      <c r="AI223" s="3">
        <v>16</v>
      </c>
      <c r="AJ223" s="3">
        <v>17</v>
      </c>
      <c r="AK223" s="3">
        <v>48</v>
      </c>
      <c r="AL223" s="5">
        <f t="shared" si="43"/>
        <v>1.0181603747768382</v>
      </c>
      <c r="AM223" s="3">
        <v>18</v>
      </c>
      <c r="AN223" s="3">
        <v>16</v>
      </c>
      <c r="AO223" s="3">
        <v>56</v>
      </c>
      <c r="AP223" s="5">
        <f t="shared" si="44"/>
        <v>1.0570581766691782</v>
      </c>
      <c r="AQ223" s="3">
        <v>14</v>
      </c>
      <c r="AR223" s="3">
        <v>17</v>
      </c>
      <c r="AS223" s="3">
        <v>57</v>
      </c>
      <c r="AT223" s="5">
        <f t="shared" si="45"/>
        <v>1.0491266454648862</v>
      </c>
      <c r="AU223" s="3">
        <v>18</v>
      </c>
      <c r="AV223" s="3">
        <v>20</v>
      </c>
      <c r="AW223" s="3">
        <v>59</v>
      </c>
      <c r="AX223" s="5">
        <f t="shared" si="46"/>
        <v>1.0561447384933531</v>
      </c>
      <c r="AY223" s="2"/>
      <c r="AZ223" s="2"/>
      <c r="BA223" s="2"/>
      <c r="BB223" s="5">
        <f t="shared" si="47"/>
        <v>0</v>
      </c>
    </row>
    <row r="224" spans="1:54" x14ac:dyDescent="0.25">
      <c r="A224" s="3">
        <v>2006017</v>
      </c>
      <c r="B224" s="3" t="s">
        <v>248</v>
      </c>
      <c r="C224" s="3">
        <f>VLOOKUP(A224,Sheet3!$A$2:$B$453,2,0)</f>
        <v>42330</v>
      </c>
      <c r="D224" s="3">
        <v>20</v>
      </c>
      <c r="E224" s="3" t="s">
        <v>24</v>
      </c>
      <c r="F224" s="3" t="s">
        <v>229</v>
      </c>
      <c r="G224" s="3">
        <v>19</v>
      </c>
      <c r="H224" s="3">
        <v>19</v>
      </c>
      <c r="I224" s="3">
        <v>55</v>
      </c>
      <c r="J224" s="5">
        <f t="shared" si="36"/>
        <v>1.0767503138231769</v>
      </c>
      <c r="K224" s="3">
        <v>20</v>
      </c>
      <c r="L224" s="3">
        <v>18</v>
      </c>
      <c r="M224" s="3">
        <v>53</v>
      </c>
      <c r="N224" s="5">
        <f t="shared" si="37"/>
        <v>1.0769860480452182</v>
      </c>
      <c r="O224" s="3">
        <v>15</v>
      </c>
      <c r="P224" s="3">
        <v>17</v>
      </c>
      <c r="Q224" s="3">
        <v>54</v>
      </c>
      <c r="R224" s="5">
        <f t="shared" si="38"/>
        <v>1.0137742694392289</v>
      </c>
      <c r="S224" s="3">
        <v>16</v>
      </c>
      <c r="T224" s="3">
        <v>14</v>
      </c>
      <c r="U224" s="3">
        <v>40</v>
      </c>
      <c r="V224" s="5">
        <f t="shared" si="39"/>
        <v>0.91217644470395509</v>
      </c>
      <c r="W224" s="3">
        <v>20</v>
      </c>
      <c r="X224" s="3">
        <v>19</v>
      </c>
      <c r="Y224" s="3">
        <v>57</v>
      </c>
      <c r="Z224" s="5">
        <f t="shared" si="40"/>
        <v>1.0721965345213293</v>
      </c>
      <c r="AA224" s="2"/>
      <c r="AB224" s="2"/>
      <c r="AC224" s="2"/>
      <c r="AD224" s="5">
        <f t="shared" si="41"/>
        <v>0</v>
      </c>
      <c r="AE224" s="3">
        <v>18</v>
      </c>
      <c r="AF224" s="3">
        <v>20</v>
      </c>
      <c r="AG224" s="3">
        <v>55</v>
      </c>
      <c r="AH224" s="5">
        <f t="shared" si="42"/>
        <v>1.1016025563565475</v>
      </c>
      <c r="AI224" s="3">
        <v>19</v>
      </c>
      <c r="AJ224" s="3">
        <v>17</v>
      </c>
      <c r="AK224" s="3">
        <v>51</v>
      </c>
      <c r="AL224" s="5">
        <f t="shared" si="43"/>
        <v>1.0985277943074376</v>
      </c>
      <c r="AM224" s="3">
        <v>14</v>
      </c>
      <c r="AN224" s="3">
        <v>16</v>
      </c>
      <c r="AO224" s="3">
        <v>51</v>
      </c>
      <c r="AP224" s="5">
        <f t="shared" si="44"/>
        <v>0.94419525528048032</v>
      </c>
      <c r="AQ224" s="3">
        <v>15</v>
      </c>
      <c r="AR224" s="3">
        <v>18</v>
      </c>
      <c r="AS224" s="3">
        <v>54</v>
      </c>
      <c r="AT224" s="5">
        <f t="shared" si="45"/>
        <v>1.0734384187529702</v>
      </c>
      <c r="AU224" s="3">
        <v>18</v>
      </c>
      <c r="AV224" s="3">
        <v>17</v>
      </c>
      <c r="AW224" s="3">
        <v>59</v>
      </c>
      <c r="AX224" s="5">
        <f t="shared" si="46"/>
        <v>1.0018673205795714</v>
      </c>
      <c r="AY224" s="2"/>
      <c r="AZ224" s="2"/>
      <c r="BA224" s="2"/>
      <c r="BB224" s="5">
        <f t="shared" si="47"/>
        <v>0</v>
      </c>
    </row>
    <row r="225" spans="1:54" x14ac:dyDescent="0.25">
      <c r="A225" s="3">
        <v>2006085</v>
      </c>
      <c r="B225" s="3" t="s">
        <v>249</v>
      </c>
      <c r="C225" s="3">
        <f>VLOOKUP(A225,Sheet3!$A$2:$B$453,2,0)</f>
        <v>42332</v>
      </c>
      <c r="D225" s="3">
        <v>21</v>
      </c>
      <c r="E225" s="3" t="s">
        <v>24</v>
      </c>
      <c r="F225" s="3" t="s">
        <v>229</v>
      </c>
      <c r="G225" s="3">
        <v>19</v>
      </c>
      <c r="H225" s="3">
        <v>20</v>
      </c>
      <c r="I225" s="3">
        <v>56</v>
      </c>
      <c r="J225" s="5">
        <f t="shared" si="36"/>
        <v>1.1022537324263419</v>
      </c>
      <c r="K225" s="3">
        <v>20</v>
      </c>
      <c r="L225" s="3">
        <v>19</v>
      </c>
      <c r="M225" s="3">
        <v>51</v>
      </c>
      <c r="N225" s="5">
        <f t="shared" si="37"/>
        <v>1.0808890864928731</v>
      </c>
      <c r="O225" s="3">
        <v>20</v>
      </c>
      <c r="P225" s="3">
        <v>20</v>
      </c>
      <c r="Q225" s="3">
        <v>58</v>
      </c>
      <c r="R225" s="5">
        <f t="shared" si="38"/>
        <v>1.2013154946072768</v>
      </c>
      <c r="S225" s="3">
        <v>16</v>
      </c>
      <c r="T225" s="3">
        <v>18</v>
      </c>
      <c r="U225" s="3">
        <v>58</v>
      </c>
      <c r="V225" s="5">
        <f t="shared" si="39"/>
        <v>1.1213324449987792</v>
      </c>
      <c r="W225" s="3">
        <v>20</v>
      </c>
      <c r="X225" s="3">
        <v>19</v>
      </c>
      <c r="Y225" s="3">
        <v>57</v>
      </c>
      <c r="Z225" s="5">
        <f t="shared" si="40"/>
        <v>1.0721965345213293</v>
      </c>
      <c r="AA225" s="2"/>
      <c r="AB225" s="2"/>
      <c r="AC225" s="2"/>
      <c r="AD225" s="5">
        <f t="shared" si="41"/>
        <v>0</v>
      </c>
      <c r="AE225" s="3">
        <v>19</v>
      </c>
      <c r="AF225" s="3">
        <v>18</v>
      </c>
      <c r="AG225" s="3">
        <v>52</v>
      </c>
      <c r="AH225" s="5">
        <f t="shared" si="42"/>
        <v>1.0610647064722392</v>
      </c>
      <c r="AI225" s="3">
        <v>18</v>
      </c>
      <c r="AJ225" s="3">
        <v>17</v>
      </c>
      <c r="AK225" s="3">
        <v>52</v>
      </c>
      <c r="AL225" s="5">
        <f t="shared" si="43"/>
        <v>1.0876600303852804</v>
      </c>
      <c r="AM225" s="3">
        <v>20</v>
      </c>
      <c r="AN225" s="3">
        <v>18</v>
      </c>
      <c r="AO225" s="3">
        <v>52</v>
      </c>
      <c r="AP225" s="5">
        <f t="shared" si="44"/>
        <v>1.1058241483945226</v>
      </c>
      <c r="AQ225" s="3">
        <v>19</v>
      </c>
      <c r="AR225" s="3">
        <v>20</v>
      </c>
      <c r="AS225" s="3">
        <v>59</v>
      </c>
      <c r="AT225" s="5">
        <f t="shared" si="45"/>
        <v>1.2398308710853267</v>
      </c>
      <c r="AU225" s="3">
        <v>18</v>
      </c>
      <c r="AV225" s="3">
        <v>20</v>
      </c>
      <c r="AW225" s="3">
        <v>59</v>
      </c>
      <c r="AX225" s="5">
        <f t="shared" si="46"/>
        <v>1.0561447384933531</v>
      </c>
      <c r="AY225" s="2"/>
      <c r="AZ225" s="2"/>
      <c r="BA225" s="2"/>
      <c r="BB225" s="5">
        <f t="shared" si="47"/>
        <v>0</v>
      </c>
    </row>
    <row r="226" spans="1:54" x14ac:dyDescent="0.25">
      <c r="A226" s="3">
        <v>2009383</v>
      </c>
      <c r="B226" s="3" t="s">
        <v>250</v>
      </c>
      <c r="C226" s="3">
        <f>VLOOKUP(A226,Sheet3!$A$2:$B$453,2,0)</f>
        <v>42250</v>
      </c>
      <c r="D226" s="3">
        <v>22</v>
      </c>
      <c r="E226" s="3" t="s">
        <v>24</v>
      </c>
      <c r="F226" s="3" t="s">
        <v>229</v>
      </c>
      <c r="G226" s="3">
        <v>18</v>
      </c>
      <c r="H226" s="3">
        <v>19</v>
      </c>
      <c r="I226" s="3">
        <v>50</v>
      </c>
      <c r="J226" s="5">
        <f t="shared" si="36"/>
        <v>1.0252244021859307</v>
      </c>
      <c r="K226" s="3">
        <v>20</v>
      </c>
      <c r="L226" s="3">
        <v>18</v>
      </c>
      <c r="M226" s="3">
        <v>58</v>
      </c>
      <c r="N226" s="5">
        <f t="shared" si="37"/>
        <v>1.1137374092067429</v>
      </c>
      <c r="O226" s="3">
        <v>18</v>
      </c>
      <c r="P226" s="3">
        <v>15</v>
      </c>
      <c r="Q226" s="3">
        <v>50</v>
      </c>
      <c r="R226" s="5">
        <f t="shared" si="38"/>
        <v>1.0080008980309685</v>
      </c>
      <c r="S226" s="3">
        <v>15</v>
      </c>
      <c r="T226" s="3">
        <v>19</v>
      </c>
      <c r="U226" s="3">
        <v>39</v>
      </c>
      <c r="V226" s="5">
        <f t="shared" si="39"/>
        <v>0.98464575759020967</v>
      </c>
      <c r="W226" s="3">
        <v>20</v>
      </c>
      <c r="X226" s="3">
        <v>18</v>
      </c>
      <c r="Y226" s="3">
        <v>53</v>
      </c>
      <c r="Z226" s="5">
        <f t="shared" si="40"/>
        <v>1.0276886515294621</v>
      </c>
      <c r="AA226" s="2"/>
      <c r="AB226" s="2"/>
      <c r="AC226" s="2"/>
      <c r="AD226" s="5">
        <f t="shared" si="41"/>
        <v>0</v>
      </c>
      <c r="AE226" s="3">
        <v>18</v>
      </c>
      <c r="AF226" s="3">
        <v>18</v>
      </c>
      <c r="AG226" s="3">
        <v>46</v>
      </c>
      <c r="AH226" s="5">
        <f t="shared" si="42"/>
        <v>1.0016947178352478</v>
      </c>
      <c r="AI226" s="3">
        <v>19</v>
      </c>
      <c r="AJ226" s="3">
        <v>16</v>
      </c>
      <c r="AK226" s="3">
        <v>45</v>
      </c>
      <c r="AL226" s="5">
        <f t="shared" si="43"/>
        <v>1.0310700122763514</v>
      </c>
      <c r="AM226" s="3">
        <v>14</v>
      </c>
      <c r="AN226" s="3">
        <v>15</v>
      </c>
      <c r="AO226" s="3">
        <v>37</v>
      </c>
      <c r="AP226" s="5">
        <f t="shared" si="44"/>
        <v>0.82485716055482738</v>
      </c>
      <c r="AQ226" s="3">
        <v>14</v>
      </c>
      <c r="AR226" s="3">
        <v>15</v>
      </c>
      <c r="AS226" s="3">
        <v>44</v>
      </c>
      <c r="AT226" s="5">
        <f t="shared" si="45"/>
        <v>0.92249372556014997</v>
      </c>
      <c r="AU226" s="3">
        <v>18</v>
      </c>
      <c r="AV226" s="3">
        <v>17</v>
      </c>
      <c r="AW226" s="3">
        <v>52</v>
      </c>
      <c r="AX226" s="5">
        <f t="shared" si="46"/>
        <v>0.95928696611877229</v>
      </c>
      <c r="AY226" s="2"/>
      <c r="AZ226" s="2"/>
      <c r="BA226" s="2"/>
      <c r="BB226" s="5">
        <f t="shared" si="47"/>
        <v>0</v>
      </c>
    </row>
    <row r="227" spans="1:54" x14ac:dyDescent="0.25">
      <c r="A227" s="3">
        <v>2006216</v>
      </c>
      <c r="B227" s="3" t="s">
        <v>251</v>
      </c>
      <c r="C227" s="3">
        <f>VLOOKUP(A227,Sheet3!$A$2:$B$453,2,0)</f>
        <v>42336</v>
      </c>
      <c r="D227" s="3">
        <v>23</v>
      </c>
      <c r="E227" s="3" t="s">
        <v>24</v>
      </c>
      <c r="F227" s="3" t="s">
        <v>229</v>
      </c>
      <c r="G227" s="3">
        <v>19</v>
      </c>
      <c r="H227" s="3">
        <v>17</v>
      </c>
      <c r="I227" s="3">
        <v>50</v>
      </c>
      <c r="J227" s="5">
        <f t="shared" si="36"/>
        <v>1.0060753260705091</v>
      </c>
      <c r="K227" s="3">
        <v>20</v>
      </c>
      <c r="L227" s="3">
        <v>17</v>
      </c>
      <c r="M227" s="3">
        <v>50</v>
      </c>
      <c r="N227" s="5">
        <f t="shared" si="37"/>
        <v>1.036331648436039</v>
      </c>
      <c r="O227" s="3">
        <v>16</v>
      </c>
      <c r="P227" s="3">
        <v>17</v>
      </c>
      <c r="Q227" s="3">
        <v>50</v>
      </c>
      <c r="R227" s="5">
        <f t="shared" si="38"/>
        <v>1.0057563747427161</v>
      </c>
      <c r="S227" s="3">
        <v>16</v>
      </c>
      <c r="T227" s="3">
        <v>17</v>
      </c>
      <c r="U227" s="3">
        <v>44</v>
      </c>
      <c r="V227" s="5">
        <f t="shared" si="39"/>
        <v>1.0013415269240173</v>
      </c>
      <c r="W227" s="3">
        <v>20</v>
      </c>
      <c r="X227" s="3">
        <v>18</v>
      </c>
      <c r="Y227" s="3">
        <v>53</v>
      </c>
      <c r="Z227" s="5">
        <f t="shared" si="40"/>
        <v>1.0276886515294621</v>
      </c>
      <c r="AA227" s="2"/>
      <c r="AB227" s="2"/>
      <c r="AC227" s="2"/>
      <c r="AD227" s="5">
        <f t="shared" si="41"/>
        <v>0</v>
      </c>
      <c r="AE227" s="3">
        <v>18</v>
      </c>
      <c r="AF227" s="3">
        <v>18</v>
      </c>
      <c r="AG227" s="3">
        <v>51</v>
      </c>
      <c r="AH227" s="5">
        <f t="shared" si="42"/>
        <v>1.0354756837206427</v>
      </c>
      <c r="AI227" s="3">
        <v>20</v>
      </c>
      <c r="AJ227" s="3">
        <v>19</v>
      </c>
      <c r="AK227" s="3">
        <v>46</v>
      </c>
      <c r="AL227" s="5">
        <f t="shared" si="43"/>
        <v>1.1169401149207603</v>
      </c>
      <c r="AM227" s="3">
        <v>17</v>
      </c>
      <c r="AN227" s="3">
        <v>17</v>
      </c>
      <c r="AO227" s="3">
        <v>49</v>
      </c>
      <c r="AP227" s="5">
        <f t="shared" si="44"/>
        <v>1.0071588555751603</v>
      </c>
      <c r="AQ227" s="3">
        <v>16</v>
      </c>
      <c r="AR227" s="3">
        <v>16</v>
      </c>
      <c r="AS227" s="3">
        <v>56</v>
      </c>
      <c r="AT227" s="5">
        <f t="shared" si="45"/>
        <v>1.0676864067698346</v>
      </c>
      <c r="AU227" s="3">
        <v>19</v>
      </c>
      <c r="AV227" s="3">
        <v>20</v>
      </c>
      <c r="AW227" s="3">
        <v>57</v>
      </c>
      <c r="AX227" s="5">
        <f t="shared" si="46"/>
        <v>1.0626124633057954</v>
      </c>
      <c r="AY227" s="2"/>
      <c r="AZ227" s="2"/>
      <c r="BA227" s="2"/>
      <c r="BB227" s="5">
        <f t="shared" si="47"/>
        <v>0</v>
      </c>
    </row>
    <row r="228" spans="1:54" x14ac:dyDescent="0.25">
      <c r="A228" s="3">
        <v>2012688</v>
      </c>
      <c r="B228" s="3" t="s">
        <v>252</v>
      </c>
      <c r="C228" s="3">
        <f>VLOOKUP(A228,Sheet3!$A$2:$B$453,2,0)</f>
        <v>99991</v>
      </c>
      <c r="D228" s="3">
        <v>24</v>
      </c>
      <c r="E228" s="3" t="s">
        <v>24</v>
      </c>
      <c r="F228" s="3" t="s">
        <v>229</v>
      </c>
      <c r="G228" s="3">
        <v>18</v>
      </c>
      <c r="H228" s="3">
        <v>17</v>
      </c>
      <c r="I228" s="3">
        <v>48</v>
      </c>
      <c r="J228" s="5">
        <f t="shared" si="36"/>
        <v>0.97421756497960044</v>
      </c>
      <c r="K228" s="3">
        <v>20</v>
      </c>
      <c r="L228" s="3">
        <v>16</v>
      </c>
      <c r="M228" s="3">
        <v>40</v>
      </c>
      <c r="N228" s="5">
        <f t="shared" si="37"/>
        <v>0.94422534320072538</v>
      </c>
      <c r="O228" s="3">
        <v>15</v>
      </c>
      <c r="P228" s="3">
        <v>18</v>
      </c>
      <c r="Q228" s="3">
        <v>41</v>
      </c>
      <c r="R228" s="5">
        <f t="shared" si="38"/>
        <v>0.94087132118045835</v>
      </c>
      <c r="S228" s="3">
        <v>16</v>
      </c>
      <c r="T228" s="3">
        <v>16</v>
      </c>
      <c r="U228" s="3">
        <v>37</v>
      </c>
      <c r="V228" s="5">
        <f t="shared" si="39"/>
        <v>0.93123623263950728</v>
      </c>
      <c r="W228" s="3">
        <v>18</v>
      </c>
      <c r="X228" s="3">
        <v>19</v>
      </c>
      <c r="Y228" s="3">
        <v>54</v>
      </c>
      <c r="Z228" s="5">
        <f t="shared" si="40"/>
        <v>1.0182356590377009</v>
      </c>
      <c r="AA228" s="2"/>
      <c r="AB228" s="2"/>
      <c r="AC228" s="2"/>
      <c r="AD228" s="5">
        <f t="shared" si="41"/>
        <v>0</v>
      </c>
      <c r="AE228" s="3">
        <v>18</v>
      </c>
      <c r="AF228" s="3">
        <v>18</v>
      </c>
      <c r="AG228" s="3">
        <v>46</v>
      </c>
      <c r="AH228" s="5">
        <f t="shared" si="42"/>
        <v>1.0016947178352478</v>
      </c>
      <c r="AI228" s="3">
        <v>18</v>
      </c>
      <c r="AJ228" s="3">
        <v>16</v>
      </c>
      <c r="AK228" s="3">
        <v>35</v>
      </c>
      <c r="AL228" s="5">
        <f t="shared" si="43"/>
        <v>0.93263468078662681</v>
      </c>
      <c r="AM228" s="3">
        <v>16</v>
      </c>
      <c r="AN228" s="3">
        <v>14</v>
      </c>
      <c r="AO228" s="3">
        <v>37</v>
      </c>
      <c r="AP228" s="5">
        <f t="shared" si="44"/>
        <v>0.84406441933029352</v>
      </c>
      <c r="AQ228" s="3">
        <v>14</v>
      </c>
      <c r="AR228" s="3">
        <v>14</v>
      </c>
      <c r="AS228" s="3">
        <v>39</v>
      </c>
      <c r="AT228" s="5">
        <f t="shared" si="45"/>
        <v>0.86896617956201971</v>
      </c>
      <c r="AU228" s="3">
        <v>17</v>
      </c>
      <c r="AV228" s="3">
        <v>18</v>
      </c>
      <c r="AW228" s="3">
        <v>55</v>
      </c>
      <c r="AX228" s="5">
        <f t="shared" si="46"/>
        <v>0.97699462172437135</v>
      </c>
      <c r="AY228" s="2"/>
      <c r="AZ228" s="2"/>
      <c r="BA228" s="2"/>
      <c r="BB228" s="5">
        <f t="shared" si="47"/>
        <v>0</v>
      </c>
    </row>
    <row r="229" spans="1:54" x14ac:dyDescent="0.25">
      <c r="A229" s="3">
        <v>2006105</v>
      </c>
      <c r="B229" s="3" t="s">
        <v>253</v>
      </c>
      <c r="C229" s="3">
        <f>VLOOKUP(A229,Sheet3!$A$2:$B$453,2,0)</f>
        <v>42337</v>
      </c>
      <c r="D229" s="3">
        <v>25</v>
      </c>
      <c r="E229" s="3" t="s">
        <v>24</v>
      </c>
      <c r="F229" s="3" t="s">
        <v>229</v>
      </c>
      <c r="G229" s="3">
        <v>19</v>
      </c>
      <c r="H229" s="3">
        <v>18</v>
      </c>
      <c r="I229" s="3">
        <v>55</v>
      </c>
      <c r="J229" s="5">
        <f t="shared" si="36"/>
        <v>1.0578029454021243</v>
      </c>
      <c r="K229" s="3">
        <v>20</v>
      </c>
      <c r="L229" s="3">
        <v>17</v>
      </c>
      <c r="M229" s="3">
        <v>47</v>
      </c>
      <c r="N229" s="5">
        <f t="shared" si="37"/>
        <v>1.0142808317391243</v>
      </c>
      <c r="O229" s="3">
        <v>16</v>
      </c>
      <c r="P229" s="3">
        <v>18</v>
      </c>
      <c r="Q229" s="3">
        <v>40</v>
      </c>
      <c r="R229" s="5">
        <f t="shared" si="38"/>
        <v>0.95410769045665644</v>
      </c>
      <c r="S229" s="3">
        <v>17</v>
      </c>
      <c r="T229" s="3">
        <v>16</v>
      </c>
      <c r="U229" s="3">
        <v>45</v>
      </c>
      <c r="V229" s="5">
        <f t="shared" si="39"/>
        <v>1.0097508960147974</v>
      </c>
      <c r="W229" s="3">
        <v>19</v>
      </c>
      <c r="X229" s="3">
        <v>18</v>
      </c>
      <c r="Y229" s="3">
        <v>50</v>
      </c>
      <c r="Z229" s="5">
        <f t="shared" si="40"/>
        <v>0.99112468326232828</v>
      </c>
      <c r="AA229" s="2"/>
      <c r="AB229" s="2"/>
      <c r="AC229" s="2"/>
      <c r="AD229" s="5">
        <f t="shared" si="41"/>
        <v>0</v>
      </c>
      <c r="AE229" s="3">
        <v>18</v>
      </c>
      <c r="AF229" s="3">
        <v>18</v>
      </c>
      <c r="AG229" s="3">
        <v>49</v>
      </c>
      <c r="AH229" s="5">
        <f t="shared" si="42"/>
        <v>1.0219632973664847</v>
      </c>
      <c r="AI229" s="3">
        <v>17</v>
      </c>
      <c r="AJ229" s="3">
        <v>17</v>
      </c>
      <c r="AK229" s="3">
        <v>43</v>
      </c>
      <c r="AL229" s="5">
        <f t="shared" si="43"/>
        <v>0.99718538685624358</v>
      </c>
      <c r="AM229" s="3">
        <v>18</v>
      </c>
      <c r="AN229" s="3">
        <v>17</v>
      </c>
      <c r="AO229" s="3">
        <v>43</v>
      </c>
      <c r="AP229" s="5">
        <f t="shared" si="44"/>
        <v>0.9836071317615448</v>
      </c>
      <c r="AQ229" s="3">
        <v>14</v>
      </c>
      <c r="AR229" s="3">
        <v>14</v>
      </c>
      <c r="AS229" s="3">
        <v>54</v>
      </c>
      <c r="AT229" s="5">
        <f t="shared" si="45"/>
        <v>0.96685531910439815</v>
      </c>
      <c r="AU229" s="3">
        <v>19</v>
      </c>
      <c r="AV229" s="3">
        <v>19</v>
      </c>
      <c r="AW229" s="3">
        <v>53</v>
      </c>
      <c r="AX229" s="5">
        <f t="shared" si="46"/>
        <v>1.0201883595474117</v>
      </c>
      <c r="AY229" s="2"/>
      <c r="AZ229" s="2"/>
      <c r="BA229" s="2"/>
      <c r="BB229" s="5">
        <f t="shared" si="47"/>
        <v>0</v>
      </c>
    </row>
    <row r="230" spans="1:54" x14ac:dyDescent="0.25">
      <c r="A230" s="3">
        <v>2006054</v>
      </c>
      <c r="B230" s="3" t="s">
        <v>254</v>
      </c>
      <c r="C230" s="3">
        <f>VLOOKUP(A230,Sheet3!$A$2:$B$453,2,0)</f>
        <v>42338</v>
      </c>
      <c r="D230" s="3">
        <v>26</v>
      </c>
      <c r="E230" s="3" t="s">
        <v>24</v>
      </c>
      <c r="F230" s="3" t="s">
        <v>229</v>
      </c>
      <c r="G230" s="3">
        <v>19</v>
      </c>
      <c r="H230" s="3">
        <v>17</v>
      </c>
      <c r="I230" s="3">
        <v>51</v>
      </c>
      <c r="J230" s="5">
        <f t="shared" si="36"/>
        <v>1.0126313762526218</v>
      </c>
      <c r="K230" s="3">
        <v>20</v>
      </c>
      <c r="L230" s="3">
        <v>19</v>
      </c>
      <c r="M230" s="3">
        <v>49</v>
      </c>
      <c r="N230" s="5">
        <f t="shared" si="37"/>
        <v>1.0661885420282633</v>
      </c>
      <c r="O230" s="3">
        <v>17</v>
      </c>
      <c r="P230" s="3">
        <v>20</v>
      </c>
      <c r="Q230" s="3">
        <v>42</v>
      </c>
      <c r="R230" s="5">
        <f t="shared" si="38"/>
        <v>1.0269960482848493</v>
      </c>
      <c r="S230" s="3">
        <v>15</v>
      </c>
      <c r="T230" s="3">
        <v>16</v>
      </c>
      <c r="U230" s="3">
        <v>52</v>
      </c>
      <c r="V230" s="5">
        <f t="shared" si="39"/>
        <v>1.0166314760036155</v>
      </c>
      <c r="W230" s="3">
        <v>20</v>
      </c>
      <c r="X230" s="3">
        <v>18</v>
      </c>
      <c r="Y230" s="3">
        <v>56</v>
      </c>
      <c r="Z230" s="5">
        <f t="shared" si="40"/>
        <v>1.0468557125801012</v>
      </c>
      <c r="AA230" s="2"/>
      <c r="AB230" s="2"/>
      <c r="AC230" s="2"/>
      <c r="AD230" s="5">
        <f t="shared" si="41"/>
        <v>0</v>
      </c>
      <c r="AE230" s="3">
        <v>17</v>
      </c>
      <c r="AF230" s="3">
        <v>17</v>
      </c>
      <c r="AG230" s="3">
        <v>43</v>
      </c>
      <c r="AH230" s="5">
        <f t="shared" si="42"/>
        <v>0.94304225876569892</v>
      </c>
      <c r="AI230" s="3">
        <v>17</v>
      </c>
      <c r="AJ230" s="3">
        <v>17</v>
      </c>
      <c r="AK230" s="3">
        <v>50</v>
      </c>
      <c r="AL230" s="5">
        <f t="shared" si="43"/>
        <v>1.0529102025810595</v>
      </c>
      <c r="AM230" s="3">
        <v>15</v>
      </c>
      <c r="AN230" s="3">
        <v>15</v>
      </c>
      <c r="AO230" s="3">
        <v>46</v>
      </c>
      <c r="AP230" s="5">
        <f t="shared" si="44"/>
        <v>0.90841051431525999</v>
      </c>
      <c r="AQ230" s="3">
        <v>15</v>
      </c>
      <c r="AR230" s="3">
        <v>14</v>
      </c>
      <c r="AS230" s="3">
        <v>53</v>
      </c>
      <c r="AT230" s="5">
        <f t="shared" si="45"/>
        <v>0.98332114484746169</v>
      </c>
      <c r="AU230" s="3">
        <v>18</v>
      </c>
      <c r="AV230" s="3">
        <v>19</v>
      </c>
      <c r="AW230" s="3">
        <v>55</v>
      </c>
      <c r="AX230" s="5">
        <f t="shared" si="46"/>
        <v>1.0137206347349694</v>
      </c>
      <c r="AY230" s="2"/>
      <c r="AZ230" s="2"/>
      <c r="BA230" s="2"/>
      <c r="BB230" s="5">
        <f t="shared" si="47"/>
        <v>0</v>
      </c>
    </row>
    <row r="231" spans="1:54" x14ac:dyDescent="0.25">
      <c r="A231" s="3">
        <v>2009415</v>
      </c>
      <c r="B231" s="3" t="s">
        <v>255</v>
      </c>
      <c r="C231" s="3">
        <f>VLOOKUP(A231,Sheet3!$A$2:$B$453,2,0)</f>
        <v>42340</v>
      </c>
      <c r="D231" s="3">
        <v>27</v>
      </c>
      <c r="E231" s="3" t="s">
        <v>24</v>
      </c>
      <c r="F231" s="3" t="s">
        <v>229</v>
      </c>
      <c r="G231" s="3">
        <v>16</v>
      </c>
      <c r="H231" s="3">
        <v>16</v>
      </c>
      <c r="I231" s="3">
        <v>49</v>
      </c>
      <c r="J231" s="5">
        <f t="shared" si="36"/>
        <v>0.924334925287293</v>
      </c>
      <c r="K231" s="3">
        <v>20</v>
      </c>
      <c r="L231" s="3">
        <v>16</v>
      </c>
      <c r="M231" s="3">
        <v>34</v>
      </c>
      <c r="N231" s="5">
        <f t="shared" si="37"/>
        <v>0.90012370980689604</v>
      </c>
      <c r="O231" s="3">
        <v>13</v>
      </c>
      <c r="P231" s="3">
        <v>15</v>
      </c>
      <c r="Q231" s="3">
        <v>31</v>
      </c>
      <c r="R231" s="5">
        <f t="shared" si="38"/>
        <v>0.771784939868294</v>
      </c>
      <c r="S231" s="3">
        <v>14</v>
      </c>
      <c r="T231" s="3">
        <v>15</v>
      </c>
      <c r="U231" s="3">
        <v>27</v>
      </c>
      <c r="V231" s="5">
        <f t="shared" si="39"/>
        <v>0.79674634150059853</v>
      </c>
      <c r="W231" s="3">
        <v>20</v>
      </c>
      <c r="X231" s="3">
        <v>16</v>
      </c>
      <c r="Y231" s="3">
        <v>44</v>
      </c>
      <c r="Z231" s="5">
        <f t="shared" si="40"/>
        <v>0.93228386519551465</v>
      </c>
      <c r="AA231" s="2"/>
      <c r="AB231" s="2"/>
      <c r="AC231" s="2"/>
      <c r="AD231" s="5">
        <f t="shared" si="41"/>
        <v>0</v>
      </c>
      <c r="AE231" s="3">
        <v>17</v>
      </c>
      <c r="AF231" s="3">
        <v>15</v>
      </c>
      <c r="AG231" s="3">
        <v>37</v>
      </c>
      <c r="AH231" s="5">
        <f t="shared" si="42"/>
        <v>0.86340299977563628</v>
      </c>
      <c r="AI231" s="3">
        <v>17</v>
      </c>
      <c r="AJ231" s="3">
        <v>14</v>
      </c>
      <c r="AK231" s="3">
        <v>30</v>
      </c>
      <c r="AL231" s="5">
        <f t="shared" si="43"/>
        <v>0.83461548056642487</v>
      </c>
      <c r="AM231" s="3">
        <v>15</v>
      </c>
      <c r="AN231" s="3">
        <v>16</v>
      </c>
      <c r="AO231" s="3">
        <v>27</v>
      </c>
      <c r="AP231" s="5">
        <f t="shared" si="44"/>
        <v>0.79211743837800741</v>
      </c>
      <c r="AQ231" s="3">
        <v>13</v>
      </c>
      <c r="AR231" s="3">
        <v>13</v>
      </c>
      <c r="AS231" s="3">
        <v>46</v>
      </c>
      <c r="AT231" s="5">
        <f t="shared" si="45"/>
        <v>0.87075817681856993</v>
      </c>
      <c r="AU231" s="3">
        <v>18</v>
      </c>
      <c r="AV231" s="3">
        <v>19</v>
      </c>
      <c r="AW231" s="3">
        <v>53</v>
      </c>
      <c r="AX231" s="5">
        <f t="shared" si="46"/>
        <v>1.001554819174741</v>
      </c>
      <c r="AY231" s="2"/>
      <c r="AZ231" s="2"/>
      <c r="BA231" s="2"/>
      <c r="BB231" s="5">
        <f t="shared" si="47"/>
        <v>0</v>
      </c>
    </row>
    <row r="232" spans="1:54" x14ac:dyDescent="0.25">
      <c r="A232" s="3">
        <v>2012559</v>
      </c>
      <c r="B232" s="3" t="s">
        <v>256</v>
      </c>
      <c r="C232" s="3">
        <f>VLOOKUP(A232,Sheet3!$A$2:$B$453,2,0)</f>
        <v>99985</v>
      </c>
      <c r="D232" s="3">
        <v>28</v>
      </c>
      <c r="E232" s="3" t="s">
        <v>24</v>
      </c>
      <c r="F232" s="3" t="s">
        <v>229</v>
      </c>
      <c r="G232" s="3">
        <v>18</v>
      </c>
      <c r="H232" s="3">
        <v>18</v>
      </c>
      <c r="I232" s="3">
        <v>48</v>
      </c>
      <c r="J232" s="5">
        <f t="shared" si="36"/>
        <v>0.99316493340065326</v>
      </c>
      <c r="K232" s="3">
        <v>20</v>
      </c>
      <c r="L232" s="3">
        <v>19</v>
      </c>
      <c r="M232" s="3">
        <v>43</v>
      </c>
      <c r="N232" s="5">
        <f t="shared" si="37"/>
        <v>1.022086908634434</v>
      </c>
      <c r="O232" s="3">
        <v>16</v>
      </c>
      <c r="P232" s="3">
        <v>17</v>
      </c>
      <c r="Q232" s="3">
        <v>44</v>
      </c>
      <c r="R232" s="5">
        <f t="shared" si="38"/>
        <v>0.96324784679729503</v>
      </c>
      <c r="S232" s="3">
        <v>16</v>
      </c>
      <c r="T232" s="3">
        <v>16</v>
      </c>
      <c r="U232" s="3">
        <v>35</v>
      </c>
      <c r="V232" s="5">
        <f t="shared" si="39"/>
        <v>0.91698319727086386</v>
      </c>
      <c r="W232" s="3">
        <v>19</v>
      </c>
      <c r="X232" s="3">
        <v>19</v>
      </c>
      <c r="Y232" s="3">
        <v>57</v>
      </c>
      <c r="Z232" s="5">
        <f t="shared" si="40"/>
        <v>1.0547996273048346</v>
      </c>
      <c r="AA232" s="2"/>
      <c r="AB232" s="2"/>
      <c r="AC232" s="2"/>
      <c r="AD232" s="5">
        <f t="shared" si="41"/>
        <v>0</v>
      </c>
      <c r="AE232" s="3">
        <v>19</v>
      </c>
      <c r="AF232" s="3">
        <v>17</v>
      </c>
      <c r="AG232" s="3">
        <v>46</v>
      </c>
      <c r="AH232" s="5">
        <f t="shared" si="42"/>
        <v>1.0009764974459712</v>
      </c>
      <c r="AI232" s="3">
        <v>16</v>
      </c>
      <c r="AJ232" s="3">
        <v>15</v>
      </c>
      <c r="AK232" s="3">
        <v>45</v>
      </c>
      <c r="AL232" s="5">
        <f t="shared" si="43"/>
        <v>0.95489100236085755</v>
      </c>
      <c r="AM232" s="3">
        <v>15</v>
      </c>
      <c r="AN232" s="3">
        <v>17</v>
      </c>
      <c r="AO232" s="3">
        <v>46</v>
      </c>
      <c r="AP232" s="5">
        <f t="shared" si="44"/>
        <v>0.94715722562834304</v>
      </c>
      <c r="AQ232" s="3">
        <v>14</v>
      </c>
      <c r="AR232" s="3">
        <v>15</v>
      </c>
      <c r="AS232" s="3">
        <v>48</v>
      </c>
      <c r="AT232" s="5">
        <f t="shared" si="45"/>
        <v>0.94859749610478417</v>
      </c>
      <c r="AU232" s="3">
        <v>17</v>
      </c>
      <c r="AV232" s="3">
        <v>20</v>
      </c>
      <c r="AW232" s="3">
        <v>58</v>
      </c>
      <c r="AX232" s="5">
        <f t="shared" si="46"/>
        <v>1.0314282903405678</v>
      </c>
      <c r="AY232" s="2"/>
      <c r="AZ232" s="2"/>
      <c r="BA232" s="2"/>
      <c r="BB232" s="5">
        <f t="shared" si="47"/>
        <v>0</v>
      </c>
    </row>
    <row r="233" spans="1:54" x14ac:dyDescent="0.25">
      <c r="A233" s="3">
        <v>2006141</v>
      </c>
      <c r="B233" s="3" t="s">
        <v>257</v>
      </c>
      <c r="C233" s="3">
        <f>VLOOKUP(A233,Sheet3!$A$2:$B$453,2,0)</f>
        <v>42341</v>
      </c>
      <c r="D233" s="3">
        <v>29</v>
      </c>
      <c r="E233" s="3" t="s">
        <v>24</v>
      </c>
      <c r="F233" s="3" t="s">
        <v>229</v>
      </c>
      <c r="G233" s="3">
        <v>18</v>
      </c>
      <c r="H233" s="3">
        <v>19</v>
      </c>
      <c r="I233" s="3">
        <v>51</v>
      </c>
      <c r="J233" s="5">
        <f t="shared" si="36"/>
        <v>1.0317804523680432</v>
      </c>
      <c r="K233" s="3">
        <v>19</v>
      </c>
      <c r="L233" s="3">
        <v>20</v>
      </c>
      <c r="M233" s="3">
        <v>52</v>
      </c>
      <c r="N233" s="5">
        <f t="shared" si="37"/>
        <v>1.0892150852718279</v>
      </c>
      <c r="O233" s="3">
        <v>15</v>
      </c>
      <c r="P233" s="3">
        <v>16</v>
      </c>
      <c r="Q233" s="3">
        <v>49</v>
      </c>
      <c r="R233" s="5">
        <f t="shared" si="38"/>
        <v>0.95915163386173585</v>
      </c>
      <c r="S233" s="3">
        <v>16</v>
      </c>
      <c r="T233" s="3">
        <v>16</v>
      </c>
      <c r="U233" s="3">
        <v>46</v>
      </c>
      <c r="V233" s="5">
        <f t="shared" si="39"/>
        <v>0.99537489179840222</v>
      </c>
      <c r="W233" s="3">
        <v>20</v>
      </c>
      <c r="X233" s="3">
        <v>19</v>
      </c>
      <c r="Y233" s="3">
        <v>54</v>
      </c>
      <c r="Z233" s="5">
        <f t="shared" si="40"/>
        <v>1.0530294734706906</v>
      </c>
      <c r="AA233" s="2"/>
      <c r="AB233" s="2"/>
      <c r="AC233" s="2"/>
      <c r="AD233" s="5">
        <f t="shared" si="41"/>
        <v>0</v>
      </c>
      <c r="AE233" s="3">
        <v>19</v>
      </c>
      <c r="AF233" s="3">
        <v>19</v>
      </c>
      <c r="AG233" s="3">
        <v>53</v>
      </c>
      <c r="AH233" s="5">
        <f t="shared" si="42"/>
        <v>1.0873719496131127</v>
      </c>
      <c r="AI233" s="3">
        <v>18</v>
      </c>
      <c r="AJ233" s="3">
        <v>17</v>
      </c>
      <c r="AK233" s="3">
        <v>51</v>
      </c>
      <c r="AL233" s="5">
        <f t="shared" si="43"/>
        <v>1.0796993424245924</v>
      </c>
      <c r="AM233" s="3">
        <v>15</v>
      </c>
      <c r="AN233" s="3">
        <v>17</v>
      </c>
      <c r="AO233" s="3">
        <v>45</v>
      </c>
      <c r="AP233" s="5">
        <f t="shared" si="44"/>
        <v>0.94001688712340636</v>
      </c>
      <c r="AQ233" s="3">
        <v>14</v>
      </c>
      <c r="AR233" s="3">
        <v>17</v>
      </c>
      <c r="AS233" s="3">
        <v>52</v>
      </c>
      <c r="AT233" s="5">
        <f t="shared" si="45"/>
        <v>1.0164969322840933</v>
      </c>
      <c r="AU233" s="3">
        <v>18</v>
      </c>
      <c r="AV233" s="3">
        <v>19</v>
      </c>
      <c r="AW233" s="3">
        <v>57</v>
      </c>
      <c r="AX233" s="5">
        <f t="shared" si="46"/>
        <v>1.0258864502951976</v>
      </c>
      <c r="AY233" s="2"/>
      <c r="AZ233" s="2"/>
      <c r="BA233" s="2"/>
      <c r="BB233" s="5">
        <f t="shared" si="47"/>
        <v>0</v>
      </c>
    </row>
    <row r="234" spans="1:54" x14ac:dyDescent="0.25">
      <c r="A234" s="3">
        <v>2009324</v>
      </c>
      <c r="B234" s="3" t="s">
        <v>258</v>
      </c>
      <c r="C234" s="3">
        <f>VLOOKUP(A234,Sheet3!$A$2:$B$453,2,0)</f>
        <v>42342</v>
      </c>
      <c r="D234" s="3">
        <v>30</v>
      </c>
      <c r="E234" s="3" t="s">
        <v>24</v>
      </c>
      <c r="F234" s="3" t="s">
        <v>229</v>
      </c>
      <c r="G234" s="3">
        <v>18</v>
      </c>
      <c r="H234" s="3">
        <v>19</v>
      </c>
      <c r="I234" s="3">
        <v>51</v>
      </c>
      <c r="J234" s="5">
        <f t="shared" si="36"/>
        <v>1.0317804523680432</v>
      </c>
      <c r="K234" s="3">
        <v>20</v>
      </c>
      <c r="L234" s="3">
        <v>17</v>
      </c>
      <c r="M234" s="3">
        <v>47</v>
      </c>
      <c r="N234" s="5">
        <f t="shared" si="37"/>
        <v>1.0142808317391243</v>
      </c>
      <c r="O234" s="3">
        <v>17</v>
      </c>
      <c r="P234" s="3">
        <v>17</v>
      </c>
      <c r="Q234" s="3">
        <v>48</v>
      </c>
      <c r="R234" s="5">
        <f t="shared" si="38"/>
        <v>1.0119079893613441</v>
      </c>
      <c r="S234" s="3">
        <v>17</v>
      </c>
      <c r="T234" s="3">
        <v>17</v>
      </c>
      <c r="U234" s="3">
        <v>42</v>
      </c>
      <c r="V234" s="5">
        <f t="shared" si="39"/>
        <v>1.0085910134560911</v>
      </c>
      <c r="W234" s="3">
        <v>20</v>
      </c>
      <c r="X234" s="3">
        <v>20</v>
      </c>
      <c r="Y234" s="3">
        <v>56</v>
      </c>
      <c r="Z234" s="5">
        <f t="shared" si="40"/>
        <v>1.084759315762132</v>
      </c>
      <c r="AA234" s="2"/>
      <c r="AB234" s="2"/>
      <c r="AC234" s="2"/>
      <c r="AD234" s="5">
        <f t="shared" si="41"/>
        <v>0</v>
      </c>
      <c r="AE234" s="3">
        <v>19</v>
      </c>
      <c r="AF234" s="3">
        <v>19</v>
      </c>
      <c r="AG234" s="3">
        <v>56</v>
      </c>
      <c r="AH234" s="5">
        <f t="shared" si="42"/>
        <v>1.1076405291443496</v>
      </c>
      <c r="AI234" s="3">
        <v>19</v>
      </c>
      <c r="AJ234" s="3">
        <v>19</v>
      </c>
      <c r="AK234" s="3">
        <v>44</v>
      </c>
      <c r="AL234" s="5">
        <f t="shared" si="43"/>
        <v>1.082190287116539</v>
      </c>
      <c r="AM234" s="3">
        <v>19</v>
      </c>
      <c r="AN234" s="3">
        <v>17</v>
      </c>
      <c r="AO234" s="3">
        <v>51</v>
      </c>
      <c r="AP234" s="5">
        <f t="shared" si="44"/>
        <v>1.0600201470170409</v>
      </c>
      <c r="AQ234" s="3">
        <v>16</v>
      </c>
      <c r="AR234" s="3">
        <v>17</v>
      </c>
      <c r="AS234" s="3">
        <v>53</v>
      </c>
      <c r="AT234" s="5">
        <f t="shared" si="45"/>
        <v>1.0690064116786964</v>
      </c>
      <c r="AU234" s="3">
        <v>19</v>
      </c>
      <c r="AV234" s="3">
        <v>17</v>
      </c>
      <c r="AW234" s="3">
        <v>55</v>
      </c>
      <c r="AX234" s="5">
        <f t="shared" si="46"/>
        <v>0.99616922983178569</v>
      </c>
      <c r="AY234" s="2"/>
      <c r="AZ234" s="2"/>
      <c r="BA234" s="2"/>
      <c r="BB234" s="5">
        <f t="shared" si="47"/>
        <v>0</v>
      </c>
    </row>
    <row r="235" spans="1:54" x14ac:dyDescent="0.25">
      <c r="A235" s="3">
        <v>2012607</v>
      </c>
      <c r="B235" s="3" t="s">
        <v>259</v>
      </c>
      <c r="C235" s="3">
        <f>VLOOKUP(A235,Sheet3!$A$2:$B$453,2,0)</f>
        <v>99992</v>
      </c>
      <c r="D235" s="3">
        <v>31</v>
      </c>
      <c r="E235" s="3" t="s">
        <v>24</v>
      </c>
      <c r="F235" s="3" t="s">
        <v>229</v>
      </c>
      <c r="G235" s="3">
        <v>18</v>
      </c>
      <c r="H235" s="3">
        <v>16</v>
      </c>
      <c r="I235" s="3">
        <v>46</v>
      </c>
      <c r="J235" s="5">
        <f t="shared" si="36"/>
        <v>0.94215809619432278</v>
      </c>
      <c r="K235" s="3">
        <v>20</v>
      </c>
      <c r="L235" s="3">
        <v>17</v>
      </c>
      <c r="M235" s="3">
        <v>33</v>
      </c>
      <c r="N235" s="5">
        <f t="shared" si="37"/>
        <v>0.91137702048685565</v>
      </c>
      <c r="O235" s="3">
        <v>15</v>
      </c>
      <c r="P235" s="3">
        <v>15</v>
      </c>
      <c r="Q235" s="3">
        <v>42</v>
      </c>
      <c r="R235" s="5">
        <f t="shared" si="38"/>
        <v>0.89035948896910233</v>
      </c>
      <c r="S235" s="3">
        <v>14</v>
      </c>
      <c r="T235" s="3">
        <v>15</v>
      </c>
      <c r="U235" s="3">
        <v>36</v>
      </c>
      <c r="V235" s="5">
        <f t="shared" si="39"/>
        <v>0.86088500065949347</v>
      </c>
      <c r="W235" s="3">
        <v>20</v>
      </c>
      <c r="X235" s="3">
        <v>16</v>
      </c>
      <c r="Y235" s="3">
        <v>53</v>
      </c>
      <c r="Z235" s="5">
        <f t="shared" si="40"/>
        <v>0.98978504834743131</v>
      </c>
      <c r="AA235" s="2"/>
      <c r="AB235" s="2"/>
      <c r="AC235" s="2"/>
      <c r="AD235" s="5">
        <f t="shared" si="41"/>
        <v>0</v>
      </c>
      <c r="AE235" s="3">
        <v>18</v>
      </c>
      <c r="AF235" s="3">
        <v>15</v>
      </c>
      <c r="AG235" s="3">
        <v>44</v>
      </c>
      <c r="AH235" s="5">
        <f t="shared" si="42"/>
        <v>0.92952918158970677</v>
      </c>
      <c r="AI235" s="3">
        <v>19</v>
      </c>
      <c r="AJ235" s="3">
        <v>16</v>
      </c>
      <c r="AK235" s="3">
        <v>41</v>
      </c>
      <c r="AL235" s="5">
        <f t="shared" si="43"/>
        <v>0.99922726043359977</v>
      </c>
      <c r="AM235" s="3">
        <v>16</v>
      </c>
      <c r="AN235" s="3">
        <v>15</v>
      </c>
      <c r="AO235" s="3">
        <v>28</v>
      </c>
      <c r="AP235" s="5">
        <f t="shared" si="44"/>
        <v>0.79917472844240622</v>
      </c>
      <c r="AQ235" s="3">
        <v>15</v>
      </c>
      <c r="AR235" s="3">
        <v>14</v>
      </c>
      <c r="AS235" s="3">
        <v>47</v>
      </c>
      <c r="AT235" s="5">
        <f t="shared" si="45"/>
        <v>0.94416548903051034</v>
      </c>
      <c r="AU235" s="3">
        <v>17</v>
      </c>
      <c r="AV235" s="3">
        <v>18</v>
      </c>
      <c r="AW235" s="3">
        <v>53</v>
      </c>
      <c r="AX235" s="5">
        <f t="shared" si="46"/>
        <v>0.9648288061641429</v>
      </c>
      <c r="AY235" s="2"/>
      <c r="AZ235" s="2"/>
      <c r="BA235" s="2"/>
      <c r="BB235" s="5">
        <f t="shared" si="47"/>
        <v>0</v>
      </c>
    </row>
    <row r="236" spans="1:54" x14ac:dyDescent="0.25">
      <c r="A236" s="3">
        <v>2013739</v>
      </c>
      <c r="B236" s="3" t="s">
        <v>260</v>
      </c>
      <c r="C236" s="3">
        <f>VLOOKUP(A236,Sheet3!$A$2:$B$453,2,0)</f>
        <v>128428</v>
      </c>
      <c r="D236" s="3">
        <v>32</v>
      </c>
      <c r="E236" s="3" t="s">
        <v>24</v>
      </c>
      <c r="F236" s="3" t="s">
        <v>229</v>
      </c>
      <c r="G236" s="3">
        <v>19</v>
      </c>
      <c r="H236" s="3">
        <v>19</v>
      </c>
      <c r="I236" s="3">
        <v>57</v>
      </c>
      <c r="J236" s="5">
        <f t="shared" si="36"/>
        <v>1.089862414187402</v>
      </c>
      <c r="K236" s="3">
        <v>20</v>
      </c>
      <c r="L236" s="3">
        <v>18</v>
      </c>
      <c r="M236" s="3">
        <v>58</v>
      </c>
      <c r="N236" s="5">
        <f t="shared" si="37"/>
        <v>1.1137374092067429</v>
      </c>
      <c r="O236" s="3">
        <v>17</v>
      </c>
      <c r="P236" s="3">
        <v>20</v>
      </c>
      <c r="Q236" s="3">
        <v>58</v>
      </c>
      <c r="R236" s="5">
        <f t="shared" si="38"/>
        <v>1.1403521228059723</v>
      </c>
      <c r="S236" s="3">
        <v>18</v>
      </c>
      <c r="T236" s="3">
        <v>19</v>
      </c>
      <c r="U236" s="3">
        <v>58</v>
      </c>
      <c r="V236" s="5">
        <f t="shared" si="39"/>
        <v>1.1845571592944715</v>
      </c>
      <c r="W236" s="3">
        <v>20</v>
      </c>
      <c r="X236" s="3">
        <v>19</v>
      </c>
      <c r="Y236" s="3">
        <v>57</v>
      </c>
      <c r="Z236" s="5">
        <f t="shared" si="40"/>
        <v>1.0721965345213293</v>
      </c>
      <c r="AA236" s="2"/>
      <c r="AB236" s="2"/>
      <c r="AC236" s="2"/>
      <c r="AD236" s="5">
        <f t="shared" si="41"/>
        <v>0</v>
      </c>
      <c r="AE236" s="3">
        <v>20</v>
      </c>
      <c r="AF236" s="3">
        <v>18</v>
      </c>
      <c r="AG236" s="3">
        <v>57</v>
      </c>
      <c r="AH236" s="5">
        <f t="shared" si="42"/>
        <v>1.1136785019321518</v>
      </c>
      <c r="AI236" s="3">
        <v>20</v>
      </c>
      <c r="AJ236" s="3">
        <v>19</v>
      </c>
      <c r="AK236" s="3">
        <v>56</v>
      </c>
      <c r="AL236" s="5">
        <f t="shared" si="43"/>
        <v>1.1965469945276397</v>
      </c>
      <c r="AM236" s="3">
        <v>14</v>
      </c>
      <c r="AN236" s="3">
        <v>17</v>
      </c>
      <c r="AO236" s="3">
        <v>51</v>
      </c>
      <c r="AP236" s="5">
        <f t="shared" si="44"/>
        <v>0.96356861093702195</v>
      </c>
      <c r="AQ236" s="3">
        <v>17</v>
      </c>
      <c r="AR236" s="3">
        <v>18</v>
      </c>
      <c r="AS236" s="3">
        <v>57</v>
      </c>
      <c r="AT236" s="5">
        <f t="shared" si="45"/>
        <v>1.1389997834198902</v>
      </c>
      <c r="AU236" s="3">
        <v>19</v>
      </c>
      <c r="AV236" s="3">
        <v>20</v>
      </c>
      <c r="AW236" s="3">
        <v>59</v>
      </c>
      <c r="AX236" s="5">
        <f t="shared" si="46"/>
        <v>1.0747782788660238</v>
      </c>
      <c r="AY236" s="2"/>
      <c r="AZ236" s="2"/>
      <c r="BA236" s="2"/>
      <c r="BB236" s="5">
        <f t="shared" si="47"/>
        <v>0</v>
      </c>
    </row>
    <row r="237" spans="1:54" x14ac:dyDescent="0.25">
      <c r="A237" s="3">
        <v>2006043</v>
      </c>
      <c r="B237" s="3" t="s">
        <v>261</v>
      </c>
      <c r="C237" s="3">
        <f>VLOOKUP(A237,Sheet3!$A$2:$B$453,2,0)</f>
        <v>42343</v>
      </c>
      <c r="D237" s="3">
        <v>33</v>
      </c>
      <c r="E237" s="3" t="s">
        <v>24</v>
      </c>
      <c r="F237" s="3" t="s">
        <v>229</v>
      </c>
      <c r="G237" s="3">
        <v>18</v>
      </c>
      <c r="H237" s="3">
        <v>17</v>
      </c>
      <c r="I237" s="3">
        <v>53</v>
      </c>
      <c r="J237" s="5">
        <f t="shared" si="36"/>
        <v>1.0069978158901629</v>
      </c>
      <c r="K237" s="3">
        <v>20</v>
      </c>
      <c r="L237" s="3">
        <v>18</v>
      </c>
      <c r="M237" s="3">
        <v>45</v>
      </c>
      <c r="N237" s="5">
        <f t="shared" si="37"/>
        <v>1.0181838701867791</v>
      </c>
      <c r="O237" s="3">
        <v>16</v>
      </c>
      <c r="P237" s="3">
        <v>18</v>
      </c>
      <c r="Q237" s="3">
        <v>54</v>
      </c>
      <c r="R237" s="5">
        <f t="shared" si="38"/>
        <v>1.053294255662639</v>
      </c>
      <c r="S237" s="3">
        <v>16</v>
      </c>
      <c r="T237" s="3">
        <v>17</v>
      </c>
      <c r="U237" s="3">
        <v>43</v>
      </c>
      <c r="V237" s="5">
        <f t="shared" si="39"/>
        <v>0.99421500923969575</v>
      </c>
      <c r="W237" s="3">
        <v>20</v>
      </c>
      <c r="X237" s="3">
        <v>17</v>
      </c>
      <c r="Y237" s="3">
        <v>53</v>
      </c>
      <c r="Z237" s="5">
        <f t="shared" si="40"/>
        <v>1.0087368499384468</v>
      </c>
      <c r="AA237" s="2"/>
      <c r="AB237" s="2"/>
      <c r="AC237" s="2"/>
      <c r="AD237" s="5">
        <f t="shared" si="41"/>
        <v>0</v>
      </c>
      <c r="AE237" s="3">
        <v>16</v>
      </c>
      <c r="AF237" s="3">
        <v>16</v>
      </c>
      <c r="AG237" s="3">
        <v>51</v>
      </c>
      <c r="AH237" s="5">
        <f t="shared" si="42"/>
        <v>0.95870792464401899</v>
      </c>
      <c r="AI237" s="3">
        <v>18</v>
      </c>
      <c r="AJ237" s="3">
        <v>16</v>
      </c>
      <c r="AK237" s="3">
        <v>37</v>
      </c>
      <c r="AL237" s="5">
        <f t="shared" si="43"/>
        <v>0.94855605670800269</v>
      </c>
      <c r="AM237" s="3">
        <v>16</v>
      </c>
      <c r="AN237" s="3">
        <v>15</v>
      </c>
      <c r="AO237" s="3">
        <v>46</v>
      </c>
      <c r="AP237" s="5">
        <f t="shared" si="44"/>
        <v>0.92770082153126376</v>
      </c>
      <c r="AQ237" s="3">
        <v>13</v>
      </c>
      <c r="AR237" s="3">
        <v>12</v>
      </c>
      <c r="AS237" s="3">
        <v>58</v>
      </c>
      <c r="AT237" s="5">
        <f t="shared" si="45"/>
        <v>0.92817165563513504</v>
      </c>
      <c r="AU237" s="3">
        <v>19</v>
      </c>
      <c r="AV237" s="3">
        <v>20</v>
      </c>
      <c r="AW237" s="3">
        <v>58</v>
      </c>
      <c r="AX237" s="5">
        <f t="shared" si="46"/>
        <v>1.0686953710859095</v>
      </c>
      <c r="AY237" s="2"/>
      <c r="AZ237" s="2"/>
      <c r="BA237" s="2"/>
      <c r="BB237" s="5">
        <f t="shared" si="47"/>
        <v>0</v>
      </c>
    </row>
    <row r="238" spans="1:54" x14ac:dyDescent="0.25">
      <c r="A238" s="3">
        <v>2006063</v>
      </c>
      <c r="B238" s="3" t="s">
        <v>262</v>
      </c>
      <c r="C238" s="3" t="e">
        <f>VLOOKUP(A238,Sheet3!$A$2:$B$453,2,0)</f>
        <v>#N/A</v>
      </c>
      <c r="D238" s="3">
        <v>34</v>
      </c>
      <c r="E238" s="3" t="s">
        <v>24</v>
      </c>
      <c r="F238" s="3" t="s">
        <v>229</v>
      </c>
      <c r="G238" s="3">
        <v>19</v>
      </c>
      <c r="H238" s="3">
        <v>20</v>
      </c>
      <c r="I238" s="3">
        <v>56</v>
      </c>
      <c r="J238" s="5">
        <f t="shared" si="36"/>
        <v>1.1022537324263419</v>
      </c>
      <c r="K238" s="3">
        <v>20</v>
      </c>
      <c r="L238" s="3">
        <v>19</v>
      </c>
      <c r="M238" s="3">
        <v>51</v>
      </c>
      <c r="N238" s="5">
        <f t="shared" si="37"/>
        <v>1.0808890864928731</v>
      </c>
      <c r="O238" s="3">
        <v>20</v>
      </c>
      <c r="P238" s="3">
        <v>19</v>
      </c>
      <c r="Q238" s="3">
        <v>56</v>
      </c>
      <c r="R238" s="5">
        <f t="shared" si="38"/>
        <v>1.1679471230024943</v>
      </c>
      <c r="S238" s="3">
        <v>18</v>
      </c>
      <c r="T238" s="3">
        <v>18</v>
      </c>
      <c r="U238" s="3">
        <v>51</v>
      </c>
      <c r="V238" s="5">
        <f t="shared" si="39"/>
        <v>1.1144518650099613</v>
      </c>
      <c r="W238" s="3">
        <v>20</v>
      </c>
      <c r="X238" s="3">
        <v>20</v>
      </c>
      <c r="Y238" s="3">
        <v>58</v>
      </c>
      <c r="Z238" s="5">
        <f t="shared" si="40"/>
        <v>1.0975373564625579</v>
      </c>
      <c r="AA238" s="2"/>
      <c r="AB238" s="2"/>
      <c r="AC238" s="2"/>
      <c r="AD238" s="5">
        <f t="shared" si="41"/>
        <v>0</v>
      </c>
      <c r="AE238" s="3">
        <v>20</v>
      </c>
      <c r="AF238" s="3">
        <v>19</v>
      </c>
      <c r="AG238" s="3">
        <v>57</v>
      </c>
      <c r="AH238" s="5">
        <f t="shared" si="42"/>
        <v>1.1332295518959461</v>
      </c>
      <c r="AI238" s="3">
        <v>19</v>
      </c>
      <c r="AJ238" s="3">
        <v>17</v>
      </c>
      <c r="AK238" s="3">
        <v>51</v>
      </c>
      <c r="AL238" s="5">
        <f t="shared" si="43"/>
        <v>1.0985277943074376</v>
      </c>
      <c r="AM238" s="3">
        <v>20</v>
      </c>
      <c r="AN238" s="3">
        <v>16</v>
      </c>
      <c r="AO238" s="3">
        <v>52</v>
      </c>
      <c r="AP238" s="5">
        <f t="shared" si="44"/>
        <v>1.0670774370814398</v>
      </c>
      <c r="AQ238" s="3">
        <v>15</v>
      </c>
      <c r="AR238" s="3">
        <v>17</v>
      </c>
      <c r="AS238" s="3">
        <v>57</v>
      </c>
      <c r="AT238" s="5">
        <f t="shared" si="45"/>
        <v>1.0721184138441082</v>
      </c>
      <c r="AU238" s="3">
        <v>18</v>
      </c>
      <c r="AV238" s="3">
        <v>20</v>
      </c>
      <c r="AW238" s="3">
        <v>59</v>
      </c>
      <c r="AX238" s="5">
        <f t="shared" si="46"/>
        <v>1.0561447384933531</v>
      </c>
      <c r="AY238" s="2"/>
      <c r="AZ238" s="2"/>
      <c r="BA238" s="2"/>
      <c r="BB238" s="5">
        <f t="shared" si="47"/>
        <v>0</v>
      </c>
    </row>
    <row r="239" spans="1:54" x14ac:dyDescent="0.25">
      <c r="A239" s="3">
        <v>2012611</v>
      </c>
      <c r="B239" s="3" t="s">
        <v>263</v>
      </c>
      <c r="C239" s="3" t="e">
        <f>VLOOKUP(A239,Sheet3!$A$2:$B$453,2,0)</f>
        <v>#N/A</v>
      </c>
      <c r="D239" s="3">
        <v>35</v>
      </c>
      <c r="E239" s="3" t="s">
        <v>24</v>
      </c>
      <c r="F239" s="3" t="s">
        <v>229</v>
      </c>
      <c r="G239" s="3">
        <v>19</v>
      </c>
      <c r="H239" s="3">
        <v>16</v>
      </c>
      <c r="I239" s="3">
        <v>41</v>
      </c>
      <c r="J239" s="5">
        <f t="shared" si="36"/>
        <v>0.92812350601044391</v>
      </c>
      <c r="K239" s="3">
        <v>18</v>
      </c>
      <c r="L239" s="3">
        <v>17</v>
      </c>
      <c r="M239" s="3">
        <v>23</v>
      </c>
      <c r="N239" s="5">
        <f t="shared" si="37"/>
        <v>0.80261858543257703</v>
      </c>
      <c r="O239" s="3">
        <v>14</v>
      </c>
      <c r="P239" s="3">
        <v>14</v>
      </c>
      <c r="Q239" s="3">
        <v>28</v>
      </c>
      <c r="R239" s="5">
        <f t="shared" si="38"/>
        <v>0.7516529375397093</v>
      </c>
      <c r="S239" s="3">
        <v>15</v>
      </c>
      <c r="T239" s="3">
        <v>14</v>
      </c>
      <c r="U239" s="3">
        <v>24</v>
      </c>
      <c r="V239" s="5">
        <f t="shared" si="39"/>
        <v>0.77664963985409174</v>
      </c>
      <c r="W239" s="3">
        <v>19</v>
      </c>
      <c r="X239" s="3">
        <v>15</v>
      </c>
      <c r="Y239" s="3">
        <v>40</v>
      </c>
      <c r="Z239" s="5">
        <f t="shared" si="40"/>
        <v>0.87037907498715228</v>
      </c>
      <c r="AA239" s="2"/>
      <c r="AB239" s="2"/>
      <c r="AC239" s="2"/>
      <c r="AD239" s="5">
        <f t="shared" si="41"/>
        <v>0</v>
      </c>
      <c r="AE239" s="3">
        <v>16</v>
      </c>
      <c r="AF239" s="3">
        <v>13</v>
      </c>
      <c r="AG239" s="3">
        <v>36</v>
      </c>
      <c r="AH239" s="5">
        <f t="shared" si="42"/>
        <v>0.79871187709645097</v>
      </c>
      <c r="AI239" s="3">
        <v>17</v>
      </c>
      <c r="AJ239" s="3">
        <v>13</v>
      </c>
      <c r="AK239" s="3">
        <v>22</v>
      </c>
      <c r="AL239" s="5">
        <f t="shared" si="43"/>
        <v>0.75123632261396278</v>
      </c>
      <c r="AM239" s="3">
        <v>16</v>
      </c>
      <c r="AN239" s="3">
        <v>14</v>
      </c>
      <c r="AO239" s="3">
        <v>25</v>
      </c>
      <c r="AP239" s="5">
        <f t="shared" si="44"/>
        <v>0.75838035727105513</v>
      </c>
      <c r="AQ239" s="3">
        <v>13</v>
      </c>
      <c r="AR239" s="3">
        <v>10</v>
      </c>
      <c r="AS239" s="3">
        <v>34</v>
      </c>
      <c r="AT239" s="5">
        <f t="shared" si="45"/>
        <v>0.7297533667326549</v>
      </c>
      <c r="AU239" s="3">
        <v>17</v>
      </c>
      <c r="AV239" s="3">
        <v>14</v>
      </c>
      <c r="AW239" s="3">
        <v>48</v>
      </c>
      <c r="AX239" s="5">
        <f t="shared" si="46"/>
        <v>0.8620443767118634</v>
      </c>
      <c r="AY239" s="2"/>
      <c r="AZ239" s="2"/>
      <c r="BA239" s="2"/>
      <c r="BB239" s="5">
        <f t="shared" si="47"/>
        <v>0</v>
      </c>
    </row>
    <row r="240" spans="1:54" x14ac:dyDescent="0.25">
      <c r="A240" s="3">
        <v>2013758</v>
      </c>
      <c r="B240" s="3" t="s">
        <v>264</v>
      </c>
      <c r="C240" s="3">
        <f>VLOOKUP(A240,Sheet3!$A$2:$B$453,2,0)</f>
        <v>128429</v>
      </c>
      <c r="D240" s="3">
        <v>36</v>
      </c>
      <c r="E240" s="3" t="s">
        <v>24</v>
      </c>
      <c r="F240" s="3" t="s">
        <v>229</v>
      </c>
      <c r="G240" s="3">
        <v>17</v>
      </c>
      <c r="H240" s="3">
        <v>16</v>
      </c>
      <c r="I240" s="3">
        <v>39</v>
      </c>
      <c r="J240" s="5">
        <f t="shared" si="36"/>
        <v>0.87752008419285177</v>
      </c>
      <c r="K240" s="3">
        <v>20</v>
      </c>
      <c r="L240" s="3">
        <v>15</v>
      </c>
      <c r="M240" s="3">
        <v>23</v>
      </c>
      <c r="N240" s="5">
        <f t="shared" si="37"/>
        <v>0.80066713233927744</v>
      </c>
      <c r="O240" s="3">
        <v>15</v>
      </c>
      <c r="P240" s="3">
        <v>13</v>
      </c>
      <c r="Q240" s="3">
        <v>23</v>
      </c>
      <c r="R240" s="5">
        <f t="shared" si="38"/>
        <v>0.71735142589598455</v>
      </c>
      <c r="S240" s="3">
        <v>14</v>
      </c>
      <c r="T240" s="3">
        <v>13</v>
      </c>
      <c r="U240" s="3">
        <v>28</v>
      </c>
      <c r="V240" s="5">
        <f t="shared" si="39"/>
        <v>0.76343351819640304</v>
      </c>
      <c r="W240" s="3">
        <v>19</v>
      </c>
      <c r="X240" s="3">
        <v>15</v>
      </c>
      <c r="Y240" s="3">
        <v>42</v>
      </c>
      <c r="Z240" s="5">
        <f t="shared" si="40"/>
        <v>0.88315711568757838</v>
      </c>
      <c r="AA240" s="2"/>
      <c r="AB240" s="2"/>
      <c r="AC240" s="2"/>
      <c r="AD240" s="5">
        <f t="shared" si="41"/>
        <v>0</v>
      </c>
      <c r="AE240" s="3">
        <v>17</v>
      </c>
      <c r="AF240" s="3">
        <v>12</v>
      </c>
      <c r="AG240" s="3">
        <v>44</v>
      </c>
      <c r="AH240" s="5">
        <f t="shared" si="42"/>
        <v>0.85204320212380613</v>
      </c>
      <c r="AI240" s="3">
        <v>19</v>
      </c>
      <c r="AJ240" s="3">
        <v>16</v>
      </c>
      <c r="AK240" s="3">
        <v>26</v>
      </c>
      <c r="AL240" s="5">
        <f t="shared" si="43"/>
        <v>0.87981694102328023</v>
      </c>
      <c r="AM240" s="3">
        <v>14</v>
      </c>
      <c r="AN240" s="3">
        <v>13</v>
      </c>
      <c r="AO240" s="3">
        <v>34</v>
      </c>
      <c r="AP240" s="5">
        <f t="shared" si="44"/>
        <v>0.76468943372693488</v>
      </c>
      <c r="AQ240" s="3">
        <v>15</v>
      </c>
      <c r="AR240" s="3">
        <v>11</v>
      </c>
      <c r="AS240" s="3">
        <v>47</v>
      </c>
      <c r="AT240" s="5">
        <f t="shared" si="45"/>
        <v>0.8814719905784979</v>
      </c>
      <c r="AU240" s="3">
        <v>19</v>
      </c>
      <c r="AV240" s="3">
        <v>16</v>
      </c>
      <c r="AW240" s="3">
        <v>48</v>
      </c>
      <c r="AX240" s="5">
        <f t="shared" si="46"/>
        <v>0.93549640273305934</v>
      </c>
      <c r="AY240" s="2"/>
      <c r="AZ240" s="2"/>
      <c r="BA240" s="2"/>
      <c r="BB240" s="5">
        <f t="shared" si="47"/>
        <v>0</v>
      </c>
    </row>
    <row r="241" spans="1:54" x14ac:dyDescent="0.25">
      <c r="A241" s="3">
        <v>2006073</v>
      </c>
      <c r="B241" s="3" t="s">
        <v>265</v>
      </c>
      <c r="C241" s="3">
        <f>VLOOKUP(A241,Sheet3!$A$2:$B$453,2,0)</f>
        <v>42300</v>
      </c>
      <c r="D241" s="3">
        <v>37</v>
      </c>
      <c r="E241" s="3" t="s">
        <v>24</v>
      </c>
      <c r="F241" s="3" t="s">
        <v>229</v>
      </c>
      <c r="G241" s="3">
        <v>18</v>
      </c>
      <c r="H241" s="3">
        <v>18</v>
      </c>
      <c r="I241" s="3">
        <v>44</v>
      </c>
      <c r="J241" s="5">
        <f t="shared" si="36"/>
        <v>0.96694073267220315</v>
      </c>
      <c r="K241" s="3">
        <v>19</v>
      </c>
      <c r="L241" s="3">
        <v>20</v>
      </c>
      <c r="M241" s="3">
        <v>52</v>
      </c>
      <c r="N241" s="5">
        <f t="shared" si="37"/>
        <v>1.0892150852718279</v>
      </c>
      <c r="O241" s="3">
        <v>17</v>
      </c>
      <c r="P241" s="3">
        <v>17</v>
      </c>
      <c r="Q241" s="3">
        <v>48</v>
      </c>
      <c r="R241" s="5">
        <f t="shared" si="38"/>
        <v>1.0119079893613441</v>
      </c>
      <c r="S241" s="3">
        <v>13</v>
      </c>
      <c r="T241" s="3">
        <v>16</v>
      </c>
      <c r="U241" s="3">
        <v>39</v>
      </c>
      <c r="V241" s="5">
        <f t="shared" si="39"/>
        <v>0.88098170230600026</v>
      </c>
      <c r="W241" s="3">
        <v>20</v>
      </c>
      <c r="X241" s="3">
        <v>17</v>
      </c>
      <c r="Y241" s="3">
        <v>52</v>
      </c>
      <c r="Z241" s="5">
        <f t="shared" si="40"/>
        <v>1.0023478295882338</v>
      </c>
      <c r="AA241" s="2"/>
      <c r="AB241" s="2"/>
      <c r="AC241" s="2"/>
      <c r="AD241" s="5">
        <f t="shared" si="41"/>
        <v>0</v>
      </c>
      <c r="AE241" s="3">
        <v>19</v>
      </c>
      <c r="AF241" s="3">
        <v>18</v>
      </c>
      <c r="AG241" s="3">
        <v>48</v>
      </c>
      <c r="AH241" s="5">
        <f t="shared" si="42"/>
        <v>1.0340399337639232</v>
      </c>
      <c r="AI241" s="3">
        <v>18</v>
      </c>
      <c r="AJ241" s="3">
        <v>20</v>
      </c>
      <c r="AK241" s="3">
        <v>44</v>
      </c>
      <c r="AL241" s="5">
        <f t="shared" si="43"/>
        <v>1.0830554895006521</v>
      </c>
      <c r="AM241" s="3">
        <v>16</v>
      </c>
      <c r="AN241" s="3">
        <v>14</v>
      </c>
      <c r="AO241" s="3">
        <v>48</v>
      </c>
      <c r="AP241" s="5">
        <f t="shared" si="44"/>
        <v>0.92260814288459525</v>
      </c>
      <c r="AQ241" s="3">
        <v>14</v>
      </c>
      <c r="AR241" s="3">
        <v>19</v>
      </c>
      <c r="AS241" s="3">
        <v>57</v>
      </c>
      <c r="AT241" s="5">
        <f t="shared" si="45"/>
        <v>1.0909223110995612</v>
      </c>
      <c r="AU241" s="3">
        <v>18</v>
      </c>
      <c r="AV241" s="3">
        <v>16</v>
      </c>
      <c r="AW241" s="3">
        <v>57</v>
      </c>
      <c r="AX241" s="5">
        <f t="shared" si="46"/>
        <v>0.97160903238141583</v>
      </c>
      <c r="AY241" s="2"/>
      <c r="AZ241" s="2"/>
      <c r="BA241" s="2"/>
      <c r="BB241" s="5">
        <f t="shared" si="47"/>
        <v>0</v>
      </c>
    </row>
    <row r="242" spans="1:54" x14ac:dyDescent="0.25">
      <c r="A242" s="3">
        <v>2013825</v>
      </c>
      <c r="B242" s="3" t="s">
        <v>266</v>
      </c>
      <c r="C242" s="3">
        <f>VLOOKUP(A242,Sheet3!$A$2:$B$453,2,0)</f>
        <v>128430</v>
      </c>
      <c r="D242" s="3">
        <v>38</v>
      </c>
      <c r="E242" s="3" t="s">
        <v>24</v>
      </c>
      <c r="F242" s="3" t="s">
        <v>229</v>
      </c>
      <c r="G242" s="3">
        <v>18</v>
      </c>
      <c r="H242" s="3">
        <v>16</v>
      </c>
      <c r="I242" s="3">
        <v>49</v>
      </c>
      <c r="J242" s="5">
        <f t="shared" si="36"/>
        <v>0.96182624674066031</v>
      </c>
      <c r="K242" s="3">
        <v>19</v>
      </c>
      <c r="L242" s="3">
        <v>17</v>
      </c>
      <c r="M242" s="3">
        <v>42</v>
      </c>
      <c r="N242" s="5">
        <f t="shared" si="37"/>
        <v>0.95990161421198505</v>
      </c>
      <c r="O242" s="3">
        <v>16</v>
      </c>
      <c r="P242" s="3">
        <v>14</v>
      </c>
      <c r="Q242" s="3">
        <v>31</v>
      </c>
      <c r="R242" s="5">
        <f t="shared" si="38"/>
        <v>0.81354944937995644</v>
      </c>
      <c r="S242" s="3">
        <v>16</v>
      </c>
      <c r="T242" s="3">
        <v>14</v>
      </c>
      <c r="U242" s="3">
        <v>31</v>
      </c>
      <c r="V242" s="5">
        <f t="shared" si="39"/>
        <v>0.84803778554506015</v>
      </c>
      <c r="W242" s="3">
        <v>20</v>
      </c>
      <c r="X242" s="3">
        <v>16</v>
      </c>
      <c r="Y242" s="3">
        <v>50</v>
      </c>
      <c r="Z242" s="5">
        <f t="shared" si="40"/>
        <v>0.97061798729679227</v>
      </c>
      <c r="AA242" s="2"/>
      <c r="AB242" s="2"/>
      <c r="AC242" s="2"/>
      <c r="AD242" s="5">
        <f t="shared" si="41"/>
        <v>0</v>
      </c>
      <c r="AE242" s="3">
        <v>18</v>
      </c>
      <c r="AF242" s="3">
        <v>18</v>
      </c>
      <c r="AG242" s="3">
        <v>40</v>
      </c>
      <c r="AH242" s="5">
        <f t="shared" si="42"/>
        <v>0.96115755877277376</v>
      </c>
      <c r="AI242" s="3">
        <v>18</v>
      </c>
      <c r="AJ242" s="3">
        <v>17</v>
      </c>
      <c r="AK242" s="3">
        <v>38</v>
      </c>
      <c r="AL242" s="5">
        <f t="shared" si="43"/>
        <v>0.97621039893564898</v>
      </c>
      <c r="AM242" s="3">
        <v>17</v>
      </c>
      <c r="AN242" s="3">
        <v>14</v>
      </c>
      <c r="AO242" s="3">
        <v>29</v>
      </c>
      <c r="AP242" s="5">
        <f t="shared" si="44"/>
        <v>0.80623201850680504</v>
      </c>
      <c r="AQ242" s="3">
        <v>14</v>
      </c>
      <c r="AR242" s="3">
        <v>13</v>
      </c>
      <c r="AS242" s="3">
        <v>39</v>
      </c>
      <c r="AT242" s="5">
        <f t="shared" si="45"/>
        <v>0.84806834674468223</v>
      </c>
      <c r="AU242" s="3">
        <v>18</v>
      </c>
      <c r="AV242" s="3">
        <v>17</v>
      </c>
      <c r="AW242" s="3">
        <v>51</v>
      </c>
      <c r="AX242" s="5">
        <f t="shared" si="46"/>
        <v>0.95320405833865818</v>
      </c>
      <c r="AY242" s="2"/>
      <c r="AZ242" s="2"/>
      <c r="BA242" s="2"/>
      <c r="BB242" s="5">
        <f t="shared" si="47"/>
        <v>0</v>
      </c>
    </row>
    <row r="243" spans="1:54" x14ac:dyDescent="0.25">
      <c r="A243" s="3">
        <v>2006069</v>
      </c>
      <c r="B243" s="3" t="s">
        <v>267</v>
      </c>
      <c r="C243" s="3" t="e">
        <f>VLOOKUP(A243,Sheet3!$A$2:$B$453,2,0)</f>
        <v>#N/A</v>
      </c>
      <c r="D243" s="3">
        <v>39</v>
      </c>
      <c r="E243" s="3" t="s">
        <v>24</v>
      </c>
      <c r="F243" s="3" t="s">
        <v>229</v>
      </c>
      <c r="G243" s="3">
        <v>19</v>
      </c>
      <c r="H243" s="3">
        <v>20</v>
      </c>
      <c r="I243" s="3">
        <v>58</v>
      </c>
      <c r="J243" s="5">
        <f t="shared" si="36"/>
        <v>1.1153658327905671</v>
      </c>
      <c r="K243" s="3">
        <v>19</v>
      </c>
      <c r="L243" s="3">
        <v>18</v>
      </c>
      <c r="M243" s="3">
        <v>52</v>
      </c>
      <c r="N243" s="5">
        <f t="shared" si="37"/>
        <v>1.0520079194472984</v>
      </c>
      <c r="O243" s="3">
        <v>19</v>
      </c>
      <c r="P243" s="3">
        <v>17</v>
      </c>
      <c r="Q243" s="3">
        <v>56</v>
      </c>
      <c r="R243" s="5">
        <f t="shared" si="38"/>
        <v>1.1092282744894419</v>
      </c>
      <c r="S243" s="3">
        <v>17</v>
      </c>
      <c r="T243" s="3">
        <v>20</v>
      </c>
      <c r="U243" s="3">
        <v>59</v>
      </c>
      <c r="V243" s="5">
        <f t="shared" si="39"/>
        <v>1.1904008255723351</v>
      </c>
      <c r="W243" s="3">
        <v>20</v>
      </c>
      <c r="X243" s="3">
        <v>19</v>
      </c>
      <c r="Y243" s="3">
        <v>58</v>
      </c>
      <c r="Z243" s="5">
        <f t="shared" si="40"/>
        <v>1.0785855548715424</v>
      </c>
      <c r="AA243" s="2"/>
      <c r="AB243" s="2"/>
      <c r="AC243" s="2"/>
      <c r="AD243" s="5">
        <f t="shared" si="41"/>
        <v>0</v>
      </c>
      <c r="AE243" s="3">
        <v>19</v>
      </c>
      <c r="AF243" s="3">
        <v>18</v>
      </c>
      <c r="AG243" s="3">
        <v>58</v>
      </c>
      <c r="AH243" s="5">
        <f t="shared" si="42"/>
        <v>1.1016018655347131</v>
      </c>
      <c r="AI243" s="3">
        <v>17</v>
      </c>
      <c r="AJ243" s="3">
        <v>18</v>
      </c>
      <c r="AK243" s="3">
        <v>48</v>
      </c>
      <c r="AL243" s="5">
        <f t="shared" si="43"/>
        <v>1.056682480926642</v>
      </c>
      <c r="AM243" s="3">
        <v>19</v>
      </c>
      <c r="AN243" s="3">
        <v>17</v>
      </c>
      <c r="AO243" s="3">
        <v>53</v>
      </c>
      <c r="AP243" s="5">
        <f t="shared" si="44"/>
        <v>1.0743008240269141</v>
      </c>
      <c r="AQ243" s="3">
        <v>14</v>
      </c>
      <c r="AR243" s="3">
        <v>18</v>
      </c>
      <c r="AS243" s="3">
        <v>55</v>
      </c>
      <c r="AT243" s="5">
        <f t="shared" si="45"/>
        <v>1.0569725930099063</v>
      </c>
      <c r="AU243" s="3">
        <v>18</v>
      </c>
      <c r="AV243" s="3">
        <v>20</v>
      </c>
      <c r="AW243" s="3">
        <v>57</v>
      </c>
      <c r="AX243" s="5">
        <f t="shared" si="46"/>
        <v>1.0439789229331247</v>
      </c>
      <c r="AY243" s="2"/>
      <c r="AZ243" s="2"/>
      <c r="BA243" s="2"/>
      <c r="BB243" s="5">
        <f t="shared" si="47"/>
        <v>0</v>
      </c>
    </row>
    <row r="244" spans="1:54" x14ac:dyDescent="0.25">
      <c r="A244" s="3">
        <v>2013873</v>
      </c>
      <c r="B244" s="3" t="s">
        <v>268</v>
      </c>
      <c r="C244" s="3" t="e">
        <f>VLOOKUP(A244,Sheet3!$A$2:$B$453,2,0)</f>
        <v>#N/A</v>
      </c>
      <c r="D244" s="3">
        <v>40</v>
      </c>
      <c r="E244" s="3" t="s">
        <v>24</v>
      </c>
      <c r="F244" s="3" t="s">
        <v>229</v>
      </c>
      <c r="G244" s="3">
        <v>19</v>
      </c>
      <c r="H244" s="3">
        <v>20</v>
      </c>
      <c r="I244" s="3">
        <v>55</v>
      </c>
      <c r="J244" s="5">
        <f t="shared" si="36"/>
        <v>1.0956976822442295</v>
      </c>
      <c r="K244" s="3">
        <v>19</v>
      </c>
      <c r="L244" s="3">
        <v>17</v>
      </c>
      <c r="M244" s="3">
        <v>45</v>
      </c>
      <c r="N244" s="5">
        <f t="shared" si="37"/>
        <v>0.98195243090889972</v>
      </c>
      <c r="O244" s="3">
        <v>18</v>
      </c>
      <c r="P244" s="3">
        <v>18</v>
      </c>
      <c r="Q244" s="3">
        <v>51</v>
      </c>
      <c r="R244" s="5">
        <f t="shared" si="38"/>
        <v>1.0726822395574649</v>
      </c>
      <c r="S244" s="3">
        <v>17</v>
      </c>
      <c r="T244" s="3">
        <v>18</v>
      </c>
      <c r="U244" s="3">
        <v>45</v>
      </c>
      <c r="V244" s="5">
        <f t="shared" si="39"/>
        <v>1.0501902370033147</v>
      </c>
      <c r="W244" s="3">
        <v>20</v>
      </c>
      <c r="X244" s="3">
        <v>18</v>
      </c>
      <c r="Y244" s="3">
        <v>52</v>
      </c>
      <c r="Z244" s="5">
        <f t="shared" si="40"/>
        <v>1.0212996311792493</v>
      </c>
      <c r="AA244" s="2"/>
      <c r="AB244" s="2"/>
      <c r="AC244" s="2"/>
      <c r="AD244" s="5">
        <f t="shared" si="41"/>
        <v>0</v>
      </c>
      <c r="AE244" s="3">
        <v>19</v>
      </c>
      <c r="AF244" s="3">
        <v>19</v>
      </c>
      <c r="AG244" s="3">
        <v>54</v>
      </c>
      <c r="AH244" s="5">
        <f t="shared" si="42"/>
        <v>1.0941281427901917</v>
      </c>
      <c r="AI244" s="3">
        <v>19</v>
      </c>
      <c r="AJ244" s="3">
        <v>18</v>
      </c>
      <c r="AK244" s="3">
        <v>41</v>
      </c>
      <c r="AL244" s="5">
        <f t="shared" si="43"/>
        <v>1.0386145689675166</v>
      </c>
      <c r="AM244" s="3">
        <v>19</v>
      </c>
      <c r="AN244" s="3">
        <v>19</v>
      </c>
      <c r="AO244" s="3">
        <v>49</v>
      </c>
      <c r="AP244" s="5">
        <f t="shared" si="44"/>
        <v>1.0844861813202509</v>
      </c>
      <c r="AQ244" s="3">
        <v>16</v>
      </c>
      <c r="AR244" s="3">
        <v>17</v>
      </c>
      <c r="AS244" s="3">
        <v>54</v>
      </c>
      <c r="AT244" s="5">
        <f t="shared" si="45"/>
        <v>1.0755323543148549</v>
      </c>
      <c r="AU244" s="3">
        <v>18</v>
      </c>
      <c r="AV244" s="3">
        <v>19</v>
      </c>
      <c r="AW244" s="3">
        <v>55</v>
      </c>
      <c r="AX244" s="5">
        <f t="shared" si="46"/>
        <v>1.0137206347349694</v>
      </c>
      <c r="AY244" s="2"/>
      <c r="AZ244" s="2"/>
      <c r="BA244" s="2"/>
      <c r="BB244" s="5">
        <f t="shared" si="47"/>
        <v>0</v>
      </c>
    </row>
    <row r="245" spans="1:54" x14ac:dyDescent="0.25">
      <c r="A245" s="3">
        <v>2013953</v>
      </c>
      <c r="B245" s="3" t="s">
        <v>269</v>
      </c>
      <c r="C245" s="3" t="e">
        <f>VLOOKUP(A245,Sheet3!$A$2:$B$453,2,0)</f>
        <v>#N/A</v>
      </c>
      <c r="D245" s="3">
        <v>41</v>
      </c>
      <c r="E245" s="3" t="s">
        <v>24</v>
      </c>
      <c r="F245" s="3" t="s">
        <v>229</v>
      </c>
      <c r="G245" s="3">
        <v>18</v>
      </c>
      <c r="H245" s="3">
        <v>17</v>
      </c>
      <c r="I245" s="3">
        <v>54</v>
      </c>
      <c r="J245" s="5">
        <f t="shared" si="36"/>
        <v>1.0135538660722754</v>
      </c>
      <c r="K245" s="3">
        <v>19</v>
      </c>
      <c r="L245" s="3">
        <v>17</v>
      </c>
      <c r="M245" s="3">
        <v>33</v>
      </c>
      <c r="N245" s="5">
        <f t="shared" si="37"/>
        <v>0.89374916412124084</v>
      </c>
      <c r="O245" s="3">
        <v>15</v>
      </c>
      <c r="P245" s="3">
        <v>15</v>
      </c>
      <c r="Q245" s="3">
        <v>36</v>
      </c>
      <c r="R245" s="5">
        <f t="shared" si="38"/>
        <v>0.84785096102368118</v>
      </c>
      <c r="S245" s="3">
        <v>15</v>
      </c>
      <c r="T245" s="3">
        <v>15</v>
      </c>
      <c r="U245" s="3">
        <v>29</v>
      </c>
      <c r="V245" s="5">
        <f t="shared" si="39"/>
        <v>0.83250189876995861</v>
      </c>
      <c r="W245" s="3">
        <v>20</v>
      </c>
      <c r="X245" s="3">
        <v>16</v>
      </c>
      <c r="Y245" s="3">
        <v>47</v>
      </c>
      <c r="Z245" s="5">
        <f t="shared" si="40"/>
        <v>0.95145092624615346</v>
      </c>
      <c r="AA245" s="2"/>
      <c r="AB245" s="2"/>
      <c r="AC245" s="2"/>
      <c r="AD245" s="5">
        <f t="shared" si="41"/>
        <v>0</v>
      </c>
      <c r="AE245" s="3">
        <v>19</v>
      </c>
      <c r="AF245" s="3">
        <v>17</v>
      </c>
      <c r="AG245" s="3">
        <v>51</v>
      </c>
      <c r="AH245" s="5">
        <f t="shared" si="42"/>
        <v>1.0347574633313661</v>
      </c>
      <c r="AI245" s="3">
        <v>18</v>
      </c>
      <c r="AJ245" s="3">
        <v>15</v>
      </c>
      <c r="AK245" s="3">
        <v>45</v>
      </c>
      <c r="AL245" s="5">
        <f t="shared" si="43"/>
        <v>0.99254790612654797</v>
      </c>
      <c r="AM245" s="3">
        <v>16</v>
      </c>
      <c r="AN245" s="3">
        <v>15</v>
      </c>
      <c r="AO245" s="3">
        <v>38</v>
      </c>
      <c r="AP245" s="5">
        <f t="shared" si="44"/>
        <v>0.87057811349177161</v>
      </c>
      <c r="AQ245" s="3">
        <v>16</v>
      </c>
      <c r="AR245" s="3">
        <v>14</v>
      </c>
      <c r="AS245" s="3">
        <v>45</v>
      </c>
      <c r="AT245" s="5">
        <f t="shared" si="45"/>
        <v>0.95410537213741542</v>
      </c>
      <c r="AU245" s="3">
        <v>18</v>
      </c>
      <c r="AV245" s="3">
        <v>16</v>
      </c>
      <c r="AW245" s="3">
        <v>50</v>
      </c>
      <c r="AX245" s="5">
        <f t="shared" si="46"/>
        <v>0.92902867792061683</v>
      </c>
      <c r="AY245" s="2"/>
      <c r="AZ245" s="2"/>
      <c r="BA245" s="2"/>
      <c r="BB245" s="5">
        <f t="shared" si="47"/>
        <v>0</v>
      </c>
    </row>
    <row r="246" spans="1:54" x14ac:dyDescent="0.25">
      <c r="I246">
        <f>CORREL(G3:G245,I3:I245)</f>
        <v>0.36072798973765979</v>
      </c>
      <c r="M246">
        <f>CORREL(K3:K245,M3:M245)</f>
        <v>0.17894774692620175</v>
      </c>
      <c r="Q246">
        <f>CORREL(O3:O245,Q3:Q245)</f>
        <v>0.51742512806992702</v>
      </c>
      <c r="U246">
        <f>CORREL(S3:S245,U3:U245)</f>
        <v>0.35378752119299367</v>
      </c>
      <c r="Y246">
        <f>CORREL(W3:W245,Y3:Y245)</f>
        <v>0.21690608188274962</v>
      </c>
      <c r="AK246">
        <f>CORREL(AI3:AI245,AK3:AK245)</f>
        <v>0.36156660954478631</v>
      </c>
    </row>
    <row r="247" spans="1:54" x14ac:dyDescent="0.25">
      <c r="I247">
        <f>CORREL(H3:H245,I3:I245)</f>
        <v>0.46248644183268112</v>
      </c>
      <c r="M247">
        <f>CORREL(L3:L245,M3:M245)</f>
        <v>0.46914955724941476</v>
      </c>
      <c r="Q247">
        <f>CORREL(P3:P245,Q3:Q245)</f>
        <v>0.51214942457938195</v>
      </c>
      <c r="U247">
        <f>CORREL(T3:T245,U3:U245)</f>
        <v>0.66021351720505939</v>
      </c>
      <c r="Y247">
        <f>CORREL(X3:X245,Y3:Y245)</f>
        <v>0.52551305707875151</v>
      </c>
      <c r="AK247">
        <f>CORREL(AJ3:AJ245,AK3:AK245)</f>
        <v>0.68973066310961306</v>
      </c>
    </row>
  </sheetData>
  <autoFilter ref="A1:BB247"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</autoFilter>
  <mergeCells count="12">
    <mergeCell ref="AU1:AX1"/>
    <mergeCell ref="AY1:BB1"/>
    <mergeCell ref="AA1:AD1"/>
    <mergeCell ref="AE1:AG1"/>
    <mergeCell ref="AI1:AL1"/>
    <mergeCell ref="AM1:AP1"/>
    <mergeCell ref="AQ1:AT1"/>
    <mergeCell ref="G1:J1"/>
    <mergeCell ref="K1:N1"/>
    <mergeCell ref="O1:R1"/>
    <mergeCell ref="S1:V1"/>
    <mergeCell ref="W1:Z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0"/>
  <sheetViews>
    <sheetView workbookViewId="0">
      <selection activeCell="N2" sqref="N2"/>
    </sheetView>
  </sheetViews>
  <sheetFormatPr defaultRowHeight="15" x14ac:dyDescent="0.25"/>
  <cols>
    <col min="1" max="1" width="7" bestFit="1" customWidth="1"/>
    <col min="2" max="2" width="31.7109375" bestFit="1" customWidth="1"/>
    <col min="3" max="3" width="25" bestFit="1" customWidth="1"/>
    <col min="6" max="6" width="10.7109375" bestFit="1" customWidth="1"/>
  </cols>
  <sheetData>
    <row r="1" spans="1:18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4613</v>
      </c>
      <c r="G1" t="s">
        <v>4615</v>
      </c>
      <c r="I1" t="s">
        <v>4615</v>
      </c>
      <c r="J1" t="s">
        <v>4616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</row>
    <row r="2" spans="1:18" x14ac:dyDescent="0.25">
      <c r="A2" s="3">
        <v>19951</v>
      </c>
      <c r="B2" t="s">
        <v>276</v>
      </c>
      <c r="C2" t="s">
        <v>277</v>
      </c>
      <c r="D2" t="s">
        <v>278</v>
      </c>
      <c r="E2" t="s">
        <v>278</v>
      </c>
      <c r="F2" s="6">
        <v>41896</v>
      </c>
      <c r="G2">
        <f>YEAR(F2)</f>
        <v>2014</v>
      </c>
      <c r="I2">
        <v>2014</v>
      </c>
      <c r="J2">
        <f>COUNTIF($G$2:$G$2320,I2)</f>
        <v>1879</v>
      </c>
      <c r="K2">
        <f>COUNTIFS($G$2:$G$2320,$I2,$D$2:$D$2320,K$1)</f>
        <v>0</v>
      </c>
      <c r="L2">
        <f t="shared" ref="L2:R7" si="0">COUNTIFS($G$2:$G$2320,$I2,$D$2:$D$2320,L$1)</f>
        <v>17</v>
      </c>
      <c r="M2">
        <f t="shared" si="0"/>
        <v>17</v>
      </c>
      <c r="N2">
        <f t="shared" si="0"/>
        <v>313</v>
      </c>
      <c r="O2">
        <f t="shared" si="0"/>
        <v>508</v>
      </c>
      <c r="P2">
        <f t="shared" si="0"/>
        <v>526</v>
      </c>
      <c r="Q2">
        <f t="shared" si="0"/>
        <v>493</v>
      </c>
      <c r="R2">
        <f t="shared" si="0"/>
        <v>1</v>
      </c>
    </row>
    <row r="3" spans="1:18" x14ac:dyDescent="0.25">
      <c r="A3" s="3">
        <v>46075</v>
      </c>
      <c r="B3" t="s">
        <v>279</v>
      </c>
      <c r="C3" t="s">
        <v>280</v>
      </c>
      <c r="D3" t="s">
        <v>278</v>
      </c>
      <c r="E3" t="s">
        <v>278</v>
      </c>
      <c r="F3" s="6">
        <v>41896</v>
      </c>
      <c r="G3">
        <f t="shared" ref="G3:G66" si="1">YEAR(F3)</f>
        <v>2014</v>
      </c>
      <c r="I3">
        <v>2013</v>
      </c>
      <c r="J3">
        <f t="shared" ref="J3:J7" si="2">COUNTIF($G$2:$G$2320,I3)</f>
        <v>263</v>
      </c>
      <c r="K3">
        <f t="shared" ref="K3:K7" si="3">COUNTIFS($G$2:$G$2320,$I3,$D$2:$D$2320,K$1)</f>
        <v>4</v>
      </c>
      <c r="L3">
        <f t="shared" si="0"/>
        <v>79</v>
      </c>
      <c r="M3">
        <f t="shared" si="0"/>
        <v>2</v>
      </c>
      <c r="N3">
        <f t="shared" si="0"/>
        <v>5</v>
      </c>
      <c r="O3">
        <f t="shared" si="0"/>
        <v>0</v>
      </c>
      <c r="P3">
        <f t="shared" si="0"/>
        <v>6</v>
      </c>
      <c r="Q3">
        <f t="shared" si="0"/>
        <v>1</v>
      </c>
      <c r="R3">
        <f t="shared" si="0"/>
        <v>166</v>
      </c>
    </row>
    <row r="4" spans="1:18" x14ac:dyDescent="0.25">
      <c r="A4" s="3">
        <v>152430</v>
      </c>
      <c r="B4" t="s">
        <v>281</v>
      </c>
      <c r="C4" t="s">
        <v>281</v>
      </c>
      <c r="D4" t="s">
        <v>278</v>
      </c>
      <c r="E4" t="s">
        <v>278</v>
      </c>
      <c r="F4" t="s">
        <v>4614</v>
      </c>
      <c r="G4" t="e">
        <f t="shared" si="1"/>
        <v>#VALUE!</v>
      </c>
      <c r="I4">
        <v>2012</v>
      </c>
      <c r="J4">
        <f t="shared" si="2"/>
        <v>11</v>
      </c>
      <c r="K4">
        <f t="shared" si="3"/>
        <v>0</v>
      </c>
      <c r="L4">
        <f t="shared" si="0"/>
        <v>0</v>
      </c>
      <c r="M4">
        <f t="shared" si="0"/>
        <v>0</v>
      </c>
      <c r="N4">
        <f t="shared" si="0"/>
        <v>4</v>
      </c>
      <c r="O4">
        <f t="shared" si="0"/>
        <v>3</v>
      </c>
      <c r="P4">
        <f t="shared" si="0"/>
        <v>1</v>
      </c>
      <c r="Q4">
        <f t="shared" si="0"/>
        <v>3</v>
      </c>
      <c r="R4">
        <f t="shared" si="0"/>
        <v>0</v>
      </c>
    </row>
    <row r="5" spans="1:18" x14ac:dyDescent="0.25">
      <c r="A5" s="3">
        <v>2672</v>
      </c>
      <c r="B5" t="s">
        <v>282</v>
      </c>
      <c r="C5" t="s">
        <v>283</v>
      </c>
      <c r="D5">
        <v>0</v>
      </c>
      <c r="E5" t="s">
        <v>278</v>
      </c>
      <c r="F5" s="6">
        <v>41896</v>
      </c>
      <c r="G5">
        <f t="shared" si="1"/>
        <v>2014</v>
      </c>
      <c r="I5">
        <v>2009</v>
      </c>
      <c r="J5">
        <f t="shared" si="2"/>
        <v>68</v>
      </c>
      <c r="K5">
        <f t="shared" si="3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33</v>
      </c>
      <c r="P5">
        <f t="shared" si="0"/>
        <v>34</v>
      </c>
      <c r="Q5">
        <f t="shared" si="0"/>
        <v>1</v>
      </c>
      <c r="R5">
        <f t="shared" si="0"/>
        <v>0</v>
      </c>
    </row>
    <row r="6" spans="1:18" x14ac:dyDescent="0.25">
      <c r="A6" s="3">
        <v>5012</v>
      </c>
      <c r="B6" t="s">
        <v>284</v>
      </c>
      <c r="C6" t="s">
        <v>285</v>
      </c>
      <c r="D6">
        <v>0</v>
      </c>
      <c r="E6" t="s">
        <v>278</v>
      </c>
      <c r="F6" s="6">
        <v>41896</v>
      </c>
      <c r="G6">
        <f t="shared" si="1"/>
        <v>2014</v>
      </c>
      <c r="I6">
        <v>2011</v>
      </c>
      <c r="J6">
        <f t="shared" si="2"/>
        <v>9</v>
      </c>
      <c r="K6">
        <f t="shared" si="3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5</v>
      </c>
      <c r="Q6">
        <f t="shared" si="0"/>
        <v>4</v>
      </c>
      <c r="R6">
        <f t="shared" si="0"/>
        <v>0</v>
      </c>
    </row>
    <row r="7" spans="1:18" x14ac:dyDescent="0.25">
      <c r="A7" s="3">
        <v>99386</v>
      </c>
      <c r="B7" t="s">
        <v>286</v>
      </c>
      <c r="C7" t="s">
        <v>287</v>
      </c>
      <c r="D7">
        <v>2</v>
      </c>
      <c r="E7" t="s">
        <v>25</v>
      </c>
      <c r="F7" s="6">
        <v>41531</v>
      </c>
      <c r="G7">
        <f t="shared" si="1"/>
        <v>2013</v>
      </c>
      <c r="I7">
        <v>2010</v>
      </c>
      <c r="J7">
        <f t="shared" si="2"/>
        <v>2</v>
      </c>
      <c r="K7">
        <f t="shared" si="3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1</v>
      </c>
      <c r="R7">
        <f t="shared" si="0"/>
        <v>1</v>
      </c>
    </row>
    <row r="8" spans="1:18" x14ac:dyDescent="0.25">
      <c r="A8">
        <v>99388</v>
      </c>
      <c r="B8" t="s">
        <v>288</v>
      </c>
      <c r="C8" t="s">
        <v>289</v>
      </c>
      <c r="D8">
        <v>2</v>
      </c>
      <c r="E8" t="s">
        <v>25</v>
      </c>
      <c r="F8" s="6">
        <v>41531</v>
      </c>
      <c r="G8">
        <f t="shared" si="1"/>
        <v>2013</v>
      </c>
    </row>
    <row r="9" spans="1:18" x14ac:dyDescent="0.25">
      <c r="A9">
        <v>99393</v>
      </c>
      <c r="B9" t="s">
        <v>290</v>
      </c>
      <c r="C9" t="s">
        <v>291</v>
      </c>
      <c r="D9">
        <v>2</v>
      </c>
      <c r="E9" t="s">
        <v>25</v>
      </c>
      <c r="F9" s="6">
        <v>41531</v>
      </c>
      <c r="G9">
        <f t="shared" si="1"/>
        <v>2013</v>
      </c>
    </row>
    <row r="10" spans="1:18" x14ac:dyDescent="0.25">
      <c r="A10">
        <v>99521</v>
      </c>
      <c r="B10" t="s">
        <v>292</v>
      </c>
      <c r="C10" t="s">
        <v>293</v>
      </c>
      <c r="D10">
        <v>2</v>
      </c>
      <c r="E10" t="s">
        <v>149</v>
      </c>
      <c r="F10" s="6">
        <v>41531</v>
      </c>
      <c r="G10">
        <f t="shared" si="1"/>
        <v>2013</v>
      </c>
    </row>
    <row r="11" spans="1:18" x14ac:dyDescent="0.25">
      <c r="A11">
        <v>137776</v>
      </c>
      <c r="B11" t="s">
        <v>294</v>
      </c>
      <c r="C11" t="s">
        <v>295</v>
      </c>
      <c r="D11">
        <v>3</v>
      </c>
      <c r="E11" t="s">
        <v>278</v>
      </c>
      <c r="F11" s="6">
        <v>41896</v>
      </c>
      <c r="G11">
        <f t="shared" si="1"/>
        <v>2014</v>
      </c>
    </row>
    <row r="12" spans="1:18" x14ac:dyDescent="0.25">
      <c r="A12">
        <v>249722</v>
      </c>
      <c r="B12" t="s">
        <v>296</v>
      </c>
      <c r="C12" t="s">
        <v>297</v>
      </c>
      <c r="D12">
        <v>3</v>
      </c>
      <c r="E12" t="s">
        <v>25</v>
      </c>
      <c r="F12" s="6">
        <v>41896</v>
      </c>
      <c r="G12">
        <f t="shared" si="1"/>
        <v>2014</v>
      </c>
    </row>
    <row r="13" spans="1:18" x14ac:dyDescent="0.25">
      <c r="A13">
        <v>250021</v>
      </c>
      <c r="B13" t="s">
        <v>298</v>
      </c>
      <c r="C13" t="s">
        <v>299</v>
      </c>
      <c r="D13">
        <v>3</v>
      </c>
      <c r="E13" t="s">
        <v>25</v>
      </c>
      <c r="F13" s="6">
        <v>41896</v>
      </c>
      <c r="G13">
        <f t="shared" si="1"/>
        <v>2014</v>
      </c>
    </row>
    <row r="14" spans="1:18" x14ac:dyDescent="0.25">
      <c r="A14">
        <v>250364</v>
      </c>
      <c r="B14" t="s">
        <v>300</v>
      </c>
      <c r="C14" t="s">
        <v>301</v>
      </c>
      <c r="D14">
        <v>3</v>
      </c>
      <c r="E14" t="s">
        <v>25</v>
      </c>
      <c r="F14" s="6">
        <v>41896</v>
      </c>
      <c r="G14">
        <f t="shared" si="1"/>
        <v>2014</v>
      </c>
    </row>
    <row r="15" spans="1:18" x14ac:dyDescent="0.25">
      <c r="A15">
        <v>250399</v>
      </c>
      <c r="B15" t="s">
        <v>302</v>
      </c>
      <c r="C15" t="s">
        <v>303</v>
      </c>
      <c r="D15">
        <v>3</v>
      </c>
      <c r="E15" t="s">
        <v>25</v>
      </c>
      <c r="F15" s="6">
        <v>41896</v>
      </c>
      <c r="G15">
        <f t="shared" si="1"/>
        <v>2014</v>
      </c>
    </row>
    <row r="16" spans="1:18" x14ac:dyDescent="0.25">
      <c r="A16">
        <v>99654</v>
      </c>
      <c r="B16" t="s">
        <v>304</v>
      </c>
      <c r="C16" t="s">
        <v>305</v>
      </c>
      <c r="D16">
        <v>3</v>
      </c>
      <c r="E16" t="s">
        <v>67</v>
      </c>
      <c r="F16" s="6">
        <v>41896</v>
      </c>
      <c r="G16">
        <f t="shared" si="1"/>
        <v>2014</v>
      </c>
    </row>
    <row r="17" spans="1:7" x14ac:dyDescent="0.25">
      <c r="A17">
        <v>99678</v>
      </c>
      <c r="B17" t="s">
        <v>306</v>
      </c>
      <c r="C17" t="s">
        <v>307</v>
      </c>
      <c r="D17">
        <v>3</v>
      </c>
      <c r="E17" t="s">
        <v>108</v>
      </c>
      <c r="F17" s="6">
        <v>41896</v>
      </c>
      <c r="G17">
        <f t="shared" si="1"/>
        <v>2014</v>
      </c>
    </row>
    <row r="18" spans="1:7" x14ac:dyDescent="0.25">
      <c r="A18">
        <v>250802</v>
      </c>
      <c r="B18" t="s">
        <v>308</v>
      </c>
      <c r="C18" t="s">
        <v>309</v>
      </c>
      <c r="D18">
        <v>3</v>
      </c>
      <c r="E18" t="s">
        <v>108</v>
      </c>
      <c r="F18" s="6">
        <v>41896</v>
      </c>
      <c r="G18">
        <f t="shared" si="1"/>
        <v>2014</v>
      </c>
    </row>
    <row r="19" spans="1:7" x14ac:dyDescent="0.25">
      <c r="A19">
        <v>99717</v>
      </c>
      <c r="B19" t="s">
        <v>310</v>
      </c>
      <c r="C19" t="s">
        <v>311</v>
      </c>
      <c r="D19">
        <v>3</v>
      </c>
      <c r="E19" t="s">
        <v>149</v>
      </c>
      <c r="F19" s="6">
        <v>41896</v>
      </c>
      <c r="G19">
        <f t="shared" si="1"/>
        <v>2014</v>
      </c>
    </row>
    <row r="20" spans="1:7" x14ac:dyDescent="0.25">
      <c r="A20">
        <v>102244</v>
      </c>
      <c r="B20" t="s">
        <v>312</v>
      </c>
      <c r="C20" t="s">
        <v>313</v>
      </c>
      <c r="D20">
        <v>3</v>
      </c>
      <c r="E20" t="s">
        <v>149</v>
      </c>
      <c r="F20" s="6">
        <v>41896</v>
      </c>
      <c r="G20">
        <f t="shared" si="1"/>
        <v>2014</v>
      </c>
    </row>
    <row r="21" spans="1:7" x14ac:dyDescent="0.25">
      <c r="A21">
        <v>128283</v>
      </c>
      <c r="B21" t="s">
        <v>314</v>
      </c>
      <c r="C21" t="s">
        <v>315</v>
      </c>
      <c r="D21">
        <v>3</v>
      </c>
      <c r="E21" t="s">
        <v>149</v>
      </c>
      <c r="F21" s="6">
        <v>41896</v>
      </c>
      <c r="G21">
        <f t="shared" si="1"/>
        <v>2014</v>
      </c>
    </row>
    <row r="22" spans="1:7" x14ac:dyDescent="0.25">
      <c r="A22">
        <v>250846</v>
      </c>
      <c r="B22" t="s">
        <v>316</v>
      </c>
      <c r="C22" t="s">
        <v>317</v>
      </c>
      <c r="D22">
        <v>3</v>
      </c>
      <c r="E22" t="s">
        <v>149</v>
      </c>
      <c r="F22" s="6">
        <v>41896</v>
      </c>
      <c r="G22">
        <f t="shared" si="1"/>
        <v>2014</v>
      </c>
    </row>
    <row r="23" spans="1:7" x14ac:dyDescent="0.25">
      <c r="A23">
        <v>99407</v>
      </c>
      <c r="B23" t="s">
        <v>318</v>
      </c>
      <c r="C23" t="s">
        <v>319</v>
      </c>
      <c r="D23">
        <v>3</v>
      </c>
      <c r="E23" t="s">
        <v>189</v>
      </c>
      <c r="F23" s="6">
        <v>41531</v>
      </c>
      <c r="G23">
        <f t="shared" si="1"/>
        <v>2013</v>
      </c>
    </row>
    <row r="24" spans="1:7" x14ac:dyDescent="0.25">
      <c r="A24">
        <v>99408</v>
      </c>
      <c r="B24" t="s">
        <v>320</v>
      </c>
      <c r="C24" t="s">
        <v>321</v>
      </c>
      <c r="D24">
        <v>3</v>
      </c>
      <c r="E24" t="s">
        <v>189</v>
      </c>
      <c r="F24" s="6">
        <v>41531</v>
      </c>
      <c r="G24">
        <f t="shared" si="1"/>
        <v>2013</v>
      </c>
    </row>
    <row r="25" spans="1:7" x14ac:dyDescent="0.25">
      <c r="A25">
        <v>99413</v>
      </c>
      <c r="B25" t="s">
        <v>322</v>
      </c>
      <c r="C25" t="s">
        <v>323</v>
      </c>
      <c r="D25">
        <v>3</v>
      </c>
      <c r="E25" t="s">
        <v>189</v>
      </c>
      <c r="F25" s="6">
        <v>41531</v>
      </c>
      <c r="G25">
        <f t="shared" si="1"/>
        <v>2013</v>
      </c>
    </row>
    <row r="26" spans="1:7" x14ac:dyDescent="0.25">
      <c r="A26">
        <v>99423</v>
      </c>
      <c r="B26" t="s">
        <v>324</v>
      </c>
      <c r="C26" t="s">
        <v>325</v>
      </c>
      <c r="D26">
        <v>3</v>
      </c>
      <c r="E26" t="s">
        <v>189</v>
      </c>
      <c r="F26" s="6">
        <v>41531</v>
      </c>
      <c r="G26">
        <f t="shared" si="1"/>
        <v>2013</v>
      </c>
    </row>
    <row r="27" spans="1:7" x14ac:dyDescent="0.25">
      <c r="A27">
        <v>99447</v>
      </c>
      <c r="B27" t="s">
        <v>326</v>
      </c>
      <c r="C27" t="s">
        <v>327</v>
      </c>
      <c r="D27">
        <v>3</v>
      </c>
      <c r="E27" t="s">
        <v>189</v>
      </c>
      <c r="F27" s="6">
        <v>41531</v>
      </c>
      <c r="G27">
        <f t="shared" si="1"/>
        <v>2013</v>
      </c>
    </row>
    <row r="28" spans="1:7" x14ac:dyDescent="0.25">
      <c r="A28">
        <v>99502</v>
      </c>
      <c r="B28" t="s">
        <v>328</v>
      </c>
      <c r="C28" t="s">
        <v>329</v>
      </c>
      <c r="D28">
        <v>3</v>
      </c>
      <c r="E28" t="s">
        <v>189</v>
      </c>
      <c r="F28" s="6">
        <v>41531</v>
      </c>
      <c r="G28">
        <f t="shared" si="1"/>
        <v>2013</v>
      </c>
    </row>
    <row r="29" spans="1:7" x14ac:dyDescent="0.25">
      <c r="A29">
        <v>99504</v>
      </c>
      <c r="B29" t="s">
        <v>330</v>
      </c>
      <c r="C29" t="s">
        <v>331</v>
      </c>
      <c r="D29">
        <v>3</v>
      </c>
      <c r="E29" t="s">
        <v>189</v>
      </c>
      <c r="F29" s="6">
        <v>41531</v>
      </c>
      <c r="G29">
        <f t="shared" si="1"/>
        <v>2013</v>
      </c>
    </row>
    <row r="30" spans="1:7" x14ac:dyDescent="0.25">
      <c r="A30">
        <v>99508</v>
      </c>
      <c r="B30" t="s">
        <v>332</v>
      </c>
      <c r="C30" t="s">
        <v>333</v>
      </c>
      <c r="D30">
        <v>3</v>
      </c>
      <c r="E30" t="s">
        <v>189</v>
      </c>
      <c r="F30" s="6">
        <v>41531</v>
      </c>
      <c r="G30">
        <f t="shared" si="1"/>
        <v>2013</v>
      </c>
    </row>
    <row r="31" spans="1:7" x14ac:dyDescent="0.25">
      <c r="A31">
        <v>99510</v>
      </c>
      <c r="B31" t="s">
        <v>334</v>
      </c>
      <c r="C31" t="s">
        <v>335</v>
      </c>
      <c r="D31">
        <v>3</v>
      </c>
      <c r="E31" t="s">
        <v>189</v>
      </c>
      <c r="F31" s="6">
        <v>41531</v>
      </c>
      <c r="G31">
        <f t="shared" si="1"/>
        <v>2013</v>
      </c>
    </row>
    <row r="32" spans="1:7" x14ac:dyDescent="0.25">
      <c r="A32">
        <v>99513</v>
      </c>
      <c r="B32" t="s">
        <v>336</v>
      </c>
      <c r="C32" t="s">
        <v>337</v>
      </c>
      <c r="D32">
        <v>3</v>
      </c>
      <c r="E32" t="s">
        <v>189</v>
      </c>
      <c r="F32" s="6">
        <v>41531</v>
      </c>
      <c r="G32">
        <f t="shared" si="1"/>
        <v>2013</v>
      </c>
    </row>
    <row r="33" spans="1:7" x14ac:dyDescent="0.25">
      <c r="A33">
        <v>99514</v>
      </c>
      <c r="B33" t="s">
        <v>338</v>
      </c>
      <c r="C33" t="s">
        <v>339</v>
      </c>
      <c r="D33">
        <v>3</v>
      </c>
      <c r="E33" t="s">
        <v>189</v>
      </c>
      <c r="F33" s="6">
        <v>41531</v>
      </c>
      <c r="G33">
        <f t="shared" si="1"/>
        <v>2013</v>
      </c>
    </row>
    <row r="34" spans="1:7" x14ac:dyDescent="0.25">
      <c r="A34">
        <v>99515</v>
      </c>
      <c r="B34" t="s">
        <v>340</v>
      </c>
      <c r="C34" t="s">
        <v>341</v>
      </c>
      <c r="D34">
        <v>3</v>
      </c>
      <c r="E34" t="s">
        <v>189</v>
      </c>
      <c r="F34" s="6">
        <v>41531</v>
      </c>
      <c r="G34">
        <f t="shared" si="1"/>
        <v>2013</v>
      </c>
    </row>
    <row r="35" spans="1:7" x14ac:dyDescent="0.25">
      <c r="A35">
        <v>99516</v>
      </c>
      <c r="B35" t="s">
        <v>342</v>
      </c>
      <c r="C35" t="s">
        <v>343</v>
      </c>
      <c r="D35">
        <v>3</v>
      </c>
      <c r="E35" t="s">
        <v>189</v>
      </c>
      <c r="F35" s="6">
        <v>41531</v>
      </c>
      <c r="G35">
        <f t="shared" si="1"/>
        <v>2013</v>
      </c>
    </row>
    <row r="36" spans="1:7" x14ac:dyDescent="0.25">
      <c r="A36">
        <v>99519</v>
      </c>
      <c r="B36" t="s">
        <v>344</v>
      </c>
      <c r="C36" t="s">
        <v>345</v>
      </c>
      <c r="D36">
        <v>3</v>
      </c>
      <c r="E36" t="s">
        <v>189</v>
      </c>
      <c r="F36" s="6">
        <v>41531</v>
      </c>
      <c r="G36">
        <f t="shared" si="1"/>
        <v>2013</v>
      </c>
    </row>
    <row r="37" spans="1:7" x14ac:dyDescent="0.25">
      <c r="A37">
        <v>99522</v>
      </c>
      <c r="B37" t="s">
        <v>346</v>
      </c>
      <c r="C37" t="s">
        <v>347</v>
      </c>
      <c r="D37">
        <v>3</v>
      </c>
      <c r="E37" t="s">
        <v>189</v>
      </c>
      <c r="F37" s="6">
        <v>41531</v>
      </c>
      <c r="G37">
        <f t="shared" si="1"/>
        <v>2013</v>
      </c>
    </row>
    <row r="38" spans="1:7" x14ac:dyDescent="0.25">
      <c r="A38">
        <v>99523</v>
      </c>
      <c r="B38" t="s">
        <v>348</v>
      </c>
      <c r="C38" t="s">
        <v>349</v>
      </c>
      <c r="D38">
        <v>3</v>
      </c>
      <c r="E38" t="s">
        <v>189</v>
      </c>
      <c r="F38" s="6">
        <v>41531</v>
      </c>
      <c r="G38">
        <f t="shared" si="1"/>
        <v>2013</v>
      </c>
    </row>
    <row r="39" spans="1:7" x14ac:dyDescent="0.25">
      <c r="A39">
        <v>99524</v>
      </c>
      <c r="B39" t="s">
        <v>350</v>
      </c>
      <c r="C39" t="s">
        <v>351</v>
      </c>
      <c r="D39">
        <v>3</v>
      </c>
      <c r="E39" t="s">
        <v>189</v>
      </c>
      <c r="F39" s="6">
        <v>41531</v>
      </c>
      <c r="G39">
        <f t="shared" si="1"/>
        <v>2013</v>
      </c>
    </row>
    <row r="40" spans="1:7" x14ac:dyDescent="0.25">
      <c r="A40">
        <v>99526</v>
      </c>
      <c r="B40" t="s">
        <v>352</v>
      </c>
      <c r="C40" t="s">
        <v>353</v>
      </c>
      <c r="D40">
        <v>3</v>
      </c>
      <c r="E40" t="s">
        <v>189</v>
      </c>
      <c r="F40" s="6">
        <v>41531</v>
      </c>
      <c r="G40">
        <f t="shared" si="1"/>
        <v>2013</v>
      </c>
    </row>
    <row r="41" spans="1:7" x14ac:dyDescent="0.25">
      <c r="A41">
        <v>99529</v>
      </c>
      <c r="B41" t="s">
        <v>354</v>
      </c>
      <c r="C41" t="s">
        <v>355</v>
      </c>
      <c r="D41">
        <v>3</v>
      </c>
      <c r="E41" t="s">
        <v>189</v>
      </c>
      <c r="F41" s="6">
        <v>41531</v>
      </c>
      <c r="G41">
        <f t="shared" si="1"/>
        <v>2013</v>
      </c>
    </row>
    <row r="42" spans="1:7" x14ac:dyDescent="0.25">
      <c r="A42">
        <v>99532</v>
      </c>
      <c r="B42" t="s">
        <v>356</v>
      </c>
      <c r="C42" t="s">
        <v>357</v>
      </c>
      <c r="D42">
        <v>3</v>
      </c>
      <c r="E42" t="s">
        <v>189</v>
      </c>
      <c r="F42" s="6">
        <v>41531</v>
      </c>
      <c r="G42">
        <f t="shared" si="1"/>
        <v>2013</v>
      </c>
    </row>
    <row r="43" spans="1:7" x14ac:dyDescent="0.25">
      <c r="A43">
        <v>99533</v>
      </c>
      <c r="B43" t="s">
        <v>358</v>
      </c>
      <c r="C43" t="s">
        <v>359</v>
      </c>
      <c r="D43">
        <v>3</v>
      </c>
      <c r="E43" t="s">
        <v>189</v>
      </c>
      <c r="F43" s="6">
        <v>41531</v>
      </c>
      <c r="G43">
        <f t="shared" si="1"/>
        <v>2013</v>
      </c>
    </row>
    <row r="44" spans="1:7" x14ac:dyDescent="0.25">
      <c r="A44">
        <v>99534</v>
      </c>
      <c r="B44" t="s">
        <v>360</v>
      </c>
      <c r="C44" t="s">
        <v>361</v>
      </c>
      <c r="D44">
        <v>3</v>
      </c>
      <c r="E44" t="s">
        <v>189</v>
      </c>
      <c r="F44" s="6">
        <v>41531</v>
      </c>
      <c r="G44">
        <f t="shared" si="1"/>
        <v>2013</v>
      </c>
    </row>
    <row r="45" spans="1:7" x14ac:dyDescent="0.25">
      <c r="A45">
        <v>99536</v>
      </c>
      <c r="B45" t="s">
        <v>362</v>
      </c>
      <c r="C45" t="s">
        <v>363</v>
      </c>
      <c r="D45">
        <v>3</v>
      </c>
      <c r="E45" t="s">
        <v>189</v>
      </c>
      <c r="F45" s="6">
        <v>41531</v>
      </c>
      <c r="G45">
        <f t="shared" si="1"/>
        <v>2013</v>
      </c>
    </row>
    <row r="46" spans="1:7" x14ac:dyDescent="0.25">
      <c r="A46">
        <v>99538</v>
      </c>
      <c r="B46" t="s">
        <v>364</v>
      </c>
      <c r="C46" t="s">
        <v>365</v>
      </c>
      <c r="D46">
        <v>3</v>
      </c>
      <c r="E46" t="s">
        <v>189</v>
      </c>
      <c r="F46" s="6">
        <v>41531</v>
      </c>
      <c r="G46">
        <f t="shared" si="1"/>
        <v>2013</v>
      </c>
    </row>
    <row r="47" spans="1:7" x14ac:dyDescent="0.25">
      <c r="A47">
        <v>99542</v>
      </c>
      <c r="B47" t="s">
        <v>366</v>
      </c>
      <c r="C47" t="s">
        <v>367</v>
      </c>
      <c r="D47">
        <v>3</v>
      </c>
      <c r="E47" t="s">
        <v>189</v>
      </c>
      <c r="F47" s="6">
        <v>41531</v>
      </c>
      <c r="G47">
        <f t="shared" si="1"/>
        <v>2013</v>
      </c>
    </row>
    <row r="48" spans="1:7" x14ac:dyDescent="0.25">
      <c r="A48">
        <v>99545</v>
      </c>
      <c r="B48" t="s">
        <v>368</v>
      </c>
      <c r="C48" t="s">
        <v>369</v>
      </c>
      <c r="D48">
        <v>3</v>
      </c>
      <c r="E48" t="s">
        <v>189</v>
      </c>
      <c r="F48" s="6">
        <v>41531</v>
      </c>
      <c r="G48">
        <f t="shared" si="1"/>
        <v>2013</v>
      </c>
    </row>
    <row r="49" spans="1:7" x14ac:dyDescent="0.25">
      <c r="A49">
        <v>99547</v>
      </c>
      <c r="B49" t="s">
        <v>370</v>
      </c>
      <c r="C49" t="s">
        <v>371</v>
      </c>
      <c r="D49">
        <v>3</v>
      </c>
      <c r="E49" t="s">
        <v>189</v>
      </c>
      <c r="F49" s="6">
        <v>41531</v>
      </c>
      <c r="G49">
        <f t="shared" si="1"/>
        <v>2013</v>
      </c>
    </row>
    <row r="50" spans="1:7" x14ac:dyDescent="0.25">
      <c r="A50">
        <v>99551</v>
      </c>
      <c r="B50" t="s">
        <v>372</v>
      </c>
      <c r="C50" t="s">
        <v>373</v>
      </c>
      <c r="D50">
        <v>3</v>
      </c>
      <c r="E50" t="s">
        <v>189</v>
      </c>
      <c r="F50" s="6">
        <v>41531</v>
      </c>
      <c r="G50">
        <f t="shared" si="1"/>
        <v>2013</v>
      </c>
    </row>
    <row r="51" spans="1:7" x14ac:dyDescent="0.25">
      <c r="A51">
        <v>99572</v>
      </c>
      <c r="B51" t="s">
        <v>374</v>
      </c>
      <c r="C51" t="s">
        <v>375</v>
      </c>
      <c r="D51">
        <v>3</v>
      </c>
      <c r="E51" t="s">
        <v>189</v>
      </c>
      <c r="F51" s="6">
        <v>41531</v>
      </c>
      <c r="G51">
        <f t="shared" si="1"/>
        <v>2013</v>
      </c>
    </row>
    <row r="52" spans="1:7" x14ac:dyDescent="0.25">
      <c r="A52">
        <v>99574</v>
      </c>
      <c r="B52" t="s">
        <v>376</v>
      </c>
      <c r="C52" t="s">
        <v>377</v>
      </c>
      <c r="D52">
        <v>3</v>
      </c>
      <c r="E52" t="s">
        <v>189</v>
      </c>
      <c r="F52" s="6">
        <v>41531</v>
      </c>
      <c r="G52">
        <f t="shared" si="1"/>
        <v>2013</v>
      </c>
    </row>
    <row r="53" spans="1:7" x14ac:dyDescent="0.25">
      <c r="A53">
        <v>99755</v>
      </c>
      <c r="B53" t="s">
        <v>378</v>
      </c>
      <c r="C53" t="s">
        <v>379</v>
      </c>
      <c r="D53">
        <v>3</v>
      </c>
      <c r="E53" t="s">
        <v>189</v>
      </c>
      <c r="F53" s="6">
        <v>41531</v>
      </c>
      <c r="G53">
        <f t="shared" si="1"/>
        <v>2013</v>
      </c>
    </row>
    <row r="54" spans="1:7" x14ac:dyDescent="0.25">
      <c r="A54">
        <v>99756</v>
      </c>
      <c r="B54" t="s">
        <v>380</v>
      </c>
      <c r="C54" t="s">
        <v>381</v>
      </c>
      <c r="D54">
        <v>3</v>
      </c>
      <c r="E54" t="s">
        <v>189</v>
      </c>
      <c r="F54" s="6">
        <v>41531</v>
      </c>
      <c r="G54">
        <f t="shared" si="1"/>
        <v>2013</v>
      </c>
    </row>
    <row r="55" spans="1:7" x14ac:dyDescent="0.25">
      <c r="A55">
        <v>99764</v>
      </c>
      <c r="B55" t="s">
        <v>382</v>
      </c>
      <c r="C55" t="s">
        <v>383</v>
      </c>
      <c r="D55">
        <v>3</v>
      </c>
      <c r="E55" t="s">
        <v>189</v>
      </c>
      <c r="F55" s="6">
        <v>41531</v>
      </c>
      <c r="G55">
        <f t="shared" si="1"/>
        <v>2013</v>
      </c>
    </row>
    <row r="56" spans="1:7" x14ac:dyDescent="0.25">
      <c r="A56">
        <v>100037</v>
      </c>
      <c r="B56" t="s">
        <v>384</v>
      </c>
      <c r="C56" t="s">
        <v>385</v>
      </c>
      <c r="D56">
        <v>3</v>
      </c>
      <c r="E56" t="s">
        <v>189</v>
      </c>
      <c r="F56" s="6">
        <v>41531</v>
      </c>
      <c r="G56">
        <f t="shared" si="1"/>
        <v>2013</v>
      </c>
    </row>
    <row r="57" spans="1:7" x14ac:dyDescent="0.25">
      <c r="A57">
        <v>128290</v>
      </c>
      <c r="B57" t="s">
        <v>386</v>
      </c>
      <c r="C57" t="s">
        <v>387</v>
      </c>
      <c r="D57">
        <v>3</v>
      </c>
      <c r="E57" t="s">
        <v>189</v>
      </c>
      <c r="F57" s="6">
        <v>41531</v>
      </c>
      <c r="G57">
        <f t="shared" si="1"/>
        <v>2013</v>
      </c>
    </row>
    <row r="58" spans="1:7" x14ac:dyDescent="0.25">
      <c r="A58">
        <v>128291</v>
      </c>
      <c r="B58" t="s">
        <v>388</v>
      </c>
      <c r="C58" t="s">
        <v>389</v>
      </c>
      <c r="D58">
        <v>3</v>
      </c>
      <c r="E58" t="s">
        <v>189</v>
      </c>
      <c r="F58" s="6">
        <v>41896</v>
      </c>
      <c r="G58">
        <f t="shared" si="1"/>
        <v>2014</v>
      </c>
    </row>
    <row r="59" spans="1:7" x14ac:dyDescent="0.25">
      <c r="A59">
        <v>128292</v>
      </c>
      <c r="B59" t="s">
        <v>390</v>
      </c>
      <c r="C59" t="s">
        <v>391</v>
      </c>
      <c r="D59">
        <v>3</v>
      </c>
      <c r="E59" t="s">
        <v>189</v>
      </c>
      <c r="F59" s="6">
        <v>41531</v>
      </c>
      <c r="G59">
        <f t="shared" si="1"/>
        <v>2013</v>
      </c>
    </row>
    <row r="60" spans="1:7" x14ac:dyDescent="0.25">
      <c r="A60">
        <v>128293</v>
      </c>
      <c r="B60" t="s">
        <v>392</v>
      </c>
      <c r="C60" t="s">
        <v>393</v>
      </c>
      <c r="D60">
        <v>3</v>
      </c>
      <c r="E60" t="s">
        <v>189</v>
      </c>
      <c r="F60" s="6">
        <v>41531</v>
      </c>
      <c r="G60">
        <f t="shared" si="1"/>
        <v>2013</v>
      </c>
    </row>
    <row r="61" spans="1:7" x14ac:dyDescent="0.25">
      <c r="A61">
        <v>128294</v>
      </c>
      <c r="B61" t="s">
        <v>394</v>
      </c>
      <c r="C61" t="s">
        <v>395</v>
      </c>
      <c r="D61">
        <v>3</v>
      </c>
      <c r="E61" t="s">
        <v>189</v>
      </c>
      <c r="F61" s="6">
        <v>41531</v>
      </c>
      <c r="G61">
        <f t="shared" si="1"/>
        <v>2013</v>
      </c>
    </row>
    <row r="62" spans="1:7" x14ac:dyDescent="0.25">
      <c r="A62">
        <v>128295</v>
      </c>
      <c r="B62" t="s">
        <v>396</v>
      </c>
      <c r="C62" t="s">
        <v>397</v>
      </c>
      <c r="D62">
        <v>3</v>
      </c>
      <c r="E62" t="s">
        <v>189</v>
      </c>
      <c r="F62" s="6">
        <v>41531</v>
      </c>
      <c r="G62">
        <f t="shared" si="1"/>
        <v>2013</v>
      </c>
    </row>
    <row r="63" spans="1:7" x14ac:dyDescent="0.25">
      <c r="A63">
        <v>128296</v>
      </c>
      <c r="B63" t="s">
        <v>398</v>
      </c>
      <c r="C63" t="s">
        <v>399</v>
      </c>
      <c r="D63">
        <v>3</v>
      </c>
      <c r="E63" t="s">
        <v>189</v>
      </c>
      <c r="F63" s="6">
        <v>41531</v>
      </c>
      <c r="G63">
        <f t="shared" si="1"/>
        <v>2013</v>
      </c>
    </row>
    <row r="64" spans="1:7" x14ac:dyDescent="0.25">
      <c r="A64">
        <v>142062</v>
      </c>
      <c r="B64" t="s">
        <v>400</v>
      </c>
      <c r="C64" t="s">
        <v>401</v>
      </c>
      <c r="D64">
        <v>3</v>
      </c>
      <c r="E64" t="s">
        <v>189</v>
      </c>
      <c r="F64" s="6">
        <v>41531</v>
      </c>
      <c r="G64">
        <f t="shared" si="1"/>
        <v>2013</v>
      </c>
    </row>
    <row r="65" spans="1:7" x14ac:dyDescent="0.25">
      <c r="A65">
        <v>99489</v>
      </c>
      <c r="B65" t="s">
        <v>402</v>
      </c>
      <c r="C65" t="s">
        <v>403</v>
      </c>
      <c r="D65">
        <v>3</v>
      </c>
      <c r="E65" t="s">
        <v>229</v>
      </c>
      <c r="F65" s="6">
        <v>41531</v>
      </c>
      <c r="G65">
        <f t="shared" si="1"/>
        <v>2013</v>
      </c>
    </row>
    <row r="66" spans="1:7" x14ac:dyDescent="0.25">
      <c r="A66">
        <v>99527</v>
      </c>
      <c r="B66" t="s">
        <v>404</v>
      </c>
      <c r="C66" t="s">
        <v>405</v>
      </c>
      <c r="D66">
        <v>3</v>
      </c>
      <c r="E66" t="s">
        <v>229</v>
      </c>
      <c r="F66" s="6">
        <v>41531</v>
      </c>
      <c r="G66">
        <f t="shared" si="1"/>
        <v>2013</v>
      </c>
    </row>
    <row r="67" spans="1:7" x14ac:dyDescent="0.25">
      <c r="A67">
        <v>99530</v>
      </c>
      <c r="B67" t="s">
        <v>406</v>
      </c>
      <c r="C67" t="s">
        <v>407</v>
      </c>
      <c r="D67">
        <v>3</v>
      </c>
      <c r="E67" t="s">
        <v>229</v>
      </c>
      <c r="F67" s="6">
        <v>41531</v>
      </c>
      <c r="G67">
        <f t="shared" ref="G67:G130" si="4">YEAR(F67)</f>
        <v>2013</v>
      </c>
    </row>
    <row r="68" spans="1:7" x14ac:dyDescent="0.25">
      <c r="A68">
        <v>99539</v>
      </c>
      <c r="B68" t="s">
        <v>408</v>
      </c>
      <c r="C68" t="s">
        <v>409</v>
      </c>
      <c r="D68">
        <v>3</v>
      </c>
      <c r="E68" t="s">
        <v>229</v>
      </c>
      <c r="F68" s="6">
        <v>41531</v>
      </c>
      <c r="G68">
        <f t="shared" si="4"/>
        <v>2013</v>
      </c>
    </row>
    <row r="69" spans="1:7" x14ac:dyDescent="0.25">
      <c r="A69">
        <v>99540</v>
      </c>
      <c r="B69" t="s">
        <v>410</v>
      </c>
      <c r="C69" t="s">
        <v>411</v>
      </c>
      <c r="D69">
        <v>3</v>
      </c>
      <c r="E69" t="s">
        <v>229</v>
      </c>
      <c r="F69" s="6">
        <v>41531</v>
      </c>
      <c r="G69">
        <f t="shared" si="4"/>
        <v>2013</v>
      </c>
    </row>
    <row r="70" spans="1:7" x14ac:dyDescent="0.25">
      <c r="A70">
        <v>99541</v>
      </c>
      <c r="B70" t="s">
        <v>412</v>
      </c>
      <c r="C70" t="s">
        <v>413</v>
      </c>
      <c r="D70">
        <v>3</v>
      </c>
      <c r="E70" t="s">
        <v>229</v>
      </c>
      <c r="F70" s="6">
        <v>41531</v>
      </c>
      <c r="G70">
        <f t="shared" si="4"/>
        <v>2013</v>
      </c>
    </row>
    <row r="71" spans="1:7" x14ac:dyDescent="0.25">
      <c r="A71">
        <v>99543</v>
      </c>
      <c r="B71" t="s">
        <v>414</v>
      </c>
      <c r="C71" t="s">
        <v>415</v>
      </c>
      <c r="D71">
        <v>3</v>
      </c>
      <c r="E71" t="s">
        <v>229</v>
      </c>
      <c r="F71" s="6">
        <v>41531</v>
      </c>
      <c r="G71">
        <f t="shared" si="4"/>
        <v>2013</v>
      </c>
    </row>
    <row r="72" spans="1:7" x14ac:dyDescent="0.25">
      <c r="A72">
        <v>99544</v>
      </c>
      <c r="B72" t="s">
        <v>416</v>
      </c>
      <c r="C72" t="s">
        <v>417</v>
      </c>
      <c r="D72">
        <v>3</v>
      </c>
      <c r="E72" t="s">
        <v>229</v>
      </c>
      <c r="F72" s="6">
        <v>41531</v>
      </c>
      <c r="G72">
        <f t="shared" si="4"/>
        <v>2013</v>
      </c>
    </row>
    <row r="73" spans="1:7" x14ac:dyDescent="0.25">
      <c r="A73">
        <v>99546</v>
      </c>
      <c r="B73" t="s">
        <v>418</v>
      </c>
      <c r="C73" t="s">
        <v>419</v>
      </c>
      <c r="D73">
        <v>3</v>
      </c>
      <c r="E73" t="s">
        <v>229</v>
      </c>
      <c r="F73" s="6">
        <v>41531</v>
      </c>
      <c r="G73">
        <f t="shared" si="4"/>
        <v>2013</v>
      </c>
    </row>
    <row r="74" spans="1:7" x14ac:dyDescent="0.25">
      <c r="A74">
        <v>99548</v>
      </c>
      <c r="B74" t="s">
        <v>420</v>
      </c>
      <c r="C74" t="s">
        <v>421</v>
      </c>
      <c r="D74">
        <v>3</v>
      </c>
      <c r="E74" t="s">
        <v>229</v>
      </c>
      <c r="F74" s="6">
        <v>41531</v>
      </c>
      <c r="G74">
        <f t="shared" si="4"/>
        <v>2013</v>
      </c>
    </row>
    <row r="75" spans="1:7" x14ac:dyDescent="0.25">
      <c r="A75">
        <v>99549</v>
      </c>
      <c r="B75" t="s">
        <v>422</v>
      </c>
      <c r="C75" t="s">
        <v>423</v>
      </c>
      <c r="D75">
        <v>3</v>
      </c>
      <c r="E75" t="s">
        <v>229</v>
      </c>
      <c r="F75" s="6">
        <v>41531</v>
      </c>
      <c r="G75">
        <f t="shared" si="4"/>
        <v>2013</v>
      </c>
    </row>
    <row r="76" spans="1:7" x14ac:dyDescent="0.25">
      <c r="A76">
        <v>99550</v>
      </c>
      <c r="B76" t="s">
        <v>424</v>
      </c>
      <c r="C76" t="s">
        <v>425</v>
      </c>
      <c r="D76">
        <v>3</v>
      </c>
      <c r="E76" t="s">
        <v>229</v>
      </c>
      <c r="F76" s="6">
        <v>41531</v>
      </c>
      <c r="G76">
        <f t="shared" si="4"/>
        <v>2013</v>
      </c>
    </row>
    <row r="77" spans="1:7" x14ac:dyDescent="0.25">
      <c r="A77">
        <v>99552</v>
      </c>
      <c r="B77" t="s">
        <v>426</v>
      </c>
      <c r="C77" t="s">
        <v>427</v>
      </c>
      <c r="D77">
        <v>3</v>
      </c>
      <c r="E77" t="s">
        <v>229</v>
      </c>
      <c r="F77" s="6">
        <v>41531</v>
      </c>
      <c r="G77">
        <f t="shared" si="4"/>
        <v>2013</v>
      </c>
    </row>
    <row r="78" spans="1:7" x14ac:dyDescent="0.25">
      <c r="A78">
        <v>99553</v>
      </c>
      <c r="B78" t="s">
        <v>428</v>
      </c>
      <c r="C78" t="s">
        <v>429</v>
      </c>
      <c r="D78">
        <v>3</v>
      </c>
      <c r="E78" t="s">
        <v>229</v>
      </c>
      <c r="F78" s="6">
        <v>41531</v>
      </c>
      <c r="G78">
        <f t="shared" si="4"/>
        <v>2013</v>
      </c>
    </row>
    <row r="79" spans="1:7" x14ac:dyDescent="0.25">
      <c r="A79">
        <v>99554</v>
      </c>
      <c r="B79" t="s">
        <v>430</v>
      </c>
      <c r="C79" t="s">
        <v>431</v>
      </c>
      <c r="D79">
        <v>3</v>
      </c>
      <c r="E79" t="s">
        <v>229</v>
      </c>
      <c r="F79" s="6">
        <v>41531</v>
      </c>
      <c r="G79">
        <f t="shared" si="4"/>
        <v>2013</v>
      </c>
    </row>
    <row r="80" spans="1:7" x14ac:dyDescent="0.25">
      <c r="A80">
        <v>99555</v>
      </c>
      <c r="B80" t="s">
        <v>432</v>
      </c>
      <c r="C80" t="s">
        <v>433</v>
      </c>
      <c r="D80">
        <v>3</v>
      </c>
      <c r="E80" t="s">
        <v>229</v>
      </c>
      <c r="F80" s="6">
        <v>41531</v>
      </c>
      <c r="G80">
        <f t="shared" si="4"/>
        <v>2013</v>
      </c>
    </row>
    <row r="81" spans="1:7" x14ac:dyDescent="0.25">
      <c r="A81">
        <v>99556</v>
      </c>
      <c r="B81" t="s">
        <v>434</v>
      </c>
      <c r="C81" t="s">
        <v>435</v>
      </c>
      <c r="D81">
        <v>3</v>
      </c>
      <c r="E81" t="s">
        <v>229</v>
      </c>
      <c r="F81" s="6">
        <v>41531</v>
      </c>
      <c r="G81">
        <f t="shared" si="4"/>
        <v>2013</v>
      </c>
    </row>
    <row r="82" spans="1:7" x14ac:dyDescent="0.25">
      <c r="A82">
        <v>99557</v>
      </c>
      <c r="B82" t="s">
        <v>436</v>
      </c>
      <c r="C82" t="s">
        <v>437</v>
      </c>
      <c r="D82">
        <v>3</v>
      </c>
      <c r="E82" t="s">
        <v>229</v>
      </c>
      <c r="F82" s="6">
        <v>41531</v>
      </c>
      <c r="G82">
        <f t="shared" si="4"/>
        <v>2013</v>
      </c>
    </row>
    <row r="83" spans="1:7" x14ac:dyDescent="0.25">
      <c r="A83">
        <v>99558</v>
      </c>
      <c r="B83" t="s">
        <v>438</v>
      </c>
      <c r="C83" t="s">
        <v>439</v>
      </c>
      <c r="D83">
        <v>3</v>
      </c>
      <c r="E83" t="s">
        <v>229</v>
      </c>
      <c r="F83" s="6">
        <v>41531</v>
      </c>
      <c r="G83">
        <f t="shared" si="4"/>
        <v>2013</v>
      </c>
    </row>
    <row r="84" spans="1:7" x14ac:dyDescent="0.25">
      <c r="A84">
        <v>99559</v>
      </c>
      <c r="B84" t="s">
        <v>440</v>
      </c>
      <c r="C84" t="s">
        <v>441</v>
      </c>
      <c r="D84">
        <v>3</v>
      </c>
      <c r="E84" t="s">
        <v>229</v>
      </c>
      <c r="F84" s="6">
        <v>41531</v>
      </c>
      <c r="G84">
        <f t="shared" si="4"/>
        <v>2013</v>
      </c>
    </row>
    <row r="85" spans="1:7" x14ac:dyDescent="0.25">
      <c r="A85">
        <v>99561</v>
      </c>
      <c r="B85" t="s">
        <v>442</v>
      </c>
      <c r="C85" t="s">
        <v>443</v>
      </c>
      <c r="D85">
        <v>3</v>
      </c>
      <c r="E85" t="s">
        <v>229</v>
      </c>
      <c r="F85" s="6">
        <v>41531</v>
      </c>
      <c r="G85">
        <f t="shared" si="4"/>
        <v>2013</v>
      </c>
    </row>
    <row r="86" spans="1:7" x14ac:dyDescent="0.25">
      <c r="A86">
        <v>99562</v>
      </c>
      <c r="B86" t="s">
        <v>444</v>
      </c>
      <c r="C86" t="s">
        <v>445</v>
      </c>
      <c r="D86">
        <v>3</v>
      </c>
      <c r="E86" t="s">
        <v>229</v>
      </c>
      <c r="F86" s="6">
        <v>41531</v>
      </c>
      <c r="G86">
        <f t="shared" si="4"/>
        <v>2013</v>
      </c>
    </row>
    <row r="87" spans="1:7" x14ac:dyDescent="0.25">
      <c r="A87">
        <v>99563</v>
      </c>
      <c r="B87" t="s">
        <v>446</v>
      </c>
      <c r="C87" t="s">
        <v>447</v>
      </c>
      <c r="D87">
        <v>3</v>
      </c>
      <c r="E87" t="s">
        <v>229</v>
      </c>
      <c r="F87" s="6">
        <v>41896</v>
      </c>
      <c r="G87">
        <f t="shared" si="4"/>
        <v>2014</v>
      </c>
    </row>
    <row r="88" spans="1:7" x14ac:dyDescent="0.25">
      <c r="A88">
        <v>99564</v>
      </c>
      <c r="B88" t="s">
        <v>448</v>
      </c>
      <c r="C88" t="s">
        <v>449</v>
      </c>
      <c r="D88">
        <v>3</v>
      </c>
      <c r="E88" t="s">
        <v>229</v>
      </c>
      <c r="F88" s="6">
        <v>41896</v>
      </c>
      <c r="G88">
        <f t="shared" si="4"/>
        <v>2014</v>
      </c>
    </row>
    <row r="89" spans="1:7" x14ac:dyDescent="0.25">
      <c r="A89">
        <v>99566</v>
      </c>
      <c r="B89" t="s">
        <v>450</v>
      </c>
      <c r="C89" t="s">
        <v>451</v>
      </c>
      <c r="D89">
        <v>3</v>
      </c>
      <c r="E89" t="s">
        <v>229</v>
      </c>
      <c r="F89" s="6">
        <v>41531</v>
      </c>
      <c r="G89">
        <f t="shared" si="4"/>
        <v>2013</v>
      </c>
    </row>
    <row r="90" spans="1:7" x14ac:dyDescent="0.25">
      <c r="A90">
        <v>99567</v>
      </c>
      <c r="B90" t="s">
        <v>452</v>
      </c>
      <c r="C90" t="s">
        <v>453</v>
      </c>
      <c r="D90">
        <v>3</v>
      </c>
      <c r="E90" t="s">
        <v>229</v>
      </c>
      <c r="F90" s="6">
        <v>41531</v>
      </c>
      <c r="G90">
        <f t="shared" si="4"/>
        <v>2013</v>
      </c>
    </row>
    <row r="91" spans="1:7" x14ac:dyDescent="0.25">
      <c r="A91">
        <v>99568</v>
      </c>
      <c r="B91" t="s">
        <v>454</v>
      </c>
      <c r="C91" t="s">
        <v>455</v>
      </c>
      <c r="D91">
        <v>3</v>
      </c>
      <c r="E91" t="s">
        <v>229</v>
      </c>
      <c r="F91" s="6">
        <v>41531</v>
      </c>
      <c r="G91">
        <f t="shared" si="4"/>
        <v>2013</v>
      </c>
    </row>
    <row r="92" spans="1:7" x14ac:dyDescent="0.25">
      <c r="A92">
        <v>99569</v>
      </c>
      <c r="B92" t="s">
        <v>456</v>
      </c>
      <c r="C92" t="s">
        <v>457</v>
      </c>
      <c r="D92">
        <v>3</v>
      </c>
      <c r="E92" t="s">
        <v>229</v>
      </c>
      <c r="F92" s="6">
        <v>41531</v>
      </c>
      <c r="G92">
        <f t="shared" si="4"/>
        <v>2013</v>
      </c>
    </row>
    <row r="93" spans="1:7" x14ac:dyDescent="0.25">
      <c r="A93">
        <v>99573</v>
      </c>
      <c r="B93" t="s">
        <v>458</v>
      </c>
      <c r="C93" t="s">
        <v>459</v>
      </c>
      <c r="D93">
        <v>3</v>
      </c>
      <c r="E93" t="s">
        <v>229</v>
      </c>
      <c r="F93" s="6">
        <v>41531</v>
      </c>
      <c r="G93">
        <f t="shared" si="4"/>
        <v>2013</v>
      </c>
    </row>
    <row r="94" spans="1:7" x14ac:dyDescent="0.25">
      <c r="A94">
        <v>99576</v>
      </c>
      <c r="B94" t="s">
        <v>460</v>
      </c>
      <c r="C94" t="s">
        <v>461</v>
      </c>
      <c r="D94">
        <v>3</v>
      </c>
      <c r="E94" t="s">
        <v>229</v>
      </c>
      <c r="F94" s="6">
        <v>41531</v>
      </c>
      <c r="G94">
        <f t="shared" si="4"/>
        <v>2013</v>
      </c>
    </row>
    <row r="95" spans="1:7" x14ac:dyDescent="0.25">
      <c r="A95">
        <v>100034</v>
      </c>
      <c r="B95" t="s">
        <v>462</v>
      </c>
      <c r="C95" t="s">
        <v>463</v>
      </c>
      <c r="D95">
        <v>3</v>
      </c>
      <c r="E95" t="s">
        <v>229</v>
      </c>
      <c r="F95" s="6">
        <v>41531</v>
      </c>
      <c r="G95">
        <f t="shared" si="4"/>
        <v>2013</v>
      </c>
    </row>
    <row r="96" spans="1:7" x14ac:dyDescent="0.25">
      <c r="A96">
        <v>128297</v>
      </c>
      <c r="B96" t="s">
        <v>464</v>
      </c>
      <c r="C96" t="s">
        <v>465</v>
      </c>
      <c r="D96">
        <v>3</v>
      </c>
      <c r="E96" t="s">
        <v>229</v>
      </c>
      <c r="F96" s="6">
        <v>41531</v>
      </c>
      <c r="G96">
        <f t="shared" si="4"/>
        <v>2013</v>
      </c>
    </row>
    <row r="97" spans="1:7" x14ac:dyDescent="0.25">
      <c r="A97">
        <v>128298</v>
      </c>
      <c r="B97" t="s">
        <v>466</v>
      </c>
      <c r="C97" t="s">
        <v>467</v>
      </c>
      <c r="D97">
        <v>3</v>
      </c>
      <c r="E97" t="s">
        <v>229</v>
      </c>
      <c r="F97" s="6">
        <v>41531</v>
      </c>
      <c r="G97">
        <f t="shared" si="4"/>
        <v>2013</v>
      </c>
    </row>
    <row r="98" spans="1:7" x14ac:dyDescent="0.25">
      <c r="A98">
        <v>128299</v>
      </c>
      <c r="B98" t="s">
        <v>468</v>
      </c>
      <c r="C98" t="s">
        <v>469</v>
      </c>
      <c r="D98">
        <v>3</v>
      </c>
      <c r="E98" t="s">
        <v>229</v>
      </c>
      <c r="F98" s="6">
        <v>41531</v>
      </c>
      <c r="G98">
        <f t="shared" si="4"/>
        <v>2013</v>
      </c>
    </row>
    <row r="99" spans="1:7" x14ac:dyDescent="0.25">
      <c r="A99">
        <v>128300</v>
      </c>
      <c r="B99" t="s">
        <v>470</v>
      </c>
      <c r="C99" t="s">
        <v>471</v>
      </c>
      <c r="D99">
        <v>3</v>
      </c>
      <c r="E99" t="s">
        <v>229</v>
      </c>
      <c r="F99" s="6">
        <v>41531</v>
      </c>
      <c r="G99">
        <f t="shared" si="4"/>
        <v>2013</v>
      </c>
    </row>
    <row r="100" spans="1:7" x14ac:dyDescent="0.25">
      <c r="A100">
        <v>128301</v>
      </c>
      <c r="B100" t="s">
        <v>472</v>
      </c>
      <c r="C100" t="s">
        <v>473</v>
      </c>
      <c r="D100">
        <v>3</v>
      </c>
      <c r="E100" t="s">
        <v>229</v>
      </c>
      <c r="F100" s="6">
        <v>41531</v>
      </c>
      <c r="G100">
        <f t="shared" si="4"/>
        <v>2013</v>
      </c>
    </row>
    <row r="101" spans="1:7" x14ac:dyDescent="0.25">
      <c r="A101">
        <v>128302</v>
      </c>
      <c r="B101" t="s">
        <v>474</v>
      </c>
      <c r="C101" t="s">
        <v>475</v>
      </c>
      <c r="D101">
        <v>3</v>
      </c>
      <c r="E101" t="s">
        <v>229</v>
      </c>
      <c r="F101" s="6">
        <v>41531</v>
      </c>
      <c r="G101">
        <f t="shared" si="4"/>
        <v>2013</v>
      </c>
    </row>
    <row r="102" spans="1:7" x14ac:dyDescent="0.25">
      <c r="A102">
        <v>128303</v>
      </c>
      <c r="B102" t="s">
        <v>476</v>
      </c>
      <c r="C102" t="s">
        <v>477</v>
      </c>
      <c r="D102">
        <v>3</v>
      </c>
      <c r="E102" t="s">
        <v>229</v>
      </c>
      <c r="F102" s="6">
        <v>41531</v>
      </c>
      <c r="G102">
        <f t="shared" si="4"/>
        <v>2013</v>
      </c>
    </row>
    <row r="103" spans="1:7" x14ac:dyDescent="0.25">
      <c r="A103">
        <v>128304</v>
      </c>
      <c r="B103" t="s">
        <v>478</v>
      </c>
      <c r="C103" t="s">
        <v>479</v>
      </c>
      <c r="D103">
        <v>3</v>
      </c>
      <c r="E103" t="s">
        <v>229</v>
      </c>
      <c r="F103" s="6">
        <v>41531</v>
      </c>
      <c r="G103">
        <f t="shared" si="4"/>
        <v>2013</v>
      </c>
    </row>
    <row r="104" spans="1:7" x14ac:dyDescent="0.25">
      <c r="A104">
        <v>142061</v>
      </c>
      <c r="B104" t="s">
        <v>480</v>
      </c>
      <c r="C104" t="s">
        <v>481</v>
      </c>
      <c r="D104">
        <v>3</v>
      </c>
      <c r="E104" t="s">
        <v>229</v>
      </c>
      <c r="F104" s="6">
        <v>41531</v>
      </c>
      <c r="G104">
        <f t="shared" si="4"/>
        <v>2013</v>
      </c>
    </row>
    <row r="105" spans="1:7" x14ac:dyDescent="0.25">
      <c r="A105">
        <v>250916</v>
      </c>
      <c r="B105" t="s">
        <v>482</v>
      </c>
      <c r="C105" t="s">
        <v>483</v>
      </c>
      <c r="D105">
        <v>3</v>
      </c>
      <c r="E105" t="s">
        <v>229</v>
      </c>
      <c r="F105" s="6">
        <v>41896</v>
      </c>
      <c r="G105">
        <f t="shared" si="4"/>
        <v>2014</v>
      </c>
    </row>
    <row r="106" spans="1:7" x14ac:dyDescent="0.25">
      <c r="A106">
        <v>251004</v>
      </c>
      <c r="B106" t="s">
        <v>484</v>
      </c>
      <c r="C106" t="s">
        <v>485</v>
      </c>
      <c r="D106">
        <v>3</v>
      </c>
      <c r="E106" t="s">
        <v>486</v>
      </c>
      <c r="F106" s="6">
        <v>41896</v>
      </c>
      <c r="G106">
        <f t="shared" si="4"/>
        <v>2014</v>
      </c>
    </row>
    <row r="107" spans="1:7" x14ac:dyDescent="0.25">
      <c r="A107">
        <v>129722</v>
      </c>
      <c r="B107" t="s">
        <v>487</v>
      </c>
      <c r="C107" t="s">
        <v>488</v>
      </c>
      <c r="D107">
        <v>4</v>
      </c>
      <c r="E107" t="s">
        <v>278</v>
      </c>
      <c r="F107" s="6">
        <v>41896</v>
      </c>
      <c r="G107">
        <f t="shared" si="4"/>
        <v>2014</v>
      </c>
    </row>
    <row r="108" spans="1:7" x14ac:dyDescent="0.25">
      <c r="A108">
        <v>259882</v>
      </c>
      <c r="B108" t="s">
        <v>489</v>
      </c>
      <c r="C108" t="s">
        <v>490</v>
      </c>
      <c r="D108">
        <v>4</v>
      </c>
      <c r="E108" t="s">
        <v>278</v>
      </c>
      <c r="F108" s="6">
        <v>41896</v>
      </c>
      <c r="G108">
        <f t="shared" si="4"/>
        <v>2014</v>
      </c>
    </row>
    <row r="109" spans="1:7" x14ac:dyDescent="0.25">
      <c r="A109">
        <v>50521</v>
      </c>
      <c r="B109" t="s">
        <v>491</v>
      </c>
      <c r="C109" t="s">
        <v>492</v>
      </c>
      <c r="D109">
        <v>4</v>
      </c>
      <c r="E109" t="s">
        <v>25</v>
      </c>
      <c r="F109" s="6">
        <v>41531</v>
      </c>
      <c r="G109">
        <f t="shared" si="4"/>
        <v>2013</v>
      </c>
    </row>
    <row r="110" spans="1:7" x14ac:dyDescent="0.25">
      <c r="A110">
        <v>99585</v>
      </c>
      <c r="B110" t="s">
        <v>493</v>
      </c>
      <c r="C110" t="s">
        <v>494</v>
      </c>
      <c r="D110">
        <v>4</v>
      </c>
      <c r="E110" t="s">
        <v>25</v>
      </c>
      <c r="F110" s="6">
        <v>41896</v>
      </c>
      <c r="G110">
        <f t="shared" si="4"/>
        <v>2014</v>
      </c>
    </row>
    <row r="111" spans="1:7" x14ac:dyDescent="0.25">
      <c r="A111">
        <v>99716</v>
      </c>
      <c r="B111" t="s">
        <v>495</v>
      </c>
      <c r="C111" t="s">
        <v>496</v>
      </c>
      <c r="D111">
        <v>4</v>
      </c>
      <c r="E111" t="s">
        <v>25</v>
      </c>
      <c r="F111" s="6">
        <v>41896</v>
      </c>
      <c r="G111">
        <f t="shared" si="4"/>
        <v>2014</v>
      </c>
    </row>
    <row r="112" spans="1:7" x14ac:dyDescent="0.25">
      <c r="A112">
        <v>128305</v>
      </c>
      <c r="B112" t="s">
        <v>497</v>
      </c>
      <c r="C112" t="s">
        <v>498</v>
      </c>
      <c r="D112">
        <v>4</v>
      </c>
      <c r="E112" t="s">
        <v>25</v>
      </c>
      <c r="F112" s="6">
        <v>41896</v>
      </c>
      <c r="G112">
        <f t="shared" si="4"/>
        <v>2014</v>
      </c>
    </row>
    <row r="113" spans="1:7" x14ac:dyDescent="0.25">
      <c r="A113">
        <v>250006</v>
      </c>
      <c r="B113" t="s">
        <v>499</v>
      </c>
      <c r="C113" t="s">
        <v>500</v>
      </c>
      <c r="D113">
        <v>4</v>
      </c>
      <c r="E113" t="s">
        <v>25</v>
      </c>
      <c r="F113" s="6">
        <v>41896</v>
      </c>
      <c r="G113">
        <f t="shared" si="4"/>
        <v>2014</v>
      </c>
    </row>
    <row r="114" spans="1:7" x14ac:dyDescent="0.25">
      <c r="A114">
        <v>42100</v>
      </c>
      <c r="B114" t="s">
        <v>501</v>
      </c>
      <c r="C114" t="s">
        <v>502</v>
      </c>
      <c r="D114">
        <v>4</v>
      </c>
      <c r="E114" t="s">
        <v>67</v>
      </c>
      <c r="F114" s="6">
        <v>41896</v>
      </c>
      <c r="G114">
        <f t="shared" si="4"/>
        <v>2014</v>
      </c>
    </row>
    <row r="115" spans="1:7" x14ac:dyDescent="0.25">
      <c r="A115">
        <v>128311</v>
      </c>
      <c r="B115" t="s">
        <v>503</v>
      </c>
      <c r="C115" t="s">
        <v>504</v>
      </c>
      <c r="D115">
        <v>4</v>
      </c>
      <c r="E115" t="s">
        <v>67</v>
      </c>
      <c r="F115" s="6">
        <v>41896</v>
      </c>
      <c r="G115">
        <f t="shared" si="4"/>
        <v>2014</v>
      </c>
    </row>
    <row r="116" spans="1:7" x14ac:dyDescent="0.25">
      <c r="A116">
        <v>133136</v>
      </c>
      <c r="B116" t="s">
        <v>505</v>
      </c>
      <c r="C116" t="s">
        <v>506</v>
      </c>
      <c r="D116">
        <v>4</v>
      </c>
      <c r="E116" t="s">
        <v>67</v>
      </c>
      <c r="F116" s="6">
        <v>41896</v>
      </c>
      <c r="G116">
        <f t="shared" si="4"/>
        <v>2014</v>
      </c>
    </row>
    <row r="117" spans="1:7" x14ac:dyDescent="0.25">
      <c r="A117">
        <v>42068</v>
      </c>
      <c r="B117" t="s">
        <v>507</v>
      </c>
      <c r="C117" t="s">
        <v>508</v>
      </c>
      <c r="D117">
        <v>4</v>
      </c>
      <c r="E117" t="s">
        <v>108</v>
      </c>
      <c r="F117" s="6">
        <v>41896</v>
      </c>
      <c r="G117">
        <f t="shared" si="4"/>
        <v>2014</v>
      </c>
    </row>
    <row r="118" spans="1:7" x14ac:dyDescent="0.25">
      <c r="A118">
        <v>42129</v>
      </c>
      <c r="B118" t="s">
        <v>509</v>
      </c>
      <c r="C118" t="s">
        <v>510</v>
      </c>
      <c r="D118">
        <v>4</v>
      </c>
      <c r="E118" t="s">
        <v>108</v>
      </c>
      <c r="F118" s="6">
        <v>41896</v>
      </c>
      <c r="G118">
        <f t="shared" si="4"/>
        <v>2014</v>
      </c>
    </row>
    <row r="119" spans="1:7" x14ac:dyDescent="0.25">
      <c r="A119">
        <v>42144</v>
      </c>
      <c r="B119" t="s">
        <v>511</v>
      </c>
      <c r="C119" t="s">
        <v>512</v>
      </c>
      <c r="D119">
        <v>4</v>
      </c>
      <c r="E119" t="s">
        <v>108</v>
      </c>
      <c r="F119" s="6">
        <v>41896</v>
      </c>
      <c r="G119">
        <f t="shared" si="4"/>
        <v>2014</v>
      </c>
    </row>
    <row r="120" spans="1:7" x14ac:dyDescent="0.25">
      <c r="A120">
        <v>47721</v>
      </c>
      <c r="B120" t="s">
        <v>513</v>
      </c>
      <c r="C120" t="s">
        <v>514</v>
      </c>
      <c r="D120">
        <v>4</v>
      </c>
      <c r="E120" t="s">
        <v>108</v>
      </c>
      <c r="F120" s="6">
        <v>41531</v>
      </c>
      <c r="G120">
        <f t="shared" si="4"/>
        <v>2013</v>
      </c>
    </row>
    <row r="121" spans="1:7" x14ac:dyDescent="0.25">
      <c r="A121">
        <v>99656</v>
      </c>
      <c r="B121" t="s">
        <v>515</v>
      </c>
      <c r="C121" t="s">
        <v>516</v>
      </c>
      <c r="D121">
        <v>4</v>
      </c>
      <c r="E121" t="s">
        <v>108</v>
      </c>
      <c r="F121" s="6">
        <v>41896</v>
      </c>
      <c r="G121">
        <f t="shared" si="4"/>
        <v>2014</v>
      </c>
    </row>
    <row r="122" spans="1:7" x14ac:dyDescent="0.25">
      <c r="A122">
        <v>99943</v>
      </c>
      <c r="B122" t="s">
        <v>517</v>
      </c>
      <c r="C122" t="s">
        <v>518</v>
      </c>
      <c r="D122">
        <v>4</v>
      </c>
      <c r="E122" t="s">
        <v>108</v>
      </c>
      <c r="F122" s="6">
        <v>41896</v>
      </c>
      <c r="G122">
        <f t="shared" si="4"/>
        <v>2014</v>
      </c>
    </row>
    <row r="123" spans="1:7" x14ac:dyDescent="0.25">
      <c r="A123">
        <v>99484</v>
      </c>
      <c r="B123" t="s">
        <v>519</v>
      </c>
      <c r="C123" t="s">
        <v>520</v>
      </c>
      <c r="D123">
        <v>4</v>
      </c>
      <c r="E123" t="s">
        <v>149</v>
      </c>
      <c r="F123" s="6">
        <v>41896</v>
      </c>
      <c r="G123">
        <f t="shared" si="4"/>
        <v>2014</v>
      </c>
    </row>
    <row r="124" spans="1:7" x14ac:dyDescent="0.25">
      <c r="A124">
        <v>42147</v>
      </c>
      <c r="B124" t="s">
        <v>521</v>
      </c>
      <c r="C124" t="s">
        <v>522</v>
      </c>
      <c r="D124">
        <v>4</v>
      </c>
      <c r="E124" t="s">
        <v>189</v>
      </c>
      <c r="F124" s="6">
        <v>41896</v>
      </c>
      <c r="G124">
        <f t="shared" si="4"/>
        <v>2014</v>
      </c>
    </row>
    <row r="125" spans="1:7" x14ac:dyDescent="0.25">
      <c r="A125">
        <v>128345</v>
      </c>
      <c r="B125" t="s">
        <v>523</v>
      </c>
      <c r="C125" t="s">
        <v>524</v>
      </c>
      <c r="D125">
        <v>4</v>
      </c>
      <c r="E125" t="s">
        <v>229</v>
      </c>
      <c r="F125" s="6">
        <v>41896</v>
      </c>
      <c r="G125">
        <f t="shared" si="4"/>
        <v>2014</v>
      </c>
    </row>
    <row r="126" spans="1:7" x14ac:dyDescent="0.25">
      <c r="A126">
        <v>19943</v>
      </c>
      <c r="B126" t="s">
        <v>525</v>
      </c>
      <c r="C126" t="s">
        <v>526</v>
      </c>
      <c r="D126">
        <v>5</v>
      </c>
      <c r="E126" t="s">
        <v>278</v>
      </c>
      <c r="F126" s="6">
        <v>41896</v>
      </c>
      <c r="G126">
        <f t="shared" si="4"/>
        <v>2014</v>
      </c>
    </row>
    <row r="127" spans="1:7" x14ac:dyDescent="0.25">
      <c r="A127">
        <v>99963</v>
      </c>
      <c r="B127" t="s">
        <v>527</v>
      </c>
      <c r="C127" t="s">
        <v>528</v>
      </c>
      <c r="D127">
        <v>5</v>
      </c>
      <c r="E127" t="s">
        <v>25</v>
      </c>
      <c r="F127" s="6">
        <v>41501</v>
      </c>
      <c r="G127">
        <f t="shared" si="4"/>
        <v>2013</v>
      </c>
    </row>
    <row r="128" spans="1:7" x14ac:dyDescent="0.25">
      <c r="A128">
        <v>101214</v>
      </c>
      <c r="B128" t="s">
        <v>529</v>
      </c>
      <c r="C128" t="s">
        <v>530</v>
      </c>
      <c r="D128">
        <v>5</v>
      </c>
      <c r="E128" t="s">
        <v>25</v>
      </c>
      <c r="F128" s="6">
        <v>41531</v>
      </c>
      <c r="G128">
        <f t="shared" si="4"/>
        <v>2013</v>
      </c>
    </row>
    <row r="129" spans="1:7" x14ac:dyDescent="0.25">
      <c r="A129">
        <v>101227</v>
      </c>
      <c r="B129" t="s">
        <v>531</v>
      </c>
      <c r="C129" t="s">
        <v>532</v>
      </c>
      <c r="D129">
        <v>5</v>
      </c>
      <c r="E129" t="s">
        <v>25</v>
      </c>
      <c r="F129" s="6">
        <v>41499</v>
      </c>
      <c r="G129">
        <f t="shared" si="4"/>
        <v>2013</v>
      </c>
    </row>
    <row r="130" spans="1:7" x14ac:dyDescent="0.25">
      <c r="A130">
        <v>128346</v>
      </c>
      <c r="B130" t="s">
        <v>533</v>
      </c>
      <c r="C130" t="s">
        <v>534</v>
      </c>
      <c r="D130">
        <v>5</v>
      </c>
      <c r="E130" t="s">
        <v>25</v>
      </c>
      <c r="F130" s="6">
        <v>41896</v>
      </c>
      <c r="G130">
        <f t="shared" si="4"/>
        <v>2014</v>
      </c>
    </row>
    <row r="131" spans="1:7" x14ac:dyDescent="0.25">
      <c r="A131">
        <v>250370</v>
      </c>
      <c r="B131" t="s">
        <v>535</v>
      </c>
      <c r="C131" t="s">
        <v>536</v>
      </c>
      <c r="D131">
        <v>5</v>
      </c>
      <c r="E131" t="s">
        <v>25</v>
      </c>
      <c r="F131" s="6">
        <v>41896</v>
      </c>
      <c r="G131">
        <f t="shared" ref="G131:G194" si="5">YEAR(F131)</f>
        <v>2014</v>
      </c>
    </row>
    <row r="132" spans="1:7" x14ac:dyDescent="0.25">
      <c r="A132">
        <v>250371</v>
      </c>
      <c r="B132" t="s">
        <v>537</v>
      </c>
      <c r="C132" t="s">
        <v>538</v>
      </c>
      <c r="D132">
        <v>5</v>
      </c>
      <c r="E132" t="s">
        <v>25</v>
      </c>
      <c r="F132" s="6">
        <v>41896</v>
      </c>
      <c r="G132">
        <f t="shared" si="5"/>
        <v>2014</v>
      </c>
    </row>
    <row r="133" spans="1:7" x14ac:dyDescent="0.25">
      <c r="A133">
        <v>250372</v>
      </c>
      <c r="B133" t="s">
        <v>539</v>
      </c>
      <c r="C133" t="s">
        <v>540</v>
      </c>
      <c r="D133">
        <v>5</v>
      </c>
      <c r="E133" t="s">
        <v>25</v>
      </c>
      <c r="F133" s="6">
        <v>41896</v>
      </c>
      <c r="G133">
        <f t="shared" si="5"/>
        <v>2014</v>
      </c>
    </row>
    <row r="134" spans="1:7" x14ac:dyDescent="0.25">
      <c r="A134">
        <v>250373</v>
      </c>
      <c r="B134" t="s">
        <v>541</v>
      </c>
      <c r="C134" t="s">
        <v>542</v>
      </c>
      <c r="D134">
        <v>5</v>
      </c>
      <c r="E134" t="s">
        <v>25</v>
      </c>
      <c r="F134" s="6">
        <v>41896</v>
      </c>
      <c r="G134">
        <f t="shared" si="5"/>
        <v>2014</v>
      </c>
    </row>
    <row r="135" spans="1:7" x14ac:dyDescent="0.25">
      <c r="A135">
        <v>250374</v>
      </c>
      <c r="B135" t="s">
        <v>543</v>
      </c>
      <c r="C135" t="s">
        <v>544</v>
      </c>
      <c r="D135">
        <v>5</v>
      </c>
      <c r="E135" t="s">
        <v>25</v>
      </c>
      <c r="F135" s="6">
        <v>41896</v>
      </c>
      <c r="G135">
        <f t="shared" si="5"/>
        <v>2014</v>
      </c>
    </row>
    <row r="136" spans="1:7" x14ac:dyDescent="0.25">
      <c r="A136">
        <v>250375</v>
      </c>
      <c r="B136" t="s">
        <v>545</v>
      </c>
      <c r="C136" t="s">
        <v>546</v>
      </c>
      <c r="D136">
        <v>5</v>
      </c>
      <c r="E136" t="s">
        <v>25</v>
      </c>
      <c r="F136" s="6">
        <v>41896</v>
      </c>
      <c r="G136">
        <f t="shared" si="5"/>
        <v>2014</v>
      </c>
    </row>
    <row r="137" spans="1:7" x14ac:dyDescent="0.25">
      <c r="A137">
        <v>250376</v>
      </c>
      <c r="B137" t="s">
        <v>547</v>
      </c>
      <c r="C137" t="s">
        <v>548</v>
      </c>
      <c r="D137">
        <v>5</v>
      </c>
      <c r="E137" t="s">
        <v>25</v>
      </c>
      <c r="F137" s="6">
        <v>41896</v>
      </c>
      <c r="G137">
        <f t="shared" si="5"/>
        <v>2014</v>
      </c>
    </row>
    <row r="138" spans="1:7" x14ac:dyDescent="0.25">
      <c r="A138">
        <v>250377</v>
      </c>
      <c r="B138" t="s">
        <v>549</v>
      </c>
      <c r="C138" t="s">
        <v>550</v>
      </c>
      <c r="D138">
        <v>5</v>
      </c>
      <c r="E138" t="s">
        <v>25</v>
      </c>
      <c r="F138" s="6">
        <v>41896</v>
      </c>
      <c r="G138">
        <f t="shared" si="5"/>
        <v>2014</v>
      </c>
    </row>
    <row r="139" spans="1:7" x14ac:dyDescent="0.25">
      <c r="A139">
        <v>250378</v>
      </c>
      <c r="B139" t="s">
        <v>551</v>
      </c>
      <c r="C139" t="s">
        <v>552</v>
      </c>
      <c r="D139">
        <v>5</v>
      </c>
      <c r="E139" t="s">
        <v>25</v>
      </c>
      <c r="F139" s="6">
        <v>41896</v>
      </c>
      <c r="G139">
        <f t="shared" si="5"/>
        <v>2014</v>
      </c>
    </row>
    <row r="140" spans="1:7" x14ac:dyDescent="0.25">
      <c r="A140">
        <v>250379</v>
      </c>
      <c r="B140" t="s">
        <v>553</v>
      </c>
      <c r="C140" t="s">
        <v>554</v>
      </c>
      <c r="D140">
        <v>5</v>
      </c>
      <c r="E140" t="s">
        <v>25</v>
      </c>
      <c r="F140" s="6">
        <v>41896</v>
      </c>
      <c r="G140">
        <f t="shared" si="5"/>
        <v>2014</v>
      </c>
    </row>
    <row r="141" spans="1:7" x14ac:dyDescent="0.25">
      <c r="A141">
        <v>250380</v>
      </c>
      <c r="B141" t="s">
        <v>555</v>
      </c>
      <c r="C141" t="s">
        <v>532</v>
      </c>
      <c r="D141">
        <v>5</v>
      </c>
      <c r="E141" t="s">
        <v>25</v>
      </c>
      <c r="F141" s="6">
        <v>41896</v>
      </c>
      <c r="G141">
        <f t="shared" si="5"/>
        <v>2014</v>
      </c>
    </row>
    <row r="142" spans="1:7" x14ac:dyDescent="0.25">
      <c r="A142">
        <v>250381</v>
      </c>
      <c r="B142" t="s">
        <v>556</v>
      </c>
      <c r="C142" t="s">
        <v>557</v>
      </c>
      <c r="D142">
        <v>5</v>
      </c>
      <c r="E142" t="s">
        <v>25</v>
      </c>
      <c r="F142" s="6">
        <v>41896</v>
      </c>
      <c r="G142">
        <f t="shared" si="5"/>
        <v>2014</v>
      </c>
    </row>
    <row r="143" spans="1:7" x14ac:dyDescent="0.25">
      <c r="A143">
        <v>250382</v>
      </c>
      <c r="B143" t="s">
        <v>558</v>
      </c>
      <c r="C143" t="s">
        <v>559</v>
      </c>
      <c r="D143">
        <v>5</v>
      </c>
      <c r="E143" t="s">
        <v>25</v>
      </c>
      <c r="F143" s="6">
        <v>41896</v>
      </c>
      <c r="G143">
        <f t="shared" si="5"/>
        <v>2014</v>
      </c>
    </row>
    <row r="144" spans="1:7" x14ac:dyDescent="0.25">
      <c r="A144">
        <v>250383</v>
      </c>
      <c r="B144" t="s">
        <v>560</v>
      </c>
      <c r="C144" t="s">
        <v>561</v>
      </c>
      <c r="D144">
        <v>5</v>
      </c>
      <c r="E144" t="s">
        <v>25</v>
      </c>
      <c r="F144" s="6">
        <v>41896</v>
      </c>
      <c r="G144">
        <f t="shared" si="5"/>
        <v>2014</v>
      </c>
    </row>
    <row r="145" spans="1:7" x14ac:dyDescent="0.25">
      <c r="A145">
        <v>250384</v>
      </c>
      <c r="B145" t="s">
        <v>562</v>
      </c>
      <c r="C145" t="s">
        <v>563</v>
      </c>
      <c r="D145">
        <v>5</v>
      </c>
      <c r="E145" t="s">
        <v>25</v>
      </c>
      <c r="F145" s="6">
        <v>41896</v>
      </c>
      <c r="G145">
        <f t="shared" si="5"/>
        <v>2014</v>
      </c>
    </row>
    <row r="146" spans="1:7" x14ac:dyDescent="0.25">
      <c r="A146">
        <v>250385</v>
      </c>
      <c r="B146" t="s">
        <v>564</v>
      </c>
      <c r="C146" t="s">
        <v>565</v>
      </c>
      <c r="D146">
        <v>5</v>
      </c>
      <c r="E146" t="s">
        <v>25</v>
      </c>
      <c r="F146" s="6">
        <v>41896</v>
      </c>
      <c r="G146">
        <f t="shared" si="5"/>
        <v>2014</v>
      </c>
    </row>
    <row r="147" spans="1:7" x14ac:dyDescent="0.25">
      <c r="A147">
        <v>250386</v>
      </c>
      <c r="B147" t="s">
        <v>566</v>
      </c>
      <c r="C147" t="s">
        <v>567</v>
      </c>
      <c r="D147">
        <v>5</v>
      </c>
      <c r="E147" t="s">
        <v>25</v>
      </c>
      <c r="F147" s="6">
        <v>41896</v>
      </c>
      <c r="G147">
        <f t="shared" si="5"/>
        <v>2014</v>
      </c>
    </row>
    <row r="148" spans="1:7" x14ac:dyDescent="0.25">
      <c r="A148">
        <v>250387</v>
      </c>
      <c r="B148" t="s">
        <v>568</v>
      </c>
      <c r="C148" t="s">
        <v>569</v>
      </c>
      <c r="D148">
        <v>5</v>
      </c>
      <c r="E148" t="s">
        <v>25</v>
      </c>
      <c r="F148" s="6">
        <v>41896</v>
      </c>
      <c r="G148">
        <f t="shared" si="5"/>
        <v>2014</v>
      </c>
    </row>
    <row r="149" spans="1:7" x14ac:dyDescent="0.25">
      <c r="A149">
        <v>250388</v>
      </c>
      <c r="B149" t="s">
        <v>570</v>
      </c>
      <c r="C149" t="s">
        <v>571</v>
      </c>
      <c r="D149">
        <v>5</v>
      </c>
      <c r="E149" t="s">
        <v>25</v>
      </c>
      <c r="F149" s="6">
        <v>41896</v>
      </c>
      <c r="G149">
        <f t="shared" si="5"/>
        <v>2014</v>
      </c>
    </row>
    <row r="150" spans="1:7" x14ac:dyDescent="0.25">
      <c r="A150">
        <v>250389</v>
      </c>
      <c r="B150" t="s">
        <v>572</v>
      </c>
      <c r="C150" t="s">
        <v>573</v>
      </c>
      <c r="D150">
        <v>5</v>
      </c>
      <c r="E150" t="s">
        <v>25</v>
      </c>
      <c r="F150" s="6">
        <v>41896</v>
      </c>
      <c r="G150">
        <f t="shared" si="5"/>
        <v>2014</v>
      </c>
    </row>
    <row r="151" spans="1:7" x14ac:dyDescent="0.25">
      <c r="A151">
        <v>250390</v>
      </c>
      <c r="B151" t="s">
        <v>574</v>
      </c>
      <c r="C151" t="s">
        <v>575</v>
      </c>
      <c r="D151">
        <v>5</v>
      </c>
      <c r="E151" t="s">
        <v>25</v>
      </c>
      <c r="F151" s="6">
        <v>41896</v>
      </c>
      <c r="G151">
        <f t="shared" si="5"/>
        <v>2014</v>
      </c>
    </row>
    <row r="152" spans="1:7" x14ac:dyDescent="0.25">
      <c r="A152">
        <v>250391</v>
      </c>
      <c r="B152" t="s">
        <v>576</v>
      </c>
      <c r="C152" t="s">
        <v>577</v>
      </c>
      <c r="D152">
        <v>5</v>
      </c>
      <c r="E152" t="s">
        <v>25</v>
      </c>
      <c r="F152" s="6">
        <v>41896</v>
      </c>
      <c r="G152">
        <f t="shared" si="5"/>
        <v>2014</v>
      </c>
    </row>
    <row r="153" spans="1:7" x14ac:dyDescent="0.25">
      <c r="A153">
        <v>250392</v>
      </c>
      <c r="B153" t="s">
        <v>578</v>
      </c>
      <c r="C153" t="s">
        <v>579</v>
      </c>
      <c r="D153">
        <v>5</v>
      </c>
      <c r="E153" t="s">
        <v>25</v>
      </c>
      <c r="F153" s="6">
        <v>41896</v>
      </c>
      <c r="G153">
        <f t="shared" si="5"/>
        <v>2014</v>
      </c>
    </row>
    <row r="154" spans="1:7" x14ac:dyDescent="0.25">
      <c r="A154">
        <v>250393</v>
      </c>
      <c r="B154" t="s">
        <v>580</v>
      </c>
      <c r="C154" t="s">
        <v>581</v>
      </c>
      <c r="D154">
        <v>5</v>
      </c>
      <c r="E154" t="s">
        <v>25</v>
      </c>
      <c r="F154" s="6">
        <v>41896</v>
      </c>
      <c r="G154">
        <f t="shared" si="5"/>
        <v>2014</v>
      </c>
    </row>
    <row r="155" spans="1:7" x14ac:dyDescent="0.25">
      <c r="A155">
        <v>250394</v>
      </c>
      <c r="B155" t="s">
        <v>582</v>
      </c>
      <c r="C155" t="s">
        <v>583</v>
      </c>
      <c r="D155">
        <v>5</v>
      </c>
      <c r="E155" t="s">
        <v>25</v>
      </c>
      <c r="F155" s="6">
        <v>41896</v>
      </c>
      <c r="G155">
        <f t="shared" si="5"/>
        <v>2014</v>
      </c>
    </row>
    <row r="156" spans="1:7" x14ac:dyDescent="0.25">
      <c r="A156">
        <v>250395</v>
      </c>
      <c r="B156" t="s">
        <v>584</v>
      </c>
      <c r="C156" t="s">
        <v>585</v>
      </c>
      <c r="D156">
        <v>5</v>
      </c>
      <c r="E156" t="s">
        <v>25</v>
      </c>
      <c r="F156" s="6">
        <v>41896</v>
      </c>
      <c r="G156">
        <f t="shared" si="5"/>
        <v>2014</v>
      </c>
    </row>
    <row r="157" spans="1:7" x14ac:dyDescent="0.25">
      <c r="A157">
        <v>250396</v>
      </c>
      <c r="B157" t="s">
        <v>586</v>
      </c>
      <c r="C157" t="s">
        <v>587</v>
      </c>
      <c r="D157">
        <v>5</v>
      </c>
      <c r="E157" t="s">
        <v>25</v>
      </c>
      <c r="F157" s="6">
        <v>41896</v>
      </c>
      <c r="G157">
        <f t="shared" si="5"/>
        <v>2014</v>
      </c>
    </row>
    <row r="158" spans="1:7" x14ac:dyDescent="0.25">
      <c r="A158">
        <v>250397</v>
      </c>
      <c r="B158" t="s">
        <v>588</v>
      </c>
      <c r="C158" t="s">
        <v>589</v>
      </c>
      <c r="D158">
        <v>5</v>
      </c>
      <c r="E158" t="s">
        <v>25</v>
      </c>
      <c r="F158" s="6">
        <v>41896</v>
      </c>
      <c r="G158">
        <f t="shared" si="5"/>
        <v>2014</v>
      </c>
    </row>
    <row r="159" spans="1:7" x14ac:dyDescent="0.25">
      <c r="A159">
        <v>250398</v>
      </c>
      <c r="B159" t="s">
        <v>590</v>
      </c>
      <c r="C159" t="s">
        <v>591</v>
      </c>
      <c r="D159">
        <v>5</v>
      </c>
      <c r="E159" t="s">
        <v>25</v>
      </c>
      <c r="F159" s="6">
        <v>41896</v>
      </c>
      <c r="G159">
        <f t="shared" si="5"/>
        <v>2014</v>
      </c>
    </row>
    <row r="160" spans="1:7" x14ac:dyDescent="0.25">
      <c r="A160">
        <v>250400</v>
      </c>
      <c r="B160" t="s">
        <v>592</v>
      </c>
      <c r="C160" t="s">
        <v>593</v>
      </c>
      <c r="D160">
        <v>5</v>
      </c>
      <c r="E160" t="s">
        <v>25</v>
      </c>
      <c r="F160" s="6">
        <v>41896</v>
      </c>
      <c r="G160">
        <f t="shared" si="5"/>
        <v>2014</v>
      </c>
    </row>
    <row r="161" spans="1:7" x14ac:dyDescent="0.25">
      <c r="A161">
        <v>250401</v>
      </c>
      <c r="B161" t="s">
        <v>594</v>
      </c>
      <c r="C161" t="s">
        <v>595</v>
      </c>
      <c r="D161">
        <v>5</v>
      </c>
      <c r="E161" t="s">
        <v>25</v>
      </c>
      <c r="F161" s="6">
        <v>41896</v>
      </c>
      <c r="G161">
        <f t="shared" si="5"/>
        <v>2014</v>
      </c>
    </row>
    <row r="162" spans="1:7" x14ac:dyDescent="0.25">
      <c r="A162">
        <v>250402</v>
      </c>
      <c r="B162" t="s">
        <v>596</v>
      </c>
      <c r="C162" t="s">
        <v>597</v>
      </c>
      <c r="D162">
        <v>5</v>
      </c>
      <c r="E162" t="s">
        <v>25</v>
      </c>
      <c r="F162" s="6">
        <v>41896</v>
      </c>
      <c r="G162">
        <f t="shared" si="5"/>
        <v>2014</v>
      </c>
    </row>
    <row r="163" spans="1:7" x14ac:dyDescent="0.25">
      <c r="A163">
        <v>250403</v>
      </c>
      <c r="B163" t="s">
        <v>598</v>
      </c>
      <c r="C163" t="s">
        <v>599</v>
      </c>
      <c r="D163">
        <v>5</v>
      </c>
      <c r="E163" t="s">
        <v>25</v>
      </c>
      <c r="F163" s="6">
        <v>41896</v>
      </c>
      <c r="G163">
        <f t="shared" si="5"/>
        <v>2014</v>
      </c>
    </row>
    <row r="164" spans="1:7" x14ac:dyDescent="0.25">
      <c r="A164">
        <v>250404</v>
      </c>
      <c r="B164" t="s">
        <v>600</v>
      </c>
      <c r="C164" t="s">
        <v>601</v>
      </c>
      <c r="D164">
        <v>5</v>
      </c>
      <c r="E164" t="s">
        <v>25</v>
      </c>
      <c r="F164" s="6">
        <v>41896</v>
      </c>
      <c r="G164">
        <f t="shared" si="5"/>
        <v>2014</v>
      </c>
    </row>
    <row r="165" spans="1:7" x14ac:dyDescent="0.25">
      <c r="A165">
        <v>250405</v>
      </c>
      <c r="B165" t="s">
        <v>602</v>
      </c>
      <c r="C165" t="s">
        <v>603</v>
      </c>
      <c r="D165">
        <v>5</v>
      </c>
      <c r="E165" t="s">
        <v>25</v>
      </c>
      <c r="F165" s="6">
        <v>41896</v>
      </c>
      <c r="G165">
        <f t="shared" si="5"/>
        <v>2014</v>
      </c>
    </row>
    <row r="166" spans="1:7" x14ac:dyDescent="0.25">
      <c r="A166">
        <v>250406</v>
      </c>
      <c r="B166" t="s">
        <v>604</v>
      </c>
      <c r="C166" t="s">
        <v>605</v>
      </c>
      <c r="D166">
        <v>5</v>
      </c>
      <c r="E166" t="s">
        <v>25</v>
      </c>
      <c r="F166" s="6">
        <v>41896</v>
      </c>
      <c r="G166">
        <f t="shared" si="5"/>
        <v>2014</v>
      </c>
    </row>
    <row r="167" spans="1:7" x14ac:dyDescent="0.25">
      <c r="A167">
        <v>250407</v>
      </c>
      <c r="B167" t="s">
        <v>606</v>
      </c>
      <c r="C167" t="s">
        <v>607</v>
      </c>
      <c r="D167">
        <v>5</v>
      </c>
      <c r="E167" t="s">
        <v>25</v>
      </c>
      <c r="F167" s="6">
        <v>41896</v>
      </c>
      <c r="G167">
        <f t="shared" si="5"/>
        <v>2014</v>
      </c>
    </row>
    <row r="168" spans="1:7" x14ac:dyDescent="0.25">
      <c r="A168">
        <v>250408</v>
      </c>
      <c r="B168" t="s">
        <v>608</v>
      </c>
      <c r="C168" t="s">
        <v>609</v>
      </c>
      <c r="D168">
        <v>5</v>
      </c>
      <c r="E168" t="s">
        <v>25</v>
      </c>
      <c r="F168" s="6">
        <v>41896</v>
      </c>
      <c r="G168">
        <f t="shared" si="5"/>
        <v>2014</v>
      </c>
    </row>
    <row r="169" spans="1:7" x14ac:dyDescent="0.25">
      <c r="A169">
        <v>42266</v>
      </c>
      <c r="B169" t="s">
        <v>610</v>
      </c>
      <c r="C169" t="s">
        <v>611</v>
      </c>
      <c r="D169">
        <v>5</v>
      </c>
      <c r="E169" t="s">
        <v>67</v>
      </c>
      <c r="F169" s="6">
        <v>41896</v>
      </c>
      <c r="G169">
        <f t="shared" si="5"/>
        <v>2014</v>
      </c>
    </row>
    <row r="170" spans="1:7" x14ac:dyDescent="0.25">
      <c r="A170">
        <v>99430</v>
      </c>
      <c r="B170" t="s">
        <v>612</v>
      </c>
      <c r="C170" t="s">
        <v>613</v>
      </c>
      <c r="D170">
        <v>5</v>
      </c>
      <c r="E170" t="s">
        <v>67</v>
      </c>
      <c r="F170" s="6">
        <v>41896</v>
      </c>
      <c r="G170">
        <f t="shared" si="5"/>
        <v>2014</v>
      </c>
    </row>
    <row r="171" spans="1:7" x14ac:dyDescent="0.25">
      <c r="A171">
        <v>99947</v>
      </c>
      <c r="B171" t="s">
        <v>614</v>
      </c>
      <c r="C171" t="s">
        <v>615</v>
      </c>
      <c r="D171">
        <v>5</v>
      </c>
      <c r="E171" t="s">
        <v>67</v>
      </c>
      <c r="F171" s="6">
        <v>41896</v>
      </c>
      <c r="G171">
        <f t="shared" si="5"/>
        <v>2014</v>
      </c>
    </row>
    <row r="172" spans="1:7" x14ac:dyDescent="0.25">
      <c r="A172">
        <v>99973</v>
      </c>
      <c r="B172" t="s">
        <v>616</v>
      </c>
      <c r="C172" t="s">
        <v>617</v>
      </c>
      <c r="D172">
        <v>5</v>
      </c>
      <c r="E172" t="s">
        <v>67</v>
      </c>
      <c r="F172" s="6">
        <v>41531</v>
      </c>
      <c r="G172">
        <f t="shared" si="5"/>
        <v>2013</v>
      </c>
    </row>
    <row r="173" spans="1:7" x14ac:dyDescent="0.25">
      <c r="A173">
        <v>128273</v>
      </c>
      <c r="B173" t="s">
        <v>618</v>
      </c>
      <c r="C173" t="s">
        <v>619</v>
      </c>
      <c r="D173">
        <v>5</v>
      </c>
      <c r="E173" t="s">
        <v>67</v>
      </c>
      <c r="F173" s="6">
        <v>41896</v>
      </c>
      <c r="G173">
        <f t="shared" si="5"/>
        <v>2014</v>
      </c>
    </row>
    <row r="174" spans="1:7" x14ac:dyDescent="0.25">
      <c r="A174">
        <v>250409</v>
      </c>
      <c r="B174" t="s">
        <v>620</v>
      </c>
      <c r="C174" t="s">
        <v>621</v>
      </c>
      <c r="D174">
        <v>5</v>
      </c>
      <c r="E174" t="s">
        <v>67</v>
      </c>
      <c r="F174" s="6">
        <v>41896</v>
      </c>
      <c r="G174">
        <f t="shared" si="5"/>
        <v>2014</v>
      </c>
    </row>
    <row r="175" spans="1:7" x14ac:dyDescent="0.25">
      <c r="A175">
        <v>250411</v>
      </c>
      <c r="B175" t="s">
        <v>622</v>
      </c>
      <c r="C175" t="s">
        <v>623</v>
      </c>
      <c r="D175">
        <v>5</v>
      </c>
      <c r="E175" t="s">
        <v>67</v>
      </c>
      <c r="F175" s="6">
        <v>41896</v>
      </c>
      <c r="G175">
        <f t="shared" si="5"/>
        <v>2014</v>
      </c>
    </row>
    <row r="176" spans="1:7" x14ac:dyDescent="0.25">
      <c r="A176">
        <v>250412</v>
      </c>
      <c r="B176" t="s">
        <v>624</v>
      </c>
      <c r="C176" t="s">
        <v>625</v>
      </c>
      <c r="D176">
        <v>5</v>
      </c>
      <c r="E176" t="s">
        <v>67</v>
      </c>
      <c r="F176" s="6">
        <v>41896</v>
      </c>
      <c r="G176">
        <f t="shared" si="5"/>
        <v>2014</v>
      </c>
    </row>
    <row r="177" spans="1:7" x14ac:dyDescent="0.25">
      <c r="A177">
        <v>250413</v>
      </c>
      <c r="B177" t="s">
        <v>626</v>
      </c>
      <c r="C177" t="s">
        <v>627</v>
      </c>
      <c r="D177">
        <v>5</v>
      </c>
      <c r="E177" t="s">
        <v>67</v>
      </c>
      <c r="F177" s="6">
        <v>41896</v>
      </c>
      <c r="G177">
        <f t="shared" si="5"/>
        <v>2014</v>
      </c>
    </row>
    <row r="178" spans="1:7" x14ac:dyDescent="0.25">
      <c r="A178">
        <v>250414</v>
      </c>
      <c r="B178" t="s">
        <v>628</v>
      </c>
      <c r="C178" t="s">
        <v>629</v>
      </c>
      <c r="D178">
        <v>5</v>
      </c>
      <c r="E178" t="s">
        <v>67</v>
      </c>
      <c r="F178" s="6">
        <v>41896</v>
      </c>
      <c r="G178">
        <f t="shared" si="5"/>
        <v>2014</v>
      </c>
    </row>
    <row r="179" spans="1:7" x14ac:dyDescent="0.25">
      <c r="A179">
        <v>250415</v>
      </c>
      <c r="B179" t="s">
        <v>630</v>
      </c>
      <c r="C179" t="s">
        <v>631</v>
      </c>
      <c r="D179">
        <v>5</v>
      </c>
      <c r="E179" t="s">
        <v>67</v>
      </c>
      <c r="F179" s="6">
        <v>41896</v>
      </c>
      <c r="G179">
        <f t="shared" si="5"/>
        <v>2014</v>
      </c>
    </row>
    <row r="180" spans="1:7" x14ac:dyDescent="0.25">
      <c r="A180">
        <v>250416</v>
      </c>
      <c r="B180" t="s">
        <v>632</v>
      </c>
      <c r="C180" t="s">
        <v>633</v>
      </c>
      <c r="D180">
        <v>5</v>
      </c>
      <c r="E180" t="s">
        <v>67</v>
      </c>
      <c r="F180" s="6">
        <v>41896</v>
      </c>
      <c r="G180">
        <f t="shared" si="5"/>
        <v>2014</v>
      </c>
    </row>
    <row r="181" spans="1:7" x14ac:dyDescent="0.25">
      <c r="A181">
        <v>250417</v>
      </c>
      <c r="B181" t="s">
        <v>634</v>
      </c>
      <c r="C181" t="s">
        <v>635</v>
      </c>
      <c r="D181">
        <v>5</v>
      </c>
      <c r="E181" t="s">
        <v>67</v>
      </c>
      <c r="F181" s="6">
        <v>41896</v>
      </c>
      <c r="G181">
        <f t="shared" si="5"/>
        <v>2014</v>
      </c>
    </row>
    <row r="182" spans="1:7" x14ac:dyDescent="0.25">
      <c r="A182">
        <v>250418</v>
      </c>
      <c r="B182" t="s">
        <v>636</v>
      </c>
      <c r="C182" t="s">
        <v>637</v>
      </c>
      <c r="D182">
        <v>5</v>
      </c>
      <c r="E182" t="s">
        <v>67</v>
      </c>
      <c r="F182" s="6">
        <v>41896</v>
      </c>
      <c r="G182">
        <f t="shared" si="5"/>
        <v>2014</v>
      </c>
    </row>
    <row r="183" spans="1:7" x14ac:dyDescent="0.25">
      <c r="A183">
        <v>250419</v>
      </c>
      <c r="B183" t="s">
        <v>638</v>
      </c>
      <c r="C183" t="s">
        <v>639</v>
      </c>
      <c r="D183">
        <v>5</v>
      </c>
      <c r="E183" t="s">
        <v>67</v>
      </c>
      <c r="F183" s="6">
        <v>41896</v>
      </c>
      <c r="G183">
        <f t="shared" si="5"/>
        <v>2014</v>
      </c>
    </row>
    <row r="184" spans="1:7" x14ac:dyDescent="0.25">
      <c r="A184">
        <v>250420</v>
      </c>
      <c r="B184" t="s">
        <v>640</v>
      </c>
      <c r="C184" t="s">
        <v>641</v>
      </c>
      <c r="D184">
        <v>5</v>
      </c>
      <c r="E184" t="s">
        <v>67</v>
      </c>
      <c r="F184" s="6">
        <v>41896</v>
      </c>
      <c r="G184">
        <f t="shared" si="5"/>
        <v>2014</v>
      </c>
    </row>
    <row r="185" spans="1:7" x14ac:dyDescent="0.25">
      <c r="A185">
        <v>250421</v>
      </c>
      <c r="B185" t="s">
        <v>642</v>
      </c>
      <c r="C185" t="s">
        <v>643</v>
      </c>
      <c r="D185">
        <v>5</v>
      </c>
      <c r="E185" t="s">
        <v>67</v>
      </c>
      <c r="F185" s="6">
        <v>41896</v>
      </c>
      <c r="G185">
        <f t="shared" si="5"/>
        <v>2014</v>
      </c>
    </row>
    <row r="186" spans="1:7" x14ac:dyDescent="0.25">
      <c r="A186">
        <v>250422</v>
      </c>
      <c r="B186" t="s">
        <v>644</v>
      </c>
      <c r="C186" t="s">
        <v>645</v>
      </c>
      <c r="D186">
        <v>5</v>
      </c>
      <c r="E186" t="s">
        <v>67</v>
      </c>
      <c r="F186" s="6">
        <v>41896</v>
      </c>
      <c r="G186">
        <f t="shared" si="5"/>
        <v>2014</v>
      </c>
    </row>
    <row r="187" spans="1:7" x14ac:dyDescent="0.25">
      <c r="A187">
        <v>250423</v>
      </c>
      <c r="B187" t="s">
        <v>646</v>
      </c>
      <c r="C187" t="s">
        <v>647</v>
      </c>
      <c r="D187">
        <v>5</v>
      </c>
      <c r="E187" t="s">
        <v>67</v>
      </c>
      <c r="F187" s="6">
        <v>41896</v>
      </c>
      <c r="G187">
        <f t="shared" si="5"/>
        <v>2014</v>
      </c>
    </row>
    <row r="188" spans="1:7" x14ac:dyDescent="0.25">
      <c r="A188">
        <v>250424</v>
      </c>
      <c r="B188" t="s">
        <v>648</v>
      </c>
      <c r="C188" t="s">
        <v>649</v>
      </c>
      <c r="D188">
        <v>5</v>
      </c>
      <c r="E188" t="s">
        <v>67</v>
      </c>
      <c r="F188" s="6">
        <v>41896</v>
      </c>
      <c r="G188">
        <f t="shared" si="5"/>
        <v>2014</v>
      </c>
    </row>
    <row r="189" spans="1:7" x14ac:dyDescent="0.25">
      <c r="A189">
        <v>250425</v>
      </c>
      <c r="B189" t="s">
        <v>650</v>
      </c>
      <c r="C189" t="s">
        <v>651</v>
      </c>
      <c r="D189">
        <v>5</v>
      </c>
      <c r="E189" t="s">
        <v>67</v>
      </c>
      <c r="F189" s="6">
        <v>41896</v>
      </c>
      <c r="G189">
        <f t="shared" si="5"/>
        <v>2014</v>
      </c>
    </row>
    <row r="190" spans="1:7" x14ac:dyDescent="0.25">
      <c r="A190">
        <v>250426</v>
      </c>
      <c r="B190" t="s">
        <v>652</v>
      </c>
      <c r="C190" t="s">
        <v>653</v>
      </c>
      <c r="D190">
        <v>5</v>
      </c>
      <c r="E190" t="s">
        <v>67</v>
      </c>
      <c r="F190" s="6">
        <v>41896</v>
      </c>
      <c r="G190">
        <f t="shared" si="5"/>
        <v>2014</v>
      </c>
    </row>
    <row r="191" spans="1:7" x14ac:dyDescent="0.25">
      <c r="A191">
        <v>250427</v>
      </c>
      <c r="B191" t="s">
        <v>654</v>
      </c>
      <c r="C191" t="s">
        <v>655</v>
      </c>
      <c r="D191">
        <v>5</v>
      </c>
      <c r="E191" t="s">
        <v>67</v>
      </c>
      <c r="F191" s="6">
        <v>41896</v>
      </c>
      <c r="G191">
        <f t="shared" si="5"/>
        <v>2014</v>
      </c>
    </row>
    <row r="192" spans="1:7" x14ac:dyDescent="0.25">
      <c r="A192">
        <v>250428</v>
      </c>
      <c r="B192" t="s">
        <v>656</v>
      </c>
      <c r="C192" t="s">
        <v>657</v>
      </c>
      <c r="D192">
        <v>5</v>
      </c>
      <c r="E192" t="s">
        <v>67</v>
      </c>
      <c r="F192" s="6">
        <v>41896</v>
      </c>
      <c r="G192">
        <f t="shared" si="5"/>
        <v>2014</v>
      </c>
    </row>
    <row r="193" spans="1:7" x14ac:dyDescent="0.25">
      <c r="A193">
        <v>250429</v>
      </c>
      <c r="B193" t="s">
        <v>658</v>
      </c>
      <c r="C193" t="s">
        <v>659</v>
      </c>
      <c r="D193">
        <v>5</v>
      </c>
      <c r="E193" t="s">
        <v>67</v>
      </c>
      <c r="F193" s="6">
        <v>41896</v>
      </c>
      <c r="G193">
        <f t="shared" si="5"/>
        <v>2014</v>
      </c>
    </row>
    <row r="194" spans="1:7" x14ac:dyDescent="0.25">
      <c r="A194">
        <v>250430</v>
      </c>
      <c r="B194" t="s">
        <v>660</v>
      </c>
      <c r="C194" t="s">
        <v>661</v>
      </c>
      <c r="D194">
        <v>5</v>
      </c>
      <c r="E194" t="s">
        <v>67</v>
      </c>
      <c r="F194" s="6">
        <v>41896</v>
      </c>
      <c r="G194">
        <f t="shared" si="5"/>
        <v>2014</v>
      </c>
    </row>
    <row r="195" spans="1:7" x14ac:dyDescent="0.25">
      <c r="A195">
        <v>250431</v>
      </c>
      <c r="B195" t="s">
        <v>662</v>
      </c>
      <c r="C195" t="s">
        <v>663</v>
      </c>
      <c r="D195">
        <v>5</v>
      </c>
      <c r="E195" t="s">
        <v>67</v>
      </c>
      <c r="F195" s="6">
        <v>41896</v>
      </c>
      <c r="G195">
        <f t="shared" ref="G195:G258" si="6">YEAR(F195)</f>
        <v>2014</v>
      </c>
    </row>
    <row r="196" spans="1:7" x14ac:dyDescent="0.25">
      <c r="A196">
        <v>250432</v>
      </c>
      <c r="B196" t="s">
        <v>664</v>
      </c>
      <c r="C196" t="s">
        <v>665</v>
      </c>
      <c r="D196">
        <v>5</v>
      </c>
      <c r="E196" t="s">
        <v>67</v>
      </c>
      <c r="F196" s="6">
        <v>41896</v>
      </c>
      <c r="G196">
        <f t="shared" si="6"/>
        <v>2014</v>
      </c>
    </row>
    <row r="197" spans="1:7" x14ac:dyDescent="0.25">
      <c r="A197">
        <v>250433</v>
      </c>
      <c r="B197" t="s">
        <v>666</v>
      </c>
      <c r="C197" t="s">
        <v>667</v>
      </c>
      <c r="D197">
        <v>5</v>
      </c>
      <c r="E197" t="s">
        <v>67</v>
      </c>
      <c r="F197" s="6">
        <v>41896</v>
      </c>
      <c r="G197">
        <f t="shared" si="6"/>
        <v>2014</v>
      </c>
    </row>
    <row r="198" spans="1:7" x14ac:dyDescent="0.25">
      <c r="A198">
        <v>250434</v>
      </c>
      <c r="B198" t="s">
        <v>668</v>
      </c>
      <c r="C198" t="s">
        <v>669</v>
      </c>
      <c r="D198">
        <v>5</v>
      </c>
      <c r="E198" t="s">
        <v>67</v>
      </c>
      <c r="F198" s="6">
        <v>41896</v>
      </c>
      <c r="G198">
        <f t="shared" si="6"/>
        <v>2014</v>
      </c>
    </row>
    <row r="199" spans="1:7" x14ac:dyDescent="0.25">
      <c r="A199">
        <v>250435</v>
      </c>
      <c r="B199" t="s">
        <v>670</v>
      </c>
      <c r="C199" t="s">
        <v>671</v>
      </c>
      <c r="D199">
        <v>5</v>
      </c>
      <c r="E199" t="s">
        <v>67</v>
      </c>
      <c r="F199" s="6">
        <v>41896</v>
      </c>
      <c r="G199">
        <f t="shared" si="6"/>
        <v>2014</v>
      </c>
    </row>
    <row r="200" spans="1:7" x14ac:dyDescent="0.25">
      <c r="A200">
        <v>250436</v>
      </c>
      <c r="B200" t="s">
        <v>672</v>
      </c>
      <c r="C200" t="s">
        <v>673</v>
      </c>
      <c r="D200">
        <v>5</v>
      </c>
      <c r="E200" t="s">
        <v>67</v>
      </c>
      <c r="F200" s="6">
        <v>41896</v>
      </c>
      <c r="G200">
        <f t="shared" si="6"/>
        <v>2014</v>
      </c>
    </row>
    <row r="201" spans="1:7" x14ac:dyDescent="0.25">
      <c r="A201">
        <v>250437</v>
      </c>
      <c r="B201" t="s">
        <v>674</v>
      </c>
      <c r="C201" t="s">
        <v>675</v>
      </c>
      <c r="D201">
        <v>5</v>
      </c>
      <c r="E201" t="s">
        <v>67</v>
      </c>
      <c r="F201" s="6">
        <v>41896</v>
      </c>
      <c r="G201">
        <f t="shared" si="6"/>
        <v>2014</v>
      </c>
    </row>
    <row r="202" spans="1:7" x14ac:dyDescent="0.25">
      <c r="A202">
        <v>250438</v>
      </c>
      <c r="B202" t="s">
        <v>676</v>
      </c>
      <c r="C202" t="s">
        <v>677</v>
      </c>
      <c r="D202">
        <v>5</v>
      </c>
      <c r="E202" t="s">
        <v>67</v>
      </c>
      <c r="F202" s="6">
        <v>41896</v>
      </c>
      <c r="G202">
        <f t="shared" si="6"/>
        <v>2014</v>
      </c>
    </row>
    <row r="203" spans="1:7" x14ac:dyDescent="0.25">
      <c r="A203">
        <v>250439</v>
      </c>
      <c r="B203" t="s">
        <v>678</v>
      </c>
      <c r="C203" t="s">
        <v>679</v>
      </c>
      <c r="D203">
        <v>5</v>
      </c>
      <c r="E203" t="s">
        <v>67</v>
      </c>
      <c r="F203" s="6">
        <v>41896</v>
      </c>
      <c r="G203">
        <f t="shared" si="6"/>
        <v>2014</v>
      </c>
    </row>
    <row r="204" spans="1:7" x14ac:dyDescent="0.25">
      <c r="A204">
        <v>250440</v>
      </c>
      <c r="B204" t="s">
        <v>680</v>
      </c>
      <c r="C204" t="s">
        <v>681</v>
      </c>
      <c r="D204">
        <v>5</v>
      </c>
      <c r="E204" t="s">
        <v>67</v>
      </c>
      <c r="F204" s="6">
        <v>41896</v>
      </c>
      <c r="G204">
        <f t="shared" si="6"/>
        <v>2014</v>
      </c>
    </row>
    <row r="205" spans="1:7" x14ac:dyDescent="0.25">
      <c r="A205">
        <v>250441</v>
      </c>
      <c r="B205" t="s">
        <v>682</v>
      </c>
      <c r="C205" t="s">
        <v>683</v>
      </c>
      <c r="D205">
        <v>5</v>
      </c>
      <c r="E205" t="s">
        <v>67</v>
      </c>
      <c r="F205" s="6">
        <v>41896</v>
      </c>
      <c r="G205">
        <f t="shared" si="6"/>
        <v>2014</v>
      </c>
    </row>
    <row r="206" spans="1:7" x14ac:dyDescent="0.25">
      <c r="A206">
        <v>250442</v>
      </c>
      <c r="B206" t="s">
        <v>684</v>
      </c>
      <c r="C206" t="s">
        <v>685</v>
      </c>
      <c r="D206">
        <v>5</v>
      </c>
      <c r="E206" t="s">
        <v>67</v>
      </c>
      <c r="F206" s="6">
        <v>41896</v>
      </c>
      <c r="G206">
        <f t="shared" si="6"/>
        <v>2014</v>
      </c>
    </row>
    <row r="207" spans="1:7" x14ac:dyDescent="0.25">
      <c r="A207">
        <v>250443</v>
      </c>
      <c r="B207" t="s">
        <v>686</v>
      </c>
      <c r="C207" t="s">
        <v>687</v>
      </c>
      <c r="D207">
        <v>5</v>
      </c>
      <c r="E207" t="s">
        <v>67</v>
      </c>
      <c r="F207" s="6">
        <v>41896</v>
      </c>
      <c r="G207">
        <f t="shared" si="6"/>
        <v>2014</v>
      </c>
    </row>
    <row r="208" spans="1:7" x14ac:dyDescent="0.25">
      <c r="A208">
        <v>250444</v>
      </c>
      <c r="B208" t="s">
        <v>688</v>
      </c>
      <c r="C208" t="s">
        <v>689</v>
      </c>
      <c r="D208">
        <v>5</v>
      </c>
      <c r="E208" t="s">
        <v>67</v>
      </c>
      <c r="F208" s="6">
        <v>41896</v>
      </c>
      <c r="G208">
        <f t="shared" si="6"/>
        <v>2014</v>
      </c>
    </row>
    <row r="209" spans="1:7" x14ac:dyDescent="0.25">
      <c r="A209">
        <v>42273</v>
      </c>
      <c r="B209" t="s">
        <v>690</v>
      </c>
      <c r="C209" t="s">
        <v>691</v>
      </c>
      <c r="D209">
        <v>5</v>
      </c>
      <c r="E209" t="s">
        <v>108</v>
      </c>
      <c r="F209" s="6">
        <v>41166</v>
      </c>
      <c r="G209">
        <f t="shared" si="6"/>
        <v>2012</v>
      </c>
    </row>
    <row r="210" spans="1:7" x14ac:dyDescent="0.25">
      <c r="A210">
        <v>42279</v>
      </c>
      <c r="B210" t="s">
        <v>692</v>
      </c>
      <c r="C210" t="s">
        <v>693</v>
      </c>
      <c r="D210">
        <v>5</v>
      </c>
      <c r="E210" t="s">
        <v>108</v>
      </c>
      <c r="F210" s="6">
        <v>41166</v>
      </c>
      <c r="G210">
        <f t="shared" si="6"/>
        <v>2012</v>
      </c>
    </row>
    <row r="211" spans="1:7" x14ac:dyDescent="0.25">
      <c r="A211">
        <v>42290</v>
      </c>
      <c r="B211" t="s">
        <v>694</v>
      </c>
      <c r="C211" t="s">
        <v>695</v>
      </c>
      <c r="D211">
        <v>5</v>
      </c>
      <c r="E211" t="s">
        <v>108</v>
      </c>
      <c r="F211" s="6">
        <v>41166</v>
      </c>
      <c r="G211">
        <f t="shared" si="6"/>
        <v>2012</v>
      </c>
    </row>
    <row r="212" spans="1:7" x14ac:dyDescent="0.25">
      <c r="A212">
        <v>50520</v>
      </c>
      <c r="B212" t="s">
        <v>696</v>
      </c>
      <c r="C212" t="s">
        <v>697</v>
      </c>
      <c r="D212">
        <v>5</v>
      </c>
      <c r="E212" t="s">
        <v>108</v>
      </c>
      <c r="F212" s="6">
        <v>41166</v>
      </c>
      <c r="G212">
        <f t="shared" si="6"/>
        <v>2012</v>
      </c>
    </row>
    <row r="213" spans="1:7" x14ac:dyDescent="0.25">
      <c r="A213">
        <v>99945</v>
      </c>
      <c r="B213" t="s">
        <v>698</v>
      </c>
      <c r="C213" t="s">
        <v>699</v>
      </c>
      <c r="D213">
        <v>5</v>
      </c>
      <c r="E213" t="s">
        <v>108</v>
      </c>
      <c r="F213" s="6">
        <v>41896</v>
      </c>
      <c r="G213">
        <f t="shared" si="6"/>
        <v>2014</v>
      </c>
    </row>
    <row r="214" spans="1:7" x14ac:dyDescent="0.25">
      <c r="A214">
        <v>250445</v>
      </c>
      <c r="B214" t="s">
        <v>700</v>
      </c>
      <c r="C214" t="s">
        <v>701</v>
      </c>
      <c r="D214">
        <v>5</v>
      </c>
      <c r="E214" t="s">
        <v>108</v>
      </c>
      <c r="F214" s="6">
        <v>41896</v>
      </c>
      <c r="G214">
        <f t="shared" si="6"/>
        <v>2014</v>
      </c>
    </row>
    <row r="215" spans="1:7" x14ac:dyDescent="0.25">
      <c r="A215">
        <v>250446</v>
      </c>
      <c r="B215" t="s">
        <v>702</v>
      </c>
      <c r="C215" t="s">
        <v>703</v>
      </c>
      <c r="D215">
        <v>5</v>
      </c>
      <c r="E215" t="s">
        <v>108</v>
      </c>
      <c r="F215" s="6">
        <v>41896</v>
      </c>
      <c r="G215">
        <f t="shared" si="6"/>
        <v>2014</v>
      </c>
    </row>
    <row r="216" spans="1:7" x14ac:dyDescent="0.25">
      <c r="A216">
        <v>250447</v>
      </c>
      <c r="B216" t="s">
        <v>704</v>
      </c>
      <c r="C216" t="s">
        <v>705</v>
      </c>
      <c r="D216">
        <v>5</v>
      </c>
      <c r="E216" t="s">
        <v>108</v>
      </c>
      <c r="F216" s="6">
        <v>41896</v>
      </c>
      <c r="G216">
        <f t="shared" si="6"/>
        <v>2014</v>
      </c>
    </row>
    <row r="217" spans="1:7" x14ac:dyDescent="0.25">
      <c r="A217">
        <v>250448</v>
      </c>
      <c r="B217" t="s">
        <v>706</v>
      </c>
      <c r="C217" t="s">
        <v>707</v>
      </c>
      <c r="D217">
        <v>5</v>
      </c>
      <c r="E217" t="s">
        <v>108</v>
      </c>
      <c r="F217" s="6">
        <v>41896</v>
      </c>
      <c r="G217">
        <f t="shared" si="6"/>
        <v>2014</v>
      </c>
    </row>
    <row r="218" spans="1:7" x14ac:dyDescent="0.25">
      <c r="A218">
        <v>250449</v>
      </c>
      <c r="B218" t="s">
        <v>708</v>
      </c>
      <c r="C218" t="s">
        <v>709</v>
      </c>
      <c r="D218">
        <v>5</v>
      </c>
      <c r="E218" t="s">
        <v>108</v>
      </c>
      <c r="F218" s="6">
        <v>41896</v>
      </c>
      <c r="G218">
        <f t="shared" si="6"/>
        <v>2014</v>
      </c>
    </row>
    <row r="219" spans="1:7" x14ac:dyDescent="0.25">
      <c r="A219">
        <v>250450</v>
      </c>
      <c r="B219" t="s">
        <v>710</v>
      </c>
      <c r="C219" t="s">
        <v>711</v>
      </c>
      <c r="D219">
        <v>5</v>
      </c>
      <c r="E219" t="s">
        <v>108</v>
      </c>
      <c r="F219" s="6">
        <v>41896</v>
      </c>
      <c r="G219">
        <f t="shared" si="6"/>
        <v>2014</v>
      </c>
    </row>
    <row r="220" spans="1:7" x14ac:dyDescent="0.25">
      <c r="A220">
        <v>250451</v>
      </c>
      <c r="B220" t="s">
        <v>712</v>
      </c>
      <c r="C220" t="s">
        <v>713</v>
      </c>
      <c r="D220">
        <v>5</v>
      </c>
      <c r="E220" t="s">
        <v>108</v>
      </c>
      <c r="F220" s="6">
        <v>41896</v>
      </c>
      <c r="G220">
        <f t="shared" si="6"/>
        <v>2014</v>
      </c>
    </row>
    <row r="221" spans="1:7" x14ac:dyDescent="0.25">
      <c r="A221">
        <v>250452</v>
      </c>
      <c r="B221" t="s">
        <v>714</v>
      </c>
      <c r="C221" t="s">
        <v>715</v>
      </c>
      <c r="D221">
        <v>5</v>
      </c>
      <c r="E221" t="s">
        <v>108</v>
      </c>
      <c r="F221" s="6">
        <v>41896</v>
      </c>
      <c r="G221">
        <f t="shared" si="6"/>
        <v>2014</v>
      </c>
    </row>
    <row r="222" spans="1:7" x14ac:dyDescent="0.25">
      <c r="A222">
        <v>250453</v>
      </c>
      <c r="B222" t="s">
        <v>716</v>
      </c>
      <c r="C222" t="s">
        <v>717</v>
      </c>
      <c r="D222">
        <v>5</v>
      </c>
      <c r="E222" t="s">
        <v>108</v>
      </c>
      <c r="F222" s="6">
        <v>41896</v>
      </c>
      <c r="G222">
        <f t="shared" si="6"/>
        <v>2014</v>
      </c>
    </row>
    <row r="223" spans="1:7" x14ac:dyDescent="0.25">
      <c r="A223">
        <v>250454</v>
      </c>
      <c r="B223" t="s">
        <v>718</v>
      </c>
      <c r="C223" t="s">
        <v>719</v>
      </c>
      <c r="D223">
        <v>5</v>
      </c>
      <c r="E223" t="s">
        <v>108</v>
      </c>
      <c r="F223" s="6">
        <v>41896</v>
      </c>
      <c r="G223">
        <f t="shared" si="6"/>
        <v>2014</v>
      </c>
    </row>
    <row r="224" spans="1:7" x14ac:dyDescent="0.25">
      <c r="A224">
        <v>250455</v>
      </c>
      <c r="B224" t="s">
        <v>720</v>
      </c>
      <c r="C224" t="s">
        <v>721</v>
      </c>
      <c r="D224">
        <v>5</v>
      </c>
      <c r="E224" t="s">
        <v>108</v>
      </c>
      <c r="F224" s="6">
        <v>41896</v>
      </c>
      <c r="G224">
        <f t="shared" si="6"/>
        <v>2014</v>
      </c>
    </row>
    <row r="225" spans="1:7" x14ac:dyDescent="0.25">
      <c r="A225">
        <v>250456</v>
      </c>
      <c r="B225" t="s">
        <v>722</v>
      </c>
      <c r="C225" t="s">
        <v>723</v>
      </c>
      <c r="D225">
        <v>5</v>
      </c>
      <c r="E225" t="s">
        <v>108</v>
      </c>
      <c r="F225" s="6">
        <v>41896</v>
      </c>
      <c r="G225">
        <f t="shared" si="6"/>
        <v>2014</v>
      </c>
    </row>
    <row r="226" spans="1:7" x14ac:dyDescent="0.25">
      <c r="A226">
        <v>250457</v>
      </c>
      <c r="B226" t="s">
        <v>724</v>
      </c>
      <c r="C226" t="s">
        <v>725</v>
      </c>
      <c r="D226">
        <v>5</v>
      </c>
      <c r="E226" t="s">
        <v>108</v>
      </c>
      <c r="F226" s="6">
        <v>41896</v>
      </c>
      <c r="G226">
        <f t="shared" si="6"/>
        <v>2014</v>
      </c>
    </row>
    <row r="227" spans="1:7" x14ac:dyDescent="0.25">
      <c r="A227">
        <v>250458</v>
      </c>
      <c r="B227" t="s">
        <v>726</v>
      </c>
      <c r="C227" t="s">
        <v>727</v>
      </c>
      <c r="D227">
        <v>5</v>
      </c>
      <c r="E227" t="s">
        <v>108</v>
      </c>
      <c r="F227" s="6">
        <v>41896</v>
      </c>
      <c r="G227">
        <f t="shared" si="6"/>
        <v>2014</v>
      </c>
    </row>
    <row r="228" spans="1:7" x14ac:dyDescent="0.25">
      <c r="A228">
        <v>250459</v>
      </c>
      <c r="B228" t="s">
        <v>728</v>
      </c>
      <c r="C228" t="s">
        <v>729</v>
      </c>
      <c r="D228">
        <v>5</v>
      </c>
      <c r="E228" t="s">
        <v>108</v>
      </c>
      <c r="F228" s="6">
        <v>41896</v>
      </c>
      <c r="G228">
        <f t="shared" si="6"/>
        <v>2014</v>
      </c>
    </row>
    <row r="229" spans="1:7" x14ac:dyDescent="0.25">
      <c r="A229">
        <v>250796</v>
      </c>
      <c r="B229" t="s">
        <v>730</v>
      </c>
      <c r="C229" t="s">
        <v>731</v>
      </c>
      <c r="D229">
        <v>5</v>
      </c>
      <c r="E229" t="s">
        <v>108</v>
      </c>
      <c r="F229" s="6">
        <v>41896</v>
      </c>
      <c r="G229">
        <f t="shared" si="6"/>
        <v>2014</v>
      </c>
    </row>
    <row r="230" spans="1:7" x14ac:dyDescent="0.25">
      <c r="A230">
        <v>250797</v>
      </c>
      <c r="B230" t="s">
        <v>732</v>
      </c>
      <c r="C230" t="s">
        <v>733</v>
      </c>
      <c r="D230">
        <v>5</v>
      </c>
      <c r="E230" t="s">
        <v>108</v>
      </c>
      <c r="F230" s="6">
        <v>41896</v>
      </c>
      <c r="G230">
        <f t="shared" si="6"/>
        <v>2014</v>
      </c>
    </row>
    <row r="231" spans="1:7" x14ac:dyDescent="0.25">
      <c r="A231">
        <v>250798</v>
      </c>
      <c r="B231" t="s">
        <v>734</v>
      </c>
      <c r="C231" t="s">
        <v>735</v>
      </c>
      <c r="D231">
        <v>5</v>
      </c>
      <c r="E231" t="s">
        <v>108</v>
      </c>
      <c r="F231" s="6">
        <v>41896</v>
      </c>
      <c r="G231">
        <f t="shared" si="6"/>
        <v>2014</v>
      </c>
    </row>
    <row r="232" spans="1:7" x14ac:dyDescent="0.25">
      <c r="A232">
        <v>250799</v>
      </c>
      <c r="B232" t="s">
        <v>736</v>
      </c>
      <c r="C232" t="s">
        <v>737</v>
      </c>
      <c r="D232">
        <v>5</v>
      </c>
      <c r="E232" t="s">
        <v>108</v>
      </c>
      <c r="F232" s="6">
        <v>41896</v>
      </c>
      <c r="G232">
        <f t="shared" si="6"/>
        <v>2014</v>
      </c>
    </row>
    <row r="233" spans="1:7" x14ac:dyDescent="0.25">
      <c r="A233">
        <v>250803</v>
      </c>
      <c r="B233" t="s">
        <v>738</v>
      </c>
      <c r="C233" t="s">
        <v>739</v>
      </c>
      <c r="D233">
        <v>5</v>
      </c>
      <c r="E233" t="s">
        <v>108</v>
      </c>
      <c r="F233" s="6">
        <v>41896</v>
      </c>
      <c r="G233">
        <f t="shared" si="6"/>
        <v>2014</v>
      </c>
    </row>
    <row r="234" spans="1:7" x14ac:dyDescent="0.25">
      <c r="A234">
        <v>250804</v>
      </c>
      <c r="B234" t="s">
        <v>740</v>
      </c>
      <c r="C234" t="s">
        <v>741</v>
      </c>
      <c r="D234">
        <v>5</v>
      </c>
      <c r="E234" t="s">
        <v>108</v>
      </c>
      <c r="F234" s="6">
        <v>41896</v>
      </c>
      <c r="G234">
        <f t="shared" si="6"/>
        <v>2014</v>
      </c>
    </row>
    <row r="235" spans="1:7" x14ac:dyDescent="0.25">
      <c r="A235">
        <v>250805</v>
      </c>
      <c r="B235" t="s">
        <v>742</v>
      </c>
      <c r="C235" t="s">
        <v>743</v>
      </c>
      <c r="D235">
        <v>5</v>
      </c>
      <c r="E235" t="s">
        <v>108</v>
      </c>
      <c r="F235" s="6">
        <v>41896</v>
      </c>
      <c r="G235">
        <f t="shared" si="6"/>
        <v>2014</v>
      </c>
    </row>
    <row r="236" spans="1:7" x14ac:dyDescent="0.25">
      <c r="A236">
        <v>250806</v>
      </c>
      <c r="B236" t="s">
        <v>744</v>
      </c>
      <c r="C236" t="s">
        <v>745</v>
      </c>
      <c r="D236">
        <v>5</v>
      </c>
      <c r="E236" t="s">
        <v>108</v>
      </c>
      <c r="F236" s="6">
        <v>41896</v>
      </c>
      <c r="G236">
        <f t="shared" si="6"/>
        <v>2014</v>
      </c>
    </row>
    <row r="237" spans="1:7" x14ac:dyDescent="0.25">
      <c r="A237">
        <v>250807</v>
      </c>
      <c r="B237" t="s">
        <v>746</v>
      </c>
      <c r="C237" t="s">
        <v>747</v>
      </c>
      <c r="D237">
        <v>5</v>
      </c>
      <c r="E237" t="s">
        <v>108</v>
      </c>
      <c r="F237" s="6">
        <v>41896</v>
      </c>
      <c r="G237">
        <f t="shared" si="6"/>
        <v>2014</v>
      </c>
    </row>
    <row r="238" spans="1:7" x14ac:dyDescent="0.25">
      <c r="A238">
        <v>250808</v>
      </c>
      <c r="B238" t="s">
        <v>748</v>
      </c>
      <c r="C238" t="s">
        <v>749</v>
      </c>
      <c r="D238">
        <v>5</v>
      </c>
      <c r="E238" t="s">
        <v>108</v>
      </c>
      <c r="F238" s="6">
        <v>41896</v>
      </c>
      <c r="G238">
        <f t="shared" si="6"/>
        <v>2014</v>
      </c>
    </row>
    <row r="239" spans="1:7" x14ac:dyDescent="0.25">
      <c r="A239">
        <v>250809</v>
      </c>
      <c r="B239" t="s">
        <v>750</v>
      </c>
      <c r="C239" t="s">
        <v>751</v>
      </c>
      <c r="D239">
        <v>5</v>
      </c>
      <c r="E239" t="s">
        <v>108</v>
      </c>
      <c r="F239" s="6">
        <v>41896</v>
      </c>
      <c r="G239">
        <f t="shared" si="6"/>
        <v>2014</v>
      </c>
    </row>
    <row r="240" spans="1:7" x14ac:dyDescent="0.25">
      <c r="A240">
        <v>250810</v>
      </c>
      <c r="B240" t="s">
        <v>752</v>
      </c>
      <c r="C240" t="s">
        <v>753</v>
      </c>
      <c r="D240">
        <v>5</v>
      </c>
      <c r="E240" t="s">
        <v>108</v>
      </c>
      <c r="F240" s="6">
        <v>41896</v>
      </c>
      <c r="G240">
        <f t="shared" si="6"/>
        <v>2014</v>
      </c>
    </row>
    <row r="241" spans="1:7" x14ac:dyDescent="0.25">
      <c r="A241">
        <v>250811</v>
      </c>
      <c r="B241" t="s">
        <v>754</v>
      </c>
      <c r="C241" t="s">
        <v>755</v>
      </c>
      <c r="D241">
        <v>5</v>
      </c>
      <c r="E241" t="s">
        <v>108</v>
      </c>
      <c r="F241" s="6">
        <v>41896</v>
      </c>
      <c r="G241">
        <f t="shared" si="6"/>
        <v>2014</v>
      </c>
    </row>
    <row r="242" spans="1:7" x14ac:dyDescent="0.25">
      <c r="A242">
        <v>250812</v>
      </c>
      <c r="B242" t="s">
        <v>756</v>
      </c>
      <c r="C242" t="s">
        <v>757</v>
      </c>
      <c r="D242">
        <v>5</v>
      </c>
      <c r="E242" t="s">
        <v>108</v>
      </c>
      <c r="F242" s="6">
        <v>41896</v>
      </c>
      <c r="G242">
        <f t="shared" si="6"/>
        <v>2014</v>
      </c>
    </row>
    <row r="243" spans="1:7" x14ac:dyDescent="0.25">
      <c r="A243">
        <v>250813</v>
      </c>
      <c r="B243" t="s">
        <v>758</v>
      </c>
      <c r="C243" t="s">
        <v>759</v>
      </c>
      <c r="D243">
        <v>5</v>
      </c>
      <c r="E243" t="s">
        <v>108</v>
      </c>
      <c r="F243" s="6">
        <v>41896</v>
      </c>
      <c r="G243">
        <f t="shared" si="6"/>
        <v>2014</v>
      </c>
    </row>
    <row r="244" spans="1:7" x14ac:dyDescent="0.25">
      <c r="A244">
        <v>250814</v>
      </c>
      <c r="B244" t="s">
        <v>760</v>
      </c>
      <c r="C244" t="s">
        <v>761</v>
      </c>
      <c r="D244">
        <v>5</v>
      </c>
      <c r="E244" t="s">
        <v>108</v>
      </c>
      <c r="F244" s="6">
        <v>41896</v>
      </c>
      <c r="G244">
        <f t="shared" si="6"/>
        <v>2014</v>
      </c>
    </row>
    <row r="245" spans="1:7" x14ac:dyDescent="0.25">
      <c r="A245">
        <v>250815</v>
      </c>
      <c r="B245" t="s">
        <v>762</v>
      </c>
      <c r="C245" t="s">
        <v>763</v>
      </c>
      <c r="D245">
        <v>5</v>
      </c>
      <c r="E245" t="s">
        <v>108</v>
      </c>
      <c r="F245" s="6">
        <v>41896</v>
      </c>
      <c r="G245">
        <f t="shared" si="6"/>
        <v>2014</v>
      </c>
    </row>
    <row r="246" spans="1:7" x14ac:dyDescent="0.25">
      <c r="A246">
        <v>250816</v>
      </c>
      <c r="B246" t="s">
        <v>764</v>
      </c>
      <c r="C246" t="s">
        <v>765</v>
      </c>
      <c r="D246">
        <v>5</v>
      </c>
      <c r="E246" t="s">
        <v>108</v>
      </c>
      <c r="F246" s="6">
        <v>41896</v>
      </c>
      <c r="G246">
        <f t="shared" si="6"/>
        <v>2014</v>
      </c>
    </row>
    <row r="247" spans="1:7" x14ac:dyDescent="0.25">
      <c r="A247">
        <v>250817</v>
      </c>
      <c r="B247" t="s">
        <v>766</v>
      </c>
      <c r="C247" t="s">
        <v>767</v>
      </c>
      <c r="D247">
        <v>5</v>
      </c>
      <c r="E247" t="s">
        <v>108</v>
      </c>
      <c r="F247" s="6">
        <v>41896</v>
      </c>
      <c r="G247">
        <f t="shared" si="6"/>
        <v>2014</v>
      </c>
    </row>
    <row r="248" spans="1:7" x14ac:dyDescent="0.25">
      <c r="A248">
        <v>250818</v>
      </c>
      <c r="B248" t="s">
        <v>768</v>
      </c>
      <c r="C248" t="s">
        <v>769</v>
      </c>
      <c r="D248">
        <v>5</v>
      </c>
      <c r="E248" t="s">
        <v>108</v>
      </c>
      <c r="F248" s="6">
        <v>41896</v>
      </c>
      <c r="G248">
        <f t="shared" si="6"/>
        <v>2014</v>
      </c>
    </row>
    <row r="249" spans="1:7" x14ac:dyDescent="0.25">
      <c r="A249">
        <v>250819</v>
      </c>
      <c r="B249" t="s">
        <v>770</v>
      </c>
      <c r="C249" t="s">
        <v>771</v>
      </c>
      <c r="D249">
        <v>5</v>
      </c>
      <c r="E249" t="s">
        <v>108</v>
      </c>
      <c r="F249" s="6">
        <v>41896</v>
      </c>
      <c r="G249">
        <f t="shared" si="6"/>
        <v>2014</v>
      </c>
    </row>
    <row r="250" spans="1:7" x14ac:dyDescent="0.25">
      <c r="A250">
        <v>292421</v>
      </c>
      <c r="B250" t="s">
        <v>772</v>
      </c>
      <c r="C250" t="s">
        <v>773</v>
      </c>
      <c r="D250">
        <v>5</v>
      </c>
      <c r="E250" t="s">
        <v>108</v>
      </c>
      <c r="F250" s="6">
        <v>41896</v>
      </c>
      <c r="G250">
        <f t="shared" si="6"/>
        <v>2014</v>
      </c>
    </row>
    <row r="251" spans="1:7" x14ac:dyDescent="0.25">
      <c r="A251">
        <v>42320</v>
      </c>
      <c r="B251" t="s">
        <v>774</v>
      </c>
      <c r="C251" t="s">
        <v>775</v>
      </c>
      <c r="D251">
        <v>5</v>
      </c>
      <c r="E251" t="s">
        <v>149</v>
      </c>
      <c r="F251" s="6">
        <v>41896</v>
      </c>
      <c r="G251">
        <f t="shared" si="6"/>
        <v>2014</v>
      </c>
    </row>
    <row r="252" spans="1:7" x14ac:dyDescent="0.25">
      <c r="A252">
        <v>140128</v>
      </c>
      <c r="B252" t="s">
        <v>776</v>
      </c>
      <c r="C252" t="s">
        <v>777</v>
      </c>
      <c r="D252">
        <v>5</v>
      </c>
      <c r="E252" t="s">
        <v>149</v>
      </c>
      <c r="F252" s="6">
        <v>41896</v>
      </c>
      <c r="G252">
        <f t="shared" si="6"/>
        <v>2014</v>
      </c>
    </row>
    <row r="253" spans="1:7" x14ac:dyDescent="0.25">
      <c r="A253">
        <v>250800</v>
      </c>
      <c r="B253" t="s">
        <v>778</v>
      </c>
      <c r="C253" t="s">
        <v>779</v>
      </c>
      <c r="D253">
        <v>5</v>
      </c>
      <c r="E253" t="s">
        <v>149</v>
      </c>
      <c r="F253" s="6">
        <v>41896</v>
      </c>
      <c r="G253">
        <f t="shared" si="6"/>
        <v>2014</v>
      </c>
    </row>
    <row r="254" spans="1:7" x14ac:dyDescent="0.25">
      <c r="A254">
        <v>250801</v>
      </c>
      <c r="B254" t="s">
        <v>780</v>
      </c>
      <c r="C254" t="s">
        <v>520</v>
      </c>
      <c r="D254">
        <v>5</v>
      </c>
      <c r="E254" t="s">
        <v>149</v>
      </c>
      <c r="F254" s="6">
        <v>41896</v>
      </c>
      <c r="G254">
        <f t="shared" si="6"/>
        <v>2014</v>
      </c>
    </row>
    <row r="255" spans="1:7" x14ac:dyDescent="0.25">
      <c r="A255">
        <v>250820</v>
      </c>
      <c r="B255" t="s">
        <v>781</v>
      </c>
      <c r="C255" t="s">
        <v>782</v>
      </c>
      <c r="D255">
        <v>5</v>
      </c>
      <c r="E255" t="s">
        <v>149</v>
      </c>
      <c r="F255" s="6">
        <v>41896</v>
      </c>
      <c r="G255">
        <f t="shared" si="6"/>
        <v>2014</v>
      </c>
    </row>
    <row r="256" spans="1:7" x14ac:dyDescent="0.25">
      <c r="A256">
        <v>250821</v>
      </c>
      <c r="B256" t="s">
        <v>783</v>
      </c>
      <c r="C256" t="s">
        <v>784</v>
      </c>
      <c r="D256">
        <v>5</v>
      </c>
      <c r="E256" t="s">
        <v>149</v>
      </c>
      <c r="F256" s="6">
        <v>41896</v>
      </c>
      <c r="G256">
        <f t="shared" si="6"/>
        <v>2014</v>
      </c>
    </row>
    <row r="257" spans="1:7" x14ac:dyDescent="0.25">
      <c r="A257">
        <v>250822</v>
      </c>
      <c r="B257" t="s">
        <v>785</v>
      </c>
      <c r="C257" t="s">
        <v>786</v>
      </c>
      <c r="D257">
        <v>5</v>
      </c>
      <c r="E257" t="s">
        <v>149</v>
      </c>
      <c r="F257" s="6">
        <v>41896</v>
      </c>
      <c r="G257">
        <f t="shared" si="6"/>
        <v>2014</v>
      </c>
    </row>
    <row r="258" spans="1:7" x14ac:dyDescent="0.25">
      <c r="A258">
        <v>250823</v>
      </c>
      <c r="B258" t="s">
        <v>787</v>
      </c>
      <c r="C258" t="s">
        <v>788</v>
      </c>
      <c r="D258">
        <v>5</v>
      </c>
      <c r="E258" t="s">
        <v>149</v>
      </c>
      <c r="F258" s="6">
        <v>41896</v>
      </c>
      <c r="G258">
        <f t="shared" si="6"/>
        <v>2014</v>
      </c>
    </row>
    <row r="259" spans="1:7" x14ac:dyDescent="0.25">
      <c r="A259">
        <v>250824</v>
      </c>
      <c r="B259" t="s">
        <v>789</v>
      </c>
      <c r="C259" t="s">
        <v>790</v>
      </c>
      <c r="D259">
        <v>5</v>
      </c>
      <c r="E259" t="s">
        <v>149</v>
      </c>
      <c r="F259" s="6">
        <v>41896</v>
      </c>
      <c r="G259">
        <f t="shared" ref="G259:G322" si="7">YEAR(F259)</f>
        <v>2014</v>
      </c>
    </row>
    <row r="260" spans="1:7" x14ac:dyDescent="0.25">
      <c r="A260">
        <v>250825</v>
      </c>
      <c r="B260" t="s">
        <v>791</v>
      </c>
      <c r="C260" t="s">
        <v>792</v>
      </c>
      <c r="D260">
        <v>5</v>
      </c>
      <c r="E260" t="s">
        <v>149</v>
      </c>
      <c r="F260" s="6">
        <v>41896</v>
      </c>
      <c r="G260">
        <f t="shared" si="7"/>
        <v>2014</v>
      </c>
    </row>
    <row r="261" spans="1:7" x14ac:dyDescent="0.25">
      <c r="A261">
        <v>250826</v>
      </c>
      <c r="B261" t="s">
        <v>793</v>
      </c>
      <c r="C261" t="s">
        <v>794</v>
      </c>
      <c r="D261">
        <v>5</v>
      </c>
      <c r="E261" t="s">
        <v>149</v>
      </c>
      <c r="F261" s="6">
        <v>41896</v>
      </c>
      <c r="G261">
        <f t="shared" si="7"/>
        <v>2014</v>
      </c>
    </row>
    <row r="262" spans="1:7" x14ac:dyDescent="0.25">
      <c r="A262">
        <v>250827</v>
      </c>
      <c r="B262" t="s">
        <v>795</v>
      </c>
      <c r="C262" t="s">
        <v>796</v>
      </c>
      <c r="D262">
        <v>5</v>
      </c>
      <c r="E262" t="s">
        <v>149</v>
      </c>
      <c r="F262" s="6">
        <v>41896</v>
      </c>
      <c r="G262">
        <f t="shared" si="7"/>
        <v>2014</v>
      </c>
    </row>
    <row r="263" spans="1:7" x14ac:dyDescent="0.25">
      <c r="A263">
        <v>250828</v>
      </c>
      <c r="B263" t="s">
        <v>797</v>
      </c>
      <c r="C263" t="s">
        <v>798</v>
      </c>
      <c r="D263">
        <v>5</v>
      </c>
      <c r="E263" t="s">
        <v>149</v>
      </c>
      <c r="F263" s="6">
        <v>41896</v>
      </c>
      <c r="G263">
        <f t="shared" si="7"/>
        <v>2014</v>
      </c>
    </row>
    <row r="264" spans="1:7" x14ac:dyDescent="0.25">
      <c r="A264">
        <v>250829</v>
      </c>
      <c r="B264" t="s">
        <v>799</v>
      </c>
      <c r="C264" t="s">
        <v>800</v>
      </c>
      <c r="D264">
        <v>5</v>
      </c>
      <c r="E264" t="s">
        <v>149</v>
      </c>
      <c r="F264" s="6">
        <v>41896</v>
      </c>
      <c r="G264">
        <f t="shared" si="7"/>
        <v>2014</v>
      </c>
    </row>
    <row r="265" spans="1:7" x14ac:dyDescent="0.25">
      <c r="A265">
        <v>250830</v>
      </c>
      <c r="B265" t="s">
        <v>801</v>
      </c>
      <c r="C265" t="s">
        <v>802</v>
      </c>
      <c r="D265">
        <v>5</v>
      </c>
      <c r="E265" t="s">
        <v>149</v>
      </c>
      <c r="F265" s="6">
        <v>41896</v>
      </c>
      <c r="G265">
        <f t="shared" si="7"/>
        <v>2014</v>
      </c>
    </row>
    <row r="266" spans="1:7" x14ac:dyDescent="0.25">
      <c r="A266">
        <v>250831</v>
      </c>
      <c r="B266" t="s">
        <v>803</v>
      </c>
      <c r="C266" t="s">
        <v>804</v>
      </c>
      <c r="D266">
        <v>5</v>
      </c>
      <c r="E266" t="s">
        <v>149</v>
      </c>
      <c r="F266" s="6">
        <v>41896</v>
      </c>
      <c r="G266">
        <f t="shared" si="7"/>
        <v>2014</v>
      </c>
    </row>
    <row r="267" spans="1:7" x14ac:dyDescent="0.25">
      <c r="A267">
        <v>250832</v>
      </c>
      <c r="B267" t="s">
        <v>805</v>
      </c>
      <c r="C267" t="s">
        <v>806</v>
      </c>
      <c r="D267">
        <v>5</v>
      </c>
      <c r="E267" t="s">
        <v>149</v>
      </c>
      <c r="F267" s="6">
        <v>41896</v>
      </c>
      <c r="G267">
        <f t="shared" si="7"/>
        <v>2014</v>
      </c>
    </row>
    <row r="268" spans="1:7" x14ac:dyDescent="0.25">
      <c r="A268">
        <v>250833</v>
      </c>
      <c r="B268" t="s">
        <v>807</v>
      </c>
      <c r="C268" t="s">
        <v>808</v>
      </c>
      <c r="D268">
        <v>5</v>
      </c>
      <c r="E268" t="s">
        <v>149</v>
      </c>
      <c r="F268" s="6">
        <v>41896</v>
      </c>
      <c r="G268">
        <f t="shared" si="7"/>
        <v>2014</v>
      </c>
    </row>
    <row r="269" spans="1:7" x14ac:dyDescent="0.25">
      <c r="A269">
        <v>250834</v>
      </c>
      <c r="B269" t="s">
        <v>809</v>
      </c>
      <c r="C269" t="s">
        <v>810</v>
      </c>
      <c r="D269">
        <v>5</v>
      </c>
      <c r="E269" t="s">
        <v>149</v>
      </c>
      <c r="F269" s="6">
        <v>41896</v>
      </c>
      <c r="G269">
        <f t="shared" si="7"/>
        <v>2014</v>
      </c>
    </row>
    <row r="270" spans="1:7" x14ac:dyDescent="0.25">
      <c r="A270">
        <v>250835</v>
      </c>
      <c r="B270" t="s">
        <v>811</v>
      </c>
      <c r="C270" t="s">
        <v>812</v>
      </c>
      <c r="D270">
        <v>5</v>
      </c>
      <c r="E270" t="s">
        <v>149</v>
      </c>
      <c r="F270" s="6">
        <v>41896</v>
      </c>
      <c r="G270">
        <f t="shared" si="7"/>
        <v>2014</v>
      </c>
    </row>
    <row r="271" spans="1:7" x14ac:dyDescent="0.25">
      <c r="A271">
        <v>250836</v>
      </c>
      <c r="B271" t="s">
        <v>813</v>
      </c>
      <c r="C271" t="s">
        <v>814</v>
      </c>
      <c r="D271">
        <v>5</v>
      </c>
      <c r="E271" t="s">
        <v>149</v>
      </c>
      <c r="F271" s="6">
        <v>41896</v>
      </c>
      <c r="G271">
        <f t="shared" si="7"/>
        <v>2014</v>
      </c>
    </row>
    <row r="272" spans="1:7" x14ac:dyDescent="0.25">
      <c r="A272">
        <v>250837</v>
      </c>
      <c r="B272" t="s">
        <v>815</v>
      </c>
      <c r="C272" t="s">
        <v>816</v>
      </c>
      <c r="D272">
        <v>5</v>
      </c>
      <c r="E272" t="s">
        <v>149</v>
      </c>
      <c r="F272" s="6">
        <v>41896</v>
      </c>
      <c r="G272">
        <f t="shared" si="7"/>
        <v>2014</v>
      </c>
    </row>
    <row r="273" spans="1:7" x14ac:dyDescent="0.25">
      <c r="A273">
        <v>250838</v>
      </c>
      <c r="B273" t="s">
        <v>817</v>
      </c>
      <c r="C273" t="s">
        <v>818</v>
      </c>
      <c r="D273">
        <v>5</v>
      </c>
      <c r="E273" t="s">
        <v>149</v>
      </c>
      <c r="F273" s="6">
        <v>41896</v>
      </c>
      <c r="G273">
        <f t="shared" si="7"/>
        <v>2014</v>
      </c>
    </row>
    <row r="274" spans="1:7" x14ac:dyDescent="0.25">
      <c r="A274">
        <v>250839</v>
      </c>
      <c r="B274" t="s">
        <v>819</v>
      </c>
      <c r="C274" t="s">
        <v>820</v>
      </c>
      <c r="D274">
        <v>5</v>
      </c>
      <c r="E274" t="s">
        <v>149</v>
      </c>
      <c r="F274" s="6">
        <v>41896</v>
      </c>
      <c r="G274">
        <f t="shared" si="7"/>
        <v>2014</v>
      </c>
    </row>
    <row r="275" spans="1:7" x14ac:dyDescent="0.25">
      <c r="A275">
        <v>250841</v>
      </c>
      <c r="B275" t="s">
        <v>821</v>
      </c>
      <c r="C275" t="s">
        <v>822</v>
      </c>
      <c r="D275">
        <v>5</v>
      </c>
      <c r="E275" t="s">
        <v>149</v>
      </c>
      <c r="F275" s="6">
        <v>41896</v>
      </c>
      <c r="G275">
        <f t="shared" si="7"/>
        <v>2014</v>
      </c>
    </row>
    <row r="276" spans="1:7" x14ac:dyDescent="0.25">
      <c r="A276">
        <v>250842</v>
      </c>
      <c r="B276" t="s">
        <v>823</v>
      </c>
      <c r="C276" t="s">
        <v>824</v>
      </c>
      <c r="D276">
        <v>5</v>
      </c>
      <c r="E276" t="s">
        <v>149</v>
      </c>
      <c r="F276" s="6">
        <v>41896</v>
      </c>
      <c r="G276">
        <f t="shared" si="7"/>
        <v>2014</v>
      </c>
    </row>
    <row r="277" spans="1:7" x14ac:dyDescent="0.25">
      <c r="A277">
        <v>250843</v>
      </c>
      <c r="B277" t="s">
        <v>825</v>
      </c>
      <c r="C277" t="s">
        <v>826</v>
      </c>
      <c r="D277">
        <v>5</v>
      </c>
      <c r="E277" t="s">
        <v>149</v>
      </c>
      <c r="F277" s="6">
        <v>41896</v>
      </c>
      <c r="G277">
        <f t="shared" si="7"/>
        <v>2014</v>
      </c>
    </row>
    <row r="278" spans="1:7" x14ac:dyDescent="0.25">
      <c r="A278">
        <v>250844</v>
      </c>
      <c r="B278" t="s">
        <v>827</v>
      </c>
      <c r="C278" t="s">
        <v>828</v>
      </c>
      <c r="D278">
        <v>5</v>
      </c>
      <c r="E278" t="s">
        <v>149</v>
      </c>
      <c r="F278" s="6">
        <v>41896</v>
      </c>
      <c r="G278">
        <f t="shared" si="7"/>
        <v>2014</v>
      </c>
    </row>
    <row r="279" spans="1:7" x14ac:dyDescent="0.25">
      <c r="A279">
        <v>250845</v>
      </c>
      <c r="B279" t="s">
        <v>829</v>
      </c>
      <c r="C279" t="s">
        <v>830</v>
      </c>
      <c r="D279">
        <v>5</v>
      </c>
      <c r="E279" t="s">
        <v>149</v>
      </c>
      <c r="F279" s="6">
        <v>41896</v>
      </c>
      <c r="G279">
        <f t="shared" si="7"/>
        <v>2014</v>
      </c>
    </row>
    <row r="280" spans="1:7" x14ac:dyDescent="0.25">
      <c r="A280">
        <v>250847</v>
      </c>
      <c r="B280" t="s">
        <v>831</v>
      </c>
      <c r="C280" t="s">
        <v>832</v>
      </c>
      <c r="D280">
        <v>5</v>
      </c>
      <c r="E280" t="s">
        <v>149</v>
      </c>
      <c r="F280" s="6">
        <v>41896</v>
      </c>
      <c r="G280">
        <f t="shared" si="7"/>
        <v>2014</v>
      </c>
    </row>
    <row r="281" spans="1:7" x14ac:dyDescent="0.25">
      <c r="A281">
        <v>250848</v>
      </c>
      <c r="B281" t="s">
        <v>833</v>
      </c>
      <c r="C281" t="s">
        <v>834</v>
      </c>
      <c r="D281">
        <v>5</v>
      </c>
      <c r="E281" t="s">
        <v>149</v>
      </c>
      <c r="F281" s="6">
        <v>41896</v>
      </c>
      <c r="G281">
        <f t="shared" si="7"/>
        <v>2014</v>
      </c>
    </row>
    <row r="282" spans="1:7" x14ac:dyDescent="0.25">
      <c r="A282">
        <v>250849</v>
      </c>
      <c r="B282" t="s">
        <v>835</v>
      </c>
      <c r="C282" t="s">
        <v>836</v>
      </c>
      <c r="D282">
        <v>5</v>
      </c>
      <c r="E282" t="s">
        <v>149</v>
      </c>
      <c r="F282" s="6">
        <v>41896</v>
      </c>
      <c r="G282">
        <f t="shared" si="7"/>
        <v>2014</v>
      </c>
    </row>
    <row r="283" spans="1:7" x14ac:dyDescent="0.25">
      <c r="A283">
        <v>250850</v>
      </c>
      <c r="B283" t="s">
        <v>837</v>
      </c>
      <c r="C283" t="s">
        <v>838</v>
      </c>
      <c r="D283">
        <v>5</v>
      </c>
      <c r="E283" t="s">
        <v>149</v>
      </c>
      <c r="F283" s="6">
        <v>41896</v>
      </c>
      <c r="G283">
        <f t="shared" si="7"/>
        <v>2014</v>
      </c>
    </row>
    <row r="284" spans="1:7" x14ac:dyDescent="0.25">
      <c r="A284">
        <v>250851</v>
      </c>
      <c r="B284" t="s">
        <v>839</v>
      </c>
      <c r="C284" t="s">
        <v>840</v>
      </c>
      <c r="D284">
        <v>5</v>
      </c>
      <c r="E284" t="s">
        <v>149</v>
      </c>
      <c r="F284" s="6">
        <v>41896</v>
      </c>
      <c r="G284">
        <f t="shared" si="7"/>
        <v>2014</v>
      </c>
    </row>
    <row r="285" spans="1:7" x14ac:dyDescent="0.25">
      <c r="A285">
        <v>250852</v>
      </c>
      <c r="B285" t="s">
        <v>841</v>
      </c>
      <c r="C285" t="s">
        <v>842</v>
      </c>
      <c r="D285">
        <v>5</v>
      </c>
      <c r="E285" t="s">
        <v>149</v>
      </c>
      <c r="F285" s="6">
        <v>41896</v>
      </c>
      <c r="G285">
        <f t="shared" si="7"/>
        <v>2014</v>
      </c>
    </row>
    <row r="286" spans="1:7" x14ac:dyDescent="0.25">
      <c r="A286">
        <v>250853</v>
      </c>
      <c r="B286" t="s">
        <v>843</v>
      </c>
      <c r="C286" t="s">
        <v>844</v>
      </c>
      <c r="D286">
        <v>5</v>
      </c>
      <c r="E286" t="s">
        <v>149</v>
      </c>
      <c r="F286" s="6">
        <v>41896</v>
      </c>
      <c r="G286">
        <f t="shared" si="7"/>
        <v>2014</v>
      </c>
    </row>
    <row r="287" spans="1:7" x14ac:dyDescent="0.25">
      <c r="A287">
        <v>250854</v>
      </c>
      <c r="B287" t="s">
        <v>845</v>
      </c>
      <c r="C287" t="s">
        <v>846</v>
      </c>
      <c r="D287">
        <v>5</v>
      </c>
      <c r="E287" t="s">
        <v>149</v>
      </c>
      <c r="F287" s="6">
        <v>41896</v>
      </c>
      <c r="G287">
        <f t="shared" si="7"/>
        <v>2014</v>
      </c>
    </row>
    <row r="288" spans="1:7" x14ac:dyDescent="0.25">
      <c r="A288">
        <v>250855</v>
      </c>
      <c r="B288" t="s">
        <v>847</v>
      </c>
      <c r="C288" t="s">
        <v>848</v>
      </c>
      <c r="D288">
        <v>5</v>
      </c>
      <c r="E288" t="s">
        <v>149</v>
      </c>
      <c r="F288" s="6">
        <v>41896</v>
      </c>
      <c r="G288">
        <f t="shared" si="7"/>
        <v>2014</v>
      </c>
    </row>
    <row r="289" spans="1:7" x14ac:dyDescent="0.25">
      <c r="A289">
        <v>250856</v>
      </c>
      <c r="B289" t="s">
        <v>849</v>
      </c>
      <c r="C289" t="s">
        <v>850</v>
      </c>
      <c r="D289">
        <v>5</v>
      </c>
      <c r="E289" t="s">
        <v>149</v>
      </c>
      <c r="F289" s="6">
        <v>41896</v>
      </c>
      <c r="G289">
        <f t="shared" si="7"/>
        <v>2014</v>
      </c>
    </row>
    <row r="290" spans="1:7" x14ac:dyDescent="0.25">
      <c r="A290">
        <v>251195</v>
      </c>
      <c r="B290" t="s">
        <v>851</v>
      </c>
      <c r="C290" t="s">
        <v>675</v>
      </c>
      <c r="D290">
        <v>5</v>
      </c>
      <c r="E290" t="s">
        <v>149</v>
      </c>
      <c r="F290" s="6">
        <v>41896</v>
      </c>
      <c r="G290">
        <f t="shared" si="7"/>
        <v>2014</v>
      </c>
    </row>
    <row r="291" spans="1:7" x14ac:dyDescent="0.25">
      <c r="A291">
        <v>294166</v>
      </c>
      <c r="B291" t="s">
        <v>852</v>
      </c>
      <c r="C291" t="s">
        <v>853</v>
      </c>
      <c r="D291">
        <v>5</v>
      </c>
      <c r="E291" t="s">
        <v>149</v>
      </c>
      <c r="F291" s="6">
        <v>41896</v>
      </c>
      <c r="G291">
        <f t="shared" si="7"/>
        <v>2014</v>
      </c>
    </row>
    <row r="292" spans="1:7" x14ac:dyDescent="0.25">
      <c r="A292">
        <v>99987</v>
      </c>
      <c r="B292" t="s">
        <v>854</v>
      </c>
      <c r="C292" t="s">
        <v>855</v>
      </c>
      <c r="D292">
        <v>5</v>
      </c>
      <c r="E292" t="s">
        <v>189</v>
      </c>
      <c r="F292" s="6">
        <v>41896</v>
      </c>
      <c r="G292">
        <f t="shared" si="7"/>
        <v>2014</v>
      </c>
    </row>
    <row r="293" spans="1:7" x14ac:dyDescent="0.25">
      <c r="A293">
        <v>99989</v>
      </c>
      <c r="B293" t="s">
        <v>856</v>
      </c>
      <c r="C293" t="s">
        <v>857</v>
      </c>
      <c r="D293">
        <v>5</v>
      </c>
      <c r="E293" t="s">
        <v>189</v>
      </c>
      <c r="F293" s="6">
        <v>41494</v>
      </c>
      <c r="G293">
        <f t="shared" si="7"/>
        <v>2013</v>
      </c>
    </row>
    <row r="294" spans="1:7" x14ac:dyDescent="0.25">
      <c r="A294">
        <v>250840</v>
      </c>
      <c r="B294" t="s">
        <v>858</v>
      </c>
      <c r="C294" t="s">
        <v>859</v>
      </c>
      <c r="D294">
        <v>5</v>
      </c>
      <c r="E294" t="s">
        <v>189</v>
      </c>
      <c r="F294" s="6">
        <v>41896</v>
      </c>
      <c r="G294">
        <f t="shared" si="7"/>
        <v>2014</v>
      </c>
    </row>
    <row r="295" spans="1:7" x14ac:dyDescent="0.25">
      <c r="A295">
        <v>250857</v>
      </c>
      <c r="B295" t="s">
        <v>860</v>
      </c>
      <c r="C295" t="s">
        <v>861</v>
      </c>
      <c r="D295">
        <v>5</v>
      </c>
      <c r="E295" t="s">
        <v>189</v>
      </c>
      <c r="F295" s="6">
        <v>41896</v>
      </c>
      <c r="G295">
        <f t="shared" si="7"/>
        <v>2014</v>
      </c>
    </row>
    <row r="296" spans="1:7" x14ac:dyDescent="0.25">
      <c r="A296">
        <v>250858</v>
      </c>
      <c r="B296" t="s">
        <v>862</v>
      </c>
      <c r="C296" t="s">
        <v>863</v>
      </c>
      <c r="D296">
        <v>5</v>
      </c>
      <c r="E296" t="s">
        <v>189</v>
      </c>
      <c r="F296" s="6">
        <v>41896</v>
      </c>
      <c r="G296">
        <f t="shared" si="7"/>
        <v>2014</v>
      </c>
    </row>
    <row r="297" spans="1:7" x14ac:dyDescent="0.25">
      <c r="A297">
        <v>250859</v>
      </c>
      <c r="B297" t="s">
        <v>864</v>
      </c>
      <c r="C297" t="s">
        <v>865</v>
      </c>
      <c r="D297">
        <v>5</v>
      </c>
      <c r="E297" t="s">
        <v>189</v>
      </c>
      <c r="F297" s="6">
        <v>41896</v>
      </c>
      <c r="G297">
        <f t="shared" si="7"/>
        <v>2014</v>
      </c>
    </row>
    <row r="298" spans="1:7" x14ac:dyDescent="0.25">
      <c r="A298">
        <v>250860</v>
      </c>
      <c r="B298" t="s">
        <v>866</v>
      </c>
      <c r="C298" t="s">
        <v>867</v>
      </c>
      <c r="D298">
        <v>5</v>
      </c>
      <c r="E298" t="s">
        <v>189</v>
      </c>
      <c r="F298" s="6">
        <v>41896</v>
      </c>
      <c r="G298">
        <f t="shared" si="7"/>
        <v>2014</v>
      </c>
    </row>
    <row r="299" spans="1:7" x14ac:dyDescent="0.25">
      <c r="A299">
        <v>250861</v>
      </c>
      <c r="B299" t="s">
        <v>868</v>
      </c>
      <c r="C299" t="s">
        <v>869</v>
      </c>
      <c r="D299">
        <v>5</v>
      </c>
      <c r="E299" t="s">
        <v>189</v>
      </c>
      <c r="F299" s="6">
        <v>41896</v>
      </c>
      <c r="G299">
        <f t="shared" si="7"/>
        <v>2014</v>
      </c>
    </row>
    <row r="300" spans="1:7" x14ac:dyDescent="0.25">
      <c r="A300">
        <v>250862</v>
      </c>
      <c r="B300" t="s">
        <v>870</v>
      </c>
      <c r="C300" t="s">
        <v>871</v>
      </c>
      <c r="D300">
        <v>5</v>
      </c>
      <c r="E300" t="s">
        <v>189</v>
      </c>
      <c r="F300" s="6">
        <v>41896</v>
      </c>
      <c r="G300">
        <f t="shared" si="7"/>
        <v>2014</v>
      </c>
    </row>
    <row r="301" spans="1:7" x14ac:dyDescent="0.25">
      <c r="A301">
        <v>250863</v>
      </c>
      <c r="B301" t="s">
        <v>872</v>
      </c>
      <c r="C301" t="s">
        <v>873</v>
      </c>
      <c r="D301">
        <v>5</v>
      </c>
      <c r="E301" t="s">
        <v>189</v>
      </c>
      <c r="F301" s="6">
        <v>41896</v>
      </c>
      <c r="G301">
        <f t="shared" si="7"/>
        <v>2014</v>
      </c>
    </row>
    <row r="302" spans="1:7" x14ac:dyDescent="0.25">
      <c r="A302">
        <v>250864</v>
      </c>
      <c r="B302" t="s">
        <v>874</v>
      </c>
      <c r="C302" t="s">
        <v>875</v>
      </c>
      <c r="D302">
        <v>5</v>
      </c>
      <c r="E302" t="s">
        <v>189</v>
      </c>
      <c r="F302" s="6">
        <v>41896</v>
      </c>
      <c r="G302">
        <f t="shared" si="7"/>
        <v>2014</v>
      </c>
    </row>
    <row r="303" spans="1:7" x14ac:dyDescent="0.25">
      <c r="A303">
        <v>250865</v>
      </c>
      <c r="B303" t="s">
        <v>876</v>
      </c>
      <c r="C303" t="s">
        <v>877</v>
      </c>
      <c r="D303">
        <v>5</v>
      </c>
      <c r="E303" t="s">
        <v>189</v>
      </c>
      <c r="F303" s="6">
        <v>41896</v>
      </c>
      <c r="G303">
        <f t="shared" si="7"/>
        <v>2014</v>
      </c>
    </row>
    <row r="304" spans="1:7" x14ac:dyDescent="0.25">
      <c r="A304">
        <v>250866</v>
      </c>
      <c r="B304" t="s">
        <v>878</v>
      </c>
      <c r="C304" t="s">
        <v>879</v>
      </c>
      <c r="D304">
        <v>5</v>
      </c>
      <c r="E304" t="s">
        <v>189</v>
      </c>
      <c r="F304" s="6">
        <v>41896</v>
      </c>
      <c r="G304">
        <f t="shared" si="7"/>
        <v>2014</v>
      </c>
    </row>
    <row r="305" spans="1:7" x14ac:dyDescent="0.25">
      <c r="A305">
        <v>250867</v>
      </c>
      <c r="B305" t="s">
        <v>880</v>
      </c>
      <c r="C305" t="s">
        <v>881</v>
      </c>
      <c r="D305">
        <v>5</v>
      </c>
      <c r="E305" t="s">
        <v>189</v>
      </c>
      <c r="F305" s="6">
        <v>41896</v>
      </c>
      <c r="G305">
        <f t="shared" si="7"/>
        <v>2014</v>
      </c>
    </row>
    <row r="306" spans="1:7" x14ac:dyDescent="0.25">
      <c r="A306">
        <v>250868</v>
      </c>
      <c r="B306" t="s">
        <v>882</v>
      </c>
      <c r="C306" t="s">
        <v>883</v>
      </c>
      <c r="D306">
        <v>5</v>
      </c>
      <c r="E306" t="s">
        <v>189</v>
      </c>
      <c r="F306" s="6">
        <v>41896</v>
      </c>
      <c r="G306">
        <f t="shared" si="7"/>
        <v>2014</v>
      </c>
    </row>
    <row r="307" spans="1:7" x14ac:dyDescent="0.25">
      <c r="A307">
        <v>250869</v>
      </c>
      <c r="B307" t="s">
        <v>884</v>
      </c>
      <c r="C307" t="s">
        <v>885</v>
      </c>
      <c r="D307">
        <v>5</v>
      </c>
      <c r="E307" t="s">
        <v>189</v>
      </c>
      <c r="F307" s="6">
        <v>41896</v>
      </c>
      <c r="G307">
        <f t="shared" si="7"/>
        <v>2014</v>
      </c>
    </row>
    <row r="308" spans="1:7" x14ac:dyDescent="0.25">
      <c r="A308">
        <v>250870</v>
      </c>
      <c r="B308" t="s">
        <v>886</v>
      </c>
      <c r="C308" t="s">
        <v>887</v>
      </c>
      <c r="D308">
        <v>5</v>
      </c>
      <c r="E308" t="s">
        <v>189</v>
      </c>
      <c r="F308" s="6">
        <v>41896</v>
      </c>
      <c r="G308">
        <f t="shared" si="7"/>
        <v>2014</v>
      </c>
    </row>
    <row r="309" spans="1:7" x14ac:dyDescent="0.25">
      <c r="A309">
        <v>250871</v>
      </c>
      <c r="B309" t="s">
        <v>888</v>
      </c>
      <c r="C309" t="s">
        <v>889</v>
      </c>
      <c r="D309">
        <v>5</v>
      </c>
      <c r="E309" t="s">
        <v>189</v>
      </c>
      <c r="F309" s="6">
        <v>41896</v>
      </c>
      <c r="G309">
        <f t="shared" si="7"/>
        <v>2014</v>
      </c>
    </row>
    <row r="310" spans="1:7" x14ac:dyDescent="0.25">
      <c r="A310">
        <v>250872</v>
      </c>
      <c r="B310" t="s">
        <v>890</v>
      </c>
      <c r="C310" t="s">
        <v>891</v>
      </c>
      <c r="D310">
        <v>5</v>
      </c>
      <c r="E310" t="s">
        <v>189</v>
      </c>
      <c r="F310" s="6">
        <v>41896</v>
      </c>
      <c r="G310">
        <f t="shared" si="7"/>
        <v>2014</v>
      </c>
    </row>
    <row r="311" spans="1:7" x14ac:dyDescent="0.25">
      <c r="A311">
        <v>250873</v>
      </c>
      <c r="B311" t="s">
        <v>892</v>
      </c>
      <c r="C311" t="s">
        <v>893</v>
      </c>
      <c r="D311">
        <v>5</v>
      </c>
      <c r="E311" t="s">
        <v>189</v>
      </c>
      <c r="F311" s="6">
        <v>41896</v>
      </c>
      <c r="G311">
        <f t="shared" si="7"/>
        <v>2014</v>
      </c>
    </row>
    <row r="312" spans="1:7" x14ac:dyDescent="0.25">
      <c r="A312">
        <v>250874</v>
      </c>
      <c r="B312" t="s">
        <v>894</v>
      </c>
      <c r="C312" t="s">
        <v>895</v>
      </c>
      <c r="D312">
        <v>5</v>
      </c>
      <c r="E312" t="s">
        <v>189</v>
      </c>
      <c r="F312" s="6">
        <v>41896</v>
      </c>
      <c r="G312">
        <f t="shared" si="7"/>
        <v>2014</v>
      </c>
    </row>
    <row r="313" spans="1:7" x14ac:dyDescent="0.25">
      <c r="A313">
        <v>250875</v>
      </c>
      <c r="B313" t="s">
        <v>896</v>
      </c>
      <c r="C313" t="s">
        <v>897</v>
      </c>
      <c r="D313">
        <v>5</v>
      </c>
      <c r="E313" t="s">
        <v>189</v>
      </c>
      <c r="F313" s="6">
        <v>41896</v>
      </c>
      <c r="G313">
        <f t="shared" si="7"/>
        <v>2014</v>
      </c>
    </row>
    <row r="314" spans="1:7" x14ac:dyDescent="0.25">
      <c r="A314">
        <v>250878</v>
      </c>
      <c r="B314" t="s">
        <v>898</v>
      </c>
      <c r="C314" t="s">
        <v>899</v>
      </c>
      <c r="D314">
        <v>5</v>
      </c>
      <c r="E314" t="s">
        <v>189</v>
      </c>
      <c r="F314" s="6">
        <v>41896</v>
      </c>
      <c r="G314">
        <f t="shared" si="7"/>
        <v>2014</v>
      </c>
    </row>
    <row r="315" spans="1:7" x14ac:dyDescent="0.25">
      <c r="A315">
        <v>250879</v>
      </c>
      <c r="B315" t="s">
        <v>900</v>
      </c>
      <c r="C315" t="s">
        <v>901</v>
      </c>
      <c r="D315">
        <v>5</v>
      </c>
      <c r="E315" t="s">
        <v>189</v>
      </c>
      <c r="F315" s="6">
        <v>41896</v>
      </c>
      <c r="G315">
        <f t="shared" si="7"/>
        <v>2014</v>
      </c>
    </row>
    <row r="316" spans="1:7" x14ac:dyDescent="0.25">
      <c r="A316">
        <v>250881</v>
      </c>
      <c r="B316" t="s">
        <v>902</v>
      </c>
      <c r="C316" t="s">
        <v>903</v>
      </c>
      <c r="D316">
        <v>5</v>
      </c>
      <c r="E316" t="s">
        <v>189</v>
      </c>
      <c r="F316" s="6">
        <v>41896</v>
      </c>
      <c r="G316">
        <f t="shared" si="7"/>
        <v>2014</v>
      </c>
    </row>
    <row r="317" spans="1:7" x14ac:dyDescent="0.25">
      <c r="A317">
        <v>250882</v>
      </c>
      <c r="B317" t="s">
        <v>904</v>
      </c>
      <c r="C317" t="s">
        <v>905</v>
      </c>
      <c r="D317">
        <v>5</v>
      </c>
      <c r="E317" t="s">
        <v>189</v>
      </c>
      <c r="F317" s="6">
        <v>41896</v>
      </c>
      <c r="G317">
        <f t="shared" si="7"/>
        <v>2014</v>
      </c>
    </row>
    <row r="318" spans="1:7" x14ac:dyDescent="0.25">
      <c r="A318">
        <v>250883</v>
      </c>
      <c r="B318" t="s">
        <v>906</v>
      </c>
      <c r="C318" t="s">
        <v>907</v>
      </c>
      <c r="D318">
        <v>5</v>
      </c>
      <c r="E318" t="s">
        <v>189</v>
      </c>
      <c r="F318" s="6">
        <v>41896</v>
      </c>
      <c r="G318">
        <f t="shared" si="7"/>
        <v>2014</v>
      </c>
    </row>
    <row r="319" spans="1:7" x14ac:dyDescent="0.25">
      <c r="A319">
        <v>250884</v>
      </c>
      <c r="B319" t="s">
        <v>908</v>
      </c>
      <c r="C319" t="s">
        <v>909</v>
      </c>
      <c r="D319">
        <v>5</v>
      </c>
      <c r="E319" t="s">
        <v>189</v>
      </c>
      <c r="F319" s="6">
        <v>41896</v>
      </c>
      <c r="G319">
        <f t="shared" si="7"/>
        <v>2014</v>
      </c>
    </row>
    <row r="320" spans="1:7" x14ac:dyDescent="0.25">
      <c r="A320">
        <v>250885</v>
      </c>
      <c r="B320" t="s">
        <v>910</v>
      </c>
      <c r="C320" t="s">
        <v>911</v>
      </c>
      <c r="D320">
        <v>5</v>
      </c>
      <c r="E320" t="s">
        <v>189</v>
      </c>
      <c r="F320" s="6">
        <v>41896</v>
      </c>
      <c r="G320">
        <f t="shared" si="7"/>
        <v>2014</v>
      </c>
    </row>
    <row r="321" spans="1:7" x14ac:dyDescent="0.25">
      <c r="A321">
        <v>250886</v>
      </c>
      <c r="B321" t="s">
        <v>912</v>
      </c>
      <c r="C321" t="s">
        <v>913</v>
      </c>
      <c r="D321">
        <v>5</v>
      </c>
      <c r="E321" t="s">
        <v>189</v>
      </c>
      <c r="F321" s="6">
        <v>41896</v>
      </c>
      <c r="G321">
        <f t="shared" si="7"/>
        <v>2014</v>
      </c>
    </row>
    <row r="322" spans="1:7" x14ac:dyDescent="0.25">
      <c r="A322">
        <v>250887</v>
      </c>
      <c r="B322" t="s">
        <v>914</v>
      </c>
      <c r="C322" t="s">
        <v>915</v>
      </c>
      <c r="D322">
        <v>5</v>
      </c>
      <c r="E322" t="s">
        <v>189</v>
      </c>
      <c r="F322" s="6">
        <v>41896</v>
      </c>
      <c r="G322">
        <f t="shared" si="7"/>
        <v>2014</v>
      </c>
    </row>
    <row r="323" spans="1:7" x14ac:dyDescent="0.25">
      <c r="A323">
        <v>250888</v>
      </c>
      <c r="B323" t="s">
        <v>916</v>
      </c>
      <c r="C323" t="s">
        <v>917</v>
      </c>
      <c r="D323">
        <v>5</v>
      </c>
      <c r="E323" t="s">
        <v>189</v>
      </c>
      <c r="F323" s="6">
        <v>41896</v>
      </c>
      <c r="G323">
        <f t="shared" ref="G323:G386" si="8">YEAR(F323)</f>
        <v>2014</v>
      </c>
    </row>
    <row r="324" spans="1:7" x14ac:dyDescent="0.25">
      <c r="A324">
        <v>250889</v>
      </c>
      <c r="B324" t="s">
        <v>918</v>
      </c>
      <c r="C324" t="s">
        <v>919</v>
      </c>
      <c r="D324">
        <v>5</v>
      </c>
      <c r="E324" t="s">
        <v>189</v>
      </c>
      <c r="F324" s="6">
        <v>41896</v>
      </c>
      <c r="G324">
        <f t="shared" si="8"/>
        <v>2014</v>
      </c>
    </row>
    <row r="325" spans="1:7" x14ac:dyDescent="0.25">
      <c r="A325">
        <v>250890</v>
      </c>
      <c r="B325" t="s">
        <v>920</v>
      </c>
      <c r="C325" t="s">
        <v>921</v>
      </c>
      <c r="D325">
        <v>5</v>
      </c>
      <c r="E325" t="s">
        <v>189</v>
      </c>
      <c r="F325" s="6">
        <v>41896</v>
      </c>
      <c r="G325">
        <f t="shared" si="8"/>
        <v>2014</v>
      </c>
    </row>
    <row r="326" spans="1:7" x14ac:dyDescent="0.25">
      <c r="A326">
        <v>250891</v>
      </c>
      <c r="B326" t="s">
        <v>922</v>
      </c>
      <c r="C326" t="s">
        <v>923</v>
      </c>
      <c r="D326">
        <v>5</v>
      </c>
      <c r="E326" t="s">
        <v>189</v>
      </c>
      <c r="F326" s="6">
        <v>41896</v>
      </c>
      <c r="G326">
        <f t="shared" si="8"/>
        <v>2014</v>
      </c>
    </row>
    <row r="327" spans="1:7" x14ac:dyDescent="0.25">
      <c r="A327">
        <v>250892</v>
      </c>
      <c r="B327" t="s">
        <v>924</v>
      </c>
      <c r="C327" t="s">
        <v>925</v>
      </c>
      <c r="D327">
        <v>5</v>
      </c>
      <c r="E327" t="s">
        <v>189</v>
      </c>
      <c r="F327" s="6">
        <v>41896</v>
      </c>
      <c r="G327">
        <f t="shared" si="8"/>
        <v>2014</v>
      </c>
    </row>
    <row r="328" spans="1:7" x14ac:dyDescent="0.25">
      <c r="A328">
        <v>251196</v>
      </c>
      <c r="B328" t="s">
        <v>926</v>
      </c>
      <c r="C328" t="s">
        <v>836</v>
      </c>
      <c r="D328">
        <v>5</v>
      </c>
      <c r="E328" t="s">
        <v>189</v>
      </c>
      <c r="F328" s="6">
        <v>41896</v>
      </c>
      <c r="G328">
        <f t="shared" si="8"/>
        <v>2014</v>
      </c>
    </row>
    <row r="329" spans="1:7" x14ac:dyDescent="0.25">
      <c r="A329">
        <v>251197</v>
      </c>
      <c r="B329" t="s">
        <v>927</v>
      </c>
      <c r="C329" t="s">
        <v>915</v>
      </c>
      <c r="D329">
        <v>5</v>
      </c>
      <c r="E329" t="s">
        <v>189</v>
      </c>
      <c r="F329" s="6">
        <v>41896</v>
      </c>
      <c r="G329">
        <f t="shared" si="8"/>
        <v>2014</v>
      </c>
    </row>
    <row r="330" spans="1:7" x14ac:dyDescent="0.25">
      <c r="A330">
        <v>296716</v>
      </c>
      <c r="B330" t="s">
        <v>928</v>
      </c>
      <c r="C330" t="s">
        <v>929</v>
      </c>
      <c r="D330">
        <v>5</v>
      </c>
      <c r="E330" t="s">
        <v>189</v>
      </c>
      <c r="F330" s="6">
        <v>41896</v>
      </c>
      <c r="G330">
        <f t="shared" si="8"/>
        <v>2014</v>
      </c>
    </row>
    <row r="331" spans="1:7" x14ac:dyDescent="0.25">
      <c r="A331">
        <v>250876</v>
      </c>
      <c r="B331" t="s">
        <v>930</v>
      </c>
      <c r="C331" t="s">
        <v>931</v>
      </c>
      <c r="D331">
        <v>5</v>
      </c>
      <c r="E331" t="s">
        <v>229</v>
      </c>
      <c r="F331" s="6">
        <v>41896</v>
      </c>
      <c r="G331">
        <f t="shared" si="8"/>
        <v>2014</v>
      </c>
    </row>
    <row r="332" spans="1:7" x14ac:dyDescent="0.25">
      <c r="A332">
        <v>250877</v>
      </c>
      <c r="B332" t="s">
        <v>932</v>
      </c>
      <c r="C332" t="s">
        <v>933</v>
      </c>
      <c r="D332">
        <v>5</v>
      </c>
      <c r="E332" t="s">
        <v>229</v>
      </c>
      <c r="F332" s="6">
        <v>41896</v>
      </c>
      <c r="G332">
        <f t="shared" si="8"/>
        <v>2014</v>
      </c>
    </row>
    <row r="333" spans="1:7" x14ac:dyDescent="0.25">
      <c r="A333">
        <v>250893</v>
      </c>
      <c r="B333" t="s">
        <v>934</v>
      </c>
      <c r="C333" t="s">
        <v>935</v>
      </c>
      <c r="D333">
        <v>5</v>
      </c>
      <c r="E333" t="s">
        <v>229</v>
      </c>
      <c r="F333" s="6">
        <v>41896</v>
      </c>
      <c r="G333">
        <f t="shared" si="8"/>
        <v>2014</v>
      </c>
    </row>
    <row r="334" spans="1:7" x14ac:dyDescent="0.25">
      <c r="A334">
        <v>250894</v>
      </c>
      <c r="B334" t="s">
        <v>936</v>
      </c>
      <c r="C334" t="s">
        <v>937</v>
      </c>
      <c r="D334">
        <v>5</v>
      </c>
      <c r="E334" t="s">
        <v>229</v>
      </c>
      <c r="F334" s="6">
        <v>41896</v>
      </c>
      <c r="G334">
        <f t="shared" si="8"/>
        <v>2014</v>
      </c>
    </row>
    <row r="335" spans="1:7" x14ac:dyDescent="0.25">
      <c r="A335">
        <v>250895</v>
      </c>
      <c r="B335" t="s">
        <v>938</v>
      </c>
      <c r="C335" t="s">
        <v>939</v>
      </c>
      <c r="D335">
        <v>5</v>
      </c>
      <c r="E335" t="s">
        <v>229</v>
      </c>
      <c r="F335" s="6">
        <v>41896</v>
      </c>
      <c r="G335">
        <f t="shared" si="8"/>
        <v>2014</v>
      </c>
    </row>
    <row r="336" spans="1:7" x14ac:dyDescent="0.25">
      <c r="A336">
        <v>250896</v>
      </c>
      <c r="B336" t="s">
        <v>940</v>
      </c>
      <c r="C336" t="s">
        <v>941</v>
      </c>
      <c r="D336">
        <v>5</v>
      </c>
      <c r="E336" t="s">
        <v>229</v>
      </c>
      <c r="F336" s="6">
        <v>41896</v>
      </c>
      <c r="G336">
        <f t="shared" si="8"/>
        <v>2014</v>
      </c>
    </row>
    <row r="337" spans="1:7" x14ac:dyDescent="0.25">
      <c r="A337">
        <v>250897</v>
      </c>
      <c r="B337" t="s">
        <v>942</v>
      </c>
      <c r="C337" t="s">
        <v>943</v>
      </c>
      <c r="D337">
        <v>5</v>
      </c>
      <c r="E337" t="s">
        <v>229</v>
      </c>
      <c r="F337" s="6">
        <v>41896</v>
      </c>
      <c r="G337">
        <f t="shared" si="8"/>
        <v>2014</v>
      </c>
    </row>
    <row r="338" spans="1:7" x14ac:dyDescent="0.25">
      <c r="A338">
        <v>250898</v>
      </c>
      <c r="B338" t="s">
        <v>944</v>
      </c>
      <c r="C338" t="s">
        <v>945</v>
      </c>
      <c r="D338">
        <v>5</v>
      </c>
      <c r="E338" t="s">
        <v>229</v>
      </c>
      <c r="F338" s="6">
        <v>41896</v>
      </c>
      <c r="G338">
        <f t="shared" si="8"/>
        <v>2014</v>
      </c>
    </row>
    <row r="339" spans="1:7" x14ac:dyDescent="0.25">
      <c r="A339">
        <v>250899</v>
      </c>
      <c r="B339" t="s">
        <v>946</v>
      </c>
      <c r="C339" t="s">
        <v>947</v>
      </c>
      <c r="D339">
        <v>5</v>
      </c>
      <c r="E339" t="s">
        <v>229</v>
      </c>
      <c r="F339" s="6">
        <v>41896</v>
      </c>
      <c r="G339">
        <f t="shared" si="8"/>
        <v>2014</v>
      </c>
    </row>
    <row r="340" spans="1:7" x14ac:dyDescent="0.25">
      <c r="A340">
        <v>250900</v>
      </c>
      <c r="B340" t="s">
        <v>948</v>
      </c>
      <c r="C340" t="s">
        <v>949</v>
      </c>
      <c r="D340">
        <v>5</v>
      </c>
      <c r="E340" t="s">
        <v>229</v>
      </c>
      <c r="F340" s="6">
        <v>41896</v>
      </c>
      <c r="G340">
        <f t="shared" si="8"/>
        <v>2014</v>
      </c>
    </row>
    <row r="341" spans="1:7" x14ac:dyDescent="0.25">
      <c r="A341">
        <v>250901</v>
      </c>
      <c r="B341" t="s">
        <v>950</v>
      </c>
      <c r="C341" t="s">
        <v>951</v>
      </c>
      <c r="D341">
        <v>5</v>
      </c>
      <c r="E341" t="s">
        <v>229</v>
      </c>
      <c r="F341" s="6">
        <v>41896</v>
      </c>
      <c r="G341">
        <f t="shared" si="8"/>
        <v>2014</v>
      </c>
    </row>
    <row r="342" spans="1:7" x14ac:dyDescent="0.25">
      <c r="A342">
        <v>250902</v>
      </c>
      <c r="B342" t="s">
        <v>952</v>
      </c>
      <c r="C342" t="s">
        <v>953</v>
      </c>
      <c r="D342">
        <v>5</v>
      </c>
      <c r="E342" t="s">
        <v>229</v>
      </c>
      <c r="F342" s="6">
        <v>41896</v>
      </c>
      <c r="G342">
        <f t="shared" si="8"/>
        <v>2014</v>
      </c>
    </row>
    <row r="343" spans="1:7" x14ac:dyDescent="0.25">
      <c r="A343">
        <v>250903</v>
      </c>
      <c r="B343" t="s">
        <v>954</v>
      </c>
      <c r="C343" t="s">
        <v>955</v>
      </c>
      <c r="D343">
        <v>5</v>
      </c>
      <c r="E343" t="s">
        <v>229</v>
      </c>
      <c r="F343" s="6">
        <v>41896</v>
      </c>
      <c r="G343">
        <f t="shared" si="8"/>
        <v>2014</v>
      </c>
    </row>
    <row r="344" spans="1:7" x14ac:dyDescent="0.25">
      <c r="A344">
        <v>250904</v>
      </c>
      <c r="B344" t="s">
        <v>956</v>
      </c>
      <c r="C344" t="s">
        <v>957</v>
      </c>
      <c r="D344">
        <v>5</v>
      </c>
      <c r="E344" t="s">
        <v>229</v>
      </c>
      <c r="F344" s="6">
        <v>41896</v>
      </c>
      <c r="G344">
        <f t="shared" si="8"/>
        <v>2014</v>
      </c>
    </row>
    <row r="345" spans="1:7" x14ac:dyDescent="0.25">
      <c r="A345">
        <v>250905</v>
      </c>
      <c r="B345" t="s">
        <v>958</v>
      </c>
      <c r="C345" t="s">
        <v>959</v>
      </c>
      <c r="D345">
        <v>5</v>
      </c>
      <c r="E345" t="s">
        <v>229</v>
      </c>
      <c r="F345" s="6">
        <v>41896</v>
      </c>
      <c r="G345">
        <f t="shared" si="8"/>
        <v>2014</v>
      </c>
    </row>
    <row r="346" spans="1:7" x14ac:dyDescent="0.25">
      <c r="A346">
        <v>250906</v>
      </c>
      <c r="B346" t="s">
        <v>960</v>
      </c>
      <c r="C346" t="s">
        <v>961</v>
      </c>
      <c r="D346">
        <v>5</v>
      </c>
      <c r="E346" t="s">
        <v>229</v>
      </c>
      <c r="F346" s="6">
        <v>41896</v>
      </c>
      <c r="G346">
        <f t="shared" si="8"/>
        <v>2014</v>
      </c>
    </row>
    <row r="347" spans="1:7" x14ac:dyDescent="0.25">
      <c r="A347">
        <v>250907</v>
      </c>
      <c r="B347" t="s">
        <v>962</v>
      </c>
      <c r="C347" t="s">
        <v>963</v>
      </c>
      <c r="D347">
        <v>5</v>
      </c>
      <c r="E347" t="s">
        <v>229</v>
      </c>
      <c r="F347" s="6">
        <v>41896</v>
      </c>
      <c r="G347">
        <f t="shared" si="8"/>
        <v>2014</v>
      </c>
    </row>
    <row r="348" spans="1:7" x14ac:dyDescent="0.25">
      <c r="A348">
        <v>250908</v>
      </c>
      <c r="B348" t="s">
        <v>964</v>
      </c>
      <c r="C348" t="s">
        <v>965</v>
      </c>
      <c r="D348">
        <v>5</v>
      </c>
      <c r="E348" t="s">
        <v>229</v>
      </c>
      <c r="F348" s="6">
        <v>41896</v>
      </c>
      <c r="G348">
        <f t="shared" si="8"/>
        <v>2014</v>
      </c>
    </row>
    <row r="349" spans="1:7" x14ac:dyDescent="0.25">
      <c r="A349">
        <v>250909</v>
      </c>
      <c r="B349" t="s">
        <v>966</v>
      </c>
      <c r="C349" t="s">
        <v>967</v>
      </c>
      <c r="D349">
        <v>5</v>
      </c>
      <c r="E349" t="s">
        <v>229</v>
      </c>
      <c r="F349" s="6">
        <v>41896</v>
      </c>
      <c r="G349">
        <f t="shared" si="8"/>
        <v>2014</v>
      </c>
    </row>
    <row r="350" spans="1:7" x14ac:dyDescent="0.25">
      <c r="A350">
        <v>250910</v>
      </c>
      <c r="B350" t="s">
        <v>968</v>
      </c>
      <c r="C350" t="s">
        <v>969</v>
      </c>
      <c r="D350">
        <v>5</v>
      </c>
      <c r="E350" t="s">
        <v>229</v>
      </c>
      <c r="F350" s="6">
        <v>41896</v>
      </c>
      <c r="G350">
        <f t="shared" si="8"/>
        <v>2014</v>
      </c>
    </row>
    <row r="351" spans="1:7" x14ac:dyDescent="0.25">
      <c r="A351">
        <v>250914</v>
      </c>
      <c r="B351" t="s">
        <v>970</v>
      </c>
      <c r="C351" t="s">
        <v>971</v>
      </c>
      <c r="D351">
        <v>5</v>
      </c>
      <c r="E351" t="s">
        <v>229</v>
      </c>
      <c r="F351" s="6">
        <v>41896</v>
      </c>
      <c r="G351">
        <f t="shared" si="8"/>
        <v>2014</v>
      </c>
    </row>
    <row r="352" spans="1:7" x14ac:dyDescent="0.25">
      <c r="A352">
        <v>250915</v>
      </c>
      <c r="B352" t="s">
        <v>972</v>
      </c>
      <c r="C352" t="s">
        <v>973</v>
      </c>
      <c r="D352">
        <v>5</v>
      </c>
      <c r="E352" t="s">
        <v>229</v>
      </c>
      <c r="F352" s="6">
        <v>41896</v>
      </c>
      <c r="G352">
        <f t="shared" si="8"/>
        <v>2014</v>
      </c>
    </row>
    <row r="353" spans="1:7" x14ac:dyDescent="0.25">
      <c r="A353">
        <v>250917</v>
      </c>
      <c r="B353" t="s">
        <v>974</v>
      </c>
      <c r="C353" t="s">
        <v>975</v>
      </c>
      <c r="D353">
        <v>5</v>
      </c>
      <c r="E353" t="s">
        <v>229</v>
      </c>
      <c r="F353" s="6">
        <v>41896</v>
      </c>
      <c r="G353">
        <f t="shared" si="8"/>
        <v>2014</v>
      </c>
    </row>
    <row r="354" spans="1:7" x14ac:dyDescent="0.25">
      <c r="A354">
        <v>250918</v>
      </c>
      <c r="B354" t="s">
        <v>976</v>
      </c>
      <c r="C354" t="s">
        <v>977</v>
      </c>
      <c r="D354">
        <v>5</v>
      </c>
      <c r="E354" t="s">
        <v>229</v>
      </c>
      <c r="F354" s="6">
        <v>41896</v>
      </c>
      <c r="G354">
        <f t="shared" si="8"/>
        <v>2014</v>
      </c>
    </row>
    <row r="355" spans="1:7" x14ac:dyDescent="0.25">
      <c r="A355">
        <v>250919</v>
      </c>
      <c r="B355" t="s">
        <v>978</v>
      </c>
      <c r="C355" t="s">
        <v>979</v>
      </c>
      <c r="D355">
        <v>5</v>
      </c>
      <c r="E355" t="s">
        <v>229</v>
      </c>
      <c r="F355" s="6">
        <v>41896</v>
      </c>
      <c r="G355">
        <f t="shared" si="8"/>
        <v>2014</v>
      </c>
    </row>
    <row r="356" spans="1:7" x14ac:dyDescent="0.25">
      <c r="A356">
        <v>250920</v>
      </c>
      <c r="B356" t="s">
        <v>980</v>
      </c>
      <c r="C356" t="s">
        <v>981</v>
      </c>
      <c r="D356">
        <v>5</v>
      </c>
      <c r="E356" t="s">
        <v>229</v>
      </c>
      <c r="F356" s="6">
        <v>41896</v>
      </c>
      <c r="G356">
        <f t="shared" si="8"/>
        <v>2014</v>
      </c>
    </row>
    <row r="357" spans="1:7" x14ac:dyDescent="0.25">
      <c r="A357">
        <v>250921</v>
      </c>
      <c r="B357" t="s">
        <v>982</v>
      </c>
      <c r="C357" t="s">
        <v>983</v>
      </c>
      <c r="D357">
        <v>5</v>
      </c>
      <c r="E357" t="s">
        <v>229</v>
      </c>
      <c r="F357" s="6">
        <v>41896</v>
      </c>
      <c r="G357">
        <f t="shared" si="8"/>
        <v>2014</v>
      </c>
    </row>
    <row r="358" spans="1:7" x14ac:dyDescent="0.25">
      <c r="A358">
        <v>250922</v>
      </c>
      <c r="B358" t="s">
        <v>984</v>
      </c>
      <c r="C358" t="s">
        <v>985</v>
      </c>
      <c r="D358">
        <v>5</v>
      </c>
      <c r="E358" t="s">
        <v>229</v>
      </c>
      <c r="F358" s="6">
        <v>41896</v>
      </c>
      <c r="G358">
        <f t="shared" si="8"/>
        <v>2014</v>
      </c>
    </row>
    <row r="359" spans="1:7" x14ac:dyDescent="0.25">
      <c r="A359">
        <v>250923</v>
      </c>
      <c r="B359" t="s">
        <v>986</v>
      </c>
      <c r="C359" t="s">
        <v>987</v>
      </c>
      <c r="D359">
        <v>5</v>
      </c>
      <c r="E359" t="s">
        <v>229</v>
      </c>
      <c r="F359" s="6">
        <v>41896</v>
      </c>
      <c r="G359">
        <f t="shared" si="8"/>
        <v>2014</v>
      </c>
    </row>
    <row r="360" spans="1:7" x14ac:dyDescent="0.25">
      <c r="A360">
        <v>250924</v>
      </c>
      <c r="B360" t="s">
        <v>988</v>
      </c>
      <c r="C360" t="s">
        <v>989</v>
      </c>
      <c r="D360">
        <v>5</v>
      </c>
      <c r="E360" t="s">
        <v>229</v>
      </c>
      <c r="F360" s="6">
        <v>41896</v>
      </c>
      <c r="G360">
        <f t="shared" si="8"/>
        <v>2014</v>
      </c>
    </row>
    <row r="361" spans="1:7" x14ac:dyDescent="0.25">
      <c r="A361">
        <v>250925</v>
      </c>
      <c r="B361" t="s">
        <v>990</v>
      </c>
      <c r="C361" t="s">
        <v>991</v>
      </c>
      <c r="D361">
        <v>5</v>
      </c>
      <c r="E361" t="s">
        <v>229</v>
      </c>
      <c r="F361" s="6">
        <v>41896</v>
      </c>
      <c r="G361">
        <f t="shared" si="8"/>
        <v>2014</v>
      </c>
    </row>
    <row r="362" spans="1:7" x14ac:dyDescent="0.25">
      <c r="A362">
        <v>250926</v>
      </c>
      <c r="B362" t="s">
        <v>992</v>
      </c>
      <c r="C362" t="s">
        <v>993</v>
      </c>
      <c r="D362">
        <v>5</v>
      </c>
      <c r="E362" t="s">
        <v>229</v>
      </c>
      <c r="F362" s="6">
        <v>41896</v>
      </c>
      <c r="G362">
        <f t="shared" si="8"/>
        <v>2014</v>
      </c>
    </row>
    <row r="363" spans="1:7" x14ac:dyDescent="0.25">
      <c r="A363">
        <v>250927</v>
      </c>
      <c r="B363" t="s">
        <v>994</v>
      </c>
      <c r="C363" t="s">
        <v>995</v>
      </c>
      <c r="D363">
        <v>5</v>
      </c>
      <c r="E363" t="s">
        <v>229</v>
      </c>
      <c r="F363" s="6">
        <v>41896</v>
      </c>
      <c r="G363">
        <f t="shared" si="8"/>
        <v>2014</v>
      </c>
    </row>
    <row r="364" spans="1:7" x14ac:dyDescent="0.25">
      <c r="A364">
        <v>250928</v>
      </c>
      <c r="B364" t="s">
        <v>996</v>
      </c>
      <c r="C364" t="s">
        <v>997</v>
      </c>
      <c r="D364">
        <v>5</v>
      </c>
      <c r="E364" t="s">
        <v>229</v>
      </c>
      <c r="F364" s="6">
        <v>41896</v>
      </c>
      <c r="G364">
        <f t="shared" si="8"/>
        <v>2014</v>
      </c>
    </row>
    <row r="365" spans="1:7" x14ac:dyDescent="0.25">
      <c r="A365">
        <v>250929</v>
      </c>
      <c r="B365" t="s">
        <v>998</v>
      </c>
      <c r="C365" t="s">
        <v>999</v>
      </c>
      <c r="D365">
        <v>5</v>
      </c>
      <c r="E365" t="s">
        <v>229</v>
      </c>
      <c r="F365" s="6">
        <v>41896</v>
      </c>
      <c r="G365">
        <f t="shared" si="8"/>
        <v>2014</v>
      </c>
    </row>
    <row r="366" spans="1:7" x14ac:dyDescent="0.25">
      <c r="A366">
        <v>250930</v>
      </c>
      <c r="B366" t="s">
        <v>1000</v>
      </c>
      <c r="C366" t="s">
        <v>1001</v>
      </c>
      <c r="D366">
        <v>5</v>
      </c>
      <c r="E366" t="s">
        <v>229</v>
      </c>
      <c r="F366" s="6">
        <v>41896</v>
      </c>
      <c r="G366">
        <f t="shared" si="8"/>
        <v>2014</v>
      </c>
    </row>
    <row r="367" spans="1:7" x14ac:dyDescent="0.25">
      <c r="A367">
        <v>251198</v>
      </c>
      <c r="B367" t="s">
        <v>1002</v>
      </c>
      <c r="C367" t="s">
        <v>552</v>
      </c>
      <c r="D367">
        <v>5</v>
      </c>
      <c r="E367" t="s">
        <v>229</v>
      </c>
      <c r="F367" s="6">
        <v>41896</v>
      </c>
      <c r="G367">
        <f t="shared" si="8"/>
        <v>2014</v>
      </c>
    </row>
    <row r="368" spans="1:7" x14ac:dyDescent="0.25">
      <c r="A368">
        <v>289351</v>
      </c>
      <c r="B368" t="s">
        <v>1003</v>
      </c>
      <c r="C368" t="s">
        <v>1004</v>
      </c>
      <c r="D368">
        <v>5</v>
      </c>
      <c r="E368" t="s">
        <v>229</v>
      </c>
      <c r="F368" s="6">
        <v>41896</v>
      </c>
      <c r="G368">
        <f t="shared" si="8"/>
        <v>2014</v>
      </c>
    </row>
    <row r="369" spans="1:7" x14ac:dyDescent="0.25">
      <c r="A369">
        <v>250911</v>
      </c>
      <c r="B369" t="s">
        <v>1005</v>
      </c>
      <c r="C369" t="s">
        <v>1006</v>
      </c>
      <c r="D369">
        <v>5</v>
      </c>
      <c r="E369" t="s">
        <v>1007</v>
      </c>
      <c r="F369" s="6">
        <v>41896</v>
      </c>
      <c r="G369">
        <f t="shared" si="8"/>
        <v>2014</v>
      </c>
    </row>
    <row r="370" spans="1:7" x14ac:dyDescent="0.25">
      <c r="A370">
        <v>250912</v>
      </c>
      <c r="B370" t="s">
        <v>1008</v>
      </c>
      <c r="C370" t="s">
        <v>1009</v>
      </c>
      <c r="D370">
        <v>5</v>
      </c>
      <c r="E370" t="s">
        <v>1007</v>
      </c>
      <c r="F370" s="6">
        <v>41896</v>
      </c>
      <c r="G370">
        <f t="shared" si="8"/>
        <v>2014</v>
      </c>
    </row>
    <row r="371" spans="1:7" x14ac:dyDescent="0.25">
      <c r="A371">
        <v>250913</v>
      </c>
      <c r="B371" t="s">
        <v>1010</v>
      </c>
      <c r="C371" t="s">
        <v>1011</v>
      </c>
      <c r="D371">
        <v>5</v>
      </c>
      <c r="E371" t="s">
        <v>1007</v>
      </c>
      <c r="F371" s="6">
        <v>41896</v>
      </c>
      <c r="G371">
        <f t="shared" si="8"/>
        <v>2014</v>
      </c>
    </row>
    <row r="372" spans="1:7" x14ac:dyDescent="0.25">
      <c r="A372">
        <v>250931</v>
      </c>
      <c r="B372" t="s">
        <v>1012</v>
      </c>
      <c r="C372" t="s">
        <v>1013</v>
      </c>
      <c r="D372">
        <v>5</v>
      </c>
      <c r="E372" t="s">
        <v>1007</v>
      </c>
      <c r="F372" s="6">
        <v>41896</v>
      </c>
      <c r="G372">
        <f t="shared" si="8"/>
        <v>2014</v>
      </c>
    </row>
    <row r="373" spans="1:7" x14ac:dyDescent="0.25">
      <c r="A373">
        <v>250932</v>
      </c>
      <c r="B373" t="s">
        <v>1014</v>
      </c>
      <c r="C373" t="s">
        <v>1015</v>
      </c>
      <c r="D373">
        <v>5</v>
      </c>
      <c r="E373" t="s">
        <v>1007</v>
      </c>
      <c r="F373" s="6">
        <v>41896</v>
      </c>
      <c r="G373">
        <f t="shared" si="8"/>
        <v>2014</v>
      </c>
    </row>
    <row r="374" spans="1:7" x14ac:dyDescent="0.25">
      <c r="A374">
        <v>250933</v>
      </c>
      <c r="B374" t="s">
        <v>1016</v>
      </c>
      <c r="C374" t="s">
        <v>1017</v>
      </c>
      <c r="D374">
        <v>5</v>
      </c>
      <c r="E374" t="s">
        <v>1007</v>
      </c>
      <c r="F374" s="6">
        <v>41896</v>
      </c>
      <c r="G374">
        <f t="shared" si="8"/>
        <v>2014</v>
      </c>
    </row>
    <row r="375" spans="1:7" x14ac:dyDescent="0.25">
      <c r="A375">
        <v>250934</v>
      </c>
      <c r="B375" t="s">
        <v>1018</v>
      </c>
      <c r="C375" t="s">
        <v>1019</v>
      </c>
      <c r="D375">
        <v>5</v>
      </c>
      <c r="E375" t="s">
        <v>1007</v>
      </c>
      <c r="F375" s="6">
        <v>41896</v>
      </c>
      <c r="G375">
        <f t="shared" si="8"/>
        <v>2014</v>
      </c>
    </row>
    <row r="376" spans="1:7" x14ac:dyDescent="0.25">
      <c r="A376">
        <v>250935</v>
      </c>
      <c r="B376" t="s">
        <v>1020</v>
      </c>
      <c r="C376" t="s">
        <v>1021</v>
      </c>
      <c r="D376">
        <v>5</v>
      </c>
      <c r="E376" t="s">
        <v>1007</v>
      </c>
      <c r="F376" s="6">
        <v>41896</v>
      </c>
      <c r="G376">
        <f t="shared" si="8"/>
        <v>2014</v>
      </c>
    </row>
    <row r="377" spans="1:7" x14ac:dyDescent="0.25">
      <c r="A377">
        <v>250936</v>
      </c>
      <c r="B377" t="s">
        <v>1022</v>
      </c>
      <c r="C377" t="s">
        <v>1023</v>
      </c>
      <c r="D377">
        <v>5</v>
      </c>
      <c r="E377" t="s">
        <v>1007</v>
      </c>
      <c r="F377" s="6">
        <v>41896</v>
      </c>
      <c r="G377">
        <f t="shared" si="8"/>
        <v>2014</v>
      </c>
    </row>
    <row r="378" spans="1:7" x14ac:dyDescent="0.25">
      <c r="A378">
        <v>250937</v>
      </c>
      <c r="B378" t="s">
        <v>1024</v>
      </c>
      <c r="C378" t="s">
        <v>1025</v>
      </c>
      <c r="D378">
        <v>5</v>
      </c>
      <c r="E378" t="s">
        <v>1007</v>
      </c>
      <c r="F378" s="6">
        <v>41896</v>
      </c>
      <c r="G378">
        <f t="shared" si="8"/>
        <v>2014</v>
      </c>
    </row>
    <row r="379" spans="1:7" x14ac:dyDescent="0.25">
      <c r="A379">
        <v>250938</v>
      </c>
      <c r="B379" t="s">
        <v>1026</v>
      </c>
      <c r="C379" t="s">
        <v>1027</v>
      </c>
      <c r="D379">
        <v>5</v>
      </c>
      <c r="E379" t="s">
        <v>1007</v>
      </c>
      <c r="F379" s="6">
        <v>41896</v>
      </c>
      <c r="G379">
        <f t="shared" si="8"/>
        <v>2014</v>
      </c>
    </row>
    <row r="380" spans="1:7" x14ac:dyDescent="0.25">
      <c r="A380">
        <v>250939</v>
      </c>
      <c r="B380" t="s">
        <v>1028</v>
      </c>
      <c r="C380" t="s">
        <v>1029</v>
      </c>
      <c r="D380">
        <v>5</v>
      </c>
      <c r="E380" t="s">
        <v>1007</v>
      </c>
      <c r="F380" s="6">
        <v>41896</v>
      </c>
      <c r="G380">
        <f t="shared" si="8"/>
        <v>2014</v>
      </c>
    </row>
    <row r="381" spans="1:7" x14ac:dyDescent="0.25">
      <c r="A381">
        <v>250940</v>
      </c>
      <c r="B381" t="s">
        <v>1030</v>
      </c>
      <c r="C381" t="s">
        <v>1031</v>
      </c>
      <c r="D381">
        <v>5</v>
      </c>
      <c r="E381" t="s">
        <v>1007</v>
      </c>
      <c r="F381" s="6">
        <v>41896</v>
      </c>
      <c r="G381">
        <f t="shared" si="8"/>
        <v>2014</v>
      </c>
    </row>
    <row r="382" spans="1:7" x14ac:dyDescent="0.25">
      <c r="A382">
        <v>250941</v>
      </c>
      <c r="B382" t="s">
        <v>1032</v>
      </c>
      <c r="C382" t="s">
        <v>1033</v>
      </c>
      <c r="D382">
        <v>5</v>
      </c>
      <c r="E382" t="s">
        <v>1007</v>
      </c>
      <c r="F382" s="6">
        <v>41896</v>
      </c>
      <c r="G382">
        <f t="shared" si="8"/>
        <v>2014</v>
      </c>
    </row>
    <row r="383" spans="1:7" x14ac:dyDescent="0.25">
      <c r="A383">
        <v>250942</v>
      </c>
      <c r="B383" t="s">
        <v>1034</v>
      </c>
      <c r="C383" t="s">
        <v>1035</v>
      </c>
      <c r="D383">
        <v>5</v>
      </c>
      <c r="E383" t="s">
        <v>1007</v>
      </c>
      <c r="F383" s="6">
        <v>41896</v>
      </c>
      <c r="G383">
        <f t="shared" si="8"/>
        <v>2014</v>
      </c>
    </row>
    <row r="384" spans="1:7" x14ac:dyDescent="0.25">
      <c r="A384">
        <v>250943</v>
      </c>
      <c r="B384" t="s">
        <v>1036</v>
      </c>
      <c r="C384" t="s">
        <v>1037</v>
      </c>
      <c r="D384">
        <v>5</v>
      </c>
      <c r="E384" t="s">
        <v>1007</v>
      </c>
      <c r="F384" s="6">
        <v>41896</v>
      </c>
      <c r="G384">
        <f t="shared" si="8"/>
        <v>2014</v>
      </c>
    </row>
    <row r="385" spans="1:7" x14ac:dyDescent="0.25">
      <c r="A385">
        <v>250944</v>
      </c>
      <c r="B385" t="s">
        <v>1038</v>
      </c>
      <c r="C385" t="s">
        <v>1039</v>
      </c>
      <c r="D385">
        <v>5</v>
      </c>
      <c r="E385" t="s">
        <v>1007</v>
      </c>
      <c r="F385" s="6">
        <v>41896</v>
      </c>
      <c r="G385">
        <f t="shared" si="8"/>
        <v>2014</v>
      </c>
    </row>
    <row r="386" spans="1:7" x14ac:dyDescent="0.25">
      <c r="A386">
        <v>250945</v>
      </c>
      <c r="B386" t="s">
        <v>1040</v>
      </c>
      <c r="C386" t="s">
        <v>1041</v>
      </c>
      <c r="D386">
        <v>5</v>
      </c>
      <c r="E386" t="s">
        <v>1007</v>
      </c>
      <c r="F386" s="6">
        <v>41896</v>
      </c>
      <c r="G386">
        <f t="shared" si="8"/>
        <v>2014</v>
      </c>
    </row>
    <row r="387" spans="1:7" x14ac:dyDescent="0.25">
      <c r="A387">
        <v>250947</v>
      </c>
      <c r="B387" t="s">
        <v>1042</v>
      </c>
      <c r="C387" t="s">
        <v>1043</v>
      </c>
      <c r="D387">
        <v>5</v>
      </c>
      <c r="E387" t="s">
        <v>1007</v>
      </c>
      <c r="F387" s="6">
        <v>41896</v>
      </c>
      <c r="G387">
        <f t="shared" ref="G387:G450" si="9">YEAR(F387)</f>
        <v>2014</v>
      </c>
    </row>
    <row r="388" spans="1:7" x14ac:dyDescent="0.25">
      <c r="A388">
        <v>250948</v>
      </c>
      <c r="B388" t="s">
        <v>1044</v>
      </c>
      <c r="C388" t="s">
        <v>1045</v>
      </c>
      <c r="D388">
        <v>5</v>
      </c>
      <c r="E388" t="s">
        <v>1007</v>
      </c>
      <c r="F388" s="6">
        <v>41896</v>
      </c>
      <c r="G388">
        <f t="shared" si="9"/>
        <v>2014</v>
      </c>
    </row>
    <row r="389" spans="1:7" x14ac:dyDescent="0.25">
      <c r="A389">
        <v>250949</v>
      </c>
      <c r="B389" t="s">
        <v>1046</v>
      </c>
      <c r="C389" t="s">
        <v>1047</v>
      </c>
      <c r="D389">
        <v>5</v>
      </c>
      <c r="E389" t="s">
        <v>1007</v>
      </c>
      <c r="F389" s="6">
        <v>41896</v>
      </c>
      <c r="G389">
        <f t="shared" si="9"/>
        <v>2014</v>
      </c>
    </row>
    <row r="390" spans="1:7" x14ac:dyDescent="0.25">
      <c r="A390">
        <v>250950</v>
      </c>
      <c r="B390" t="s">
        <v>1048</v>
      </c>
      <c r="C390" t="s">
        <v>1049</v>
      </c>
      <c r="D390">
        <v>5</v>
      </c>
      <c r="E390" t="s">
        <v>1007</v>
      </c>
      <c r="F390" s="6">
        <v>41896</v>
      </c>
      <c r="G390">
        <f t="shared" si="9"/>
        <v>2014</v>
      </c>
    </row>
    <row r="391" spans="1:7" x14ac:dyDescent="0.25">
      <c r="A391">
        <v>250953</v>
      </c>
      <c r="B391" t="s">
        <v>1050</v>
      </c>
      <c r="C391" t="s">
        <v>1051</v>
      </c>
      <c r="D391">
        <v>5</v>
      </c>
      <c r="E391" t="s">
        <v>1007</v>
      </c>
      <c r="F391" s="6">
        <v>41896</v>
      </c>
      <c r="G391">
        <f t="shared" si="9"/>
        <v>2014</v>
      </c>
    </row>
    <row r="392" spans="1:7" x14ac:dyDescent="0.25">
      <c r="A392">
        <v>250954</v>
      </c>
      <c r="B392" t="s">
        <v>1052</v>
      </c>
      <c r="C392" t="s">
        <v>1053</v>
      </c>
      <c r="D392">
        <v>5</v>
      </c>
      <c r="E392" t="s">
        <v>1007</v>
      </c>
      <c r="F392" s="6">
        <v>41896</v>
      </c>
      <c r="G392">
        <f t="shared" si="9"/>
        <v>2014</v>
      </c>
    </row>
    <row r="393" spans="1:7" x14ac:dyDescent="0.25">
      <c r="A393">
        <v>250955</v>
      </c>
      <c r="B393" t="s">
        <v>1054</v>
      </c>
      <c r="C393" t="s">
        <v>1055</v>
      </c>
      <c r="D393">
        <v>5</v>
      </c>
      <c r="E393" t="s">
        <v>1007</v>
      </c>
      <c r="F393" s="6">
        <v>41896</v>
      </c>
      <c r="G393">
        <f t="shared" si="9"/>
        <v>2014</v>
      </c>
    </row>
    <row r="394" spans="1:7" x14ac:dyDescent="0.25">
      <c r="A394">
        <v>250956</v>
      </c>
      <c r="B394" t="s">
        <v>1056</v>
      </c>
      <c r="C394" t="s">
        <v>1057</v>
      </c>
      <c r="D394">
        <v>5</v>
      </c>
      <c r="E394" t="s">
        <v>1007</v>
      </c>
      <c r="F394" s="6">
        <v>41896</v>
      </c>
      <c r="G394">
        <f t="shared" si="9"/>
        <v>2014</v>
      </c>
    </row>
    <row r="395" spans="1:7" x14ac:dyDescent="0.25">
      <c r="A395">
        <v>250957</v>
      </c>
      <c r="B395" t="s">
        <v>1058</v>
      </c>
      <c r="C395" t="s">
        <v>1059</v>
      </c>
      <c r="D395">
        <v>5</v>
      </c>
      <c r="E395" t="s">
        <v>1007</v>
      </c>
      <c r="F395" s="6">
        <v>41896</v>
      </c>
      <c r="G395">
        <f t="shared" si="9"/>
        <v>2014</v>
      </c>
    </row>
    <row r="396" spans="1:7" x14ac:dyDescent="0.25">
      <c r="A396">
        <v>250958</v>
      </c>
      <c r="B396" t="s">
        <v>1060</v>
      </c>
      <c r="C396" t="s">
        <v>1061</v>
      </c>
      <c r="D396">
        <v>5</v>
      </c>
      <c r="E396" t="s">
        <v>1007</v>
      </c>
      <c r="F396" s="6">
        <v>41896</v>
      </c>
      <c r="G396">
        <f t="shared" si="9"/>
        <v>2014</v>
      </c>
    </row>
    <row r="397" spans="1:7" x14ac:dyDescent="0.25">
      <c r="A397">
        <v>250959</v>
      </c>
      <c r="B397" t="s">
        <v>1062</v>
      </c>
      <c r="C397" t="s">
        <v>1063</v>
      </c>
      <c r="D397">
        <v>5</v>
      </c>
      <c r="E397" t="s">
        <v>1007</v>
      </c>
      <c r="F397" s="6">
        <v>41896</v>
      </c>
      <c r="G397">
        <f t="shared" si="9"/>
        <v>2014</v>
      </c>
    </row>
    <row r="398" spans="1:7" x14ac:dyDescent="0.25">
      <c r="A398">
        <v>250960</v>
      </c>
      <c r="B398" t="s">
        <v>1064</v>
      </c>
      <c r="C398" t="s">
        <v>1065</v>
      </c>
      <c r="D398">
        <v>5</v>
      </c>
      <c r="E398" t="s">
        <v>1007</v>
      </c>
      <c r="F398" s="6">
        <v>41896</v>
      </c>
      <c r="G398">
        <f t="shared" si="9"/>
        <v>2014</v>
      </c>
    </row>
    <row r="399" spans="1:7" x14ac:dyDescent="0.25">
      <c r="A399">
        <v>250961</v>
      </c>
      <c r="B399" t="s">
        <v>1066</v>
      </c>
      <c r="C399" t="s">
        <v>1067</v>
      </c>
      <c r="D399">
        <v>5</v>
      </c>
      <c r="E399" t="s">
        <v>1007</v>
      </c>
      <c r="F399" s="6">
        <v>41896</v>
      </c>
      <c r="G399">
        <f t="shared" si="9"/>
        <v>2014</v>
      </c>
    </row>
    <row r="400" spans="1:7" x14ac:dyDescent="0.25">
      <c r="A400">
        <v>250962</v>
      </c>
      <c r="B400" t="s">
        <v>1068</v>
      </c>
      <c r="C400" t="s">
        <v>1069</v>
      </c>
      <c r="D400">
        <v>5</v>
      </c>
      <c r="E400" t="s">
        <v>1007</v>
      </c>
      <c r="F400" s="6">
        <v>41896</v>
      </c>
      <c r="G400">
        <f t="shared" si="9"/>
        <v>2014</v>
      </c>
    </row>
    <row r="401" spans="1:7" x14ac:dyDescent="0.25">
      <c r="A401">
        <v>250963</v>
      </c>
      <c r="B401" t="s">
        <v>1070</v>
      </c>
      <c r="C401" t="s">
        <v>1071</v>
      </c>
      <c r="D401">
        <v>5</v>
      </c>
      <c r="E401" t="s">
        <v>1007</v>
      </c>
      <c r="F401" s="6">
        <v>41896</v>
      </c>
      <c r="G401">
        <f t="shared" si="9"/>
        <v>2014</v>
      </c>
    </row>
    <row r="402" spans="1:7" x14ac:dyDescent="0.25">
      <c r="A402">
        <v>250964</v>
      </c>
      <c r="B402" t="s">
        <v>1072</v>
      </c>
      <c r="C402" t="s">
        <v>1073</v>
      </c>
      <c r="D402">
        <v>5</v>
      </c>
      <c r="E402" t="s">
        <v>1007</v>
      </c>
      <c r="F402" s="6">
        <v>41896</v>
      </c>
      <c r="G402">
        <f t="shared" si="9"/>
        <v>2014</v>
      </c>
    </row>
    <row r="403" spans="1:7" x14ac:dyDescent="0.25">
      <c r="A403">
        <v>250965</v>
      </c>
      <c r="B403" t="s">
        <v>1074</v>
      </c>
      <c r="C403" t="s">
        <v>1075</v>
      </c>
      <c r="D403">
        <v>5</v>
      </c>
      <c r="E403" t="s">
        <v>1007</v>
      </c>
      <c r="F403" s="6">
        <v>41896</v>
      </c>
      <c r="G403">
        <f t="shared" si="9"/>
        <v>2014</v>
      </c>
    </row>
    <row r="404" spans="1:7" x14ac:dyDescent="0.25">
      <c r="A404">
        <v>250966</v>
      </c>
      <c r="B404" t="s">
        <v>1076</v>
      </c>
      <c r="C404" t="s">
        <v>1077</v>
      </c>
      <c r="D404">
        <v>5</v>
      </c>
      <c r="E404" t="s">
        <v>1007</v>
      </c>
      <c r="F404" s="6">
        <v>41896</v>
      </c>
      <c r="G404">
        <f t="shared" si="9"/>
        <v>2014</v>
      </c>
    </row>
    <row r="405" spans="1:7" x14ac:dyDescent="0.25">
      <c r="A405">
        <v>251199</v>
      </c>
      <c r="B405" t="s">
        <v>1078</v>
      </c>
      <c r="C405" t="s">
        <v>669</v>
      </c>
      <c r="D405">
        <v>5</v>
      </c>
      <c r="E405" t="s">
        <v>1007</v>
      </c>
      <c r="F405" s="6">
        <v>41896</v>
      </c>
      <c r="G405">
        <f t="shared" si="9"/>
        <v>2014</v>
      </c>
    </row>
    <row r="406" spans="1:7" x14ac:dyDescent="0.25">
      <c r="A406">
        <v>250951</v>
      </c>
      <c r="B406" t="s">
        <v>1079</v>
      </c>
      <c r="C406" t="s">
        <v>1080</v>
      </c>
      <c r="D406">
        <v>5</v>
      </c>
      <c r="E406" t="s">
        <v>486</v>
      </c>
      <c r="F406" s="6">
        <v>41896</v>
      </c>
      <c r="G406">
        <f t="shared" si="9"/>
        <v>2014</v>
      </c>
    </row>
    <row r="407" spans="1:7" x14ac:dyDescent="0.25">
      <c r="A407">
        <v>250952</v>
      </c>
      <c r="B407" t="s">
        <v>1081</v>
      </c>
      <c r="C407" t="s">
        <v>1082</v>
      </c>
      <c r="D407">
        <v>5</v>
      </c>
      <c r="E407" t="s">
        <v>486</v>
      </c>
      <c r="F407" s="6">
        <v>41896</v>
      </c>
      <c r="G407">
        <f t="shared" si="9"/>
        <v>2014</v>
      </c>
    </row>
    <row r="408" spans="1:7" x14ac:dyDescent="0.25">
      <c r="A408">
        <v>250967</v>
      </c>
      <c r="B408" t="s">
        <v>1083</v>
      </c>
      <c r="C408" t="s">
        <v>1084</v>
      </c>
      <c r="D408">
        <v>5</v>
      </c>
      <c r="E408" t="s">
        <v>486</v>
      </c>
      <c r="F408" s="6">
        <v>41896</v>
      </c>
      <c r="G408">
        <f t="shared" si="9"/>
        <v>2014</v>
      </c>
    </row>
    <row r="409" spans="1:7" x14ac:dyDescent="0.25">
      <c r="A409">
        <v>250968</v>
      </c>
      <c r="B409" t="s">
        <v>1085</v>
      </c>
      <c r="C409" t="s">
        <v>1086</v>
      </c>
      <c r="D409">
        <v>5</v>
      </c>
      <c r="E409" t="s">
        <v>486</v>
      </c>
      <c r="F409" s="6">
        <v>41896</v>
      </c>
      <c r="G409">
        <f t="shared" si="9"/>
        <v>2014</v>
      </c>
    </row>
    <row r="410" spans="1:7" x14ac:dyDescent="0.25">
      <c r="A410">
        <v>250969</v>
      </c>
      <c r="B410" t="s">
        <v>1087</v>
      </c>
      <c r="C410" t="s">
        <v>1088</v>
      </c>
      <c r="D410">
        <v>5</v>
      </c>
      <c r="E410" t="s">
        <v>486</v>
      </c>
      <c r="F410" s="6">
        <v>41896</v>
      </c>
      <c r="G410">
        <f t="shared" si="9"/>
        <v>2014</v>
      </c>
    </row>
    <row r="411" spans="1:7" x14ac:dyDescent="0.25">
      <c r="A411">
        <v>250970</v>
      </c>
      <c r="B411" t="s">
        <v>1089</v>
      </c>
      <c r="C411" t="s">
        <v>1090</v>
      </c>
      <c r="D411">
        <v>5</v>
      </c>
      <c r="E411" t="s">
        <v>486</v>
      </c>
      <c r="F411" s="6">
        <v>41896</v>
      </c>
      <c r="G411">
        <f t="shared" si="9"/>
        <v>2014</v>
      </c>
    </row>
    <row r="412" spans="1:7" x14ac:dyDescent="0.25">
      <c r="A412">
        <v>250971</v>
      </c>
      <c r="B412" t="s">
        <v>1091</v>
      </c>
      <c r="C412" t="s">
        <v>1092</v>
      </c>
      <c r="D412">
        <v>5</v>
      </c>
      <c r="E412" t="s">
        <v>486</v>
      </c>
      <c r="F412" s="6">
        <v>41896</v>
      </c>
      <c r="G412">
        <f t="shared" si="9"/>
        <v>2014</v>
      </c>
    </row>
    <row r="413" spans="1:7" x14ac:dyDescent="0.25">
      <c r="A413">
        <v>250972</v>
      </c>
      <c r="B413" t="s">
        <v>1093</v>
      </c>
      <c r="C413" t="s">
        <v>1094</v>
      </c>
      <c r="D413">
        <v>5</v>
      </c>
      <c r="E413" t="s">
        <v>486</v>
      </c>
      <c r="F413" s="6">
        <v>41896</v>
      </c>
      <c r="G413">
        <f t="shared" si="9"/>
        <v>2014</v>
      </c>
    </row>
    <row r="414" spans="1:7" x14ac:dyDescent="0.25">
      <c r="A414">
        <v>250973</v>
      </c>
      <c r="B414" t="s">
        <v>1095</v>
      </c>
      <c r="C414" t="s">
        <v>1096</v>
      </c>
      <c r="D414">
        <v>5</v>
      </c>
      <c r="E414" t="s">
        <v>486</v>
      </c>
      <c r="F414" s="6">
        <v>41896</v>
      </c>
      <c r="G414">
        <f t="shared" si="9"/>
        <v>2014</v>
      </c>
    </row>
    <row r="415" spans="1:7" x14ac:dyDescent="0.25">
      <c r="A415">
        <v>250974</v>
      </c>
      <c r="B415" t="s">
        <v>1097</v>
      </c>
      <c r="C415" t="s">
        <v>1098</v>
      </c>
      <c r="D415">
        <v>5</v>
      </c>
      <c r="E415" t="s">
        <v>486</v>
      </c>
      <c r="F415" s="6">
        <v>41896</v>
      </c>
      <c r="G415">
        <f t="shared" si="9"/>
        <v>2014</v>
      </c>
    </row>
    <row r="416" spans="1:7" x14ac:dyDescent="0.25">
      <c r="A416">
        <v>250975</v>
      </c>
      <c r="B416" t="s">
        <v>1099</v>
      </c>
      <c r="C416" t="s">
        <v>1100</v>
      </c>
      <c r="D416">
        <v>5</v>
      </c>
      <c r="E416" t="s">
        <v>486</v>
      </c>
      <c r="F416" s="6">
        <v>41896</v>
      </c>
      <c r="G416">
        <f t="shared" si="9"/>
        <v>2014</v>
      </c>
    </row>
    <row r="417" spans="1:7" x14ac:dyDescent="0.25">
      <c r="A417">
        <v>250976</v>
      </c>
      <c r="B417" t="s">
        <v>1101</v>
      </c>
      <c r="C417" t="s">
        <v>1102</v>
      </c>
      <c r="D417">
        <v>5</v>
      </c>
      <c r="E417" t="s">
        <v>486</v>
      </c>
      <c r="F417" s="6">
        <v>41896</v>
      </c>
      <c r="G417">
        <f t="shared" si="9"/>
        <v>2014</v>
      </c>
    </row>
    <row r="418" spans="1:7" x14ac:dyDescent="0.25">
      <c r="A418">
        <v>250977</v>
      </c>
      <c r="B418" t="s">
        <v>1103</v>
      </c>
      <c r="C418" t="s">
        <v>1104</v>
      </c>
      <c r="D418">
        <v>5</v>
      </c>
      <c r="E418" t="s">
        <v>486</v>
      </c>
      <c r="F418" s="6">
        <v>41896</v>
      </c>
      <c r="G418">
        <f t="shared" si="9"/>
        <v>2014</v>
      </c>
    </row>
    <row r="419" spans="1:7" x14ac:dyDescent="0.25">
      <c r="A419">
        <v>250978</v>
      </c>
      <c r="B419" t="s">
        <v>1105</v>
      </c>
      <c r="C419" t="s">
        <v>1106</v>
      </c>
      <c r="D419">
        <v>5</v>
      </c>
      <c r="E419" t="s">
        <v>486</v>
      </c>
      <c r="F419" s="6">
        <v>41896</v>
      </c>
      <c r="G419">
        <f t="shared" si="9"/>
        <v>2014</v>
      </c>
    </row>
    <row r="420" spans="1:7" x14ac:dyDescent="0.25">
      <c r="A420">
        <v>250980</v>
      </c>
      <c r="B420" t="s">
        <v>1107</v>
      </c>
      <c r="C420" t="s">
        <v>1108</v>
      </c>
      <c r="D420">
        <v>5</v>
      </c>
      <c r="E420" t="s">
        <v>486</v>
      </c>
      <c r="F420" s="6">
        <v>41896</v>
      </c>
      <c r="G420">
        <f t="shared" si="9"/>
        <v>2014</v>
      </c>
    </row>
    <row r="421" spans="1:7" x14ac:dyDescent="0.25">
      <c r="A421">
        <v>250981</v>
      </c>
      <c r="B421" t="s">
        <v>1109</v>
      </c>
      <c r="C421" t="s">
        <v>1110</v>
      </c>
      <c r="D421">
        <v>5</v>
      </c>
      <c r="E421" t="s">
        <v>486</v>
      </c>
      <c r="F421" s="6">
        <v>41896</v>
      </c>
      <c r="G421">
        <f t="shared" si="9"/>
        <v>2014</v>
      </c>
    </row>
    <row r="422" spans="1:7" x14ac:dyDescent="0.25">
      <c r="A422">
        <v>250982</v>
      </c>
      <c r="B422" t="s">
        <v>1111</v>
      </c>
      <c r="C422" t="s">
        <v>1112</v>
      </c>
      <c r="D422">
        <v>5</v>
      </c>
      <c r="E422" t="s">
        <v>486</v>
      </c>
      <c r="F422" s="6">
        <v>41896</v>
      </c>
      <c r="G422">
        <f t="shared" si="9"/>
        <v>2014</v>
      </c>
    </row>
    <row r="423" spans="1:7" x14ac:dyDescent="0.25">
      <c r="A423">
        <v>250983</v>
      </c>
      <c r="B423" t="s">
        <v>1113</v>
      </c>
      <c r="C423" t="s">
        <v>1114</v>
      </c>
      <c r="D423">
        <v>5</v>
      </c>
      <c r="E423" t="s">
        <v>486</v>
      </c>
      <c r="F423" s="6">
        <v>41896</v>
      </c>
      <c r="G423">
        <f t="shared" si="9"/>
        <v>2014</v>
      </c>
    </row>
    <row r="424" spans="1:7" x14ac:dyDescent="0.25">
      <c r="A424">
        <v>250984</v>
      </c>
      <c r="B424" t="s">
        <v>1115</v>
      </c>
      <c r="C424" t="s">
        <v>1116</v>
      </c>
      <c r="D424">
        <v>5</v>
      </c>
      <c r="E424" t="s">
        <v>486</v>
      </c>
      <c r="F424" s="6">
        <v>41896</v>
      </c>
      <c r="G424">
        <f t="shared" si="9"/>
        <v>2014</v>
      </c>
    </row>
    <row r="425" spans="1:7" x14ac:dyDescent="0.25">
      <c r="A425">
        <v>250985</v>
      </c>
      <c r="B425" t="s">
        <v>1117</v>
      </c>
      <c r="C425" t="s">
        <v>1118</v>
      </c>
      <c r="D425">
        <v>5</v>
      </c>
      <c r="E425" t="s">
        <v>486</v>
      </c>
      <c r="F425" s="6">
        <v>41896</v>
      </c>
      <c r="G425">
        <f t="shared" si="9"/>
        <v>2014</v>
      </c>
    </row>
    <row r="426" spans="1:7" x14ac:dyDescent="0.25">
      <c r="A426">
        <v>250986</v>
      </c>
      <c r="B426" t="s">
        <v>1119</v>
      </c>
      <c r="C426" t="s">
        <v>1120</v>
      </c>
      <c r="D426">
        <v>5</v>
      </c>
      <c r="E426" t="s">
        <v>486</v>
      </c>
      <c r="F426" s="6">
        <v>41896</v>
      </c>
      <c r="G426">
        <f t="shared" si="9"/>
        <v>2014</v>
      </c>
    </row>
    <row r="427" spans="1:7" x14ac:dyDescent="0.25">
      <c r="A427">
        <v>250987</v>
      </c>
      <c r="B427" t="s">
        <v>1121</v>
      </c>
      <c r="C427" t="s">
        <v>1122</v>
      </c>
      <c r="D427">
        <v>5</v>
      </c>
      <c r="E427" t="s">
        <v>486</v>
      </c>
      <c r="F427" s="6">
        <v>41896</v>
      </c>
      <c r="G427">
        <f t="shared" si="9"/>
        <v>2014</v>
      </c>
    </row>
    <row r="428" spans="1:7" x14ac:dyDescent="0.25">
      <c r="A428">
        <v>250988</v>
      </c>
      <c r="B428" t="s">
        <v>1123</v>
      </c>
      <c r="C428" t="s">
        <v>1124</v>
      </c>
      <c r="D428">
        <v>5</v>
      </c>
      <c r="E428" t="s">
        <v>486</v>
      </c>
      <c r="F428" s="6">
        <v>41896</v>
      </c>
      <c r="G428">
        <f t="shared" si="9"/>
        <v>2014</v>
      </c>
    </row>
    <row r="429" spans="1:7" x14ac:dyDescent="0.25">
      <c r="A429">
        <v>250989</v>
      </c>
      <c r="B429" t="s">
        <v>1125</v>
      </c>
      <c r="C429" t="s">
        <v>1126</v>
      </c>
      <c r="D429">
        <v>5</v>
      </c>
      <c r="E429" t="s">
        <v>486</v>
      </c>
      <c r="F429" s="6">
        <v>41896</v>
      </c>
      <c r="G429">
        <f t="shared" si="9"/>
        <v>2014</v>
      </c>
    </row>
    <row r="430" spans="1:7" x14ac:dyDescent="0.25">
      <c r="A430">
        <v>250990</v>
      </c>
      <c r="B430" t="s">
        <v>1127</v>
      </c>
      <c r="C430" t="s">
        <v>1128</v>
      </c>
      <c r="D430">
        <v>5</v>
      </c>
      <c r="E430" t="s">
        <v>486</v>
      </c>
      <c r="F430" s="6">
        <v>41896</v>
      </c>
      <c r="G430">
        <f t="shared" si="9"/>
        <v>2014</v>
      </c>
    </row>
    <row r="431" spans="1:7" x14ac:dyDescent="0.25">
      <c r="A431">
        <v>250991</v>
      </c>
      <c r="B431" t="s">
        <v>1129</v>
      </c>
      <c r="C431" t="s">
        <v>1130</v>
      </c>
      <c r="D431">
        <v>5</v>
      </c>
      <c r="E431" t="s">
        <v>486</v>
      </c>
      <c r="F431" s="6">
        <v>41896</v>
      </c>
      <c r="G431">
        <f t="shared" si="9"/>
        <v>2014</v>
      </c>
    </row>
    <row r="432" spans="1:7" x14ac:dyDescent="0.25">
      <c r="A432">
        <v>250992</v>
      </c>
      <c r="B432" t="s">
        <v>1131</v>
      </c>
      <c r="C432" t="s">
        <v>1132</v>
      </c>
      <c r="D432">
        <v>5</v>
      </c>
      <c r="E432" t="s">
        <v>486</v>
      </c>
      <c r="F432" s="6">
        <v>41896</v>
      </c>
      <c r="G432">
        <f t="shared" si="9"/>
        <v>2014</v>
      </c>
    </row>
    <row r="433" spans="1:7" x14ac:dyDescent="0.25">
      <c r="A433">
        <v>250993</v>
      </c>
      <c r="B433" t="s">
        <v>1133</v>
      </c>
      <c r="C433" t="s">
        <v>1134</v>
      </c>
      <c r="D433">
        <v>5</v>
      </c>
      <c r="E433" t="s">
        <v>486</v>
      </c>
      <c r="F433" s="6">
        <v>41896</v>
      </c>
      <c r="G433">
        <f t="shared" si="9"/>
        <v>2014</v>
      </c>
    </row>
    <row r="434" spans="1:7" x14ac:dyDescent="0.25">
      <c r="A434">
        <v>250994</v>
      </c>
      <c r="B434" t="s">
        <v>1135</v>
      </c>
      <c r="C434" t="s">
        <v>1136</v>
      </c>
      <c r="D434">
        <v>5</v>
      </c>
      <c r="E434" t="s">
        <v>486</v>
      </c>
      <c r="F434" s="6">
        <v>41896</v>
      </c>
      <c r="G434">
        <f t="shared" si="9"/>
        <v>2014</v>
      </c>
    </row>
    <row r="435" spans="1:7" x14ac:dyDescent="0.25">
      <c r="A435">
        <v>250995</v>
      </c>
      <c r="B435" t="s">
        <v>1137</v>
      </c>
      <c r="C435" t="s">
        <v>1138</v>
      </c>
      <c r="D435">
        <v>5</v>
      </c>
      <c r="E435" t="s">
        <v>486</v>
      </c>
      <c r="F435" s="6">
        <v>41896</v>
      </c>
      <c r="G435">
        <f t="shared" si="9"/>
        <v>2014</v>
      </c>
    </row>
    <row r="436" spans="1:7" x14ac:dyDescent="0.25">
      <c r="A436">
        <v>250996</v>
      </c>
      <c r="B436" t="s">
        <v>1139</v>
      </c>
      <c r="C436" t="s">
        <v>1140</v>
      </c>
      <c r="D436">
        <v>5</v>
      </c>
      <c r="E436" t="s">
        <v>486</v>
      </c>
      <c r="F436" s="6">
        <v>41896</v>
      </c>
      <c r="G436">
        <f t="shared" si="9"/>
        <v>2014</v>
      </c>
    </row>
    <row r="437" spans="1:7" x14ac:dyDescent="0.25">
      <c r="A437">
        <v>250997</v>
      </c>
      <c r="B437" t="s">
        <v>1141</v>
      </c>
      <c r="C437" t="s">
        <v>1142</v>
      </c>
      <c r="D437">
        <v>5</v>
      </c>
      <c r="E437" t="s">
        <v>486</v>
      </c>
      <c r="F437" s="6">
        <v>41896</v>
      </c>
      <c r="G437">
        <f t="shared" si="9"/>
        <v>2014</v>
      </c>
    </row>
    <row r="438" spans="1:7" x14ac:dyDescent="0.25">
      <c r="A438">
        <v>250998</v>
      </c>
      <c r="B438" t="s">
        <v>1143</v>
      </c>
      <c r="C438" t="s">
        <v>1144</v>
      </c>
      <c r="D438">
        <v>5</v>
      </c>
      <c r="E438" t="s">
        <v>486</v>
      </c>
      <c r="F438" s="6">
        <v>41896</v>
      </c>
      <c r="G438">
        <f t="shared" si="9"/>
        <v>2014</v>
      </c>
    </row>
    <row r="439" spans="1:7" x14ac:dyDescent="0.25">
      <c r="A439">
        <v>250999</v>
      </c>
      <c r="B439" t="s">
        <v>1145</v>
      </c>
      <c r="C439" t="s">
        <v>1146</v>
      </c>
      <c r="D439">
        <v>5</v>
      </c>
      <c r="E439" t="s">
        <v>486</v>
      </c>
      <c r="F439" s="6">
        <v>41896</v>
      </c>
      <c r="G439">
        <f t="shared" si="9"/>
        <v>2014</v>
      </c>
    </row>
    <row r="440" spans="1:7" x14ac:dyDescent="0.25">
      <c r="A440">
        <v>251000</v>
      </c>
      <c r="B440" t="s">
        <v>1147</v>
      </c>
      <c r="C440" t="s">
        <v>1148</v>
      </c>
      <c r="D440">
        <v>5</v>
      </c>
      <c r="E440" t="s">
        <v>486</v>
      </c>
      <c r="F440" s="6">
        <v>41896</v>
      </c>
      <c r="G440">
        <f t="shared" si="9"/>
        <v>2014</v>
      </c>
    </row>
    <row r="441" spans="1:7" x14ac:dyDescent="0.25">
      <c r="A441">
        <v>251001</v>
      </c>
      <c r="B441" t="s">
        <v>1149</v>
      </c>
      <c r="C441" t="s">
        <v>1150</v>
      </c>
      <c r="D441">
        <v>5</v>
      </c>
      <c r="E441" t="s">
        <v>486</v>
      </c>
      <c r="F441" s="6">
        <v>41896</v>
      </c>
      <c r="G441">
        <f t="shared" si="9"/>
        <v>2014</v>
      </c>
    </row>
    <row r="442" spans="1:7" x14ac:dyDescent="0.25">
      <c r="A442">
        <v>251002</v>
      </c>
      <c r="B442" t="s">
        <v>1151</v>
      </c>
      <c r="C442" t="s">
        <v>1152</v>
      </c>
      <c r="D442">
        <v>5</v>
      </c>
      <c r="E442" t="s">
        <v>486</v>
      </c>
      <c r="F442" s="6">
        <v>41896</v>
      </c>
      <c r="G442">
        <f t="shared" si="9"/>
        <v>2014</v>
      </c>
    </row>
    <row r="443" spans="1:7" x14ac:dyDescent="0.25">
      <c r="A443">
        <v>251003</v>
      </c>
      <c r="B443" t="s">
        <v>1153</v>
      </c>
      <c r="C443" t="s">
        <v>1154</v>
      </c>
      <c r="D443">
        <v>5</v>
      </c>
      <c r="E443" t="s">
        <v>486</v>
      </c>
      <c r="F443" s="6">
        <v>41896</v>
      </c>
      <c r="G443">
        <f t="shared" si="9"/>
        <v>2014</v>
      </c>
    </row>
    <row r="444" spans="1:7" x14ac:dyDescent="0.25">
      <c r="A444">
        <v>251005</v>
      </c>
      <c r="B444" t="s">
        <v>1155</v>
      </c>
      <c r="C444" t="s">
        <v>1156</v>
      </c>
      <c r="D444">
        <v>5</v>
      </c>
      <c r="E444" t="s">
        <v>486</v>
      </c>
      <c r="F444" s="6">
        <v>41896</v>
      </c>
      <c r="G444">
        <f t="shared" si="9"/>
        <v>2014</v>
      </c>
    </row>
    <row r="445" spans="1:7" x14ac:dyDescent="0.25">
      <c r="A445">
        <v>251006</v>
      </c>
      <c r="B445" t="s">
        <v>1157</v>
      </c>
      <c r="C445" t="s">
        <v>1158</v>
      </c>
      <c r="D445">
        <v>5</v>
      </c>
      <c r="E445" t="s">
        <v>486</v>
      </c>
      <c r="F445" s="6">
        <v>41896</v>
      </c>
      <c r="G445">
        <f t="shared" si="9"/>
        <v>2014</v>
      </c>
    </row>
    <row r="446" spans="1:7" x14ac:dyDescent="0.25">
      <c r="A446">
        <v>251007</v>
      </c>
      <c r="B446" t="s">
        <v>1159</v>
      </c>
      <c r="C446" t="s">
        <v>1160</v>
      </c>
      <c r="D446">
        <v>5</v>
      </c>
      <c r="E446" t="s">
        <v>486</v>
      </c>
      <c r="F446" s="6">
        <v>41896</v>
      </c>
      <c r="G446">
        <f t="shared" si="9"/>
        <v>2014</v>
      </c>
    </row>
    <row r="447" spans="1:7" x14ac:dyDescent="0.25">
      <c r="A447">
        <v>278904</v>
      </c>
      <c r="B447" t="s">
        <v>1161</v>
      </c>
      <c r="C447" t="s">
        <v>1162</v>
      </c>
      <c r="D447">
        <v>5</v>
      </c>
      <c r="E447" t="s">
        <v>486</v>
      </c>
      <c r="F447" s="6">
        <v>41896</v>
      </c>
      <c r="G447">
        <f t="shared" si="9"/>
        <v>2014</v>
      </c>
    </row>
    <row r="448" spans="1:7" x14ac:dyDescent="0.25">
      <c r="A448">
        <v>2024</v>
      </c>
      <c r="B448" t="s">
        <v>1163</v>
      </c>
      <c r="C448" t="s">
        <v>1164</v>
      </c>
      <c r="D448">
        <v>6</v>
      </c>
      <c r="E448" t="s">
        <v>278</v>
      </c>
      <c r="F448" s="6">
        <v>39923</v>
      </c>
      <c r="G448">
        <f t="shared" si="9"/>
        <v>2009</v>
      </c>
    </row>
    <row r="449" spans="1:7" x14ac:dyDescent="0.25">
      <c r="A449">
        <v>2026</v>
      </c>
      <c r="B449" t="s">
        <v>1165</v>
      </c>
      <c r="C449" t="s">
        <v>1166</v>
      </c>
      <c r="D449">
        <v>6</v>
      </c>
      <c r="E449" t="s">
        <v>278</v>
      </c>
      <c r="F449" s="6">
        <v>39923</v>
      </c>
      <c r="G449">
        <f t="shared" si="9"/>
        <v>2009</v>
      </c>
    </row>
    <row r="450" spans="1:7" x14ac:dyDescent="0.25">
      <c r="A450">
        <v>2027</v>
      </c>
      <c r="B450" t="s">
        <v>1167</v>
      </c>
      <c r="C450" t="s">
        <v>1168</v>
      </c>
      <c r="D450">
        <v>6</v>
      </c>
      <c r="E450" t="s">
        <v>278</v>
      </c>
      <c r="F450" s="6">
        <v>39923</v>
      </c>
      <c r="G450">
        <f t="shared" si="9"/>
        <v>2009</v>
      </c>
    </row>
    <row r="451" spans="1:7" x14ac:dyDescent="0.25">
      <c r="A451">
        <v>2029</v>
      </c>
      <c r="B451" t="s">
        <v>1169</v>
      </c>
      <c r="C451" t="s">
        <v>1170</v>
      </c>
      <c r="D451">
        <v>6</v>
      </c>
      <c r="E451" t="s">
        <v>278</v>
      </c>
      <c r="F451" s="6">
        <v>39923</v>
      </c>
      <c r="G451">
        <f t="shared" ref="G451:G514" si="10">YEAR(F451)</f>
        <v>2009</v>
      </c>
    </row>
    <row r="452" spans="1:7" x14ac:dyDescent="0.25">
      <c r="A452">
        <v>2036</v>
      </c>
      <c r="B452" t="s">
        <v>1171</v>
      </c>
      <c r="C452" t="s">
        <v>1172</v>
      </c>
      <c r="D452">
        <v>6</v>
      </c>
      <c r="E452" t="s">
        <v>278</v>
      </c>
      <c r="F452" s="6">
        <v>39923</v>
      </c>
      <c r="G452">
        <f t="shared" si="10"/>
        <v>2009</v>
      </c>
    </row>
    <row r="453" spans="1:7" x14ac:dyDescent="0.25">
      <c r="A453">
        <v>2039</v>
      </c>
      <c r="B453" t="s">
        <v>1173</v>
      </c>
      <c r="C453" t="s">
        <v>1174</v>
      </c>
      <c r="D453">
        <v>6</v>
      </c>
      <c r="E453" t="s">
        <v>278</v>
      </c>
      <c r="F453" s="6">
        <v>39923</v>
      </c>
      <c r="G453">
        <f t="shared" si="10"/>
        <v>2009</v>
      </c>
    </row>
    <row r="454" spans="1:7" x14ac:dyDescent="0.25">
      <c r="A454">
        <v>2041</v>
      </c>
      <c r="B454" t="s">
        <v>1175</v>
      </c>
      <c r="C454" t="s">
        <v>1176</v>
      </c>
      <c r="D454">
        <v>6</v>
      </c>
      <c r="E454" t="s">
        <v>278</v>
      </c>
      <c r="F454" s="6">
        <v>39923</v>
      </c>
      <c r="G454">
        <f t="shared" si="10"/>
        <v>2009</v>
      </c>
    </row>
    <row r="455" spans="1:7" x14ac:dyDescent="0.25">
      <c r="A455">
        <v>2042</v>
      </c>
      <c r="B455" t="s">
        <v>1177</v>
      </c>
      <c r="C455" t="s">
        <v>1178</v>
      </c>
      <c r="D455">
        <v>6</v>
      </c>
      <c r="E455" t="s">
        <v>278</v>
      </c>
      <c r="F455" s="6">
        <v>39923</v>
      </c>
      <c r="G455">
        <f t="shared" si="10"/>
        <v>2009</v>
      </c>
    </row>
    <row r="456" spans="1:7" x14ac:dyDescent="0.25">
      <c r="A456">
        <v>2045</v>
      </c>
      <c r="B456" t="s">
        <v>1179</v>
      </c>
      <c r="C456" t="s">
        <v>1180</v>
      </c>
      <c r="D456">
        <v>6</v>
      </c>
      <c r="E456" t="s">
        <v>278</v>
      </c>
      <c r="F456" s="6">
        <v>39923</v>
      </c>
      <c r="G456">
        <f t="shared" si="10"/>
        <v>2009</v>
      </c>
    </row>
    <row r="457" spans="1:7" x14ac:dyDescent="0.25">
      <c r="A457">
        <v>2046</v>
      </c>
      <c r="B457" t="s">
        <v>1181</v>
      </c>
      <c r="C457" t="s">
        <v>1182</v>
      </c>
      <c r="D457">
        <v>6</v>
      </c>
      <c r="E457" t="s">
        <v>278</v>
      </c>
      <c r="F457" s="6">
        <v>39923</v>
      </c>
      <c r="G457">
        <f t="shared" si="10"/>
        <v>2009</v>
      </c>
    </row>
    <row r="458" spans="1:7" x14ac:dyDescent="0.25">
      <c r="A458">
        <v>2047</v>
      </c>
      <c r="B458" t="s">
        <v>1183</v>
      </c>
      <c r="C458" t="s">
        <v>1184</v>
      </c>
      <c r="D458">
        <v>6</v>
      </c>
      <c r="E458" t="s">
        <v>278</v>
      </c>
      <c r="F458" s="6">
        <v>39923</v>
      </c>
      <c r="G458">
        <f t="shared" si="10"/>
        <v>2009</v>
      </c>
    </row>
    <row r="459" spans="1:7" x14ac:dyDescent="0.25">
      <c r="A459">
        <v>2051</v>
      </c>
      <c r="B459" t="s">
        <v>1185</v>
      </c>
      <c r="C459" t="s">
        <v>1186</v>
      </c>
      <c r="D459">
        <v>6</v>
      </c>
      <c r="E459" t="s">
        <v>278</v>
      </c>
      <c r="F459" s="6">
        <v>39923</v>
      </c>
      <c r="G459">
        <f t="shared" si="10"/>
        <v>2009</v>
      </c>
    </row>
    <row r="460" spans="1:7" x14ac:dyDescent="0.25">
      <c r="A460">
        <v>2052</v>
      </c>
      <c r="B460" t="s">
        <v>1187</v>
      </c>
      <c r="C460" t="s">
        <v>1188</v>
      </c>
      <c r="D460">
        <v>6</v>
      </c>
      <c r="E460" t="s">
        <v>278</v>
      </c>
      <c r="F460" s="6">
        <v>39923</v>
      </c>
      <c r="G460">
        <f t="shared" si="10"/>
        <v>2009</v>
      </c>
    </row>
    <row r="461" spans="1:7" x14ac:dyDescent="0.25">
      <c r="A461">
        <v>2053</v>
      </c>
      <c r="B461" t="s">
        <v>1189</v>
      </c>
      <c r="C461" t="s">
        <v>1190</v>
      </c>
      <c r="D461">
        <v>6</v>
      </c>
      <c r="E461" t="s">
        <v>278</v>
      </c>
      <c r="F461" s="6">
        <v>39923</v>
      </c>
      <c r="G461">
        <f t="shared" si="10"/>
        <v>2009</v>
      </c>
    </row>
    <row r="462" spans="1:7" x14ac:dyDescent="0.25">
      <c r="A462">
        <v>2054</v>
      </c>
      <c r="B462" t="s">
        <v>1191</v>
      </c>
      <c r="C462" t="s">
        <v>1192</v>
      </c>
      <c r="D462">
        <v>6</v>
      </c>
      <c r="E462" t="s">
        <v>278</v>
      </c>
      <c r="F462" s="6">
        <v>39923</v>
      </c>
      <c r="G462">
        <f t="shared" si="10"/>
        <v>2009</v>
      </c>
    </row>
    <row r="463" spans="1:7" x14ac:dyDescent="0.25">
      <c r="A463">
        <v>2057</v>
      </c>
      <c r="B463" t="s">
        <v>1193</v>
      </c>
      <c r="C463" t="s">
        <v>1194</v>
      </c>
      <c r="D463">
        <v>6</v>
      </c>
      <c r="E463" t="s">
        <v>278</v>
      </c>
      <c r="F463" s="6">
        <v>39923</v>
      </c>
      <c r="G463">
        <f t="shared" si="10"/>
        <v>2009</v>
      </c>
    </row>
    <row r="464" spans="1:7" x14ac:dyDescent="0.25">
      <c r="A464">
        <v>2058</v>
      </c>
      <c r="B464" t="s">
        <v>1195</v>
      </c>
      <c r="C464" t="s">
        <v>1196</v>
      </c>
      <c r="D464">
        <v>6</v>
      </c>
      <c r="E464" t="s">
        <v>278</v>
      </c>
      <c r="F464" s="6">
        <v>39923</v>
      </c>
      <c r="G464">
        <f t="shared" si="10"/>
        <v>2009</v>
      </c>
    </row>
    <row r="465" spans="1:7" x14ac:dyDescent="0.25">
      <c r="A465">
        <v>2060</v>
      </c>
      <c r="B465" t="s">
        <v>1197</v>
      </c>
      <c r="C465" t="s">
        <v>1198</v>
      </c>
      <c r="D465">
        <v>6</v>
      </c>
      <c r="E465" t="s">
        <v>278</v>
      </c>
      <c r="F465" s="6">
        <v>39923</v>
      </c>
      <c r="G465">
        <f t="shared" si="10"/>
        <v>2009</v>
      </c>
    </row>
    <row r="466" spans="1:7" x14ac:dyDescent="0.25">
      <c r="A466">
        <v>2067</v>
      </c>
      <c r="B466" t="s">
        <v>1199</v>
      </c>
      <c r="C466" t="s">
        <v>1200</v>
      </c>
      <c r="D466">
        <v>6</v>
      </c>
      <c r="E466" t="s">
        <v>278</v>
      </c>
      <c r="F466" s="6">
        <v>39923</v>
      </c>
      <c r="G466">
        <f t="shared" si="10"/>
        <v>2009</v>
      </c>
    </row>
    <row r="467" spans="1:7" x14ac:dyDescent="0.25">
      <c r="A467">
        <v>2068</v>
      </c>
      <c r="B467" t="s">
        <v>1201</v>
      </c>
      <c r="C467" t="s">
        <v>1202</v>
      </c>
      <c r="D467">
        <v>6</v>
      </c>
      <c r="E467" t="s">
        <v>278</v>
      </c>
      <c r="F467" s="6">
        <v>39923</v>
      </c>
      <c r="G467">
        <f t="shared" si="10"/>
        <v>2009</v>
      </c>
    </row>
    <row r="468" spans="1:7" x14ac:dyDescent="0.25">
      <c r="A468">
        <v>2069</v>
      </c>
      <c r="B468" t="s">
        <v>1203</v>
      </c>
      <c r="C468" t="s">
        <v>1204</v>
      </c>
      <c r="D468">
        <v>6</v>
      </c>
      <c r="E468" t="s">
        <v>278</v>
      </c>
      <c r="F468" s="6">
        <v>39923</v>
      </c>
      <c r="G468">
        <f t="shared" si="10"/>
        <v>2009</v>
      </c>
    </row>
    <row r="469" spans="1:7" x14ac:dyDescent="0.25">
      <c r="A469">
        <v>2264</v>
      </c>
      <c r="B469" t="s">
        <v>1205</v>
      </c>
      <c r="C469" t="s">
        <v>1206</v>
      </c>
      <c r="D469">
        <v>6</v>
      </c>
      <c r="E469" t="s">
        <v>278</v>
      </c>
      <c r="F469" s="6">
        <v>39923</v>
      </c>
      <c r="G469">
        <f t="shared" si="10"/>
        <v>2009</v>
      </c>
    </row>
    <row r="470" spans="1:7" x14ac:dyDescent="0.25">
      <c r="A470">
        <v>2267</v>
      </c>
      <c r="B470" t="s">
        <v>1207</v>
      </c>
      <c r="C470" t="s">
        <v>1208</v>
      </c>
      <c r="D470">
        <v>6</v>
      </c>
      <c r="E470" t="s">
        <v>278</v>
      </c>
      <c r="F470" s="6">
        <v>39923</v>
      </c>
      <c r="G470">
        <f t="shared" si="10"/>
        <v>2009</v>
      </c>
    </row>
    <row r="471" spans="1:7" x14ac:dyDescent="0.25">
      <c r="A471">
        <v>2268</v>
      </c>
      <c r="B471" t="s">
        <v>1209</v>
      </c>
      <c r="C471" t="s">
        <v>1210</v>
      </c>
      <c r="D471">
        <v>6</v>
      </c>
      <c r="E471" t="s">
        <v>278</v>
      </c>
      <c r="F471" s="6">
        <v>39923</v>
      </c>
      <c r="G471">
        <f t="shared" si="10"/>
        <v>2009</v>
      </c>
    </row>
    <row r="472" spans="1:7" x14ac:dyDescent="0.25">
      <c r="A472">
        <v>2269</v>
      </c>
      <c r="B472" t="s">
        <v>1211</v>
      </c>
      <c r="C472" t="s">
        <v>1212</v>
      </c>
      <c r="D472">
        <v>6</v>
      </c>
      <c r="E472" t="s">
        <v>278</v>
      </c>
      <c r="F472" s="6">
        <v>39923</v>
      </c>
      <c r="G472">
        <f t="shared" si="10"/>
        <v>2009</v>
      </c>
    </row>
    <row r="473" spans="1:7" x14ac:dyDescent="0.25">
      <c r="A473">
        <v>2350</v>
      </c>
      <c r="B473" t="s">
        <v>1213</v>
      </c>
      <c r="C473" t="s">
        <v>1214</v>
      </c>
      <c r="D473">
        <v>6</v>
      </c>
      <c r="E473" t="s">
        <v>278</v>
      </c>
      <c r="F473" s="6">
        <v>39923</v>
      </c>
      <c r="G473">
        <f t="shared" si="10"/>
        <v>2009</v>
      </c>
    </row>
    <row r="474" spans="1:7" x14ac:dyDescent="0.25">
      <c r="A474">
        <v>2351</v>
      </c>
      <c r="B474" t="s">
        <v>1215</v>
      </c>
      <c r="C474" t="s">
        <v>1216</v>
      </c>
      <c r="D474">
        <v>6</v>
      </c>
      <c r="E474" t="s">
        <v>278</v>
      </c>
      <c r="F474" s="6">
        <v>39923</v>
      </c>
      <c r="G474">
        <f t="shared" si="10"/>
        <v>2009</v>
      </c>
    </row>
    <row r="475" spans="1:7" x14ac:dyDescent="0.25">
      <c r="A475">
        <v>2352</v>
      </c>
      <c r="B475" t="s">
        <v>1217</v>
      </c>
      <c r="C475" t="s">
        <v>1218</v>
      </c>
      <c r="D475">
        <v>6</v>
      </c>
      <c r="E475" t="s">
        <v>278</v>
      </c>
      <c r="F475" s="6">
        <v>39923</v>
      </c>
      <c r="G475">
        <f t="shared" si="10"/>
        <v>2009</v>
      </c>
    </row>
    <row r="476" spans="1:7" x14ac:dyDescent="0.25">
      <c r="A476">
        <v>2402</v>
      </c>
      <c r="B476" t="s">
        <v>1219</v>
      </c>
      <c r="C476" t="s">
        <v>1220</v>
      </c>
      <c r="D476">
        <v>6</v>
      </c>
      <c r="E476" t="s">
        <v>278</v>
      </c>
      <c r="F476" s="6">
        <v>39923</v>
      </c>
      <c r="G476">
        <f t="shared" si="10"/>
        <v>2009</v>
      </c>
    </row>
    <row r="477" spans="1:7" x14ac:dyDescent="0.25">
      <c r="A477">
        <v>2488</v>
      </c>
      <c r="B477" t="s">
        <v>1221</v>
      </c>
      <c r="C477" t="s">
        <v>1222</v>
      </c>
      <c r="D477">
        <v>6</v>
      </c>
      <c r="E477" t="s">
        <v>278</v>
      </c>
      <c r="F477" s="6">
        <v>39923</v>
      </c>
      <c r="G477">
        <f t="shared" si="10"/>
        <v>2009</v>
      </c>
    </row>
    <row r="478" spans="1:7" x14ac:dyDescent="0.25">
      <c r="A478">
        <v>2489</v>
      </c>
      <c r="B478" t="s">
        <v>1223</v>
      </c>
      <c r="C478" t="s">
        <v>1224</v>
      </c>
      <c r="D478">
        <v>6</v>
      </c>
      <c r="E478" t="s">
        <v>278</v>
      </c>
      <c r="F478" s="6">
        <v>39923</v>
      </c>
      <c r="G478">
        <f t="shared" si="10"/>
        <v>2009</v>
      </c>
    </row>
    <row r="479" spans="1:7" x14ac:dyDescent="0.25">
      <c r="A479">
        <v>3502</v>
      </c>
      <c r="B479" t="s">
        <v>1225</v>
      </c>
      <c r="C479" t="s">
        <v>591</v>
      </c>
      <c r="D479">
        <v>6</v>
      </c>
      <c r="E479" t="s">
        <v>278</v>
      </c>
      <c r="F479" s="6">
        <v>39978</v>
      </c>
      <c r="G479">
        <f t="shared" si="10"/>
        <v>2009</v>
      </c>
    </row>
    <row r="480" spans="1:7" x14ac:dyDescent="0.25">
      <c r="A480">
        <v>19952</v>
      </c>
      <c r="B480" t="s">
        <v>1226</v>
      </c>
      <c r="C480" t="s">
        <v>1227</v>
      </c>
      <c r="D480">
        <v>6</v>
      </c>
      <c r="E480" t="s">
        <v>278</v>
      </c>
      <c r="F480" s="6">
        <v>41896</v>
      </c>
      <c r="G480">
        <f t="shared" si="10"/>
        <v>2014</v>
      </c>
    </row>
    <row r="481" spans="1:7" x14ac:dyDescent="0.25">
      <c r="A481">
        <v>101138</v>
      </c>
      <c r="B481" t="s">
        <v>1228</v>
      </c>
      <c r="C481" t="s">
        <v>1229</v>
      </c>
      <c r="D481">
        <v>6</v>
      </c>
      <c r="E481" t="s">
        <v>278</v>
      </c>
      <c r="F481" s="6">
        <v>41896</v>
      </c>
      <c r="G481">
        <f t="shared" si="10"/>
        <v>2014</v>
      </c>
    </row>
    <row r="482" spans="1:7" x14ac:dyDescent="0.25">
      <c r="A482">
        <v>250367</v>
      </c>
      <c r="B482" t="s">
        <v>1230</v>
      </c>
      <c r="C482" t="s">
        <v>1231</v>
      </c>
      <c r="D482">
        <v>6</v>
      </c>
      <c r="E482" t="s">
        <v>278</v>
      </c>
      <c r="F482" s="6">
        <v>41896</v>
      </c>
      <c r="G482">
        <f t="shared" si="10"/>
        <v>2014</v>
      </c>
    </row>
    <row r="483" spans="1:7" x14ac:dyDescent="0.25">
      <c r="A483">
        <v>2056</v>
      </c>
      <c r="B483" t="s">
        <v>1232</v>
      </c>
      <c r="C483" t="s">
        <v>1233</v>
      </c>
      <c r="D483">
        <v>6</v>
      </c>
      <c r="E483" t="s">
        <v>25</v>
      </c>
      <c r="F483" s="6">
        <v>39923</v>
      </c>
      <c r="G483">
        <f t="shared" si="10"/>
        <v>2009</v>
      </c>
    </row>
    <row r="484" spans="1:7" x14ac:dyDescent="0.25">
      <c r="A484">
        <v>42186</v>
      </c>
      <c r="B484" t="s">
        <v>1234</v>
      </c>
      <c r="C484" t="s">
        <v>1235</v>
      </c>
      <c r="D484">
        <v>6</v>
      </c>
      <c r="E484" t="s">
        <v>25</v>
      </c>
      <c r="F484" s="6">
        <v>41713</v>
      </c>
      <c r="G484">
        <f t="shared" si="10"/>
        <v>2014</v>
      </c>
    </row>
    <row r="485" spans="1:7" x14ac:dyDescent="0.25">
      <c r="A485">
        <v>42187</v>
      </c>
      <c r="B485" t="s">
        <v>1236</v>
      </c>
      <c r="C485" t="s">
        <v>1237</v>
      </c>
      <c r="D485">
        <v>6</v>
      </c>
      <c r="E485" t="s">
        <v>25</v>
      </c>
      <c r="F485" s="6">
        <v>41713</v>
      </c>
      <c r="G485">
        <f t="shared" si="10"/>
        <v>2014</v>
      </c>
    </row>
    <row r="486" spans="1:7" x14ac:dyDescent="0.25">
      <c r="A486">
        <v>42188</v>
      </c>
      <c r="B486" t="s">
        <v>1238</v>
      </c>
      <c r="C486" t="s">
        <v>1239</v>
      </c>
      <c r="D486">
        <v>6</v>
      </c>
      <c r="E486" t="s">
        <v>25</v>
      </c>
      <c r="F486" s="6">
        <v>41713</v>
      </c>
      <c r="G486">
        <f t="shared" si="10"/>
        <v>2014</v>
      </c>
    </row>
    <row r="487" spans="1:7" x14ac:dyDescent="0.25">
      <c r="A487">
        <v>42190</v>
      </c>
      <c r="B487" t="s">
        <v>1240</v>
      </c>
      <c r="C487" t="s">
        <v>1241</v>
      </c>
      <c r="D487">
        <v>6</v>
      </c>
      <c r="E487" t="s">
        <v>25</v>
      </c>
      <c r="F487" s="6">
        <v>41713</v>
      </c>
      <c r="G487">
        <f t="shared" si="10"/>
        <v>2014</v>
      </c>
    </row>
    <row r="488" spans="1:7" x14ac:dyDescent="0.25">
      <c r="A488">
        <v>42191</v>
      </c>
      <c r="B488" t="s">
        <v>1242</v>
      </c>
      <c r="C488" t="s">
        <v>1243</v>
      </c>
      <c r="D488">
        <v>6</v>
      </c>
      <c r="E488" t="s">
        <v>25</v>
      </c>
      <c r="F488" s="6">
        <v>41713</v>
      </c>
      <c r="G488">
        <f t="shared" si="10"/>
        <v>2014</v>
      </c>
    </row>
    <row r="489" spans="1:7" x14ac:dyDescent="0.25">
      <c r="A489">
        <v>42192</v>
      </c>
      <c r="B489" t="s">
        <v>1244</v>
      </c>
      <c r="C489" t="s">
        <v>1245</v>
      </c>
      <c r="D489">
        <v>6</v>
      </c>
      <c r="E489" t="s">
        <v>25</v>
      </c>
      <c r="F489" s="6">
        <v>41713</v>
      </c>
      <c r="G489">
        <f t="shared" si="10"/>
        <v>2014</v>
      </c>
    </row>
    <row r="490" spans="1:7" x14ac:dyDescent="0.25">
      <c r="A490">
        <v>42193</v>
      </c>
      <c r="B490" t="s">
        <v>1246</v>
      </c>
      <c r="C490" t="s">
        <v>552</v>
      </c>
      <c r="D490">
        <v>6</v>
      </c>
      <c r="E490" t="s">
        <v>25</v>
      </c>
      <c r="F490" s="6">
        <v>41713</v>
      </c>
      <c r="G490">
        <f t="shared" si="10"/>
        <v>2014</v>
      </c>
    </row>
    <row r="491" spans="1:7" x14ac:dyDescent="0.25">
      <c r="A491">
        <v>42194</v>
      </c>
      <c r="B491" t="s">
        <v>1247</v>
      </c>
      <c r="C491" t="s">
        <v>1248</v>
      </c>
      <c r="D491">
        <v>6</v>
      </c>
      <c r="E491" t="s">
        <v>25</v>
      </c>
      <c r="F491" s="6">
        <v>41713</v>
      </c>
      <c r="G491">
        <f t="shared" si="10"/>
        <v>2014</v>
      </c>
    </row>
    <row r="492" spans="1:7" x14ac:dyDescent="0.25">
      <c r="A492">
        <v>42195</v>
      </c>
      <c r="B492" t="s">
        <v>1249</v>
      </c>
      <c r="C492" t="s">
        <v>530</v>
      </c>
      <c r="D492">
        <v>6</v>
      </c>
      <c r="E492" t="s">
        <v>25</v>
      </c>
      <c r="F492" s="6">
        <v>41713</v>
      </c>
      <c r="G492">
        <f t="shared" si="10"/>
        <v>2014</v>
      </c>
    </row>
    <row r="493" spans="1:7" x14ac:dyDescent="0.25">
      <c r="A493">
        <v>42196</v>
      </c>
      <c r="B493" t="s">
        <v>1250</v>
      </c>
      <c r="C493" t="s">
        <v>1251</v>
      </c>
      <c r="D493">
        <v>6</v>
      </c>
      <c r="E493" t="s">
        <v>25</v>
      </c>
      <c r="F493" s="6">
        <v>41713</v>
      </c>
      <c r="G493">
        <f t="shared" si="10"/>
        <v>2014</v>
      </c>
    </row>
    <row r="494" spans="1:7" x14ac:dyDescent="0.25">
      <c r="A494">
        <v>42197</v>
      </c>
      <c r="B494" t="s">
        <v>1252</v>
      </c>
      <c r="C494" t="s">
        <v>1253</v>
      </c>
      <c r="D494">
        <v>6</v>
      </c>
      <c r="E494" t="s">
        <v>25</v>
      </c>
      <c r="F494" s="6">
        <v>41713</v>
      </c>
      <c r="G494">
        <f t="shared" si="10"/>
        <v>2014</v>
      </c>
    </row>
    <row r="495" spans="1:7" x14ac:dyDescent="0.25">
      <c r="A495">
        <v>42199</v>
      </c>
      <c r="B495" t="s">
        <v>1254</v>
      </c>
      <c r="C495" t="s">
        <v>1255</v>
      </c>
      <c r="D495">
        <v>6</v>
      </c>
      <c r="E495" t="s">
        <v>25</v>
      </c>
      <c r="F495" s="6">
        <v>41713</v>
      </c>
      <c r="G495">
        <f t="shared" si="10"/>
        <v>2014</v>
      </c>
    </row>
    <row r="496" spans="1:7" x14ac:dyDescent="0.25">
      <c r="A496">
        <v>42200</v>
      </c>
      <c r="B496" t="s">
        <v>1256</v>
      </c>
      <c r="C496" t="s">
        <v>1257</v>
      </c>
      <c r="D496">
        <v>6</v>
      </c>
      <c r="E496" t="s">
        <v>25</v>
      </c>
      <c r="F496" s="6">
        <v>41713</v>
      </c>
      <c r="G496">
        <f t="shared" si="10"/>
        <v>2014</v>
      </c>
    </row>
    <row r="497" spans="1:7" x14ac:dyDescent="0.25">
      <c r="A497">
        <v>42201</v>
      </c>
      <c r="B497" t="s">
        <v>1258</v>
      </c>
      <c r="C497" t="s">
        <v>1259</v>
      </c>
      <c r="D497">
        <v>6</v>
      </c>
      <c r="E497" t="s">
        <v>25</v>
      </c>
      <c r="F497" s="6">
        <v>41713</v>
      </c>
      <c r="G497">
        <f t="shared" si="10"/>
        <v>2014</v>
      </c>
    </row>
    <row r="498" spans="1:7" x14ac:dyDescent="0.25">
      <c r="A498">
        <v>42204</v>
      </c>
      <c r="B498" t="s">
        <v>1260</v>
      </c>
      <c r="C498" t="s">
        <v>1261</v>
      </c>
      <c r="D498">
        <v>6</v>
      </c>
      <c r="E498" t="s">
        <v>25</v>
      </c>
      <c r="F498" s="6">
        <v>41713</v>
      </c>
      <c r="G498">
        <f t="shared" si="10"/>
        <v>2014</v>
      </c>
    </row>
    <row r="499" spans="1:7" x14ac:dyDescent="0.25">
      <c r="A499">
        <v>42205</v>
      </c>
      <c r="B499" t="s">
        <v>1262</v>
      </c>
      <c r="C499" t="s">
        <v>1263</v>
      </c>
      <c r="D499">
        <v>6</v>
      </c>
      <c r="E499" t="s">
        <v>25</v>
      </c>
      <c r="F499" s="6">
        <v>41713</v>
      </c>
      <c r="G499">
        <f t="shared" si="10"/>
        <v>2014</v>
      </c>
    </row>
    <row r="500" spans="1:7" x14ac:dyDescent="0.25">
      <c r="A500">
        <v>42206</v>
      </c>
      <c r="B500" t="s">
        <v>1264</v>
      </c>
      <c r="C500" t="s">
        <v>1265</v>
      </c>
      <c r="D500">
        <v>6</v>
      </c>
      <c r="E500" t="s">
        <v>25</v>
      </c>
      <c r="F500" s="6">
        <v>41713</v>
      </c>
      <c r="G500">
        <f t="shared" si="10"/>
        <v>2014</v>
      </c>
    </row>
    <row r="501" spans="1:7" x14ac:dyDescent="0.25">
      <c r="A501">
        <v>42207</v>
      </c>
      <c r="B501" t="s">
        <v>1266</v>
      </c>
      <c r="C501" t="s">
        <v>1267</v>
      </c>
      <c r="D501">
        <v>6</v>
      </c>
      <c r="E501" t="s">
        <v>25</v>
      </c>
      <c r="F501" s="6">
        <v>41713</v>
      </c>
      <c r="G501">
        <f t="shared" si="10"/>
        <v>2014</v>
      </c>
    </row>
    <row r="502" spans="1:7" x14ac:dyDescent="0.25">
      <c r="A502">
        <v>42208</v>
      </c>
      <c r="B502" t="s">
        <v>1268</v>
      </c>
      <c r="C502" t="s">
        <v>1269</v>
      </c>
      <c r="D502">
        <v>6</v>
      </c>
      <c r="E502" t="s">
        <v>25</v>
      </c>
      <c r="F502" s="6">
        <v>41713</v>
      </c>
      <c r="G502">
        <f t="shared" si="10"/>
        <v>2014</v>
      </c>
    </row>
    <row r="503" spans="1:7" x14ac:dyDescent="0.25">
      <c r="A503">
        <v>42212</v>
      </c>
      <c r="B503" t="s">
        <v>1270</v>
      </c>
      <c r="C503" t="s">
        <v>1271</v>
      </c>
      <c r="D503">
        <v>6</v>
      </c>
      <c r="E503" t="s">
        <v>25</v>
      </c>
      <c r="F503" s="6">
        <v>41713</v>
      </c>
      <c r="G503">
        <f t="shared" si="10"/>
        <v>2014</v>
      </c>
    </row>
    <row r="504" spans="1:7" x14ac:dyDescent="0.25">
      <c r="A504">
        <v>42213</v>
      </c>
      <c r="B504" t="s">
        <v>1272</v>
      </c>
      <c r="C504" t="s">
        <v>1273</v>
      </c>
      <c r="D504">
        <v>6</v>
      </c>
      <c r="E504" t="s">
        <v>25</v>
      </c>
      <c r="F504" s="6">
        <v>41713</v>
      </c>
      <c r="G504">
        <f t="shared" si="10"/>
        <v>2014</v>
      </c>
    </row>
    <row r="505" spans="1:7" x14ac:dyDescent="0.25">
      <c r="A505">
        <v>42218</v>
      </c>
      <c r="B505" t="s">
        <v>1274</v>
      </c>
      <c r="C505" t="s">
        <v>1275</v>
      </c>
      <c r="D505">
        <v>6</v>
      </c>
      <c r="E505" t="s">
        <v>25</v>
      </c>
      <c r="F505" s="6">
        <v>41713</v>
      </c>
      <c r="G505">
        <f t="shared" si="10"/>
        <v>2014</v>
      </c>
    </row>
    <row r="506" spans="1:7" x14ac:dyDescent="0.25">
      <c r="A506">
        <v>42219</v>
      </c>
      <c r="B506" t="s">
        <v>1276</v>
      </c>
      <c r="C506" t="s">
        <v>1152</v>
      </c>
      <c r="D506">
        <v>6</v>
      </c>
      <c r="E506" t="s">
        <v>25</v>
      </c>
      <c r="F506" s="6">
        <v>41713</v>
      </c>
      <c r="G506">
        <f t="shared" si="10"/>
        <v>2014</v>
      </c>
    </row>
    <row r="507" spans="1:7" x14ac:dyDescent="0.25">
      <c r="A507">
        <v>42221</v>
      </c>
      <c r="B507" t="s">
        <v>1277</v>
      </c>
      <c r="C507" t="s">
        <v>1278</v>
      </c>
      <c r="D507">
        <v>6</v>
      </c>
      <c r="E507" t="s">
        <v>25</v>
      </c>
      <c r="F507" s="6">
        <v>41713</v>
      </c>
      <c r="G507">
        <f t="shared" si="10"/>
        <v>2014</v>
      </c>
    </row>
    <row r="508" spans="1:7" x14ac:dyDescent="0.25">
      <c r="A508">
        <v>42222</v>
      </c>
      <c r="B508" t="s">
        <v>1279</v>
      </c>
      <c r="C508" t="s">
        <v>1280</v>
      </c>
      <c r="D508">
        <v>6</v>
      </c>
      <c r="E508" t="s">
        <v>25</v>
      </c>
      <c r="F508" s="6">
        <v>41713</v>
      </c>
      <c r="G508">
        <f t="shared" si="10"/>
        <v>2014</v>
      </c>
    </row>
    <row r="509" spans="1:7" x14ac:dyDescent="0.25">
      <c r="A509">
        <v>42225</v>
      </c>
      <c r="B509" t="s">
        <v>1281</v>
      </c>
      <c r="C509" t="s">
        <v>1282</v>
      </c>
      <c r="D509">
        <v>6</v>
      </c>
      <c r="E509" t="s">
        <v>25</v>
      </c>
      <c r="F509" s="6">
        <v>41713</v>
      </c>
      <c r="G509">
        <f t="shared" si="10"/>
        <v>2014</v>
      </c>
    </row>
    <row r="510" spans="1:7" x14ac:dyDescent="0.25">
      <c r="A510">
        <v>42228</v>
      </c>
      <c r="B510" t="s">
        <v>1283</v>
      </c>
      <c r="C510" t="s">
        <v>1284</v>
      </c>
      <c r="D510">
        <v>6</v>
      </c>
      <c r="E510" t="s">
        <v>25</v>
      </c>
      <c r="F510" s="6">
        <v>41713</v>
      </c>
      <c r="G510">
        <f t="shared" si="10"/>
        <v>2014</v>
      </c>
    </row>
    <row r="511" spans="1:7" x14ac:dyDescent="0.25">
      <c r="A511">
        <v>42230</v>
      </c>
      <c r="B511" t="s">
        <v>1285</v>
      </c>
      <c r="C511" t="s">
        <v>1286</v>
      </c>
      <c r="D511">
        <v>6</v>
      </c>
      <c r="E511" t="s">
        <v>25</v>
      </c>
      <c r="F511" s="6">
        <v>41713</v>
      </c>
      <c r="G511">
        <f t="shared" si="10"/>
        <v>2014</v>
      </c>
    </row>
    <row r="512" spans="1:7" x14ac:dyDescent="0.25">
      <c r="A512">
        <v>42296</v>
      </c>
      <c r="B512" t="s">
        <v>1287</v>
      </c>
      <c r="C512" t="s">
        <v>1288</v>
      </c>
      <c r="D512">
        <v>6</v>
      </c>
      <c r="E512" t="s">
        <v>25</v>
      </c>
      <c r="F512" s="6">
        <v>41713</v>
      </c>
      <c r="G512">
        <f t="shared" si="10"/>
        <v>2014</v>
      </c>
    </row>
    <row r="513" spans="1:7" x14ac:dyDescent="0.25">
      <c r="A513">
        <v>42303</v>
      </c>
      <c r="B513" t="s">
        <v>1289</v>
      </c>
      <c r="C513" t="s">
        <v>1290</v>
      </c>
      <c r="D513">
        <v>6</v>
      </c>
      <c r="E513" t="s">
        <v>25</v>
      </c>
      <c r="F513" s="6">
        <v>41713</v>
      </c>
      <c r="G513">
        <f t="shared" si="10"/>
        <v>2014</v>
      </c>
    </row>
    <row r="514" spans="1:7" x14ac:dyDescent="0.25">
      <c r="A514">
        <v>42333</v>
      </c>
      <c r="B514" t="s">
        <v>1291</v>
      </c>
      <c r="C514" t="s">
        <v>1292</v>
      </c>
      <c r="D514">
        <v>6</v>
      </c>
      <c r="E514" t="s">
        <v>25</v>
      </c>
      <c r="F514" s="6">
        <v>41713</v>
      </c>
      <c r="G514">
        <f t="shared" si="10"/>
        <v>2014</v>
      </c>
    </row>
    <row r="515" spans="1:7" x14ac:dyDescent="0.25">
      <c r="A515">
        <v>42339</v>
      </c>
      <c r="B515" t="s">
        <v>1293</v>
      </c>
      <c r="C515" t="s">
        <v>1294</v>
      </c>
      <c r="D515">
        <v>6</v>
      </c>
      <c r="E515" t="s">
        <v>25</v>
      </c>
      <c r="F515" s="6">
        <v>41713</v>
      </c>
      <c r="G515">
        <f t="shared" ref="G515:G578" si="11">YEAR(F515)</f>
        <v>2014</v>
      </c>
    </row>
    <row r="516" spans="1:7" x14ac:dyDescent="0.25">
      <c r="A516">
        <v>42352</v>
      </c>
      <c r="B516" t="s">
        <v>1295</v>
      </c>
      <c r="C516" t="s">
        <v>1296</v>
      </c>
      <c r="D516">
        <v>6</v>
      </c>
      <c r="E516" t="s">
        <v>25</v>
      </c>
      <c r="F516" s="6">
        <v>41713</v>
      </c>
      <c r="G516">
        <f t="shared" si="11"/>
        <v>2014</v>
      </c>
    </row>
    <row r="517" spans="1:7" x14ac:dyDescent="0.25">
      <c r="A517">
        <v>42462</v>
      </c>
      <c r="B517" t="s">
        <v>1297</v>
      </c>
      <c r="C517" t="s">
        <v>1298</v>
      </c>
      <c r="D517">
        <v>6</v>
      </c>
      <c r="E517" t="s">
        <v>25</v>
      </c>
      <c r="F517" s="6">
        <v>41713</v>
      </c>
      <c r="G517">
        <f t="shared" si="11"/>
        <v>2014</v>
      </c>
    </row>
    <row r="518" spans="1:7" x14ac:dyDescent="0.25">
      <c r="A518">
        <v>99395</v>
      </c>
      <c r="B518" t="s">
        <v>1299</v>
      </c>
      <c r="C518" t="s">
        <v>1300</v>
      </c>
      <c r="D518">
        <v>6</v>
      </c>
      <c r="E518" t="s">
        <v>25</v>
      </c>
      <c r="F518" s="6">
        <v>41896</v>
      </c>
      <c r="G518">
        <f t="shared" si="11"/>
        <v>2014</v>
      </c>
    </row>
    <row r="519" spans="1:7" x14ac:dyDescent="0.25">
      <c r="A519">
        <v>99397</v>
      </c>
      <c r="B519" t="s">
        <v>1301</v>
      </c>
      <c r="C519" t="s">
        <v>1302</v>
      </c>
      <c r="D519">
        <v>6</v>
      </c>
      <c r="E519" t="s">
        <v>25</v>
      </c>
      <c r="F519" s="6">
        <v>41896</v>
      </c>
      <c r="G519">
        <f t="shared" si="11"/>
        <v>2014</v>
      </c>
    </row>
    <row r="520" spans="1:7" x14ac:dyDescent="0.25">
      <c r="A520">
        <v>99402</v>
      </c>
      <c r="B520" t="s">
        <v>1303</v>
      </c>
      <c r="C520" t="s">
        <v>1304</v>
      </c>
      <c r="D520">
        <v>6</v>
      </c>
      <c r="E520" t="s">
        <v>25</v>
      </c>
      <c r="F520" s="6">
        <v>41896</v>
      </c>
      <c r="G520">
        <f t="shared" si="11"/>
        <v>2014</v>
      </c>
    </row>
    <row r="521" spans="1:7" x14ac:dyDescent="0.25">
      <c r="A521">
        <v>99403</v>
      </c>
      <c r="B521" t="s">
        <v>1305</v>
      </c>
      <c r="C521" t="s">
        <v>1306</v>
      </c>
      <c r="D521">
        <v>6</v>
      </c>
      <c r="E521" t="s">
        <v>25</v>
      </c>
      <c r="F521" s="6">
        <v>41896</v>
      </c>
      <c r="G521">
        <f t="shared" si="11"/>
        <v>2014</v>
      </c>
    </row>
    <row r="522" spans="1:7" x14ac:dyDescent="0.25">
      <c r="A522">
        <v>99406</v>
      </c>
      <c r="B522" t="s">
        <v>1307</v>
      </c>
      <c r="C522" t="s">
        <v>1308</v>
      </c>
      <c r="D522">
        <v>6</v>
      </c>
      <c r="E522" t="s">
        <v>25</v>
      </c>
      <c r="F522" s="6">
        <v>41896</v>
      </c>
      <c r="G522">
        <f t="shared" si="11"/>
        <v>2014</v>
      </c>
    </row>
    <row r="523" spans="1:7" x14ac:dyDescent="0.25">
      <c r="A523">
        <v>99411</v>
      </c>
      <c r="B523" t="s">
        <v>1309</v>
      </c>
      <c r="C523" t="s">
        <v>1310</v>
      </c>
      <c r="D523">
        <v>6</v>
      </c>
      <c r="E523" t="s">
        <v>25</v>
      </c>
      <c r="F523" s="6">
        <v>41896</v>
      </c>
      <c r="G523">
        <f t="shared" si="11"/>
        <v>2014</v>
      </c>
    </row>
    <row r="524" spans="1:7" x14ac:dyDescent="0.25">
      <c r="A524">
        <v>99412</v>
      </c>
      <c r="B524" t="s">
        <v>1311</v>
      </c>
      <c r="C524" t="s">
        <v>1312</v>
      </c>
      <c r="D524">
        <v>6</v>
      </c>
      <c r="E524" t="s">
        <v>25</v>
      </c>
      <c r="F524" s="6">
        <v>41896</v>
      </c>
      <c r="G524">
        <f t="shared" si="11"/>
        <v>2014</v>
      </c>
    </row>
    <row r="525" spans="1:7" x14ac:dyDescent="0.25">
      <c r="A525">
        <v>99418</v>
      </c>
      <c r="B525" t="s">
        <v>1313</v>
      </c>
      <c r="C525" t="s">
        <v>463</v>
      </c>
      <c r="D525">
        <v>6</v>
      </c>
      <c r="E525" t="s">
        <v>25</v>
      </c>
      <c r="F525" s="6">
        <v>41896</v>
      </c>
      <c r="G525">
        <f t="shared" si="11"/>
        <v>2014</v>
      </c>
    </row>
    <row r="526" spans="1:7" x14ac:dyDescent="0.25">
      <c r="A526">
        <v>99419</v>
      </c>
      <c r="B526" t="s">
        <v>1314</v>
      </c>
      <c r="C526" t="s">
        <v>1315</v>
      </c>
      <c r="D526">
        <v>6</v>
      </c>
      <c r="E526" t="s">
        <v>25</v>
      </c>
      <c r="F526" s="6">
        <v>41896</v>
      </c>
      <c r="G526">
        <f t="shared" si="11"/>
        <v>2014</v>
      </c>
    </row>
    <row r="527" spans="1:7" x14ac:dyDescent="0.25">
      <c r="A527">
        <v>99425</v>
      </c>
      <c r="B527" t="s">
        <v>1316</v>
      </c>
      <c r="C527" t="s">
        <v>1317</v>
      </c>
      <c r="D527">
        <v>6</v>
      </c>
      <c r="E527" t="s">
        <v>25</v>
      </c>
      <c r="F527" s="6">
        <v>41896</v>
      </c>
      <c r="G527">
        <f t="shared" si="11"/>
        <v>2014</v>
      </c>
    </row>
    <row r="528" spans="1:7" x14ac:dyDescent="0.25">
      <c r="A528">
        <v>99439</v>
      </c>
      <c r="B528" t="s">
        <v>1318</v>
      </c>
      <c r="C528" t="s">
        <v>1319</v>
      </c>
      <c r="D528">
        <v>6</v>
      </c>
      <c r="E528" t="s">
        <v>25</v>
      </c>
      <c r="F528" s="6">
        <v>41896</v>
      </c>
      <c r="G528">
        <f t="shared" si="11"/>
        <v>2014</v>
      </c>
    </row>
    <row r="529" spans="1:7" x14ac:dyDescent="0.25">
      <c r="A529">
        <v>99465</v>
      </c>
      <c r="B529" t="s">
        <v>1320</v>
      </c>
      <c r="C529" t="s">
        <v>1321</v>
      </c>
      <c r="D529">
        <v>6</v>
      </c>
      <c r="E529" t="s">
        <v>25</v>
      </c>
      <c r="F529" s="6">
        <v>41896</v>
      </c>
      <c r="G529">
        <f t="shared" si="11"/>
        <v>2014</v>
      </c>
    </row>
    <row r="530" spans="1:7" x14ac:dyDescent="0.25">
      <c r="A530">
        <v>99512</v>
      </c>
      <c r="B530" t="s">
        <v>1322</v>
      </c>
      <c r="C530" t="s">
        <v>1323</v>
      </c>
      <c r="D530">
        <v>6</v>
      </c>
      <c r="E530" t="s">
        <v>25</v>
      </c>
      <c r="F530" s="6">
        <v>41896</v>
      </c>
      <c r="G530">
        <f t="shared" si="11"/>
        <v>2014</v>
      </c>
    </row>
    <row r="531" spans="1:7" x14ac:dyDescent="0.25">
      <c r="A531">
        <v>99518</v>
      </c>
      <c r="B531" t="s">
        <v>1324</v>
      </c>
      <c r="C531" t="s">
        <v>1325</v>
      </c>
      <c r="D531">
        <v>6</v>
      </c>
      <c r="E531" t="s">
        <v>25</v>
      </c>
      <c r="F531" s="6">
        <v>41896</v>
      </c>
      <c r="G531">
        <f t="shared" si="11"/>
        <v>2014</v>
      </c>
    </row>
    <row r="532" spans="1:7" x14ac:dyDescent="0.25">
      <c r="A532">
        <v>99570</v>
      </c>
      <c r="B532" t="s">
        <v>1326</v>
      </c>
      <c r="C532" t="s">
        <v>1327</v>
      </c>
      <c r="D532">
        <v>6</v>
      </c>
      <c r="E532" t="s">
        <v>25</v>
      </c>
      <c r="F532" s="6">
        <v>41896</v>
      </c>
      <c r="G532">
        <f t="shared" si="11"/>
        <v>2014</v>
      </c>
    </row>
    <row r="533" spans="1:7" x14ac:dyDescent="0.25">
      <c r="A533">
        <v>99964</v>
      </c>
      <c r="B533" t="s">
        <v>1328</v>
      </c>
      <c r="C533" t="s">
        <v>1329</v>
      </c>
      <c r="D533">
        <v>6</v>
      </c>
      <c r="E533" t="s">
        <v>25</v>
      </c>
      <c r="F533" s="6">
        <v>41713</v>
      </c>
      <c r="G533">
        <f t="shared" si="11"/>
        <v>2014</v>
      </c>
    </row>
    <row r="534" spans="1:7" x14ac:dyDescent="0.25">
      <c r="A534">
        <v>99966</v>
      </c>
      <c r="B534" t="s">
        <v>1330</v>
      </c>
      <c r="C534" t="s">
        <v>1331</v>
      </c>
      <c r="D534">
        <v>6</v>
      </c>
      <c r="E534" t="s">
        <v>25</v>
      </c>
      <c r="F534" s="6">
        <v>41713</v>
      </c>
      <c r="G534">
        <f t="shared" si="11"/>
        <v>2014</v>
      </c>
    </row>
    <row r="535" spans="1:7" x14ac:dyDescent="0.25">
      <c r="A535">
        <v>102235</v>
      </c>
      <c r="B535" t="s">
        <v>1332</v>
      </c>
      <c r="C535" t="s">
        <v>1333</v>
      </c>
      <c r="D535">
        <v>6</v>
      </c>
      <c r="E535" t="s">
        <v>25</v>
      </c>
      <c r="F535" s="6">
        <v>41713</v>
      </c>
      <c r="G535">
        <f t="shared" si="11"/>
        <v>2014</v>
      </c>
    </row>
    <row r="536" spans="1:7" x14ac:dyDescent="0.25">
      <c r="A536">
        <v>102733</v>
      </c>
      <c r="B536" t="s">
        <v>1334</v>
      </c>
      <c r="C536" t="s">
        <v>1335</v>
      </c>
      <c r="D536">
        <v>6</v>
      </c>
      <c r="E536" t="s">
        <v>25</v>
      </c>
      <c r="F536" s="6">
        <v>41713</v>
      </c>
      <c r="G536">
        <f t="shared" si="11"/>
        <v>2014</v>
      </c>
    </row>
    <row r="537" spans="1:7" x14ac:dyDescent="0.25">
      <c r="A537">
        <v>128260</v>
      </c>
      <c r="B537" t="s">
        <v>1336</v>
      </c>
      <c r="C537" t="s">
        <v>1337</v>
      </c>
      <c r="D537">
        <v>6</v>
      </c>
      <c r="E537" t="s">
        <v>25</v>
      </c>
      <c r="F537" s="6">
        <v>41896</v>
      </c>
      <c r="G537">
        <f t="shared" si="11"/>
        <v>2014</v>
      </c>
    </row>
    <row r="538" spans="1:7" x14ac:dyDescent="0.25">
      <c r="A538">
        <v>128262</v>
      </c>
      <c r="B538" t="s">
        <v>1338</v>
      </c>
      <c r="C538" t="s">
        <v>1339</v>
      </c>
      <c r="D538">
        <v>6</v>
      </c>
      <c r="E538" t="s">
        <v>25</v>
      </c>
      <c r="F538" s="6">
        <v>41896</v>
      </c>
      <c r="G538">
        <f t="shared" si="11"/>
        <v>2014</v>
      </c>
    </row>
    <row r="539" spans="1:7" x14ac:dyDescent="0.25">
      <c r="A539">
        <v>128270</v>
      </c>
      <c r="B539" t="s">
        <v>1340</v>
      </c>
      <c r="C539" t="s">
        <v>1341</v>
      </c>
      <c r="D539">
        <v>6</v>
      </c>
      <c r="E539" t="s">
        <v>25</v>
      </c>
      <c r="F539" s="6">
        <v>41896</v>
      </c>
      <c r="G539">
        <f t="shared" si="11"/>
        <v>2014</v>
      </c>
    </row>
    <row r="540" spans="1:7" x14ac:dyDescent="0.25">
      <c r="A540">
        <v>128275</v>
      </c>
      <c r="B540" t="s">
        <v>1342</v>
      </c>
      <c r="C540" t="s">
        <v>1343</v>
      </c>
      <c r="D540">
        <v>6</v>
      </c>
      <c r="E540" t="s">
        <v>25</v>
      </c>
      <c r="F540" s="6">
        <v>41896</v>
      </c>
      <c r="G540">
        <f t="shared" si="11"/>
        <v>2014</v>
      </c>
    </row>
    <row r="541" spans="1:7" x14ac:dyDescent="0.25">
      <c r="A541">
        <v>128279</v>
      </c>
      <c r="B541" t="s">
        <v>1344</v>
      </c>
      <c r="C541" t="s">
        <v>1345</v>
      </c>
      <c r="D541">
        <v>6</v>
      </c>
      <c r="E541" t="s">
        <v>25</v>
      </c>
      <c r="F541" s="6">
        <v>41896</v>
      </c>
      <c r="G541">
        <f t="shared" si="11"/>
        <v>2014</v>
      </c>
    </row>
    <row r="542" spans="1:7" x14ac:dyDescent="0.25">
      <c r="A542">
        <v>128384</v>
      </c>
      <c r="B542" t="s">
        <v>1346</v>
      </c>
      <c r="C542" t="s">
        <v>1347</v>
      </c>
      <c r="D542">
        <v>6</v>
      </c>
      <c r="E542" t="s">
        <v>25</v>
      </c>
      <c r="F542" s="6">
        <v>41713</v>
      </c>
      <c r="G542">
        <f t="shared" si="11"/>
        <v>2014</v>
      </c>
    </row>
    <row r="543" spans="1:7" x14ac:dyDescent="0.25">
      <c r="A543">
        <v>128385</v>
      </c>
      <c r="B543" t="s">
        <v>1348</v>
      </c>
      <c r="C543" t="s">
        <v>1349</v>
      </c>
      <c r="D543">
        <v>6</v>
      </c>
      <c r="E543" t="s">
        <v>25</v>
      </c>
      <c r="F543" s="6">
        <v>41713</v>
      </c>
      <c r="G543">
        <f t="shared" si="11"/>
        <v>2014</v>
      </c>
    </row>
    <row r="544" spans="1:7" x14ac:dyDescent="0.25">
      <c r="A544">
        <v>128386</v>
      </c>
      <c r="B544" t="s">
        <v>1350</v>
      </c>
      <c r="C544" t="s">
        <v>1351</v>
      </c>
      <c r="D544">
        <v>6</v>
      </c>
      <c r="E544" t="s">
        <v>25</v>
      </c>
      <c r="F544" s="6">
        <v>41713</v>
      </c>
      <c r="G544">
        <f t="shared" si="11"/>
        <v>2014</v>
      </c>
    </row>
    <row r="545" spans="1:7" x14ac:dyDescent="0.25">
      <c r="A545">
        <v>128387</v>
      </c>
      <c r="B545" t="s">
        <v>1352</v>
      </c>
      <c r="C545" t="s">
        <v>1353</v>
      </c>
      <c r="D545">
        <v>6</v>
      </c>
      <c r="E545" t="s">
        <v>25</v>
      </c>
      <c r="F545" s="6">
        <v>41713</v>
      </c>
      <c r="G545">
        <f t="shared" si="11"/>
        <v>2014</v>
      </c>
    </row>
    <row r="546" spans="1:7" x14ac:dyDescent="0.25">
      <c r="A546">
        <v>128388</v>
      </c>
      <c r="B546" t="s">
        <v>1354</v>
      </c>
      <c r="C546" t="s">
        <v>1355</v>
      </c>
      <c r="D546">
        <v>6</v>
      </c>
      <c r="E546" t="s">
        <v>25</v>
      </c>
      <c r="F546" s="6">
        <v>41713</v>
      </c>
      <c r="G546">
        <f t="shared" si="11"/>
        <v>2014</v>
      </c>
    </row>
    <row r="547" spans="1:7" x14ac:dyDescent="0.25">
      <c r="A547">
        <v>251008</v>
      </c>
      <c r="B547" t="s">
        <v>1356</v>
      </c>
      <c r="C547" t="s">
        <v>1357</v>
      </c>
      <c r="D547">
        <v>6</v>
      </c>
      <c r="E547" t="s">
        <v>25</v>
      </c>
      <c r="F547" s="6">
        <v>41896</v>
      </c>
      <c r="G547">
        <f t="shared" si="11"/>
        <v>2014</v>
      </c>
    </row>
    <row r="548" spans="1:7" x14ac:dyDescent="0.25">
      <c r="A548">
        <v>251009</v>
      </c>
      <c r="B548" t="s">
        <v>1358</v>
      </c>
      <c r="C548" t="s">
        <v>1359</v>
      </c>
      <c r="D548">
        <v>6</v>
      </c>
      <c r="E548" t="s">
        <v>25</v>
      </c>
      <c r="F548" s="6">
        <v>41896</v>
      </c>
      <c r="G548">
        <f t="shared" si="11"/>
        <v>2014</v>
      </c>
    </row>
    <row r="549" spans="1:7" x14ac:dyDescent="0.25">
      <c r="A549">
        <v>251013</v>
      </c>
      <c r="B549" t="s">
        <v>1360</v>
      </c>
      <c r="C549" t="s">
        <v>1361</v>
      </c>
      <c r="D549">
        <v>6</v>
      </c>
      <c r="E549" t="s">
        <v>25</v>
      </c>
      <c r="F549" s="6">
        <v>41896</v>
      </c>
      <c r="G549">
        <f t="shared" si="11"/>
        <v>2014</v>
      </c>
    </row>
    <row r="550" spans="1:7" x14ac:dyDescent="0.25">
      <c r="A550">
        <v>251014</v>
      </c>
      <c r="B550" t="s">
        <v>1362</v>
      </c>
      <c r="C550" t="s">
        <v>1363</v>
      </c>
      <c r="D550">
        <v>6</v>
      </c>
      <c r="E550" t="s">
        <v>25</v>
      </c>
      <c r="F550" s="6">
        <v>41896</v>
      </c>
      <c r="G550">
        <f t="shared" si="11"/>
        <v>2014</v>
      </c>
    </row>
    <row r="551" spans="1:7" x14ac:dyDescent="0.25">
      <c r="A551">
        <v>251037</v>
      </c>
      <c r="B551" t="s">
        <v>1364</v>
      </c>
      <c r="C551" t="s">
        <v>1365</v>
      </c>
      <c r="D551">
        <v>6</v>
      </c>
      <c r="E551" t="s">
        <v>25</v>
      </c>
      <c r="F551" s="6">
        <v>41896</v>
      </c>
      <c r="G551">
        <f t="shared" si="11"/>
        <v>2014</v>
      </c>
    </row>
    <row r="552" spans="1:7" x14ac:dyDescent="0.25">
      <c r="A552">
        <v>251050</v>
      </c>
      <c r="B552" t="s">
        <v>1366</v>
      </c>
      <c r="C552" t="s">
        <v>1365</v>
      </c>
      <c r="D552">
        <v>6</v>
      </c>
      <c r="E552" t="s">
        <v>25</v>
      </c>
      <c r="F552" s="6">
        <v>41896</v>
      </c>
      <c r="G552">
        <f t="shared" si="11"/>
        <v>2014</v>
      </c>
    </row>
    <row r="553" spans="1:7" x14ac:dyDescent="0.25">
      <c r="A553">
        <v>251132</v>
      </c>
      <c r="B553" t="s">
        <v>1367</v>
      </c>
      <c r="C553" t="s">
        <v>335</v>
      </c>
      <c r="D553">
        <v>6</v>
      </c>
      <c r="E553" t="s">
        <v>25</v>
      </c>
      <c r="F553" s="6">
        <v>41896</v>
      </c>
      <c r="G553">
        <f t="shared" si="11"/>
        <v>2014</v>
      </c>
    </row>
    <row r="554" spans="1:7" x14ac:dyDescent="0.25">
      <c r="A554">
        <v>251134</v>
      </c>
      <c r="B554" t="s">
        <v>1368</v>
      </c>
      <c r="C554" t="s">
        <v>371</v>
      </c>
      <c r="D554">
        <v>6</v>
      </c>
      <c r="E554" t="s">
        <v>25</v>
      </c>
      <c r="F554" s="6">
        <v>41896</v>
      </c>
      <c r="G554">
        <f t="shared" si="11"/>
        <v>2014</v>
      </c>
    </row>
    <row r="555" spans="1:7" x14ac:dyDescent="0.25">
      <c r="A555">
        <v>251143</v>
      </c>
      <c r="B555" t="s">
        <v>1369</v>
      </c>
      <c r="C555" t="s">
        <v>341</v>
      </c>
      <c r="D555">
        <v>6</v>
      </c>
      <c r="E555" t="s">
        <v>25</v>
      </c>
      <c r="F555" s="6">
        <v>41896</v>
      </c>
      <c r="G555">
        <f t="shared" si="11"/>
        <v>2014</v>
      </c>
    </row>
    <row r="556" spans="1:7" x14ac:dyDescent="0.25">
      <c r="A556">
        <v>251159</v>
      </c>
      <c r="B556" t="s">
        <v>1370</v>
      </c>
      <c r="C556" t="s">
        <v>467</v>
      </c>
      <c r="D556">
        <v>6</v>
      </c>
      <c r="E556" t="s">
        <v>25</v>
      </c>
      <c r="F556" s="6">
        <v>41896</v>
      </c>
      <c r="G556">
        <f t="shared" si="11"/>
        <v>2014</v>
      </c>
    </row>
    <row r="557" spans="1:7" x14ac:dyDescent="0.25">
      <c r="A557">
        <v>251208</v>
      </c>
      <c r="B557" t="s">
        <v>1371</v>
      </c>
      <c r="C557" t="s">
        <v>463</v>
      </c>
      <c r="D557">
        <v>6</v>
      </c>
      <c r="E557" t="s">
        <v>25</v>
      </c>
      <c r="F557" s="6">
        <v>41896</v>
      </c>
      <c r="G557">
        <f t="shared" si="11"/>
        <v>2014</v>
      </c>
    </row>
    <row r="558" spans="1:7" x14ac:dyDescent="0.25">
      <c r="A558">
        <v>255015</v>
      </c>
      <c r="B558" t="s">
        <v>1372</v>
      </c>
      <c r="C558" t="s">
        <v>1373</v>
      </c>
      <c r="D558">
        <v>6</v>
      </c>
      <c r="E558" t="s">
        <v>25</v>
      </c>
      <c r="F558" s="6">
        <v>41896</v>
      </c>
      <c r="G558">
        <f t="shared" si="11"/>
        <v>2014</v>
      </c>
    </row>
    <row r="559" spans="1:7" x14ac:dyDescent="0.25">
      <c r="A559">
        <v>42198</v>
      </c>
      <c r="B559" t="s">
        <v>1374</v>
      </c>
      <c r="C559" t="s">
        <v>1375</v>
      </c>
      <c r="D559">
        <v>6</v>
      </c>
      <c r="E559" t="s">
        <v>67</v>
      </c>
      <c r="F559" s="6">
        <v>41713</v>
      </c>
      <c r="G559">
        <f t="shared" si="11"/>
        <v>2014</v>
      </c>
    </row>
    <row r="560" spans="1:7" x14ac:dyDescent="0.25">
      <c r="A560">
        <v>42209</v>
      </c>
      <c r="B560" t="s">
        <v>1376</v>
      </c>
      <c r="C560" t="s">
        <v>1377</v>
      </c>
      <c r="D560">
        <v>6</v>
      </c>
      <c r="E560" t="s">
        <v>67</v>
      </c>
      <c r="F560" s="6">
        <v>41713</v>
      </c>
      <c r="G560">
        <f t="shared" si="11"/>
        <v>2014</v>
      </c>
    </row>
    <row r="561" spans="1:7" x14ac:dyDescent="0.25">
      <c r="A561">
        <v>42211</v>
      </c>
      <c r="B561" t="s">
        <v>1378</v>
      </c>
      <c r="C561" t="s">
        <v>1248</v>
      </c>
      <c r="D561">
        <v>6</v>
      </c>
      <c r="E561" t="s">
        <v>67</v>
      </c>
      <c r="F561" s="6">
        <v>41713</v>
      </c>
      <c r="G561">
        <f t="shared" si="11"/>
        <v>2014</v>
      </c>
    </row>
    <row r="562" spans="1:7" x14ac:dyDescent="0.25">
      <c r="A562">
        <v>42215</v>
      </c>
      <c r="B562" t="s">
        <v>1379</v>
      </c>
      <c r="C562" t="s">
        <v>1380</v>
      </c>
      <c r="D562">
        <v>6</v>
      </c>
      <c r="E562" t="s">
        <v>67</v>
      </c>
      <c r="F562" s="6">
        <v>41713</v>
      </c>
      <c r="G562">
        <f t="shared" si="11"/>
        <v>2014</v>
      </c>
    </row>
    <row r="563" spans="1:7" x14ac:dyDescent="0.25">
      <c r="A563">
        <v>42229</v>
      </c>
      <c r="B563" t="s">
        <v>1381</v>
      </c>
      <c r="C563" t="s">
        <v>1382</v>
      </c>
      <c r="D563">
        <v>6</v>
      </c>
      <c r="E563" t="s">
        <v>67</v>
      </c>
      <c r="F563" s="6">
        <v>41713</v>
      </c>
      <c r="G563">
        <f t="shared" si="11"/>
        <v>2014</v>
      </c>
    </row>
    <row r="564" spans="1:7" x14ac:dyDescent="0.25">
      <c r="A564">
        <v>42233</v>
      </c>
      <c r="B564" t="s">
        <v>1383</v>
      </c>
      <c r="C564" t="s">
        <v>1384</v>
      </c>
      <c r="D564">
        <v>6</v>
      </c>
      <c r="E564" t="s">
        <v>67</v>
      </c>
      <c r="F564" s="6">
        <v>41713</v>
      </c>
      <c r="G564">
        <f t="shared" si="11"/>
        <v>2014</v>
      </c>
    </row>
    <row r="565" spans="1:7" x14ac:dyDescent="0.25">
      <c r="A565">
        <v>42234</v>
      </c>
      <c r="B565" t="s">
        <v>1385</v>
      </c>
      <c r="C565" t="s">
        <v>625</v>
      </c>
      <c r="D565">
        <v>6</v>
      </c>
      <c r="E565" t="s">
        <v>67</v>
      </c>
      <c r="F565" s="6">
        <v>41713</v>
      </c>
      <c r="G565">
        <f t="shared" si="11"/>
        <v>2014</v>
      </c>
    </row>
    <row r="566" spans="1:7" x14ac:dyDescent="0.25">
      <c r="A566">
        <v>42235</v>
      </c>
      <c r="B566" t="s">
        <v>1386</v>
      </c>
      <c r="C566" t="s">
        <v>1387</v>
      </c>
      <c r="D566">
        <v>6</v>
      </c>
      <c r="E566" t="s">
        <v>67</v>
      </c>
      <c r="F566" s="6">
        <v>41713</v>
      </c>
      <c r="G566">
        <f t="shared" si="11"/>
        <v>2014</v>
      </c>
    </row>
    <row r="567" spans="1:7" x14ac:dyDescent="0.25">
      <c r="A567">
        <v>42236</v>
      </c>
      <c r="B567" t="s">
        <v>1388</v>
      </c>
      <c r="C567" t="s">
        <v>796</v>
      </c>
      <c r="D567">
        <v>6</v>
      </c>
      <c r="E567" t="s">
        <v>67</v>
      </c>
      <c r="F567" s="6">
        <v>41713</v>
      </c>
      <c r="G567">
        <f t="shared" si="11"/>
        <v>2014</v>
      </c>
    </row>
    <row r="568" spans="1:7" x14ac:dyDescent="0.25">
      <c r="A568">
        <v>42237</v>
      </c>
      <c r="B568" t="s">
        <v>1389</v>
      </c>
      <c r="C568" t="s">
        <v>1390</v>
      </c>
      <c r="D568">
        <v>6</v>
      </c>
      <c r="E568" t="s">
        <v>67</v>
      </c>
      <c r="F568" s="6">
        <v>41713</v>
      </c>
      <c r="G568">
        <f t="shared" si="11"/>
        <v>2014</v>
      </c>
    </row>
    <row r="569" spans="1:7" x14ac:dyDescent="0.25">
      <c r="A569">
        <v>42239</v>
      </c>
      <c r="B569" t="s">
        <v>1391</v>
      </c>
      <c r="C569" t="s">
        <v>1392</v>
      </c>
      <c r="D569">
        <v>6</v>
      </c>
      <c r="E569" t="s">
        <v>67</v>
      </c>
      <c r="F569" s="6">
        <v>41713</v>
      </c>
      <c r="G569">
        <f t="shared" si="11"/>
        <v>2014</v>
      </c>
    </row>
    <row r="570" spans="1:7" x14ac:dyDescent="0.25">
      <c r="A570">
        <v>42240</v>
      </c>
      <c r="B570" t="s">
        <v>1393</v>
      </c>
      <c r="C570" t="s">
        <v>1394</v>
      </c>
      <c r="D570">
        <v>6</v>
      </c>
      <c r="E570" t="s">
        <v>67</v>
      </c>
      <c r="F570" s="6">
        <v>41713</v>
      </c>
      <c r="G570">
        <f t="shared" si="11"/>
        <v>2014</v>
      </c>
    </row>
    <row r="571" spans="1:7" x14ac:dyDescent="0.25">
      <c r="A571">
        <v>42245</v>
      </c>
      <c r="B571" t="s">
        <v>1395</v>
      </c>
      <c r="C571" t="s">
        <v>1396</v>
      </c>
      <c r="D571">
        <v>6</v>
      </c>
      <c r="E571" t="s">
        <v>67</v>
      </c>
      <c r="F571" s="6">
        <v>41713</v>
      </c>
      <c r="G571">
        <f t="shared" si="11"/>
        <v>2014</v>
      </c>
    </row>
    <row r="572" spans="1:7" x14ac:dyDescent="0.25">
      <c r="A572">
        <v>42246</v>
      </c>
      <c r="B572" t="s">
        <v>1397</v>
      </c>
      <c r="C572" t="s">
        <v>1398</v>
      </c>
      <c r="D572">
        <v>6</v>
      </c>
      <c r="E572" t="s">
        <v>67</v>
      </c>
      <c r="F572" s="6">
        <v>41713</v>
      </c>
      <c r="G572">
        <f t="shared" si="11"/>
        <v>2014</v>
      </c>
    </row>
    <row r="573" spans="1:7" x14ac:dyDescent="0.25">
      <c r="A573">
        <v>42248</v>
      </c>
      <c r="B573" t="s">
        <v>1399</v>
      </c>
      <c r="C573" t="s">
        <v>1400</v>
      </c>
      <c r="D573">
        <v>6</v>
      </c>
      <c r="E573" t="s">
        <v>67</v>
      </c>
      <c r="F573" s="6">
        <v>41713</v>
      </c>
      <c r="G573">
        <f t="shared" si="11"/>
        <v>2014</v>
      </c>
    </row>
    <row r="574" spans="1:7" x14ac:dyDescent="0.25">
      <c r="A574">
        <v>42253</v>
      </c>
      <c r="B574" t="s">
        <v>1401</v>
      </c>
      <c r="C574" t="s">
        <v>1402</v>
      </c>
      <c r="D574">
        <v>6</v>
      </c>
      <c r="E574" t="s">
        <v>67</v>
      </c>
      <c r="F574" s="6">
        <v>41713</v>
      </c>
      <c r="G574">
        <f t="shared" si="11"/>
        <v>2014</v>
      </c>
    </row>
    <row r="575" spans="1:7" x14ac:dyDescent="0.25">
      <c r="A575">
        <v>42254</v>
      </c>
      <c r="B575" t="s">
        <v>1403</v>
      </c>
      <c r="C575" t="s">
        <v>1404</v>
      </c>
      <c r="D575">
        <v>6</v>
      </c>
      <c r="E575" t="s">
        <v>67</v>
      </c>
      <c r="F575" s="6">
        <v>41713</v>
      </c>
      <c r="G575">
        <f t="shared" si="11"/>
        <v>2014</v>
      </c>
    </row>
    <row r="576" spans="1:7" x14ac:dyDescent="0.25">
      <c r="A576">
        <v>42255</v>
      </c>
      <c r="B576" t="s">
        <v>1405</v>
      </c>
      <c r="C576" t="s">
        <v>1406</v>
      </c>
      <c r="D576">
        <v>6</v>
      </c>
      <c r="E576" t="s">
        <v>67</v>
      </c>
      <c r="F576" s="6">
        <v>41713</v>
      </c>
      <c r="G576">
        <f t="shared" si="11"/>
        <v>2014</v>
      </c>
    </row>
    <row r="577" spans="1:7" x14ac:dyDescent="0.25">
      <c r="A577">
        <v>42256</v>
      </c>
      <c r="B577" t="s">
        <v>1407</v>
      </c>
      <c r="C577" t="s">
        <v>1408</v>
      </c>
      <c r="D577">
        <v>6</v>
      </c>
      <c r="E577" t="s">
        <v>67</v>
      </c>
      <c r="F577" s="6">
        <v>41713</v>
      </c>
      <c r="G577">
        <f t="shared" si="11"/>
        <v>2014</v>
      </c>
    </row>
    <row r="578" spans="1:7" x14ac:dyDescent="0.25">
      <c r="A578">
        <v>42257</v>
      </c>
      <c r="B578" t="s">
        <v>1409</v>
      </c>
      <c r="C578" t="s">
        <v>1410</v>
      </c>
      <c r="D578">
        <v>6</v>
      </c>
      <c r="E578" t="s">
        <v>67</v>
      </c>
      <c r="F578" s="6">
        <v>41713</v>
      </c>
      <c r="G578">
        <f t="shared" si="11"/>
        <v>2014</v>
      </c>
    </row>
    <row r="579" spans="1:7" x14ac:dyDescent="0.25">
      <c r="A579">
        <v>42260</v>
      </c>
      <c r="B579" t="s">
        <v>1411</v>
      </c>
      <c r="C579" t="s">
        <v>1412</v>
      </c>
      <c r="D579">
        <v>6</v>
      </c>
      <c r="E579" t="s">
        <v>67</v>
      </c>
      <c r="F579" s="6">
        <v>41713</v>
      </c>
      <c r="G579">
        <f t="shared" ref="G579:G642" si="12">YEAR(F579)</f>
        <v>2014</v>
      </c>
    </row>
    <row r="580" spans="1:7" x14ac:dyDescent="0.25">
      <c r="A580">
        <v>42261</v>
      </c>
      <c r="B580" t="s">
        <v>1413</v>
      </c>
      <c r="C580" t="s">
        <v>1414</v>
      </c>
      <c r="D580">
        <v>6</v>
      </c>
      <c r="E580" t="s">
        <v>67</v>
      </c>
      <c r="F580" s="6">
        <v>41713</v>
      </c>
      <c r="G580">
        <f t="shared" si="12"/>
        <v>2014</v>
      </c>
    </row>
    <row r="581" spans="1:7" x14ac:dyDescent="0.25">
      <c r="A581">
        <v>42270</v>
      </c>
      <c r="B581" t="s">
        <v>1415</v>
      </c>
      <c r="C581" t="s">
        <v>1416</v>
      </c>
      <c r="D581">
        <v>6</v>
      </c>
      <c r="E581" t="s">
        <v>67</v>
      </c>
      <c r="F581" s="6">
        <v>41713</v>
      </c>
      <c r="G581">
        <f t="shared" si="12"/>
        <v>2014</v>
      </c>
    </row>
    <row r="582" spans="1:7" x14ac:dyDescent="0.25">
      <c r="A582">
        <v>42307</v>
      </c>
      <c r="B582" t="s">
        <v>1417</v>
      </c>
      <c r="C582" t="s">
        <v>522</v>
      </c>
      <c r="D582">
        <v>6</v>
      </c>
      <c r="E582" t="s">
        <v>67</v>
      </c>
      <c r="F582" s="6">
        <v>41713</v>
      </c>
      <c r="G582">
        <f t="shared" si="12"/>
        <v>2014</v>
      </c>
    </row>
    <row r="583" spans="1:7" x14ac:dyDescent="0.25">
      <c r="A583">
        <v>42313</v>
      </c>
      <c r="B583" t="s">
        <v>1418</v>
      </c>
      <c r="C583" t="s">
        <v>1419</v>
      </c>
      <c r="D583">
        <v>6</v>
      </c>
      <c r="E583" t="s">
        <v>67</v>
      </c>
      <c r="F583" s="6">
        <v>41713</v>
      </c>
      <c r="G583">
        <f t="shared" si="12"/>
        <v>2014</v>
      </c>
    </row>
    <row r="584" spans="1:7" x14ac:dyDescent="0.25">
      <c r="A584">
        <v>42334</v>
      </c>
      <c r="B584" t="s">
        <v>1420</v>
      </c>
      <c r="C584" t="s">
        <v>1421</v>
      </c>
      <c r="D584">
        <v>6</v>
      </c>
      <c r="E584" t="s">
        <v>67</v>
      </c>
      <c r="F584" s="6">
        <v>41713</v>
      </c>
      <c r="G584">
        <f t="shared" si="12"/>
        <v>2014</v>
      </c>
    </row>
    <row r="585" spans="1:7" x14ac:dyDescent="0.25">
      <c r="A585">
        <v>99387</v>
      </c>
      <c r="B585" t="s">
        <v>1422</v>
      </c>
      <c r="C585" t="s">
        <v>1423</v>
      </c>
      <c r="D585">
        <v>6</v>
      </c>
      <c r="E585" t="s">
        <v>67</v>
      </c>
      <c r="F585" s="6">
        <v>41896</v>
      </c>
      <c r="G585">
        <f t="shared" si="12"/>
        <v>2014</v>
      </c>
    </row>
    <row r="586" spans="1:7" x14ac:dyDescent="0.25">
      <c r="A586">
        <v>99389</v>
      </c>
      <c r="B586" t="s">
        <v>1424</v>
      </c>
      <c r="C586" t="s">
        <v>1425</v>
      </c>
      <c r="D586">
        <v>6</v>
      </c>
      <c r="E586" t="s">
        <v>67</v>
      </c>
      <c r="F586" s="6">
        <v>41896</v>
      </c>
      <c r="G586">
        <f t="shared" si="12"/>
        <v>2014</v>
      </c>
    </row>
    <row r="587" spans="1:7" x14ac:dyDescent="0.25">
      <c r="A587">
        <v>99390</v>
      </c>
      <c r="B587" t="s">
        <v>1426</v>
      </c>
      <c r="C587" t="s">
        <v>1427</v>
      </c>
      <c r="D587">
        <v>6</v>
      </c>
      <c r="E587" t="s">
        <v>67</v>
      </c>
      <c r="F587" s="6">
        <v>41896</v>
      </c>
      <c r="G587">
        <f t="shared" si="12"/>
        <v>2014</v>
      </c>
    </row>
    <row r="588" spans="1:7" x14ac:dyDescent="0.25">
      <c r="A588">
        <v>99401</v>
      </c>
      <c r="B588" t="s">
        <v>1428</v>
      </c>
      <c r="C588" t="s">
        <v>1429</v>
      </c>
      <c r="D588">
        <v>6</v>
      </c>
      <c r="E588" t="s">
        <v>67</v>
      </c>
      <c r="F588" s="6">
        <v>41896</v>
      </c>
      <c r="G588">
        <f t="shared" si="12"/>
        <v>2014</v>
      </c>
    </row>
    <row r="589" spans="1:7" x14ac:dyDescent="0.25">
      <c r="A589">
        <v>99404</v>
      </c>
      <c r="B589" t="s">
        <v>1430</v>
      </c>
      <c r="C589" t="s">
        <v>1431</v>
      </c>
      <c r="D589">
        <v>6</v>
      </c>
      <c r="E589" t="s">
        <v>67</v>
      </c>
      <c r="F589" s="6">
        <v>41896</v>
      </c>
      <c r="G589">
        <f t="shared" si="12"/>
        <v>2014</v>
      </c>
    </row>
    <row r="590" spans="1:7" x14ac:dyDescent="0.25">
      <c r="A590">
        <v>99414</v>
      </c>
      <c r="B590" t="s">
        <v>1432</v>
      </c>
      <c r="C590" t="s">
        <v>1433</v>
      </c>
      <c r="D590">
        <v>6</v>
      </c>
      <c r="E590" t="s">
        <v>67</v>
      </c>
      <c r="F590" s="6">
        <v>41896</v>
      </c>
      <c r="G590">
        <f t="shared" si="12"/>
        <v>2014</v>
      </c>
    </row>
    <row r="591" spans="1:7" x14ac:dyDescent="0.25">
      <c r="A591">
        <v>99417</v>
      </c>
      <c r="B591" t="s">
        <v>1434</v>
      </c>
      <c r="C591" t="s">
        <v>1435</v>
      </c>
      <c r="D591">
        <v>6</v>
      </c>
      <c r="E591" t="s">
        <v>67</v>
      </c>
      <c r="F591" s="6">
        <v>41896</v>
      </c>
      <c r="G591">
        <f t="shared" si="12"/>
        <v>2014</v>
      </c>
    </row>
    <row r="592" spans="1:7" x14ac:dyDescent="0.25">
      <c r="A592">
        <v>99421</v>
      </c>
      <c r="B592" t="s">
        <v>1436</v>
      </c>
      <c r="C592" t="s">
        <v>1437</v>
      </c>
      <c r="D592">
        <v>6</v>
      </c>
      <c r="E592" t="s">
        <v>67</v>
      </c>
      <c r="F592" s="6">
        <v>41896</v>
      </c>
      <c r="G592">
        <f t="shared" si="12"/>
        <v>2014</v>
      </c>
    </row>
    <row r="593" spans="1:7" x14ac:dyDescent="0.25">
      <c r="A593">
        <v>99438</v>
      </c>
      <c r="B593" t="s">
        <v>1438</v>
      </c>
      <c r="C593" t="s">
        <v>1439</v>
      </c>
      <c r="D593">
        <v>6</v>
      </c>
      <c r="E593" t="s">
        <v>67</v>
      </c>
      <c r="F593" s="6">
        <v>41896</v>
      </c>
      <c r="G593">
        <f t="shared" si="12"/>
        <v>2014</v>
      </c>
    </row>
    <row r="594" spans="1:7" x14ac:dyDescent="0.25">
      <c r="A594">
        <v>99453</v>
      </c>
      <c r="B594" t="s">
        <v>1440</v>
      </c>
      <c r="C594" t="s">
        <v>1441</v>
      </c>
      <c r="D594">
        <v>6</v>
      </c>
      <c r="E594" t="s">
        <v>67</v>
      </c>
      <c r="F594" s="6">
        <v>41896</v>
      </c>
      <c r="G594">
        <f t="shared" si="12"/>
        <v>2014</v>
      </c>
    </row>
    <row r="595" spans="1:7" x14ac:dyDescent="0.25">
      <c r="A595">
        <v>99454</v>
      </c>
      <c r="B595" t="s">
        <v>1442</v>
      </c>
      <c r="C595" t="s">
        <v>1443</v>
      </c>
      <c r="D595">
        <v>6</v>
      </c>
      <c r="E595" t="s">
        <v>67</v>
      </c>
      <c r="F595" s="6">
        <v>41896</v>
      </c>
      <c r="G595">
        <f t="shared" si="12"/>
        <v>2014</v>
      </c>
    </row>
    <row r="596" spans="1:7" x14ac:dyDescent="0.25">
      <c r="A596">
        <v>99459</v>
      </c>
      <c r="B596" t="s">
        <v>1444</v>
      </c>
      <c r="C596" t="s">
        <v>1445</v>
      </c>
      <c r="D596">
        <v>6</v>
      </c>
      <c r="E596" t="s">
        <v>67</v>
      </c>
      <c r="F596" s="6">
        <v>41896</v>
      </c>
      <c r="G596">
        <f t="shared" si="12"/>
        <v>2014</v>
      </c>
    </row>
    <row r="597" spans="1:7" x14ac:dyDescent="0.25">
      <c r="A597">
        <v>99460</v>
      </c>
      <c r="B597" t="s">
        <v>1446</v>
      </c>
      <c r="C597" t="s">
        <v>1447</v>
      </c>
      <c r="D597">
        <v>6</v>
      </c>
      <c r="E597" t="s">
        <v>67</v>
      </c>
      <c r="F597" s="6">
        <v>41896</v>
      </c>
      <c r="G597">
        <f t="shared" si="12"/>
        <v>2014</v>
      </c>
    </row>
    <row r="598" spans="1:7" x14ac:dyDescent="0.25">
      <c r="A598">
        <v>99462</v>
      </c>
      <c r="B598" t="s">
        <v>1448</v>
      </c>
      <c r="C598" t="s">
        <v>1449</v>
      </c>
      <c r="D598">
        <v>6</v>
      </c>
      <c r="E598" t="s">
        <v>67</v>
      </c>
      <c r="F598" s="6">
        <v>41896</v>
      </c>
      <c r="G598">
        <f t="shared" si="12"/>
        <v>2014</v>
      </c>
    </row>
    <row r="599" spans="1:7" x14ac:dyDescent="0.25">
      <c r="A599">
        <v>99560</v>
      </c>
      <c r="B599" t="s">
        <v>1450</v>
      </c>
      <c r="C599" t="s">
        <v>1451</v>
      </c>
      <c r="D599">
        <v>6</v>
      </c>
      <c r="E599" t="s">
        <v>67</v>
      </c>
      <c r="F599" s="6">
        <v>41896</v>
      </c>
      <c r="G599">
        <f t="shared" si="12"/>
        <v>2014</v>
      </c>
    </row>
    <row r="600" spans="1:7" x14ac:dyDescent="0.25">
      <c r="A600">
        <v>99967</v>
      </c>
      <c r="B600" t="s">
        <v>1452</v>
      </c>
      <c r="C600" t="s">
        <v>1453</v>
      </c>
      <c r="D600">
        <v>6</v>
      </c>
      <c r="E600" t="s">
        <v>67</v>
      </c>
      <c r="F600" s="6">
        <v>41713</v>
      </c>
      <c r="G600">
        <f t="shared" si="12"/>
        <v>2014</v>
      </c>
    </row>
    <row r="601" spans="1:7" x14ac:dyDescent="0.25">
      <c r="A601">
        <v>99968</v>
      </c>
      <c r="B601" t="s">
        <v>1454</v>
      </c>
      <c r="C601" t="s">
        <v>1319</v>
      </c>
      <c r="D601">
        <v>6</v>
      </c>
      <c r="E601" t="s">
        <v>67</v>
      </c>
      <c r="F601" s="6">
        <v>41713</v>
      </c>
      <c r="G601">
        <f t="shared" si="12"/>
        <v>2014</v>
      </c>
    </row>
    <row r="602" spans="1:7" x14ac:dyDescent="0.25">
      <c r="A602">
        <v>99969</v>
      </c>
      <c r="B602" t="s">
        <v>1455</v>
      </c>
      <c r="C602" t="s">
        <v>1456</v>
      </c>
      <c r="D602">
        <v>6</v>
      </c>
      <c r="E602" t="s">
        <v>67</v>
      </c>
      <c r="F602" s="6">
        <v>41713</v>
      </c>
      <c r="G602">
        <f t="shared" si="12"/>
        <v>2014</v>
      </c>
    </row>
    <row r="603" spans="1:7" x14ac:dyDescent="0.25">
      <c r="A603">
        <v>99970</v>
      </c>
      <c r="B603" t="s">
        <v>1457</v>
      </c>
      <c r="C603" t="s">
        <v>1458</v>
      </c>
      <c r="D603">
        <v>6</v>
      </c>
      <c r="E603" t="s">
        <v>67</v>
      </c>
      <c r="F603" s="6">
        <v>41713</v>
      </c>
      <c r="G603">
        <f t="shared" si="12"/>
        <v>2014</v>
      </c>
    </row>
    <row r="604" spans="1:7" x14ac:dyDescent="0.25">
      <c r="A604">
        <v>99972</v>
      </c>
      <c r="B604" t="s">
        <v>1459</v>
      </c>
      <c r="C604" t="s">
        <v>1460</v>
      </c>
      <c r="D604">
        <v>6</v>
      </c>
      <c r="E604" t="s">
        <v>67</v>
      </c>
      <c r="F604" s="6">
        <v>41713</v>
      </c>
      <c r="G604">
        <f t="shared" si="12"/>
        <v>2014</v>
      </c>
    </row>
    <row r="605" spans="1:7" x14ac:dyDescent="0.25">
      <c r="A605">
        <v>99974</v>
      </c>
      <c r="B605" t="s">
        <v>1461</v>
      </c>
      <c r="C605" t="s">
        <v>1462</v>
      </c>
      <c r="D605">
        <v>6</v>
      </c>
      <c r="E605" t="s">
        <v>67</v>
      </c>
      <c r="F605" s="6">
        <v>41713</v>
      </c>
      <c r="G605">
        <f t="shared" si="12"/>
        <v>2014</v>
      </c>
    </row>
    <row r="606" spans="1:7" x14ac:dyDescent="0.25">
      <c r="A606">
        <v>100036</v>
      </c>
      <c r="B606" t="s">
        <v>1463</v>
      </c>
      <c r="C606" t="s">
        <v>463</v>
      </c>
      <c r="D606">
        <v>6</v>
      </c>
      <c r="E606" t="s">
        <v>67</v>
      </c>
      <c r="F606" s="6">
        <v>41896</v>
      </c>
      <c r="G606">
        <f t="shared" si="12"/>
        <v>2014</v>
      </c>
    </row>
    <row r="607" spans="1:7" x14ac:dyDescent="0.25">
      <c r="A607">
        <v>128261</v>
      </c>
      <c r="B607" t="s">
        <v>1464</v>
      </c>
      <c r="C607" t="s">
        <v>1465</v>
      </c>
      <c r="D607">
        <v>6</v>
      </c>
      <c r="E607" t="s">
        <v>67</v>
      </c>
      <c r="F607" s="6">
        <v>41896</v>
      </c>
      <c r="G607">
        <f t="shared" si="12"/>
        <v>2014</v>
      </c>
    </row>
    <row r="608" spans="1:7" x14ac:dyDescent="0.25">
      <c r="A608">
        <v>128264</v>
      </c>
      <c r="B608" t="s">
        <v>1466</v>
      </c>
      <c r="C608" t="s">
        <v>1467</v>
      </c>
      <c r="D608">
        <v>6</v>
      </c>
      <c r="E608" t="s">
        <v>67</v>
      </c>
      <c r="F608" s="6">
        <v>41896</v>
      </c>
      <c r="G608">
        <f t="shared" si="12"/>
        <v>2014</v>
      </c>
    </row>
    <row r="609" spans="1:7" x14ac:dyDescent="0.25">
      <c r="A609">
        <v>128274</v>
      </c>
      <c r="B609" t="s">
        <v>1468</v>
      </c>
      <c r="C609" t="s">
        <v>1469</v>
      </c>
      <c r="D609">
        <v>6</v>
      </c>
      <c r="E609" t="s">
        <v>67</v>
      </c>
      <c r="F609" s="6">
        <v>41896</v>
      </c>
      <c r="G609">
        <f t="shared" si="12"/>
        <v>2014</v>
      </c>
    </row>
    <row r="610" spans="1:7" x14ac:dyDescent="0.25">
      <c r="A610">
        <v>128282</v>
      </c>
      <c r="B610" t="s">
        <v>1470</v>
      </c>
      <c r="C610" t="s">
        <v>1471</v>
      </c>
      <c r="D610">
        <v>6</v>
      </c>
      <c r="E610" t="s">
        <v>67</v>
      </c>
      <c r="F610" s="6">
        <v>41896</v>
      </c>
      <c r="G610">
        <f t="shared" si="12"/>
        <v>2014</v>
      </c>
    </row>
    <row r="611" spans="1:7" x14ac:dyDescent="0.25">
      <c r="A611">
        <v>128310</v>
      </c>
      <c r="B611" t="s">
        <v>1472</v>
      </c>
      <c r="C611" t="s">
        <v>1473</v>
      </c>
      <c r="D611">
        <v>6</v>
      </c>
      <c r="E611" t="s">
        <v>67</v>
      </c>
      <c r="F611" s="6">
        <v>41896</v>
      </c>
      <c r="G611">
        <f t="shared" si="12"/>
        <v>2014</v>
      </c>
    </row>
    <row r="612" spans="1:7" x14ac:dyDescent="0.25">
      <c r="A612">
        <v>128389</v>
      </c>
      <c r="B612" t="s">
        <v>1474</v>
      </c>
      <c r="C612" t="s">
        <v>1475</v>
      </c>
      <c r="D612">
        <v>6</v>
      </c>
      <c r="E612" t="s">
        <v>67</v>
      </c>
      <c r="F612" s="6">
        <v>41713</v>
      </c>
      <c r="G612">
        <f t="shared" si="12"/>
        <v>2014</v>
      </c>
    </row>
    <row r="613" spans="1:7" x14ac:dyDescent="0.25">
      <c r="A613">
        <v>128390</v>
      </c>
      <c r="B613" t="s">
        <v>1476</v>
      </c>
      <c r="C613" t="s">
        <v>1477</v>
      </c>
      <c r="D613">
        <v>6</v>
      </c>
      <c r="E613" t="s">
        <v>67</v>
      </c>
      <c r="F613" s="6">
        <v>41713</v>
      </c>
      <c r="G613">
        <f t="shared" si="12"/>
        <v>2014</v>
      </c>
    </row>
    <row r="614" spans="1:7" x14ac:dyDescent="0.25">
      <c r="A614">
        <v>128391</v>
      </c>
      <c r="B614" t="s">
        <v>1478</v>
      </c>
      <c r="C614" t="s">
        <v>1479</v>
      </c>
      <c r="D614">
        <v>6</v>
      </c>
      <c r="E614" t="s">
        <v>67</v>
      </c>
      <c r="F614" s="6">
        <v>41713</v>
      </c>
      <c r="G614">
        <f t="shared" si="12"/>
        <v>2014</v>
      </c>
    </row>
    <row r="615" spans="1:7" x14ac:dyDescent="0.25">
      <c r="A615">
        <v>128392</v>
      </c>
      <c r="B615" t="s">
        <v>1480</v>
      </c>
      <c r="C615" t="s">
        <v>1481</v>
      </c>
      <c r="D615">
        <v>6</v>
      </c>
      <c r="E615" t="s">
        <v>67</v>
      </c>
      <c r="F615" s="6">
        <v>41713</v>
      </c>
      <c r="G615">
        <f t="shared" si="12"/>
        <v>2014</v>
      </c>
    </row>
    <row r="616" spans="1:7" x14ac:dyDescent="0.25">
      <c r="A616">
        <v>128393</v>
      </c>
      <c r="B616" t="s">
        <v>1482</v>
      </c>
      <c r="C616" t="s">
        <v>1483</v>
      </c>
      <c r="D616">
        <v>6</v>
      </c>
      <c r="E616" t="s">
        <v>67</v>
      </c>
      <c r="F616" s="6">
        <v>41713</v>
      </c>
      <c r="G616">
        <f t="shared" si="12"/>
        <v>2014</v>
      </c>
    </row>
    <row r="617" spans="1:7" x14ac:dyDescent="0.25">
      <c r="A617">
        <v>128394</v>
      </c>
      <c r="B617" t="s">
        <v>1484</v>
      </c>
      <c r="C617" t="s">
        <v>1485</v>
      </c>
      <c r="D617">
        <v>6</v>
      </c>
      <c r="E617" t="s">
        <v>67</v>
      </c>
      <c r="F617" s="6">
        <v>41713</v>
      </c>
      <c r="G617">
        <f t="shared" si="12"/>
        <v>2014</v>
      </c>
    </row>
    <row r="618" spans="1:7" x14ac:dyDescent="0.25">
      <c r="A618">
        <v>128499</v>
      </c>
      <c r="B618" t="s">
        <v>1486</v>
      </c>
      <c r="C618" t="s">
        <v>1487</v>
      </c>
      <c r="D618">
        <v>6</v>
      </c>
      <c r="E618" t="s">
        <v>67</v>
      </c>
      <c r="F618" s="6">
        <v>41713</v>
      </c>
      <c r="G618">
        <f t="shared" si="12"/>
        <v>2014</v>
      </c>
    </row>
    <row r="619" spans="1:7" x14ac:dyDescent="0.25">
      <c r="A619">
        <v>133138</v>
      </c>
      <c r="B619" t="s">
        <v>1488</v>
      </c>
      <c r="C619" t="s">
        <v>1489</v>
      </c>
      <c r="D619">
        <v>6</v>
      </c>
      <c r="E619" t="s">
        <v>67</v>
      </c>
      <c r="F619" s="6">
        <v>41713</v>
      </c>
      <c r="G619">
        <f t="shared" si="12"/>
        <v>2014</v>
      </c>
    </row>
    <row r="620" spans="1:7" x14ac:dyDescent="0.25">
      <c r="A620">
        <v>140945</v>
      </c>
      <c r="B620" t="s">
        <v>1490</v>
      </c>
      <c r="C620" t="s">
        <v>1491</v>
      </c>
      <c r="D620">
        <v>6</v>
      </c>
      <c r="E620" t="s">
        <v>67</v>
      </c>
      <c r="F620" s="6">
        <v>41713</v>
      </c>
      <c r="G620">
        <f t="shared" si="12"/>
        <v>2014</v>
      </c>
    </row>
    <row r="621" spans="1:7" x14ac:dyDescent="0.25">
      <c r="A621">
        <v>152420</v>
      </c>
      <c r="B621" t="s">
        <v>1492</v>
      </c>
      <c r="C621" t="s">
        <v>1493</v>
      </c>
      <c r="D621">
        <v>6</v>
      </c>
      <c r="E621" t="s">
        <v>67</v>
      </c>
      <c r="F621" s="6">
        <v>41713</v>
      </c>
      <c r="G621">
        <f t="shared" si="12"/>
        <v>2014</v>
      </c>
    </row>
    <row r="622" spans="1:7" x14ac:dyDescent="0.25">
      <c r="A622">
        <v>251012</v>
      </c>
      <c r="B622" t="s">
        <v>1494</v>
      </c>
      <c r="C622" t="s">
        <v>1495</v>
      </c>
      <c r="D622">
        <v>6</v>
      </c>
      <c r="E622" t="s">
        <v>67</v>
      </c>
      <c r="F622" s="6">
        <v>41896</v>
      </c>
      <c r="G622">
        <f t="shared" si="12"/>
        <v>2014</v>
      </c>
    </row>
    <row r="623" spans="1:7" x14ac:dyDescent="0.25">
      <c r="A623">
        <v>251016</v>
      </c>
      <c r="B623" t="s">
        <v>1496</v>
      </c>
      <c r="C623" t="s">
        <v>1497</v>
      </c>
      <c r="D623">
        <v>6</v>
      </c>
      <c r="E623" t="s">
        <v>67</v>
      </c>
      <c r="F623" s="6">
        <v>41896</v>
      </c>
      <c r="G623">
        <f t="shared" si="12"/>
        <v>2014</v>
      </c>
    </row>
    <row r="624" spans="1:7" x14ac:dyDescent="0.25">
      <c r="A624">
        <v>251017</v>
      </c>
      <c r="B624" t="s">
        <v>1498</v>
      </c>
      <c r="C624" t="s">
        <v>1499</v>
      </c>
      <c r="D624">
        <v>6</v>
      </c>
      <c r="E624" t="s">
        <v>67</v>
      </c>
      <c r="F624" s="6">
        <v>41896</v>
      </c>
      <c r="G624">
        <f t="shared" si="12"/>
        <v>2014</v>
      </c>
    </row>
    <row r="625" spans="1:7" x14ac:dyDescent="0.25">
      <c r="A625">
        <v>251018</v>
      </c>
      <c r="B625" t="s">
        <v>1500</v>
      </c>
      <c r="C625" t="s">
        <v>1458</v>
      </c>
      <c r="D625">
        <v>6</v>
      </c>
      <c r="E625" t="s">
        <v>67</v>
      </c>
      <c r="F625" s="6">
        <v>41896</v>
      </c>
      <c r="G625">
        <f t="shared" si="12"/>
        <v>2014</v>
      </c>
    </row>
    <row r="626" spans="1:7" x14ac:dyDescent="0.25">
      <c r="A626">
        <v>251019</v>
      </c>
      <c r="B626" t="s">
        <v>1501</v>
      </c>
      <c r="C626" t="s">
        <v>1502</v>
      </c>
      <c r="D626">
        <v>6</v>
      </c>
      <c r="E626" t="s">
        <v>67</v>
      </c>
      <c r="F626" s="6">
        <v>41896</v>
      </c>
      <c r="G626">
        <f t="shared" si="12"/>
        <v>2014</v>
      </c>
    </row>
    <row r="627" spans="1:7" x14ac:dyDescent="0.25">
      <c r="A627">
        <v>251020</v>
      </c>
      <c r="B627" t="s">
        <v>1503</v>
      </c>
      <c r="C627" t="s">
        <v>1504</v>
      </c>
      <c r="D627">
        <v>6</v>
      </c>
      <c r="E627" t="s">
        <v>67</v>
      </c>
      <c r="F627" s="6">
        <v>41896</v>
      </c>
      <c r="G627">
        <f t="shared" si="12"/>
        <v>2014</v>
      </c>
    </row>
    <row r="628" spans="1:7" x14ac:dyDescent="0.25">
      <c r="A628">
        <v>251137</v>
      </c>
      <c r="B628" t="s">
        <v>1505</v>
      </c>
      <c r="C628" t="s">
        <v>397</v>
      </c>
      <c r="D628">
        <v>6</v>
      </c>
      <c r="E628" t="s">
        <v>67</v>
      </c>
      <c r="F628" s="6">
        <v>41896</v>
      </c>
      <c r="G628">
        <f t="shared" si="12"/>
        <v>2014</v>
      </c>
    </row>
    <row r="629" spans="1:7" x14ac:dyDescent="0.25">
      <c r="A629">
        <v>251158</v>
      </c>
      <c r="B629" t="s">
        <v>1506</v>
      </c>
      <c r="C629" t="s">
        <v>443</v>
      </c>
      <c r="D629">
        <v>6</v>
      </c>
      <c r="E629" t="s">
        <v>67</v>
      </c>
      <c r="F629" s="6">
        <v>41896</v>
      </c>
      <c r="G629">
        <f t="shared" si="12"/>
        <v>2014</v>
      </c>
    </row>
    <row r="630" spans="1:7" x14ac:dyDescent="0.25">
      <c r="A630">
        <v>251168</v>
      </c>
      <c r="B630" t="s">
        <v>1507</v>
      </c>
      <c r="C630" t="s">
        <v>451</v>
      </c>
      <c r="D630">
        <v>6</v>
      </c>
      <c r="E630" t="s">
        <v>67</v>
      </c>
      <c r="F630" s="6">
        <v>41896</v>
      </c>
      <c r="G630">
        <f t="shared" si="12"/>
        <v>2014</v>
      </c>
    </row>
    <row r="631" spans="1:7" x14ac:dyDescent="0.25">
      <c r="A631">
        <v>251170</v>
      </c>
      <c r="B631" t="s">
        <v>1508</v>
      </c>
      <c r="C631" t="s">
        <v>419</v>
      </c>
      <c r="D631">
        <v>6</v>
      </c>
      <c r="E631" t="s">
        <v>67</v>
      </c>
      <c r="F631" s="6">
        <v>41896</v>
      </c>
      <c r="G631">
        <f t="shared" si="12"/>
        <v>2014</v>
      </c>
    </row>
    <row r="632" spans="1:7" x14ac:dyDescent="0.25">
      <c r="A632">
        <v>251179</v>
      </c>
      <c r="B632" t="s">
        <v>1509</v>
      </c>
      <c r="C632" t="s">
        <v>469</v>
      </c>
      <c r="D632">
        <v>6</v>
      </c>
      <c r="E632" t="s">
        <v>67</v>
      </c>
      <c r="F632" s="6">
        <v>41896</v>
      </c>
      <c r="G632">
        <f t="shared" si="12"/>
        <v>2014</v>
      </c>
    </row>
    <row r="633" spans="1:7" x14ac:dyDescent="0.25">
      <c r="A633">
        <v>251183</v>
      </c>
      <c r="B633" t="s">
        <v>1510</v>
      </c>
      <c r="C633" t="s">
        <v>433</v>
      </c>
      <c r="D633">
        <v>6</v>
      </c>
      <c r="E633" t="s">
        <v>67</v>
      </c>
      <c r="F633" s="6">
        <v>41896</v>
      </c>
      <c r="G633">
        <f t="shared" si="12"/>
        <v>2014</v>
      </c>
    </row>
    <row r="634" spans="1:7" x14ac:dyDescent="0.25">
      <c r="A634">
        <v>251200</v>
      </c>
      <c r="B634" t="s">
        <v>1511</v>
      </c>
      <c r="C634" t="s">
        <v>1512</v>
      </c>
      <c r="D634">
        <v>6</v>
      </c>
      <c r="E634" t="s">
        <v>67</v>
      </c>
      <c r="F634" s="6">
        <v>41896</v>
      </c>
      <c r="G634">
        <f t="shared" si="12"/>
        <v>2014</v>
      </c>
    </row>
    <row r="635" spans="1:7" x14ac:dyDescent="0.25">
      <c r="A635">
        <v>42202</v>
      </c>
      <c r="B635" t="s">
        <v>1513</v>
      </c>
      <c r="C635" t="s">
        <v>1514</v>
      </c>
      <c r="D635">
        <v>6</v>
      </c>
      <c r="E635" t="s">
        <v>108</v>
      </c>
      <c r="F635" s="6">
        <v>41713</v>
      </c>
      <c r="G635">
        <f t="shared" si="12"/>
        <v>2014</v>
      </c>
    </row>
    <row r="636" spans="1:7" x14ac:dyDescent="0.25">
      <c r="A636">
        <v>42220</v>
      </c>
      <c r="B636" t="s">
        <v>1515</v>
      </c>
      <c r="C636" t="s">
        <v>1516</v>
      </c>
      <c r="D636">
        <v>6</v>
      </c>
      <c r="E636" t="s">
        <v>108</v>
      </c>
      <c r="F636" s="6">
        <v>41713</v>
      </c>
      <c r="G636">
        <f t="shared" si="12"/>
        <v>2014</v>
      </c>
    </row>
    <row r="637" spans="1:7" x14ac:dyDescent="0.25">
      <c r="A637">
        <v>42227</v>
      </c>
      <c r="B637" t="s">
        <v>1517</v>
      </c>
      <c r="C637" t="s">
        <v>1518</v>
      </c>
      <c r="D637">
        <v>6</v>
      </c>
      <c r="E637" t="s">
        <v>108</v>
      </c>
      <c r="F637" s="6">
        <v>41713</v>
      </c>
      <c r="G637">
        <f t="shared" si="12"/>
        <v>2014</v>
      </c>
    </row>
    <row r="638" spans="1:7" x14ac:dyDescent="0.25">
      <c r="A638">
        <v>42232</v>
      </c>
      <c r="B638" t="s">
        <v>1519</v>
      </c>
      <c r="C638" t="s">
        <v>1520</v>
      </c>
      <c r="D638">
        <v>6</v>
      </c>
      <c r="E638" t="s">
        <v>108</v>
      </c>
      <c r="F638" s="6">
        <v>41713</v>
      </c>
      <c r="G638">
        <f t="shared" si="12"/>
        <v>2014</v>
      </c>
    </row>
    <row r="639" spans="1:7" x14ac:dyDescent="0.25">
      <c r="A639">
        <v>42238</v>
      </c>
      <c r="B639" t="s">
        <v>1521</v>
      </c>
      <c r="C639" t="s">
        <v>1522</v>
      </c>
      <c r="D639">
        <v>6</v>
      </c>
      <c r="E639" t="s">
        <v>108</v>
      </c>
      <c r="F639" s="6">
        <v>41713</v>
      </c>
      <c r="G639">
        <f t="shared" si="12"/>
        <v>2014</v>
      </c>
    </row>
    <row r="640" spans="1:7" x14ac:dyDescent="0.25">
      <c r="A640">
        <v>42243</v>
      </c>
      <c r="B640" t="s">
        <v>1523</v>
      </c>
      <c r="C640" t="s">
        <v>731</v>
      </c>
      <c r="D640">
        <v>6</v>
      </c>
      <c r="E640" t="s">
        <v>108</v>
      </c>
      <c r="F640" s="6">
        <v>41713</v>
      </c>
      <c r="G640">
        <f t="shared" si="12"/>
        <v>2014</v>
      </c>
    </row>
    <row r="641" spans="1:7" x14ac:dyDescent="0.25">
      <c r="A641">
        <v>42249</v>
      </c>
      <c r="B641" t="s">
        <v>1524</v>
      </c>
      <c r="C641" t="s">
        <v>1525</v>
      </c>
      <c r="D641">
        <v>6</v>
      </c>
      <c r="E641" t="s">
        <v>108</v>
      </c>
      <c r="F641" s="6">
        <v>41713</v>
      </c>
      <c r="G641">
        <f t="shared" si="12"/>
        <v>2014</v>
      </c>
    </row>
    <row r="642" spans="1:7" x14ac:dyDescent="0.25">
      <c r="A642">
        <v>42251</v>
      </c>
      <c r="B642" t="s">
        <v>1526</v>
      </c>
      <c r="C642" t="s">
        <v>1527</v>
      </c>
      <c r="D642">
        <v>6</v>
      </c>
      <c r="E642" t="s">
        <v>108</v>
      </c>
      <c r="F642" s="6">
        <v>41713</v>
      </c>
      <c r="G642">
        <f t="shared" si="12"/>
        <v>2014</v>
      </c>
    </row>
    <row r="643" spans="1:7" x14ac:dyDescent="0.25">
      <c r="A643">
        <v>42252</v>
      </c>
      <c r="B643" t="s">
        <v>1528</v>
      </c>
      <c r="C643" t="s">
        <v>669</v>
      </c>
      <c r="D643">
        <v>6</v>
      </c>
      <c r="E643" t="s">
        <v>108</v>
      </c>
      <c r="F643" s="6">
        <v>41713</v>
      </c>
      <c r="G643">
        <f t="shared" ref="G643:G706" si="13">YEAR(F643)</f>
        <v>2014</v>
      </c>
    </row>
    <row r="644" spans="1:7" x14ac:dyDescent="0.25">
      <c r="A644">
        <v>42263</v>
      </c>
      <c r="B644" t="s">
        <v>1529</v>
      </c>
      <c r="C644" t="s">
        <v>1530</v>
      </c>
      <c r="D644">
        <v>6</v>
      </c>
      <c r="E644" t="s">
        <v>108</v>
      </c>
      <c r="F644" s="6">
        <v>41713</v>
      </c>
      <c r="G644">
        <f t="shared" si="13"/>
        <v>2014</v>
      </c>
    </row>
    <row r="645" spans="1:7" x14ac:dyDescent="0.25">
      <c r="A645">
        <v>42267</v>
      </c>
      <c r="B645" t="s">
        <v>1531</v>
      </c>
      <c r="C645" t="s">
        <v>1532</v>
      </c>
      <c r="D645">
        <v>6</v>
      </c>
      <c r="E645" t="s">
        <v>108</v>
      </c>
      <c r="F645" s="6">
        <v>41713</v>
      </c>
      <c r="G645">
        <f t="shared" si="13"/>
        <v>2014</v>
      </c>
    </row>
    <row r="646" spans="1:7" x14ac:dyDescent="0.25">
      <c r="A646">
        <v>42268</v>
      </c>
      <c r="B646" t="s">
        <v>1533</v>
      </c>
      <c r="C646" t="s">
        <v>1534</v>
      </c>
      <c r="D646">
        <v>6</v>
      </c>
      <c r="E646" t="s">
        <v>108</v>
      </c>
      <c r="F646" s="6">
        <v>41713</v>
      </c>
      <c r="G646">
        <f t="shared" si="13"/>
        <v>2014</v>
      </c>
    </row>
    <row r="647" spans="1:7" x14ac:dyDescent="0.25">
      <c r="A647">
        <v>42272</v>
      </c>
      <c r="B647" t="s">
        <v>1535</v>
      </c>
      <c r="C647" t="s">
        <v>1365</v>
      </c>
      <c r="D647">
        <v>6</v>
      </c>
      <c r="E647" t="s">
        <v>108</v>
      </c>
      <c r="F647" s="6">
        <v>41713</v>
      </c>
      <c r="G647">
        <f t="shared" si="13"/>
        <v>2014</v>
      </c>
    </row>
    <row r="648" spans="1:7" x14ac:dyDescent="0.25">
      <c r="A648">
        <v>42274</v>
      </c>
      <c r="B648" t="s">
        <v>1536</v>
      </c>
      <c r="C648" t="s">
        <v>1537</v>
      </c>
      <c r="D648">
        <v>6</v>
      </c>
      <c r="E648" t="s">
        <v>108</v>
      </c>
      <c r="F648" s="6">
        <v>41713</v>
      </c>
      <c r="G648">
        <f t="shared" si="13"/>
        <v>2014</v>
      </c>
    </row>
    <row r="649" spans="1:7" x14ac:dyDescent="0.25">
      <c r="A649">
        <v>42277</v>
      </c>
      <c r="B649" t="s">
        <v>1538</v>
      </c>
      <c r="C649" t="s">
        <v>1114</v>
      </c>
      <c r="D649">
        <v>6</v>
      </c>
      <c r="E649" t="s">
        <v>108</v>
      </c>
      <c r="F649" s="6">
        <v>41713</v>
      </c>
      <c r="G649">
        <f t="shared" si="13"/>
        <v>2014</v>
      </c>
    </row>
    <row r="650" spans="1:7" x14ac:dyDescent="0.25">
      <c r="A650">
        <v>42280</v>
      </c>
      <c r="B650" t="s">
        <v>1539</v>
      </c>
      <c r="C650" t="s">
        <v>1540</v>
      </c>
      <c r="D650">
        <v>6</v>
      </c>
      <c r="E650" t="s">
        <v>108</v>
      </c>
      <c r="F650" s="6">
        <v>41713</v>
      </c>
      <c r="G650">
        <f t="shared" si="13"/>
        <v>2014</v>
      </c>
    </row>
    <row r="651" spans="1:7" x14ac:dyDescent="0.25">
      <c r="A651">
        <v>42281</v>
      </c>
      <c r="B651" t="s">
        <v>1541</v>
      </c>
      <c r="C651" t="s">
        <v>1542</v>
      </c>
      <c r="D651">
        <v>6</v>
      </c>
      <c r="E651" t="s">
        <v>108</v>
      </c>
      <c r="F651" s="6">
        <v>41713</v>
      </c>
      <c r="G651">
        <f t="shared" si="13"/>
        <v>2014</v>
      </c>
    </row>
    <row r="652" spans="1:7" x14ac:dyDescent="0.25">
      <c r="A652">
        <v>42285</v>
      </c>
      <c r="B652" t="s">
        <v>1543</v>
      </c>
      <c r="C652" t="s">
        <v>1544</v>
      </c>
      <c r="D652">
        <v>6</v>
      </c>
      <c r="E652" t="s">
        <v>108</v>
      </c>
      <c r="F652" s="6">
        <v>41713</v>
      </c>
      <c r="G652">
        <f t="shared" si="13"/>
        <v>2014</v>
      </c>
    </row>
    <row r="653" spans="1:7" x14ac:dyDescent="0.25">
      <c r="A653">
        <v>42294</v>
      </c>
      <c r="B653" t="s">
        <v>1545</v>
      </c>
      <c r="C653" t="s">
        <v>1546</v>
      </c>
      <c r="D653">
        <v>6</v>
      </c>
      <c r="E653" t="s">
        <v>108</v>
      </c>
      <c r="F653" s="6">
        <v>41713</v>
      </c>
      <c r="G653">
        <f t="shared" si="13"/>
        <v>2014</v>
      </c>
    </row>
    <row r="654" spans="1:7" x14ac:dyDescent="0.25">
      <c r="A654">
        <v>42297</v>
      </c>
      <c r="B654" t="s">
        <v>1547</v>
      </c>
      <c r="C654" t="s">
        <v>1548</v>
      </c>
      <c r="D654">
        <v>6</v>
      </c>
      <c r="E654" t="s">
        <v>108</v>
      </c>
      <c r="F654" s="6">
        <v>41713</v>
      </c>
      <c r="G654">
        <f t="shared" si="13"/>
        <v>2014</v>
      </c>
    </row>
    <row r="655" spans="1:7" x14ac:dyDescent="0.25">
      <c r="A655">
        <v>42298</v>
      </c>
      <c r="B655" t="s">
        <v>1549</v>
      </c>
      <c r="C655" t="s">
        <v>1550</v>
      </c>
      <c r="D655">
        <v>6</v>
      </c>
      <c r="E655" t="s">
        <v>108</v>
      </c>
      <c r="F655" s="6">
        <v>41713</v>
      </c>
      <c r="G655">
        <f t="shared" si="13"/>
        <v>2014</v>
      </c>
    </row>
    <row r="656" spans="1:7" x14ac:dyDescent="0.25">
      <c r="A656">
        <v>42299</v>
      </c>
      <c r="B656" t="s">
        <v>1551</v>
      </c>
      <c r="C656" t="s">
        <v>1552</v>
      </c>
      <c r="D656">
        <v>6</v>
      </c>
      <c r="E656" t="s">
        <v>108</v>
      </c>
      <c r="F656" s="6">
        <v>41713</v>
      </c>
      <c r="G656">
        <f t="shared" si="13"/>
        <v>2014</v>
      </c>
    </row>
    <row r="657" spans="1:7" x14ac:dyDescent="0.25">
      <c r="A657">
        <v>42305</v>
      </c>
      <c r="B657" t="s">
        <v>1553</v>
      </c>
      <c r="C657" t="s">
        <v>1554</v>
      </c>
      <c r="D657">
        <v>6</v>
      </c>
      <c r="E657" t="s">
        <v>108</v>
      </c>
      <c r="F657" s="6">
        <v>41713</v>
      </c>
      <c r="G657">
        <f t="shared" si="13"/>
        <v>2014</v>
      </c>
    </row>
    <row r="658" spans="1:7" x14ac:dyDescent="0.25">
      <c r="A658">
        <v>42308</v>
      </c>
      <c r="B658" t="s">
        <v>1555</v>
      </c>
      <c r="C658" t="s">
        <v>1556</v>
      </c>
      <c r="D658">
        <v>6</v>
      </c>
      <c r="E658" t="s">
        <v>108</v>
      </c>
      <c r="F658" s="6">
        <v>41713</v>
      </c>
      <c r="G658">
        <f t="shared" si="13"/>
        <v>2014</v>
      </c>
    </row>
    <row r="659" spans="1:7" x14ac:dyDescent="0.25">
      <c r="A659">
        <v>42309</v>
      </c>
      <c r="B659" t="s">
        <v>1557</v>
      </c>
      <c r="C659" t="s">
        <v>1558</v>
      </c>
      <c r="D659">
        <v>6</v>
      </c>
      <c r="E659" t="s">
        <v>108</v>
      </c>
      <c r="F659" s="6">
        <v>41713</v>
      </c>
      <c r="G659">
        <f t="shared" si="13"/>
        <v>2014</v>
      </c>
    </row>
    <row r="660" spans="1:7" x14ac:dyDescent="0.25">
      <c r="A660">
        <v>42311</v>
      </c>
      <c r="B660" t="s">
        <v>1559</v>
      </c>
      <c r="C660" t="s">
        <v>1560</v>
      </c>
      <c r="D660">
        <v>6</v>
      </c>
      <c r="E660" t="s">
        <v>108</v>
      </c>
      <c r="F660" s="6">
        <v>41713</v>
      </c>
      <c r="G660">
        <f t="shared" si="13"/>
        <v>2014</v>
      </c>
    </row>
    <row r="661" spans="1:7" x14ac:dyDescent="0.25">
      <c r="A661">
        <v>42312</v>
      </c>
      <c r="B661" t="s">
        <v>1561</v>
      </c>
      <c r="C661" t="s">
        <v>1562</v>
      </c>
      <c r="D661">
        <v>6</v>
      </c>
      <c r="E661" t="s">
        <v>108</v>
      </c>
      <c r="F661" s="6">
        <v>41713</v>
      </c>
      <c r="G661">
        <f t="shared" si="13"/>
        <v>2014</v>
      </c>
    </row>
    <row r="662" spans="1:7" x14ac:dyDescent="0.25">
      <c r="A662">
        <v>42331</v>
      </c>
      <c r="B662" t="s">
        <v>1563</v>
      </c>
      <c r="C662" t="s">
        <v>1564</v>
      </c>
      <c r="D662">
        <v>6</v>
      </c>
      <c r="E662" t="s">
        <v>108</v>
      </c>
      <c r="F662" s="6">
        <v>41713</v>
      </c>
      <c r="G662">
        <f t="shared" si="13"/>
        <v>2014</v>
      </c>
    </row>
    <row r="663" spans="1:7" x14ac:dyDescent="0.25">
      <c r="A663">
        <v>42350</v>
      </c>
      <c r="B663" t="s">
        <v>1565</v>
      </c>
      <c r="C663" t="s">
        <v>1566</v>
      </c>
      <c r="D663">
        <v>6</v>
      </c>
      <c r="E663" t="s">
        <v>108</v>
      </c>
      <c r="F663" s="6">
        <v>41713</v>
      </c>
      <c r="G663">
        <f t="shared" si="13"/>
        <v>2014</v>
      </c>
    </row>
    <row r="664" spans="1:7" x14ac:dyDescent="0.25">
      <c r="A664">
        <v>42397</v>
      </c>
      <c r="B664" t="s">
        <v>1567</v>
      </c>
      <c r="C664" t="s">
        <v>1568</v>
      </c>
      <c r="D664">
        <v>6</v>
      </c>
      <c r="E664" t="s">
        <v>108</v>
      </c>
      <c r="F664" s="6">
        <v>41713</v>
      </c>
      <c r="G664">
        <f t="shared" si="13"/>
        <v>2014</v>
      </c>
    </row>
    <row r="665" spans="1:7" x14ac:dyDescent="0.25">
      <c r="A665">
        <v>42445</v>
      </c>
      <c r="B665" t="s">
        <v>1569</v>
      </c>
      <c r="C665" t="s">
        <v>1570</v>
      </c>
      <c r="D665">
        <v>6</v>
      </c>
      <c r="E665" t="s">
        <v>108</v>
      </c>
      <c r="F665" s="6">
        <v>41166</v>
      </c>
      <c r="G665">
        <f t="shared" si="13"/>
        <v>2012</v>
      </c>
    </row>
    <row r="666" spans="1:7" x14ac:dyDescent="0.25">
      <c r="A666">
        <v>42455</v>
      </c>
      <c r="B666" t="s">
        <v>1571</v>
      </c>
      <c r="C666" t="s">
        <v>1572</v>
      </c>
      <c r="D666">
        <v>6</v>
      </c>
      <c r="E666" t="s">
        <v>108</v>
      </c>
      <c r="F666" s="6">
        <v>41166</v>
      </c>
      <c r="G666">
        <f t="shared" si="13"/>
        <v>2012</v>
      </c>
    </row>
    <row r="667" spans="1:7" x14ac:dyDescent="0.25">
      <c r="A667">
        <v>99392</v>
      </c>
      <c r="B667" t="s">
        <v>1573</v>
      </c>
      <c r="C667" t="s">
        <v>1574</v>
      </c>
      <c r="D667">
        <v>6</v>
      </c>
      <c r="E667" t="s">
        <v>108</v>
      </c>
      <c r="F667" s="6">
        <v>41896</v>
      </c>
      <c r="G667">
        <f t="shared" si="13"/>
        <v>2014</v>
      </c>
    </row>
    <row r="668" spans="1:7" x14ac:dyDescent="0.25">
      <c r="A668">
        <v>99394</v>
      </c>
      <c r="B668" t="s">
        <v>1575</v>
      </c>
      <c r="C668" t="s">
        <v>1576</v>
      </c>
      <c r="D668">
        <v>6</v>
      </c>
      <c r="E668" t="s">
        <v>108</v>
      </c>
      <c r="F668" s="6">
        <v>41896</v>
      </c>
      <c r="G668">
        <f t="shared" si="13"/>
        <v>2014</v>
      </c>
    </row>
    <row r="669" spans="1:7" x14ac:dyDescent="0.25">
      <c r="A669">
        <v>99416</v>
      </c>
      <c r="B669" t="s">
        <v>1577</v>
      </c>
      <c r="C669" t="s">
        <v>385</v>
      </c>
      <c r="D669">
        <v>6</v>
      </c>
      <c r="E669" t="s">
        <v>108</v>
      </c>
      <c r="F669" s="6">
        <v>41896</v>
      </c>
      <c r="G669">
        <f t="shared" si="13"/>
        <v>2014</v>
      </c>
    </row>
    <row r="670" spans="1:7" x14ac:dyDescent="0.25">
      <c r="A670">
        <v>99424</v>
      </c>
      <c r="B670" t="s">
        <v>1578</v>
      </c>
      <c r="C670" t="s">
        <v>1579</v>
      </c>
      <c r="D670">
        <v>6</v>
      </c>
      <c r="E670" t="s">
        <v>108</v>
      </c>
      <c r="F670" s="6">
        <v>41896</v>
      </c>
      <c r="G670">
        <f t="shared" si="13"/>
        <v>2014</v>
      </c>
    </row>
    <row r="671" spans="1:7" x14ac:dyDescent="0.25">
      <c r="A671">
        <v>99427</v>
      </c>
      <c r="B671" t="s">
        <v>1580</v>
      </c>
      <c r="C671" t="s">
        <v>1581</v>
      </c>
      <c r="D671">
        <v>6</v>
      </c>
      <c r="E671" t="s">
        <v>108</v>
      </c>
      <c r="F671" s="6">
        <v>41896</v>
      </c>
      <c r="G671">
        <f t="shared" si="13"/>
        <v>2014</v>
      </c>
    </row>
    <row r="672" spans="1:7" x14ac:dyDescent="0.25">
      <c r="A672">
        <v>99428</v>
      </c>
      <c r="B672" t="s">
        <v>1582</v>
      </c>
      <c r="C672" t="s">
        <v>1583</v>
      </c>
      <c r="D672">
        <v>6</v>
      </c>
      <c r="E672" t="s">
        <v>108</v>
      </c>
      <c r="F672" s="6">
        <v>41896</v>
      </c>
      <c r="G672">
        <f t="shared" si="13"/>
        <v>2014</v>
      </c>
    </row>
    <row r="673" spans="1:7" x14ac:dyDescent="0.25">
      <c r="A673">
        <v>99429</v>
      </c>
      <c r="B673" t="s">
        <v>1584</v>
      </c>
      <c r="C673" t="s">
        <v>1585</v>
      </c>
      <c r="D673">
        <v>6</v>
      </c>
      <c r="E673" t="s">
        <v>108</v>
      </c>
      <c r="F673" s="6">
        <v>41896</v>
      </c>
      <c r="G673">
        <f t="shared" si="13"/>
        <v>2014</v>
      </c>
    </row>
    <row r="674" spans="1:7" x14ac:dyDescent="0.25">
      <c r="A674">
        <v>99431</v>
      </c>
      <c r="B674" t="s">
        <v>1586</v>
      </c>
      <c r="C674" t="s">
        <v>1587</v>
      </c>
      <c r="D674">
        <v>6</v>
      </c>
      <c r="E674" t="s">
        <v>108</v>
      </c>
      <c r="F674" s="6">
        <v>41896</v>
      </c>
      <c r="G674">
        <f t="shared" si="13"/>
        <v>2014</v>
      </c>
    </row>
    <row r="675" spans="1:7" x14ac:dyDescent="0.25">
      <c r="A675">
        <v>99433</v>
      </c>
      <c r="B675" t="s">
        <v>1588</v>
      </c>
      <c r="C675" t="s">
        <v>1589</v>
      </c>
      <c r="D675">
        <v>6</v>
      </c>
      <c r="E675" t="s">
        <v>108</v>
      </c>
      <c r="F675" s="6">
        <v>41896</v>
      </c>
      <c r="G675">
        <f t="shared" si="13"/>
        <v>2014</v>
      </c>
    </row>
    <row r="676" spans="1:7" x14ac:dyDescent="0.25">
      <c r="A676">
        <v>99434</v>
      </c>
      <c r="B676" t="s">
        <v>1590</v>
      </c>
      <c r="C676" t="s">
        <v>1591</v>
      </c>
      <c r="D676">
        <v>6</v>
      </c>
      <c r="E676" t="s">
        <v>108</v>
      </c>
      <c r="F676" s="6">
        <v>41896</v>
      </c>
      <c r="G676">
        <f t="shared" si="13"/>
        <v>2014</v>
      </c>
    </row>
    <row r="677" spans="1:7" x14ac:dyDescent="0.25">
      <c r="A677">
        <v>99437</v>
      </c>
      <c r="B677" t="s">
        <v>1592</v>
      </c>
      <c r="C677" t="s">
        <v>1593</v>
      </c>
      <c r="D677">
        <v>6</v>
      </c>
      <c r="E677" t="s">
        <v>108</v>
      </c>
      <c r="F677" s="6">
        <v>41896</v>
      </c>
      <c r="G677">
        <f t="shared" si="13"/>
        <v>2014</v>
      </c>
    </row>
    <row r="678" spans="1:7" x14ac:dyDescent="0.25">
      <c r="A678">
        <v>99442</v>
      </c>
      <c r="B678" t="s">
        <v>1594</v>
      </c>
      <c r="C678" t="s">
        <v>1595</v>
      </c>
      <c r="D678">
        <v>6</v>
      </c>
      <c r="E678" t="s">
        <v>108</v>
      </c>
      <c r="F678" s="6">
        <v>41896</v>
      </c>
      <c r="G678">
        <f t="shared" si="13"/>
        <v>2014</v>
      </c>
    </row>
    <row r="679" spans="1:7" x14ac:dyDescent="0.25">
      <c r="A679">
        <v>99443</v>
      </c>
      <c r="B679" t="s">
        <v>1596</v>
      </c>
      <c r="C679" t="s">
        <v>1597</v>
      </c>
      <c r="D679">
        <v>6</v>
      </c>
      <c r="E679" t="s">
        <v>108</v>
      </c>
      <c r="F679" s="6">
        <v>41896</v>
      </c>
      <c r="G679">
        <f t="shared" si="13"/>
        <v>2014</v>
      </c>
    </row>
    <row r="680" spans="1:7" x14ac:dyDescent="0.25">
      <c r="A680">
        <v>99445</v>
      </c>
      <c r="B680" t="s">
        <v>1598</v>
      </c>
      <c r="C680" t="s">
        <v>1599</v>
      </c>
      <c r="D680">
        <v>6</v>
      </c>
      <c r="E680" t="s">
        <v>108</v>
      </c>
      <c r="F680" s="6">
        <v>41896</v>
      </c>
      <c r="G680">
        <f t="shared" si="13"/>
        <v>2014</v>
      </c>
    </row>
    <row r="681" spans="1:7" x14ac:dyDescent="0.25">
      <c r="A681">
        <v>99448</v>
      </c>
      <c r="B681" t="s">
        <v>1600</v>
      </c>
      <c r="C681" t="s">
        <v>1601</v>
      </c>
      <c r="D681">
        <v>6</v>
      </c>
      <c r="E681" t="s">
        <v>108</v>
      </c>
      <c r="F681" s="6">
        <v>41896</v>
      </c>
      <c r="G681">
        <f t="shared" si="13"/>
        <v>2014</v>
      </c>
    </row>
    <row r="682" spans="1:7" x14ac:dyDescent="0.25">
      <c r="A682">
        <v>99450</v>
      </c>
      <c r="B682" t="s">
        <v>1602</v>
      </c>
      <c r="C682" t="s">
        <v>1603</v>
      </c>
      <c r="D682">
        <v>6</v>
      </c>
      <c r="E682" t="s">
        <v>108</v>
      </c>
      <c r="F682" s="6">
        <v>41896</v>
      </c>
      <c r="G682">
        <f t="shared" si="13"/>
        <v>2014</v>
      </c>
    </row>
    <row r="683" spans="1:7" x14ac:dyDescent="0.25">
      <c r="A683">
        <v>99457</v>
      </c>
      <c r="B683" t="s">
        <v>1604</v>
      </c>
      <c r="C683" t="s">
        <v>1605</v>
      </c>
      <c r="D683">
        <v>6</v>
      </c>
      <c r="E683" t="s">
        <v>108</v>
      </c>
      <c r="F683" s="6">
        <v>41896</v>
      </c>
      <c r="G683">
        <f t="shared" si="13"/>
        <v>2014</v>
      </c>
    </row>
    <row r="684" spans="1:7" x14ac:dyDescent="0.25">
      <c r="A684">
        <v>99461</v>
      </c>
      <c r="B684" t="s">
        <v>1606</v>
      </c>
      <c r="C684" t="s">
        <v>1607</v>
      </c>
      <c r="D684">
        <v>6</v>
      </c>
      <c r="E684" t="s">
        <v>108</v>
      </c>
      <c r="F684" s="6">
        <v>41896</v>
      </c>
      <c r="G684">
        <f t="shared" si="13"/>
        <v>2014</v>
      </c>
    </row>
    <row r="685" spans="1:7" x14ac:dyDescent="0.25">
      <c r="A685">
        <v>99487</v>
      </c>
      <c r="B685" t="s">
        <v>1608</v>
      </c>
      <c r="C685" t="s">
        <v>1609</v>
      </c>
      <c r="D685">
        <v>6</v>
      </c>
      <c r="E685" t="s">
        <v>108</v>
      </c>
      <c r="F685" s="6">
        <v>41896</v>
      </c>
      <c r="G685">
        <f t="shared" si="13"/>
        <v>2014</v>
      </c>
    </row>
    <row r="686" spans="1:7" x14ac:dyDescent="0.25">
      <c r="A686">
        <v>99492</v>
      </c>
      <c r="B686" t="s">
        <v>1610</v>
      </c>
      <c r="C686" t="s">
        <v>1611</v>
      </c>
      <c r="D686">
        <v>6</v>
      </c>
      <c r="E686" t="s">
        <v>108</v>
      </c>
      <c r="F686" s="6">
        <v>41896</v>
      </c>
      <c r="G686">
        <f t="shared" si="13"/>
        <v>2014</v>
      </c>
    </row>
    <row r="687" spans="1:7" x14ac:dyDescent="0.25">
      <c r="A687">
        <v>99501</v>
      </c>
      <c r="B687" t="s">
        <v>1612</v>
      </c>
      <c r="C687" t="s">
        <v>1613</v>
      </c>
      <c r="D687">
        <v>6</v>
      </c>
      <c r="E687" t="s">
        <v>108</v>
      </c>
      <c r="F687" s="6">
        <v>41896</v>
      </c>
      <c r="G687">
        <f t="shared" si="13"/>
        <v>2014</v>
      </c>
    </row>
    <row r="688" spans="1:7" x14ac:dyDescent="0.25">
      <c r="A688">
        <v>99517</v>
      </c>
      <c r="B688" t="s">
        <v>1614</v>
      </c>
      <c r="C688" t="s">
        <v>1615</v>
      </c>
      <c r="D688">
        <v>6</v>
      </c>
      <c r="E688" t="s">
        <v>108</v>
      </c>
      <c r="F688" s="6">
        <v>41896</v>
      </c>
      <c r="G688">
        <f t="shared" si="13"/>
        <v>2014</v>
      </c>
    </row>
    <row r="689" spans="1:7" x14ac:dyDescent="0.25">
      <c r="A689">
        <v>99971</v>
      </c>
      <c r="B689" t="s">
        <v>1616</v>
      </c>
      <c r="C689" t="s">
        <v>1617</v>
      </c>
      <c r="D689">
        <v>6</v>
      </c>
      <c r="E689" t="s">
        <v>108</v>
      </c>
      <c r="F689" s="6">
        <v>41713</v>
      </c>
      <c r="G689">
        <f t="shared" si="13"/>
        <v>2014</v>
      </c>
    </row>
    <row r="690" spans="1:7" x14ac:dyDescent="0.25">
      <c r="A690">
        <v>99976</v>
      </c>
      <c r="B690" t="s">
        <v>1618</v>
      </c>
      <c r="C690" t="s">
        <v>1619</v>
      </c>
      <c r="D690">
        <v>6</v>
      </c>
      <c r="E690" t="s">
        <v>108</v>
      </c>
      <c r="F690" s="6">
        <v>41713</v>
      </c>
      <c r="G690">
        <f t="shared" si="13"/>
        <v>2014</v>
      </c>
    </row>
    <row r="691" spans="1:7" x14ac:dyDescent="0.25">
      <c r="A691">
        <v>99977</v>
      </c>
      <c r="B691" t="s">
        <v>1620</v>
      </c>
      <c r="C691" t="s">
        <v>1621</v>
      </c>
      <c r="D691">
        <v>6</v>
      </c>
      <c r="E691" t="s">
        <v>108</v>
      </c>
      <c r="F691" s="6">
        <v>41713</v>
      </c>
      <c r="G691">
        <f t="shared" si="13"/>
        <v>2014</v>
      </c>
    </row>
    <row r="692" spans="1:7" x14ac:dyDescent="0.25">
      <c r="A692">
        <v>99979</v>
      </c>
      <c r="B692" t="s">
        <v>1622</v>
      </c>
      <c r="C692" t="s">
        <v>1623</v>
      </c>
      <c r="D692">
        <v>6</v>
      </c>
      <c r="E692" t="s">
        <v>108</v>
      </c>
      <c r="F692" s="6">
        <v>41713</v>
      </c>
      <c r="G692">
        <f t="shared" si="13"/>
        <v>2014</v>
      </c>
    </row>
    <row r="693" spans="1:7" x14ac:dyDescent="0.25">
      <c r="A693">
        <v>99990</v>
      </c>
      <c r="B693" t="s">
        <v>1624</v>
      </c>
      <c r="C693" t="s">
        <v>1625</v>
      </c>
      <c r="D693">
        <v>6</v>
      </c>
      <c r="E693" t="s">
        <v>108</v>
      </c>
      <c r="F693" s="6">
        <v>41713</v>
      </c>
      <c r="G693">
        <f t="shared" si="13"/>
        <v>2014</v>
      </c>
    </row>
    <row r="694" spans="1:7" x14ac:dyDescent="0.25">
      <c r="A694">
        <v>100032</v>
      </c>
      <c r="B694" t="s">
        <v>1626</v>
      </c>
      <c r="C694" t="s">
        <v>385</v>
      </c>
      <c r="D694">
        <v>6</v>
      </c>
      <c r="E694" t="s">
        <v>108</v>
      </c>
      <c r="F694" s="6">
        <v>41896</v>
      </c>
      <c r="G694">
        <f t="shared" si="13"/>
        <v>2014</v>
      </c>
    </row>
    <row r="695" spans="1:7" x14ac:dyDescent="0.25">
      <c r="A695">
        <v>101882</v>
      </c>
      <c r="B695" t="s">
        <v>1627</v>
      </c>
      <c r="C695" t="s">
        <v>1114</v>
      </c>
      <c r="D695">
        <v>6</v>
      </c>
      <c r="E695" t="s">
        <v>108</v>
      </c>
      <c r="F695" s="6">
        <v>41713</v>
      </c>
      <c r="G695">
        <f t="shared" si="13"/>
        <v>2014</v>
      </c>
    </row>
    <row r="696" spans="1:7" x14ac:dyDescent="0.25">
      <c r="A696">
        <v>128259</v>
      </c>
      <c r="B696" t="s">
        <v>1628</v>
      </c>
      <c r="C696" t="s">
        <v>1629</v>
      </c>
      <c r="D696">
        <v>6</v>
      </c>
      <c r="E696" t="s">
        <v>108</v>
      </c>
      <c r="F696" s="6">
        <v>41896</v>
      </c>
      <c r="G696">
        <f t="shared" si="13"/>
        <v>2014</v>
      </c>
    </row>
    <row r="697" spans="1:7" x14ac:dyDescent="0.25">
      <c r="A697">
        <v>128395</v>
      </c>
      <c r="B697" t="s">
        <v>1630</v>
      </c>
      <c r="C697" t="s">
        <v>1631</v>
      </c>
      <c r="D697">
        <v>6</v>
      </c>
      <c r="E697" t="s">
        <v>108</v>
      </c>
      <c r="F697" s="6">
        <v>41713</v>
      </c>
      <c r="G697">
        <f t="shared" si="13"/>
        <v>2014</v>
      </c>
    </row>
    <row r="698" spans="1:7" x14ac:dyDescent="0.25">
      <c r="A698">
        <v>128396</v>
      </c>
      <c r="B698" t="s">
        <v>1632</v>
      </c>
      <c r="C698" t="s">
        <v>1633</v>
      </c>
      <c r="D698">
        <v>6</v>
      </c>
      <c r="E698" t="s">
        <v>108</v>
      </c>
      <c r="F698" s="6">
        <v>41713</v>
      </c>
      <c r="G698">
        <f t="shared" si="13"/>
        <v>2014</v>
      </c>
    </row>
    <row r="699" spans="1:7" x14ac:dyDescent="0.25">
      <c r="A699">
        <v>128397</v>
      </c>
      <c r="B699" t="s">
        <v>1634</v>
      </c>
      <c r="C699" t="s">
        <v>1635</v>
      </c>
      <c r="D699">
        <v>6</v>
      </c>
      <c r="E699" t="s">
        <v>108</v>
      </c>
      <c r="F699" s="6">
        <v>41713</v>
      </c>
      <c r="G699">
        <f t="shared" si="13"/>
        <v>2014</v>
      </c>
    </row>
    <row r="700" spans="1:7" x14ac:dyDescent="0.25">
      <c r="A700">
        <v>128398</v>
      </c>
      <c r="B700" t="s">
        <v>1636</v>
      </c>
      <c r="C700" t="s">
        <v>1637</v>
      </c>
      <c r="D700">
        <v>6</v>
      </c>
      <c r="E700" t="s">
        <v>108</v>
      </c>
      <c r="F700" s="6">
        <v>41713</v>
      </c>
      <c r="G700">
        <f t="shared" si="13"/>
        <v>2014</v>
      </c>
    </row>
    <row r="701" spans="1:7" x14ac:dyDescent="0.25">
      <c r="A701">
        <v>128399</v>
      </c>
      <c r="B701" t="s">
        <v>1638</v>
      </c>
      <c r="C701" t="s">
        <v>1639</v>
      </c>
      <c r="D701">
        <v>6</v>
      </c>
      <c r="E701" t="s">
        <v>108</v>
      </c>
      <c r="F701" s="6">
        <v>41713</v>
      </c>
      <c r="G701">
        <f t="shared" si="13"/>
        <v>2014</v>
      </c>
    </row>
    <row r="702" spans="1:7" x14ac:dyDescent="0.25">
      <c r="A702">
        <v>128400</v>
      </c>
      <c r="B702" t="s">
        <v>1640</v>
      </c>
      <c r="C702" t="s">
        <v>1641</v>
      </c>
      <c r="D702">
        <v>6</v>
      </c>
      <c r="E702" t="s">
        <v>108</v>
      </c>
      <c r="F702" s="6">
        <v>41713</v>
      </c>
      <c r="G702">
        <f t="shared" si="13"/>
        <v>2014</v>
      </c>
    </row>
    <row r="703" spans="1:7" x14ac:dyDescent="0.25">
      <c r="A703">
        <v>129126</v>
      </c>
      <c r="B703" t="s">
        <v>1642</v>
      </c>
      <c r="C703" t="s">
        <v>677</v>
      </c>
      <c r="D703">
        <v>6</v>
      </c>
      <c r="E703" t="s">
        <v>108</v>
      </c>
      <c r="F703" s="6">
        <v>41713</v>
      </c>
      <c r="G703">
        <f t="shared" si="13"/>
        <v>2014</v>
      </c>
    </row>
    <row r="704" spans="1:7" x14ac:dyDescent="0.25">
      <c r="A704">
        <v>133139</v>
      </c>
      <c r="B704" t="s">
        <v>1643</v>
      </c>
      <c r="C704" t="s">
        <v>1644</v>
      </c>
      <c r="D704">
        <v>6</v>
      </c>
      <c r="E704" t="s">
        <v>108</v>
      </c>
      <c r="F704" s="6">
        <v>41713</v>
      </c>
      <c r="G704">
        <f t="shared" si="13"/>
        <v>2014</v>
      </c>
    </row>
    <row r="705" spans="1:7" x14ac:dyDescent="0.25">
      <c r="A705">
        <v>250880</v>
      </c>
      <c r="B705" t="s">
        <v>1645</v>
      </c>
      <c r="C705" t="s">
        <v>1646</v>
      </c>
      <c r="D705">
        <v>6</v>
      </c>
      <c r="E705" t="s">
        <v>108</v>
      </c>
      <c r="F705" s="6">
        <v>41896</v>
      </c>
      <c r="G705">
        <f t="shared" si="13"/>
        <v>2014</v>
      </c>
    </row>
    <row r="706" spans="1:7" x14ac:dyDescent="0.25">
      <c r="A706">
        <v>251022</v>
      </c>
      <c r="B706" t="s">
        <v>1647</v>
      </c>
      <c r="C706" t="s">
        <v>1648</v>
      </c>
      <c r="D706">
        <v>6</v>
      </c>
      <c r="E706" t="s">
        <v>108</v>
      </c>
      <c r="F706" s="6">
        <v>41896</v>
      </c>
      <c r="G706">
        <f t="shared" si="13"/>
        <v>2014</v>
      </c>
    </row>
    <row r="707" spans="1:7" x14ac:dyDescent="0.25">
      <c r="A707">
        <v>251040</v>
      </c>
      <c r="B707" t="s">
        <v>1649</v>
      </c>
      <c r="C707" t="s">
        <v>1650</v>
      </c>
      <c r="D707">
        <v>6</v>
      </c>
      <c r="E707" t="s">
        <v>108</v>
      </c>
      <c r="F707" s="6">
        <v>41896</v>
      </c>
      <c r="G707">
        <f t="shared" ref="G707:G770" si="14">YEAR(F707)</f>
        <v>2014</v>
      </c>
    </row>
    <row r="708" spans="1:7" x14ac:dyDescent="0.25">
      <c r="A708">
        <v>251128</v>
      </c>
      <c r="B708" t="s">
        <v>1651</v>
      </c>
      <c r="C708" t="s">
        <v>353</v>
      </c>
      <c r="D708">
        <v>6</v>
      </c>
      <c r="E708" t="s">
        <v>108</v>
      </c>
      <c r="F708" s="6">
        <v>41896</v>
      </c>
      <c r="G708">
        <f t="shared" si="14"/>
        <v>2014</v>
      </c>
    </row>
    <row r="709" spans="1:7" x14ac:dyDescent="0.25">
      <c r="A709">
        <v>251164</v>
      </c>
      <c r="B709" t="s">
        <v>1652</v>
      </c>
      <c r="C709" t="s">
        <v>447</v>
      </c>
      <c r="D709">
        <v>6</v>
      </c>
      <c r="E709" t="s">
        <v>108</v>
      </c>
      <c r="F709" s="6">
        <v>41896</v>
      </c>
      <c r="G709">
        <f t="shared" si="14"/>
        <v>2014</v>
      </c>
    </row>
    <row r="710" spans="1:7" x14ac:dyDescent="0.25">
      <c r="A710">
        <v>251165</v>
      </c>
      <c r="B710" t="s">
        <v>1653</v>
      </c>
      <c r="C710" t="s">
        <v>405</v>
      </c>
      <c r="D710">
        <v>6</v>
      </c>
      <c r="E710" t="s">
        <v>108</v>
      </c>
      <c r="F710" s="6">
        <v>41896</v>
      </c>
      <c r="G710">
        <f t="shared" si="14"/>
        <v>2014</v>
      </c>
    </row>
    <row r="711" spans="1:7" x14ac:dyDescent="0.25">
      <c r="A711">
        <v>251167</v>
      </c>
      <c r="B711" t="s">
        <v>1654</v>
      </c>
      <c r="C711" t="s">
        <v>475</v>
      </c>
      <c r="D711">
        <v>6</v>
      </c>
      <c r="E711" t="s">
        <v>108</v>
      </c>
      <c r="F711" s="6">
        <v>41896</v>
      </c>
      <c r="G711">
        <f t="shared" si="14"/>
        <v>2014</v>
      </c>
    </row>
    <row r="712" spans="1:7" x14ac:dyDescent="0.25">
      <c r="A712">
        <v>251177</v>
      </c>
      <c r="B712" t="s">
        <v>1655</v>
      </c>
      <c r="C712" t="s">
        <v>423</v>
      </c>
      <c r="D712">
        <v>6</v>
      </c>
      <c r="E712" t="s">
        <v>108</v>
      </c>
      <c r="F712" s="6">
        <v>41896</v>
      </c>
      <c r="G712">
        <f t="shared" si="14"/>
        <v>2014</v>
      </c>
    </row>
    <row r="713" spans="1:7" x14ac:dyDescent="0.25">
      <c r="A713">
        <v>251189</v>
      </c>
      <c r="B713" t="s">
        <v>1656</v>
      </c>
      <c r="C713" t="s">
        <v>437</v>
      </c>
      <c r="D713">
        <v>6</v>
      </c>
      <c r="E713" t="s">
        <v>108</v>
      </c>
      <c r="F713" s="6">
        <v>41896</v>
      </c>
      <c r="G713">
        <f t="shared" si="14"/>
        <v>2014</v>
      </c>
    </row>
    <row r="714" spans="1:7" x14ac:dyDescent="0.25">
      <c r="A714">
        <v>251192</v>
      </c>
      <c r="B714" t="s">
        <v>1657</v>
      </c>
      <c r="C714" t="s">
        <v>441</v>
      </c>
      <c r="D714">
        <v>6</v>
      </c>
      <c r="E714" t="s">
        <v>108</v>
      </c>
      <c r="F714" s="6">
        <v>41896</v>
      </c>
      <c r="G714">
        <f t="shared" si="14"/>
        <v>2014</v>
      </c>
    </row>
    <row r="715" spans="1:7" x14ac:dyDescent="0.25">
      <c r="A715">
        <v>251207</v>
      </c>
      <c r="B715" t="s">
        <v>1658</v>
      </c>
      <c r="C715" t="s">
        <v>385</v>
      </c>
      <c r="D715">
        <v>6</v>
      </c>
      <c r="E715" t="s">
        <v>108</v>
      </c>
      <c r="F715" s="6">
        <v>41896</v>
      </c>
      <c r="G715">
        <f t="shared" si="14"/>
        <v>2014</v>
      </c>
    </row>
    <row r="716" spans="1:7" x14ac:dyDescent="0.25">
      <c r="A716">
        <v>255016</v>
      </c>
      <c r="B716" t="s">
        <v>1659</v>
      </c>
      <c r="C716" t="s">
        <v>1660</v>
      </c>
      <c r="D716">
        <v>6</v>
      </c>
      <c r="E716" t="s">
        <v>108</v>
      </c>
      <c r="F716" s="6">
        <v>41896</v>
      </c>
      <c r="G716">
        <f t="shared" si="14"/>
        <v>2014</v>
      </c>
    </row>
    <row r="717" spans="1:7" x14ac:dyDescent="0.25">
      <c r="A717">
        <v>42203</v>
      </c>
      <c r="B717" t="s">
        <v>1661</v>
      </c>
      <c r="C717" t="s">
        <v>1333</v>
      </c>
      <c r="D717">
        <v>6</v>
      </c>
      <c r="E717" t="s">
        <v>149</v>
      </c>
      <c r="F717" s="6">
        <v>41713</v>
      </c>
      <c r="G717">
        <f t="shared" si="14"/>
        <v>2014</v>
      </c>
    </row>
    <row r="718" spans="1:7" x14ac:dyDescent="0.25">
      <c r="A718">
        <v>42231</v>
      </c>
      <c r="B718" t="s">
        <v>1662</v>
      </c>
      <c r="C718" t="s">
        <v>1663</v>
      </c>
      <c r="D718">
        <v>6</v>
      </c>
      <c r="E718" t="s">
        <v>149</v>
      </c>
      <c r="F718" s="6">
        <v>41713</v>
      </c>
      <c r="G718">
        <f t="shared" si="14"/>
        <v>2014</v>
      </c>
    </row>
    <row r="719" spans="1:7" x14ac:dyDescent="0.25">
      <c r="A719">
        <v>42241</v>
      </c>
      <c r="B719" t="s">
        <v>1664</v>
      </c>
      <c r="C719" t="s">
        <v>1665</v>
      </c>
      <c r="D719">
        <v>6</v>
      </c>
      <c r="E719" t="s">
        <v>149</v>
      </c>
      <c r="F719" s="6">
        <v>41713</v>
      </c>
      <c r="G719">
        <f t="shared" si="14"/>
        <v>2014</v>
      </c>
    </row>
    <row r="720" spans="1:7" x14ac:dyDescent="0.25">
      <c r="A720">
        <v>42271</v>
      </c>
      <c r="B720" t="s">
        <v>1666</v>
      </c>
      <c r="C720" t="s">
        <v>1667</v>
      </c>
      <c r="D720">
        <v>6</v>
      </c>
      <c r="E720" t="s">
        <v>149</v>
      </c>
      <c r="F720" s="6">
        <v>41713</v>
      </c>
      <c r="G720">
        <f t="shared" si="14"/>
        <v>2014</v>
      </c>
    </row>
    <row r="721" spans="1:7" x14ac:dyDescent="0.25">
      <c r="A721">
        <v>42278</v>
      </c>
      <c r="B721" t="s">
        <v>1668</v>
      </c>
      <c r="C721" t="s">
        <v>1669</v>
      </c>
      <c r="D721">
        <v>6</v>
      </c>
      <c r="E721" t="s">
        <v>149</v>
      </c>
      <c r="F721" s="6">
        <v>41713</v>
      </c>
      <c r="G721">
        <f t="shared" si="14"/>
        <v>2014</v>
      </c>
    </row>
    <row r="722" spans="1:7" x14ac:dyDescent="0.25">
      <c r="A722">
        <v>42282</v>
      </c>
      <c r="B722" t="s">
        <v>1670</v>
      </c>
      <c r="C722" t="s">
        <v>1671</v>
      </c>
      <c r="D722">
        <v>6</v>
      </c>
      <c r="E722" t="s">
        <v>149</v>
      </c>
      <c r="F722" s="6">
        <v>41713</v>
      </c>
      <c r="G722">
        <f t="shared" si="14"/>
        <v>2014</v>
      </c>
    </row>
    <row r="723" spans="1:7" x14ac:dyDescent="0.25">
      <c r="A723">
        <v>42284</v>
      </c>
      <c r="B723" t="s">
        <v>1672</v>
      </c>
      <c r="C723" t="s">
        <v>1673</v>
      </c>
      <c r="D723">
        <v>6</v>
      </c>
      <c r="E723" t="s">
        <v>149</v>
      </c>
      <c r="F723" s="6">
        <v>41713</v>
      </c>
      <c r="G723">
        <f t="shared" si="14"/>
        <v>2014</v>
      </c>
    </row>
    <row r="724" spans="1:7" x14ac:dyDescent="0.25">
      <c r="A724">
        <v>42289</v>
      </c>
      <c r="B724" t="s">
        <v>1674</v>
      </c>
      <c r="C724" t="s">
        <v>1675</v>
      </c>
      <c r="D724">
        <v>6</v>
      </c>
      <c r="E724" t="s">
        <v>149</v>
      </c>
      <c r="F724" s="6">
        <v>41713</v>
      </c>
      <c r="G724">
        <f t="shared" si="14"/>
        <v>2014</v>
      </c>
    </row>
    <row r="725" spans="1:7" x14ac:dyDescent="0.25">
      <c r="A725">
        <v>42291</v>
      </c>
      <c r="B725" t="s">
        <v>1676</v>
      </c>
      <c r="C725" t="s">
        <v>1677</v>
      </c>
      <c r="D725">
        <v>6</v>
      </c>
      <c r="E725" t="s">
        <v>149</v>
      </c>
      <c r="F725" s="6">
        <v>41713</v>
      </c>
      <c r="G725">
        <f t="shared" si="14"/>
        <v>2014</v>
      </c>
    </row>
    <row r="726" spans="1:7" x14ac:dyDescent="0.25">
      <c r="A726">
        <v>42292</v>
      </c>
      <c r="B726" t="s">
        <v>1678</v>
      </c>
      <c r="C726" t="s">
        <v>1679</v>
      </c>
      <c r="D726">
        <v>6</v>
      </c>
      <c r="E726" t="s">
        <v>149</v>
      </c>
      <c r="F726" s="6">
        <v>41713</v>
      </c>
      <c r="G726">
        <f t="shared" si="14"/>
        <v>2014</v>
      </c>
    </row>
    <row r="727" spans="1:7" x14ac:dyDescent="0.25">
      <c r="A727">
        <v>42293</v>
      </c>
      <c r="B727" t="s">
        <v>1680</v>
      </c>
      <c r="C727" t="s">
        <v>1681</v>
      </c>
      <c r="D727">
        <v>6</v>
      </c>
      <c r="E727" t="s">
        <v>149</v>
      </c>
      <c r="F727" s="6">
        <v>41713</v>
      </c>
      <c r="G727">
        <f t="shared" si="14"/>
        <v>2014</v>
      </c>
    </row>
    <row r="728" spans="1:7" x14ac:dyDescent="0.25">
      <c r="A728">
        <v>42295</v>
      </c>
      <c r="B728" t="s">
        <v>1682</v>
      </c>
      <c r="C728" t="s">
        <v>677</v>
      </c>
      <c r="D728">
        <v>6</v>
      </c>
      <c r="E728" t="s">
        <v>149</v>
      </c>
      <c r="F728" s="6">
        <v>41713</v>
      </c>
      <c r="G728">
        <f t="shared" si="14"/>
        <v>2014</v>
      </c>
    </row>
    <row r="729" spans="1:7" x14ac:dyDescent="0.25">
      <c r="A729">
        <v>42301</v>
      </c>
      <c r="B729" t="s">
        <v>1683</v>
      </c>
      <c r="C729" t="s">
        <v>1684</v>
      </c>
      <c r="D729">
        <v>6</v>
      </c>
      <c r="E729" t="s">
        <v>149</v>
      </c>
      <c r="F729" s="6">
        <v>41713</v>
      </c>
      <c r="G729">
        <f t="shared" si="14"/>
        <v>2014</v>
      </c>
    </row>
    <row r="730" spans="1:7" x14ac:dyDescent="0.25">
      <c r="A730">
        <v>42302</v>
      </c>
      <c r="B730" t="s">
        <v>1685</v>
      </c>
      <c r="C730" t="s">
        <v>1686</v>
      </c>
      <c r="D730">
        <v>6</v>
      </c>
      <c r="E730" t="s">
        <v>149</v>
      </c>
      <c r="F730" s="6">
        <v>41713</v>
      </c>
      <c r="G730">
        <f t="shared" si="14"/>
        <v>2014</v>
      </c>
    </row>
    <row r="731" spans="1:7" x14ac:dyDescent="0.25">
      <c r="A731">
        <v>42304</v>
      </c>
      <c r="B731" t="s">
        <v>1687</v>
      </c>
      <c r="C731" t="s">
        <v>1688</v>
      </c>
      <c r="D731">
        <v>6</v>
      </c>
      <c r="E731" t="s">
        <v>149</v>
      </c>
      <c r="F731" s="6">
        <v>41713</v>
      </c>
      <c r="G731">
        <f t="shared" si="14"/>
        <v>2014</v>
      </c>
    </row>
    <row r="732" spans="1:7" x14ac:dyDescent="0.25">
      <c r="A732">
        <v>42306</v>
      </c>
      <c r="B732" t="s">
        <v>1689</v>
      </c>
      <c r="C732" t="s">
        <v>1690</v>
      </c>
      <c r="D732">
        <v>6</v>
      </c>
      <c r="E732" t="s">
        <v>149</v>
      </c>
      <c r="F732" s="6">
        <v>41713</v>
      </c>
      <c r="G732">
        <f t="shared" si="14"/>
        <v>2014</v>
      </c>
    </row>
    <row r="733" spans="1:7" x14ac:dyDescent="0.25">
      <c r="A733">
        <v>42314</v>
      </c>
      <c r="B733" t="s">
        <v>1691</v>
      </c>
      <c r="C733" t="s">
        <v>1692</v>
      </c>
      <c r="D733">
        <v>6</v>
      </c>
      <c r="E733" t="s">
        <v>149</v>
      </c>
      <c r="F733" s="6">
        <v>41713</v>
      </c>
      <c r="G733">
        <f t="shared" si="14"/>
        <v>2014</v>
      </c>
    </row>
    <row r="734" spans="1:7" x14ac:dyDescent="0.25">
      <c r="A734">
        <v>42315</v>
      </c>
      <c r="B734" t="s">
        <v>1693</v>
      </c>
      <c r="C734" t="s">
        <v>1694</v>
      </c>
      <c r="D734">
        <v>6</v>
      </c>
      <c r="E734" t="s">
        <v>149</v>
      </c>
      <c r="F734" s="6">
        <v>41713</v>
      </c>
      <c r="G734">
        <f t="shared" si="14"/>
        <v>2014</v>
      </c>
    </row>
    <row r="735" spans="1:7" x14ac:dyDescent="0.25">
      <c r="A735">
        <v>42316</v>
      </c>
      <c r="B735" t="s">
        <v>1695</v>
      </c>
      <c r="C735" t="s">
        <v>1696</v>
      </c>
      <c r="D735">
        <v>6</v>
      </c>
      <c r="E735" t="s">
        <v>149</v>
      </c>
      <c r="F735" s="6">
        <v>41713</v>
      </c>
      <c r="G735">
        <f t="shared" si="14"/>
        <v>2014</v>
      </c>
    </row>
    <row r="736" spans="1:7" x14ac:dyDescent="0.25">
      <c r="A736">
        <v>42319</v>
      </c>
      <c r="B736" t="s">
        <v>1697</v>
      </c>
      <c r="C736" t="s">
        <v>1698</v>
      </c>
      <c r="D736">
        <v>6</v>
      </c>
      <c r="E736" t="s">
        <v>149</v>
      </c>
      <c r="F736" s="6">
        <v>41713</v>
      </c>
      <c r="G736">
        <f t="shared" si="14"/>
        <v>2014</v>
      </c>
    </row>
    <row r="737" spans="1:7" x14ac:dyDescent="0.25">
      <c r="A737">
        <v>42321</v>
      </c>
      <c r="B737" t="s">
        <v>1699</v>
      </c>
      <c r="C737" t="s">
        <v>1700</v>
      </c>
      <c r="D737">
        <v>6</v>
      </c>
      <c r="E737" t="s">
        <v>149</v>
      </c>
      <c r="F737" s="6">
        <v>41713</v>
      </c>
      <c r="G737">
        <f t="shared" si="14"/>
        <v>2014</v>
      </c>
    </row>
    <row r="738" spans="1:7" x14ac:dyDescent="0.25">
      <c r="A738">
        <v>42322</v>
      </c>
      <c r="B738" t="s">
        <v>1701</v>
      </c>
      <c r="C738" t="s">
        <v>1702</v>
      </c>
      <c r="D738">
        <v>6</v>
      </c>
      <c r="E738" t="s">
        <v>149</v>
      </c>
      <c r="F738" s="6">
        <v>41713</v>
      </c>
      <c r="G738">
        <f t="shared" si="14"/>
        <v>2014</v>
      </c>
    </row>
    <row r="739" spans="1:7" x14ac:dyDescent="0.25">
      <c r="A739">
        <v>42323</v>
      </c>
      <c r="B739" t="s">
        <v>1703</v>
      </c>
      <c r="C739" t="s">
        <v>1704</v>
      </c>
      <c r="D739">
        <v>6</v>
      </c>
      <c r="E739" t="s">
        <v>149</v>
      </c>
      <c r="F739" s="6">
        <v>41713</v>
      </c>
      <c r="G739">
        <f t="shared" si="14"/>
        <v>2014</v>
      </c>
    </row>
    <row r="740" spans="1:7" x14ac:dyDescent="0.25">
      <c r="A740">
        <v>42324</v>
      </c>
      <c r="B740" t="s">
        <v>1705</v>
      </c>
      <c r="C740" t="s">
        <v>1706</v>
      </c>
      <c r="D740">
        <v>6</v>
      </c>
      <c r="E740" t="s">
        <v>149</v>
      </c>
      <c r="F740" s="6">
        <v>41713</v>
      </c>
      <c r="G740">
        <f t="shared" si="14"/>
        <v>2014</v>
      </c>
    </row>
    <row r="741" spans="1:7" x14ac:dyDescent="0.25">
      <c r="A741">
        <v>42325</v>
      </c>
      <c r="B741" t="s">
        <v>1707</v>
      </c>
      <c r="C741" t="s">
        <v>1708</v>
      </c>
      <c r="D741">
        <v>6</v>
      </c>
      <c r="E741" t="s">
        <v>149</v>
      </c>
      <c r="F741" s="6">
        <v>41713</v>
      </c>
      <c r="G741">
        <f t="shared" si="14"/>
        <v>2014</v>
      </c>
    </row>
    <row r="742" spans="1:7" x14ac:dyDescent="0.25">
      <c r="A742">
        <v>42327</v>
      </c>
      <c r="B742" t="s">
        <v>1709</v>
      </c>
      <c r="C742" t="s">
        <v>1710</v>
      </c>
      <c r="D742">
        <v>6</v>
      </c>
      <c r="E742" t="s">
        <v>149</v>
      </c>
      <c r="F742" s="6">
        <v>41713</v>
      </c>
      <c r="G742">
        <f t="shared" si="14"/>
        <v>2014</v>
      </c>
    </row>
    <row r="743" spans="1:7" x14ac:dyDescent="0.25">
      <c r="A743">
        <v>42328</v>
      </c>
      <c r="B743" t="s">
        <v>1711</v>
      </c>
      <c r="C743" t="s">
        <v>1712</v>
      </c>
      <c r="D743">
        <v>6</v>
      </c>
      <c r="E743" t="s">
        <v>149</v>
      </c>
      <c r="F743" s="6">
        <v>41713</v>
      </c>
      <c r="G743">
        <f t="shared" si="14"/>
        <v>2014</v>
      </c>
    </row>
    <row r="744" spans="1:7" x14ac:dyDescent="0.25">
      <c r="A744">
        <v>42345</v>
      </c>
      <c r="B744" t="s">
        <v>1713</v>
      </c>
      <c r="C744" t="s">
        <v>1714</v>
      </c>
      <c r="D744">
        <v>6</v>
      </c>
      <c r="E744" t="s">
        <v>149</v>
      </c>
      <c r="F744" s="6">
        <v>41713</v>
      </c>
      <c r="G744">
        <f t="shared" si="14"/>
        <v>2014</v>
      </c>
    </row>
    <row r="745" spans="1:7" x14ac:dyDescent="0.25">
      <c r="A745">
        <v>42500</v>
      </c>
      <c r="B745" t="s">
        <v>1715</v>
      </c>
      <c r="C745" t="s">
        <v>1716</v>
      </c>
      <c r="D745">
        <v>6</v>
      </c>
      <c r="E745" t="s">
        <v>149</v>
      </c>
      <c r="F745" s="6">
        <v>41166</v>
      </c>
      <c r="G745">
        <f t="shared" si="14"/>
        <v>2012</v>
      </c>
    </row>
    <row r="746" spans="1:7" x14ac:dyDescent="0.25">
      <c r="A746">
        <v>99399</v>
      </c>
      <c r="B746" t="s">
        <v>1717</v>
      </c>
      <c r="C746" t="s">
        <v>1718</v>
      </c>
      <c r="D746">
        <v>6</v>
      </c>
      <c r="E746" t="s">
        <v>149</v>
      </c>
      <c r="F746" s="6">
        <v>41896</v>
      </c>
      <c r="G746">
        <f t="shared" si="14"/>
        <v>2014</v>
      </c>
    </row>
    <row r="747" spans="1:7" x14ac:dyDescent="0.25">
      <c r="A747">
        <v>99405</v>
      </c>
      <c r="B747" t="s">
        <v>1719</v>
      </c>
      <c r="C747" t="s">
        <v>1720</v>
      </c>
      <c r="D747">
        <v>6</v>
      </c>
      <c r="E747" t="s">
        <v>149</v>
      </c>
      <c r="F747" s="6">
        <v>41896</v>
      </c>
      <c r="G747">
        <f t="shared" si="14"/>
        <v>2014</v>
      </c>
    </row>
    <row r="748" spans="1:7" x14ac:dyDescent="0.25">
      <c r="A748">
        <v>99436</v>
      </c>
      <c r="B748" t="s">
        <v>1721</v>
      </c>
      <c r="C748" t="s">
        <v>1722</v>
      </c>
      <c r="D748">
        <v>6</v>
      </c>
      <c r="E748" t="s">
        <v>149</v>
      </c>
      <c r="F748" s="6">
        <v>41896</v>
      </c>
      <c r="G748">
        <f t="shared" si="14"/>
        <v>2014</v>
      </c>
    </row>
    <row r="749" spans="1:7" x14ac:dyDescent="0.25">
      <c r="A749">
        <v>99456</v>
      </c>
      <c r="B749" t="s">
        <v>1723</v>
      </c>
      <c r="C749" t="s">
        <v>1724</v>
      </c>
      <c r="D749">
        <v>6</v>
      </c>
      <c r="E749" t="s">
        <v>149</v>
      </c>
      <c r="F749" s="6">
        <v>41896</v>
      </c>
      <c r="G749">
        <f t="shared" si="14"/>
        <v>2014</v>
      </c>
    </row>
    <row r="750" spans="1:7" x14ac:dyDescent="0.25">
      <c r="A750">
        <v>99466</v>
      </c>
      <c r="B750" t="s">
        <v>1725</v>
      </c>
      <c r="C750" t="s">
        <v>1726</v>
      </c>
      <c r="D750">
        <v>6</v>
      </c>
      <c r="E750" t="s">
        <v>149</v>
      </c>
      <c r="F750" s="6">
        <v>41896</v>
      </c>
      <c r="G750">
        <f t="shared" si="14"/>
        <v>2014</v>
      </c>
    </row>
    <row r="751" spans="1:7" x14ac:dyDescent="0.25">
      <c r="A751">
        <v>99470</v>
      </c>
      <c r="B751" t="s">
        <v>1727</v>
      </c>
      <c r="C751" t="s">
        <v>1728</v>
      </c>
      <c r="D751">
        <v>6</v>
      </c>
      <c r="E751" t="s">
        <v>149</v>
      </c>
      <c r="F751" s="6">
        <v>41896</v>
      </c>
      <c r="G751">
        <f t="shared" si="14"/>
        <v>2014</v>
      </c>
    </row>
    <row r="752" spans="1:7" x14ac:dyDescent="0.25">
      <c r="A752">
        <v>99476</v>
      </c>
      <c r="B752" t="s">
        <v>1729</v>
      </c>
      <c r="C752" t="s">
        <v>1730</v>
      </c>
      <c r="D752">
        <v>6</v>
      </c>
      <c r="E752" t="s">
        <v>149</v>
      </c>
      <c r="F752" s="6">
        <v>41896</v>
      </c>
      <c r="G752">
        <f t="shared" si="14"/>
        <v>2014</v>
      </c>
    </row>
    <row r="753" spans="1:7" x14ac:dyDescent="0.25">
      <c r="A753">
        <v>99477</v>
      </c>
      <c r="B753" t="s">
        <v>1731</v>
      </c>
      <c r="C753" t="s">
        <v>1732</v>
      </c>
      <c r="D753">
        <v>6</v>
      </c>
      <c r="E753" t="s">
        <v>149</v>
      </c>
      <c r="F753" s="6">
        <v>41896</v>
      </c>
      <c r="G753">
        <f t="shared" si="14"/>
        <v>2014</v>
      </c>
    </row>
    <row r="754" spans="1:7" x14ac:dyDescent="0.25">
      <c r="A754">
        <v>99479</v>
      </c>
      <c r="B754" t="s">
        <v>1733</v>
      </c>
      <c r="C754" t="s">
        <v>1734</v>
      </c>
      <c r="D754">
        <v>6</v>
      </c>
      <c r="E754" t="s">
        <v>149</v>
      </c>
      <c r="F754" s="6">
        <v>41896</v>
      </c>
      <c r="G754">
        <f t="shared" si="14"/>
        <v>2014</v>
      </c>
    </row>
    <row r="755" spans="1:7" x14ac:dyDescent="0.25">
      <c r="A755">
        <v>99480</v>
      </c>
      <c r="B755" t="s">
        <v>1735</v>
      </c>
      <c r="C755" t="s">
        <v>1736</v>
      </c>
      <c r="D755">
        <v>6</v>
      </c>
      <c r="E755" t="s">
        <v>149</v>
      </c>
      <c r="F755" s="6">
        <v>41896</v>
      </c>
      <c r="G755">
        <f t="shared" si="14"/>
        <v>2014</v>
      </c>
    </row>
    <row r="756" spans="1:7" x14ac:dyDescent="0.25">
      <c r="A756">
        <v>99485</v>
      </c>
      <c r="B756" t="s">
        <v>1737</v>
      </c>
      <c r="C756" t="s">
        <v>1738</v>
      </c>
      <c r="D756">
        <v>6</v>
      </c>
      <c r="E756" t="s">
        <v>149</v>
      </c>
      <c r="F756" s="6">
        <v>41896</v>
      </c>
      <c r="G756">
        <f t="shared" si="14"/>
        <v>2014</v>
      </c>
    </row>
    <row r="757" spans="1:7" x14ac:dyDescent="0.25">
      <c r="A757">
        <v>99490</v>
      </c>
      <c r="B757" t="s">
        <v>1739</v>
      </c>
      <c r="C757" t="s">
        <v>1740</v>
      </c>
      <c r="D757">
        <v>6</v>
      </c>
      <c r="E757" t="s">
        <v>149</v>
      </c>
      <c r="F757" s="6">
        <v>41896</v>
      </c>
      <c r="G757">
        <f t="shared" si="14"/>
        <v>2014</v>
      </c>
    </row>
    <row r="758" spans="1:7" x14ac:dyDescent="0.25">
      <c r="A758">
        <v>99493</v>
      </c>
      <c r="B758" t="s">
        <v>1741</v>
      </c>
      <c r="C758" t="s">
        <v>1742</v>
      </c>
      <c r="D758">
        <v>6</v>
      </c>
      <c r="E758" t="s">
        <v>149</v>
      </c>
      <c r="F758" s="6">
        <v>41896</v>
      </c>
      <c r="G758">
        <f t="shared" si="14"/>
        <v>2014</v>
      </c>
    </row>
    <row r="759" spans="1:7" x14ac:dyDescent="0.25">
      <c r="A759">
        <v>99495</v>
      </c>
      <c r="B759" t="s">
        <v>1743</v>
      </c>
      <c r="C759" t="s">
        <v>1744</v>
      </c>
      <c r="D759">
        <v>6</v>
      </c>
      <c r="E759" t="s">
        <v>149</v>
      </c>
      <c r="F759" s="6">
        <v>41896</v>
      </c>
      <c r="G759">
        <f t="shared" si="14"/>
        <v>2014</v>
      </c>
    </row>
    <row r="760" spans="1:7" x14ac:dyDescent="0.25">
      <c r="A760">
        <v>99498</v>
      </c>
      <c r="B760" t="s">
        <v>1745</v>
      </c>
      <c r="C760" t="s">
        <v>1746</v>
      </c>
      <c r="D760">
        <v>6</v>
      </c>
      <c r="E760" t="s">
        <v>149</v>
      </c>
      <c r="F760" s="6">
        <v>41896</v>
      </c>
      <c r="G760">
        <f t="shared" si="14"/>
        <v>2014</v>
      </c>
    </row>
    <row r="761" spans="1:7" x14ac:dyDescent="0.25">
      <c r="A761">
        <v>99500</v>
      </c>
      <c r="B761" t="s">
        <v>1747</v>
      </c>
      <c r="C761" t="s">
        <v>1748</v>
      </c>
      <c r="D761">
        <v>6</v>
      </c>
      <c r="E761" t="s">
        <v>149</v>
      </c>
      <c r="F761" s="6">
        <v>41896</v>
      </c>
      <c r="G761">
        <f t="shared" si="14"/>
        <v>2014</v>
      </c>
    </row>
    <row r="762" spans="1:7" x14ac:dyDescent="0.25">
      <c r="A762">
        <v>99981</v>
      </c>
      <c r="B762" t="s">
        <v>1749</v>
      </c>
      <c r="C762" t="s">
        <v>1750</v>
      </c>
      <c r="D762">
        <v>6</v>
      </c>
      <c r="E762" t="s">
        <v>149</v>
      </c>
      <c r="F762" s="6">
        <v>41713</v>
      </c>
      <c r="G762">
        <f t="shared" si="14"/>
        <v>2014</v>
      </c>
    </row>
    <row r="763" spans="1:7" x14ac:dyDescent="0.25">
      <c r="A763">
        <v>99983</v>
      </c>
      <c r="B763" t="s">
        <v>1751</v>
      </c>
      <c r="C763" t="s">
        <v>1752</v>
      </c>
      <c r="D763">
        <v>6</v>
      </c>
      <c r="E763" t="s">
        <v>149</v>
      </c>
      <c r="F763" s="6">
        <v>41713</v>
      </c>
      <c r="G763">
        <f t="shared" si="14"/>
        <v>2014</v>
      </c>
    </row>
    <row r="764" spans="1:7" x14ac:dyDescent="0.25">
      <c r="A764">
        <v>99984</v>
      </c>
      <c r="B764" t="s">
        <v>1753</v>
      </c>
      <c r="C764" t="s">
        <v>1754</v>
      </c>
      <c r="D764">
        <v>6</v>
      </c>
      <c r="E764" t="s">
        <v>149</v>
      </c>
      <c r="F764" s="6">
        <v>41713</v>
      </c>
      <c r="G764">
        <f t="shared" si="14"/>
        <v>2014</v>
      </c>
    </row>
    <row r="765" spans="1:7" x14ac:dyDescent="0.25">
      <c r="A765">
        <v>99986</v>
      </c>
      <c r="B765" t="s">
        <v>1755</v>
      </c>
      <c r="C765" t="s">
        <v>1756</v>
      </c>
      <c r="D765">
        <v>6</v>
      </c>
      <c r="E765" t="s">
        <v>149</v>
      </c>
      <c r="F765" s="6">
        <v>41713</v>
      </c>
      <c r="G765">
        <f t="shared" si="14"/>
        <v>2014</v>
      </c>
    </row>
    <row r="766" spans="1:7" x14ac:dyDescent="0.25">
      <c r="A766">
        <v>128263</v>
      </c>
      <c r="B766" t="s">
        <v>1757</v>
      </c>
      <c r="C766" t="s">
        <v>1758</v>
      </c>
      <c r="D766">
        <v>6</v>
      </c>
      <c r="E766" t="s">
        <v>149</v>
      </c>
      <c r="F766" s="6">
        <v>41896</v>
      </c>
      <c r="G766">
        <f t="shared" si="14"/>
        <v>2014</v>
      </c>
    </row>
    <row r="767" spans="1:7" x14ac:dyDescent="0.25">
      <c r="A767">
        <v>128265</v>
      </c>
      <c r="B767" t="s">
        <v>1759</v>
      </c>
      <c r="C767" t="s">
        <v>1760</v>
      </c>
      <c r="D767">
        <v>6</v>
      </c>
      <c r="E767" t="s">
        <v>149</v>
      </c>
      <c r="F767" s="6">
        <v>41896</v>
      </c>
      <c r="G767">
        <f t="shared" si="14"/>
        <v>2014</v>
      </c>
    </row>
    <row r="768" spans="1:7" x14ac:dyDescent="0.25">
      <c r="A768">
        <v>128272</v>
      </c>
      <c r="B768" t="s">
        <v>1761</v>
      </c>
      <c r="C768" t="s">
        <v>1762</v>
      </c>
      <c r="D768">
        <v>6</v>
      </c>
      <c r="E768" t="s">
        <v>149</v>
      </c>
      <c r="F768" s="6">
        <v>41896</v>
      </c>
      <c r="G768">
        <f t="shared" si="14"/>
        <v>2014</v>
      </c>
    </row>
    <row r="769" spans="1:7" x14ac:dyDescent="0.25">
      <c r="A769">
        <v>128278</v>
      </c>
      <c r="B769" t="s">
        <v>1763</v>
      </c>
      <c r="C769" t="s">
        <v>1764</v>
      </c>
      <c r="D769">
        <v>6</v>
      </c>
      <c r="E769" t="s">
        <v>149</v>
      </c>
      <c r="F769" s="6">
        <v>41896</v>
      </c>
      <c r="G769">
        <f t="shared" si="14"/>
        <v>2014</v>
      </c>
    </row>
    <row r="770" spans="1:7" x14ac:dyDescent="0.25">
      <c r="A770">
        <v>128281</v>
      </c>
      <c r="B770" t="s">
        <v>1765</v>
      </c>
      <c r="C770" t="s">
        <v>1766</v>
      </c>
      <c r="D770">
        <v>6</v>
      </c>
      <c r="E770" t="s">
        <v>149</v>
      </c>
      <c r="F770" s="6">
        <v>41896</v>
      </c>
      <c r="G770">
        <f t="shared" si="14"/>
        <v>2014</v>
      </c>
    </row>
    <row r="771" spans="1:7" x14ac:dyDescent="0.25">
      <c r="A771">
        <v>128284</v>
      </c>
      <c r="B771" t="s">
        <v>1767</v>
      </c>
      <c r="C771" t="s">
        <v>1768</v>
      </c>
      <c r="D771">
        <v>6</v>
      </c>
      <c r="E771" t="s">
        <v>149</v>
      </c>
      <c r="F771" s="6">
        <v>41896</v>
      </c>
      <c r="G771">
        <f t="shared" ref="G771:G834" si="15">YEAR(F771)</f>
        <v>2014</v>
      </c>
    </row>
    <row r="772" spans="1:7" x14ac:dyDescent="0.25">
      <c r="A772">
        <v>128401</v>
      </c>
      <c r="B772" t="s">
        <v>1769</v>
      </c>
      <c r="C772" t="s">
        <v>1770</v>
      </c>
      <c r="D772">
        <v>6</v>
      </c>
      <c r="E772" t="s">
        <v>149</v>
      </c>
      <c r="F772" s="6">
        <v>41713</v>
      </c>
      <c r="G772">
        <f t="shared" si="15"/>
        <v>2014</v>
      </c>
    </row>
    <row r="773" spans="1:7" x14ac:dyDescent="0.25">
      <c r="A773">
        <v>128402</v>
      </c>
      <c r="B773" t="s">
        <v>1771</v>
      </c>
      <c r="C773" t="s">
        <v>1772</v>
      </c>
      <c r="D773">
        <v>6</v>
      </c>
      <c r="E773" t="s">
        <v>149</v>
      </c>
      <c r="F773" s="6">
        <v>41713</v>
      </c>
      <c r="G773">
        <f t="shared" si="15"/>
        <v>2014</v>
      </c>
    </row>
    <row r="774" spans="1:7" x14ac:dyDescent="0.25">
      <c r="A774">
        <v>128403</v>
      </c>
      <c r="B774" t="s">
        <v>1773</v>
      </c>
      <c r="C774" t="s">
        <v>1774</v>
      </c>
      <c r="D774">
        <v>6</v>
      </c>
      <c r="E774" t="s">
        <v>149</v>
      </c>
      <c r="F774" s="6">
        <v>41713</v>
      </c>
      <c r="G774">
        <f t="shared" si="15"/>
        <v>2014</v>
      </c>
    </row>
    <row r="775" spans="1:7" x14ac:dyDescent="0.25">
      <c r="A775">
        <v>128404</v>
      </c>
      <c r="B775" t="s">
        <v>1775</v>
      </c>
      <c r="C775" t="s">
        <v>1776</v>
      </c>
      <c r="D775">
        <v>6</v>
      </c>
      <c r="E775" t="s">
        <v>149</v>
      </c>
      <c r="F775" s="6">
        <v>41713</v>
      </c>
      <c r="G775">
        <f t="shared" si="15"/>
        <v>2014</v>
      </c>
    </row>
    <row r="776" spans="1:7" x14ac:dyDescent="0.25">
      <c r="A776">
        <v>128405</v>
      </c>
      <c r="B776" t="s">
        <v>1777</v>
      </c>
      <c r="C776" t="s">
        <v>1778</v>
      </c>
      <c r="D776">
        <v>6</v>
      </c>
      <c r="E776" t="s">
        <v>149</v>
      </c>
      <c r="F776" s="6">
        <v>41713</v>
      </c>
      <c r="G776">
        <f t="shared" si="15"/>
        <v>2014</v>
      </c>
    </row>
    <row r="777" spans="1:7" x14ac:dyDescent="0.25">
      <c r="A777">
        <v>128406</v>
      </c>
      <c r="B777" t="s">
        <v>1779</v>
      </c>
      <c r="C777" t="s">
        <v>775</v>
      </c>
      <c r="D777">
        <v>6</v>
      </c>
      <c r="E777" t="s">
        <v>149</v>
      </c>
      <c r="F777" s="6">
        <v>41713</v>
      </c>
      <c r="G777">
        <f t="shared" si="15"/>
        <v>2014</v>
      </c>
    </row>
    <row r="778" spans="1:7" x14ac:dyDescent="0.25">
      <c r="A778">
        <v>128407</v>
      </c>
      <c r="B778" t="s">
        <v>1780</v>
      </c>
      <c r="C778" t="s">
        <v>1781</v>
      </c>
      <c r="D778">
        <v>6</v>
      </c>
      <c r="E778" t="s">
        <v>149</v>
      </c>
      <c r="F778" s="6">
        <v>41713</v>
      </c>
      <c r="G778">
        <f t="shared" si="15"/>
        <v>2014</v>
      </c>
    </row>
    <row r="779" spans="1:7" x14ac:dyDescent="0.25">
      <c r="A779">
        <v>128408</v>
      </c>
      <c r="B779" t="s">
        <v>1782</v>
      </c>
      <c r="C779" t="s">
        <v>1783</v>
      </c>
      <c r="D779">
        <v>6</v>
      </c>
      <c r="E779" t="s">
        <v>149</v>
      </c>
      <c r="F779" s="6">
        <v>41713</v>
      </c>
      <c r="G779">
        <f t="shared" si="15"/>
        <v>2014</v>
      </c>
    </row>
    <row r="780" spans="1:7" x14ac:dyDescent="0.25">
      <c r="A780">
        <v>128497</v>
      </c>
      <c r="B780" t="s">
        <v>1784</v>
      </c>
      <c r="C780" t="s">
        <v>1785</v>
      </c>
      <c r="D780">
        <v>6</v>
      </c>
      <c r="E780" t="s">
        <v>149</v>
      </c>
      <c r="F780" s="6">
        <v>41713</v>
      </c>
      <c r="G780">
        <f t="shared" si="15"/>
        <v>2014</v>
      </c>
    </row>
    <row r="781" spans="1:7" x14ac:dyDescent="0.25">
      <c r="A781">
        <v>251027</v>
      </c>
      <c r="B781" t="s">
        <v>1786</v>
      </c>
      <c r="C781" t="s">
        <v>1787</v>
      </c>
      <c r="D781">
        <v>6</v>
      </c>
      <c r="E781" t="s">
        <v>149</v>
      </c>
      <c r="F781" s="6">
        <v>41896</v>
      </c>
      <c r="G781">
        <f t="shared" si="15"/>
        <v>2014</v>
      </c>
    </row>
    <row r="782" spans="1:7" x14ac:dyDescent="0.25">
      <c r="A782">
        <v>251028</v>
      </c>
      <c r="B782" t="s">
        <v>1788</v>
      </c>
      <c r="C782" t="s">
        <v>1789</v>
      </c>
      <c r="D782">
        <v>6</v>
      </c>
      <c r="E782" t="s">
        <v>149</v>
      </c>
      <c r="F782" s="6">
        <v>41896</v>
      </c>
      <c r="G782">
        <f t="shared" si="15"/>
        <v>2014</v>
      </c>
    </row>
    <row r="783" spans="1:7" x14ac:dyDescent="0.25">
      <c r="A783">
        <v>251029</v>
      </c>
      <c r="B783" t="s">
        <v>1790</v>
      </c>
      <c r="C783" t="s">
        <v>1791</v>
      </c>
      <c r="D783">
        <v>6</v>
      </c>
      <c r="E783" t="s">
        <v>149</v>
      </c>
      <c r="F783" s="6">
        <v>41896</v>
      </c>
      <c r="G783">
        <f t="shared" si="15"/>
        <v>2014</v>
      </c>
    </row>
    <row r="784" spans="1:7" x14ac:dyDescent="0.25">
      <c r="A784">
        <v>251031</v>
      </c>
      <c r="B784" t="s">
        <v>1792</v>
      </c>
      <c r="C784" t="s">
        <v>1793</v>
      </c>
      <c r="D784">
        <v>6</v>
      </c>
      <c r="E784" t="s">
        <v>149</v>
      </c>
      <c r="F784" s="6">
        <v>41896</v>
      </c>
      <c r="G784">
        <f t="shared" si="15"/>
        <v>2014</v>
      </c>
    </row>
    <row r="785" spans="1:7" x14ac:dyDescent="0.25">
      <c r="A785">
        <v>251032</v>
      </c>
      <c r="B785" t="s">
        <v>1794</v>
      </c>
      <c r="C785" t="s">
        <v>1795</v>
      </c>
      <c r="D785">
        <v>6</v>
      </c>
      <c r="E785" t="s">
        <v>149</v>
      </c>
      <c r="F785" s="6">
        <v>41896</v>
      </c>
      <c r="G785">
        <f t="shared" si="15"/>
        <v>2014</v>
      </c>
    </row>
    <row r="786" spans="1:7" x14ac:dyDescent="0.25">
      <c r="A786">
        <v>251139</v>
      </c>
      <c r="B786" t="s">
        <v>1796</v>
      </c>
      <c r="C786" t="s">
        <v>357</v>
      </c>
      <c r="D786">
        <v>6</v>
      </c>
      <c r="E786" t="s">
        <v>149</v>
      </c>
      <c r="F786" s="6">
        <v>41896</v>
      </c>
      <c r="G786">
        <f t="shared" si="15"/>
        <v>2014</v>
      </c>
    </row>
    <row r="787" spans="1:7" x14ac:dyDescent="0.25">
      <c r="A787">
        <v>251142</v>
      </c>
      <c r="B787" t="s">
        <v>1797</v>
      </c>
      <c r="C787" t="s">
        <v>399</v>
      </c>
      <c r="D787">
        <v>6</v>
      </c>
      <c r="E787" t="s">
        <v>149</v>
      </c>
      <c r="F787" s="6">
        <v>41896</v>
      </c>
      <c r="G787">
        <f t="shared" si="15"/>
        <v>2014</v>
      </c>
    </row>
    <row r="788" spans="1:7" x14ac:dyDescent="0.25">
      <c r="A788">
        <v>251146</v>
      </c>
      <c r="B788" t="s">
        <v>1798</v>
      </c>
      <c r="C788" t="s">
        <v>343</v>
      </c>
      <c r="D788">
        <v>6</v>
      </c>
      <c r="E788" t="s">
        <v>149</v>
      </c>
      <c r="F788" s="6">
        <v>41896</v>
      </c>
      <c r="G788">
        <f t="shared" si="15"/>
        <v>2014</v>
      </c>
    </row>
    <row r="789" spans="1:7" x14ac:dyDescent="0.25">
      <c r="A789">
        <v>251148</v>
      </c>
      <c r="B789" t="s">
        <v>1799</v>
      </c>
      <c r="C789" t="s">
        <v>325</v>
      </c>
      <c r="D789">
        <v>6</v>
      </c>
      <c r="E789" t="s">
        <v>149</v>
      </c>
      <c r="F789" s="6">
        <v>41896</v>
      </c>
      <c r="G789">
        <f t="shared" si="15"/>
        <v>2014</v>
      </c>
    </row>
    <row r="790" spans="1:7" x14ac:dyDescent="0.25">
      <c r="A790">
        <v>251151</v>
      </c>
      <c r="B790" t="s">
        <v>1800</v>
      </c>
      <c r="C790" t="s">
        <v>345</v>
      </c>
      <c r="D790">
        <v>6</v>
      </c>
      <c r="E790" t="s">
        <v>149</v>
      </c>
      <c r="F790" s="6">
        <v>41896</v>
      </c>
      <c r="G790">
        <f t="shared" si="15"/>
        <v>2014</v>
      </c>
    </row>
    <row r="791" spans="1:7" x14ac:dyDescent="0.25">
      <c r="A791">
        <v>251153</v>
      </c>
      <c r="B791" t="s">
        <v>1801</v>
      </c>
      <c r="C791" t="s">
        <v>347</v>
      </c>
      <c r="D791">
        <v>6</v>
      </c>
      <c r="E791" t="s">
        <v>149</v>
      </c>
      <c r="F791" s="6">
        <v>41896</v>
      </c>
      <c r="G791">
        <f t="shared" si="15"/>
        <v>2014</v>
      </c>
    </row>
    <row r="792" spans="1:7" x14ac:dyDescent="0.25">
      <c r="A792">
        <v>251181</v>
      </c>
      <c r="B792" t="s">
        <v>1802</v>
      </c>
      <c r="C792" t="s">
        <v>429</v>
      </c>
      <c r="D792">
        <v>6</v>
      </c>
      <c r="E792" t="s">
        <v>149</v>
      </c>
      <c r="F792" s="6">
        <v>41896</v>
      </c>
      <c r="G792">
        <f t="shared" si="15"/>
        <v>2014</v>
      </c>
    </row>
    <row r="793" spans="1:7" x14ac:dyDescent="0.25">
      <c r="A793">
        <v>251201</v>
      </c>
      <c r="B793" t="s">
        <v>1803</v>
      </c>
      <c r="C793" t="s">
        <v>1804</v>
      </c>
      <c r="D793">
        <v>6</v>
      </c>
      <c r="E793" t="s">
        <v>149</v>
      </c>
      <c r="F793" s="6">
        <v>41896</v>
      </c>
      <c r="G793">
        <f t="shared" si="15"/>
        <v>2014</v>
      </c>
    </row>
    <row r="794" spans="1:7" x14ac:dyDescent="0.25">
      <c r="A794">
        <v>42189</v>
      </c>
      <c r="B794" t="s">
        <v>1805</v>
      </c>
      <c r="C794" t="s">
        <v>1806</v>
      </c>
      <c r="D794">
        <v>6</v>
      </c>
      <c r="E794" t="s">
        <v>189</v>
      </c>
      <c r="F794" s="6">
        <v>41713</v>
      </c>
      <c r="G794">
        <f t="shared" si="15"/>
        <v>2014</v>
      </c>
    </row>
    <row r="795" spans="1:7" x14ac:dyDescent="0.25">
      <c r="A795">
        <v>42210</v>
      </c>
      <c r="B795" t="s">
        <v>1807</v>
      </c>
      <c r="C795" t="s">
        <v>1808</v>
      </c>
      <c r="D795">
        <v>6</v>
      </c>
      <c r="E795" t="s">
        <v>189</v>
      </c>
      <c r="F795" s="6">
        <v>41713</v>
      </c>
      <c r="G795">
        <f t="shared" si="15"/>
        <v>2014</v>
      </c>
    </row>
    <row r="796" spans="1:7" x14ac:dyDescent="0.25">
      <c r="A796">
        <v>42214</v>
      </c>
      <c r="B796" t="s">
        <v>1809</v>
      </c>
      <c r="C796" t="s">
        <v>1810</v>
      </c>
      <c r="D796">
        <v>6</v>
      </c>
      <c r="E796" t="s">
        <v>189</v>
      </c>
      <c r="F796" s="6">
        <v>41713</v>
      </c>
      <c r="G796">
        <f t="shared" si="15"/>
        <v>2014</v>
      </c>
    </row>
    <row r="797" spans="1:7" x14ac:dyDescent="0.25">
      <c r="A797">
        <v>42216</v>
      </c>
      <c r="B797" t="s">
        <v>1811</v>
      </c>
      <c r="C797" t="s">
        <v>1812</v>
      </c>
      <c r="D797">
        <v>6</v>
      </c>
      <c r="E797" t="s">
        <v>189</v>
      </c>
      <c r="F797" s="6">
        <v>41713</v>
      </c>
      <c r="G797">
        <f t="shared" si="15"/>
        <v>2014</v>
      </c>
    </row>
    <row r="798" spans="1:7" x14ac:dyDescent="0.25">
      <c r="A798">
        <v>42217</v>
      </c>
      <c r="B798" t="s">
        <v>1813</v>
      </c>
      <c r="C798" t="s">
        <v>1814</v>
      </c>
      <c r="D798">
        <v>6</v>
      </c>
      <c r="E798" t="s">
        <v>189</v>
      </c>
      <c r="F798" s="6">
        <v>41713</v>
      </c>
      <c r="G798">
        <f t="shared" si="15"/>
        <v>2014</v>
      </c>
    </row>
    <row r="799" spans="1:7" x14ac:dyDescent="0.25">
      <c r="A799">
        <v>42223</v>
      </c>
      <c r="B799" t="s">
        <v>1815</v>
      </c>
      <c r="C799" t="s">
        <v>1816</v>
      </c>
      <c r="D799">
        <v>6</v>
      </c>
      <c r="E799" t="s">
        <v>189</v>
      </c>
      <c r="F799" s="6">
        <v>41713</v>
      </c>
      <c r="G799">
        <f t="shared" si="15"/>
        <v>2014</v>
      </c>
    </row>
    <row r="800" spans="1:7" x14ac:dyDescent="0.25">
      <c r="A800">
        <v>42224</v>
      </c>
      <c r="B800" t="s">
        <v>1817</v>
      </c>
      <c r="C800" t="s">
        <v>1818</v>
      </c>
      <c r="D800">
        <v>6</v>
      </c>
      <c r="E800" t="s">
        <v>189</v>
      </c>
      <c r="F800" s="6">
        <v>41713</v>
      </c>
      <c r="G800">
        <f t="shared" si="15"/>
        <v>2014</v>
      </c>
    </row>
    <row r="801" spans="1:7" x14ac:dyDescent="0.25">
      <c r="A801">
        <v>42226</v>
      </c>
      <c r="B801" t="s">
        <v>1819</v>
      </c>
      <c r="C801" t="s">
        <v>1820</v>
      </c>
      <c r="D801">
        <v>6</v>
      </c>
      <c r="E801" t="s">
        <v>189</v>
      </c>
      <c r="F801" s="6">
        <v>41713</v>
      </c>
      <c r="G801">
        <f t="shared" si="15"/>
        <v>2014</v>
      </c>
    </row>
    <row r="802" spans="1:7" x14ac:dyDescent="0.25">
      <c r="A802">
        <v>42244</v>
      </c>
      <c r="B802" t="s">
        <v>1821</v>
      </c>
      <c r="C802" t="s">
        <v>1822</v>
      </c>
      <c r="D802">
        <v>6</v>
      </c>
      <c r="E802" t="s">
        <v>189</v>
      </c>
      <c r="F802" s="6">
        <v>41713</v>
      </c>
      <c r="G802">
        <f t="shared" si="15"/>
        <v>2014</v>
      </c>
    </row>
    <row r="803" spans="1:7" x14ac:dyDescent="0.25">
      <c r="A803">
        <v>42247</v>
      </c>
      <c r="B803" t="s">
        <v>1823</v>
      </c>
      <c r="C803" t="s">
        <v>1824</v>
      </c>
      <c r="D803">
        <v>6</v>
      </c>
      <c r="E803" t="s">
        <v>189</v>
      </c>
      <c r="F803" s="6">
        <v>41713</v>
      </c>
      <c r="G803">
        <f t="shared" si="15"/>
        <v>2014</v>
      </c>
    </row>
    <row r="804" spans="1:7" x14ac:dyDescent="0.25">
      <c r="A804">
        <v>42258</v>
      </c>
      <c r="B804" t="s">
        <v>1825</v>
      </c>
      <c r="C804" t="s">
        <v>1826</v>
      </c>
      <c r="D804">
        <v>6</v>
      </c>
      <c r="E804" t="s">
        <v>189</v>
      </c>
      <c r="F804" s="6">
        <v>41713</v>
      </c>
      <c r="G804">
        <f t="shared" si="15"/>
        <v>2014</v>
      </c>
    </row>
    <row r="805" spans="1:7" x14ac:dyDescent="0.25">
      <c r="A805">
        <v>42259</v>
      </c>
      <c r="B805" t="s">
        <v>1827</v>
      </c>
      <c r="C805" t="s">
        <v>1828</v>
      </c>
      <c r="D805">
        <v>6</v>
      </c>
      <c r="E805" t="s">
        <v>189</v>
      </c>
      <c r="F805" s="6">
        <v>41713</v>
      </c>
      <c r="G805">
        <f t="shared" si="15"/>
        <v>2014</v>
      </c>
    </row>
    <row r="806" spans="1:7" x14ac:dyDescent="0.25">
      <c r="A806">
        <v>42262</v>
      </c>
      <c r="B806" t="s">
        <v>1829</v>
      </c>
      <c r="C806" t="s">
        <v>1830</v>
      </c>
      <c r="D806">
        <v>6</v>
      </c>
      <c r="E806" t="s">
        <v>189</v>
      </c>
      <c r="F806" s="6">
        <v>41713</v>
      </c>
      <c r="G806">
        <f t="shared" si="15"/>
        <v>2014</v>
      </c>
    </row>
    <row r="807" spans="1:7" x14ac:dyDescent="0.25">
      <c r="A807">
        <v>42264</v>
      </c>
      <c r="B807" t="s">
        <v>1831</v>
      </c>
      <c r="C807" t="s">
        <v>1832</v>
      </c>
      <c r="D807">
        <v>6</v>
      </c>
      <c r="E807" t="s">
        <v>189</v>
      </c>
      <c r="F807" s="6">
        <v>41713</v>
      </c>
      <c r="G807">
        <f t="shared" si="15"/>
        <v>2014</v>
      </c>
    </row>
    <row r="808" spans="1:7" x14ac:dyDescent="0.25">
      <c r="A808">
        <v>42265</v>
      </c>
      <c r="B808" t="s">
        <v>1833</v>
      </c>
      <c r="C808" t="s">
        <v>1834</v>
      </c>
      <c r="D808">
        <v>6</v>
      </c>
      <c r="E808" t="s">
        <v>189</v>
      </c>
      <c r="F808" s="6">
        <v>41713</v>
      </c>
      <c r="G808">
        <f t="shared" si="15"/>
        <v>2014</v>
      </c>
    </row>
    <row r="809" spans="1:7" x14ac:dyDescent="0.25">
      <c r="A809">
        <v>42269</v>
      </c>
      <c r="B809" t="s">
        <v>1835</v>
      </c>
      <c r="C809" t="s">
        <v>1836</v>
      </c>
      <c r="D809">
        <v>6</v>
      </c>
      <c r="E809" t="s">
        <v>189</v>
      </c>
      <c r="F809" s="6">
        <v>41713</v>
      </c>
      <c r="G809">
        <f t="shared" si="15"/>
        <v>2014</v>
      </c>
    </row>
    <row r="810" spans="1:7" x14ac:dyDescent="0.25">
      <c r="A810">
        <v>42275</v>
      </c>
      <c r="B810" t="s">
        <v>1837</v>
      </c>
      <c r="C810" t="s">
        <v>1838</v>
      </c>
      <c r="D810">
        <v>6</v>
      </c>
      <c r="E810" t="s">
        <v>189</v>
      </c>
      <c r="F810" s="6">
        <v>41713</v>
      </c>
      <c r="G810">
        <f t="shared" si="15"/>
        <v>2014</v>
      </c>
    </row>
    <row r="811" spans="1:7" x14ac:dyDescent="0.25">
      <c r="A811">
        <v>42276</v>
      </c>
      <c r="B811" t="s">
        <v>1839</v>
      </c>
      <c r="C811" t="s">
        <v>1840</v>
      </c>
      <c r="D811">
        <v>6</v>
      </c>
      <c r="E811" t="s">
        <v>189</v>
      </c>
      <c r="F811" s="6">
        <v>41713</v>
      </c>
      <c r="G811">
        <f t="shared" si="15"/>
        <v>2014</v>
      </c>
    </row>
    <row r="812" spans="1:7" x14ac:dyDescent="0.25">
      <c r="A812">
        <v>42288</v>
      </c>
      <c r="B812" t="s">
        <v>1841</v>
      </c>
      <c r="C812" t="s">
        <v>1842</v>
      </c>
      <c r="D812">
        <v>6</v>
      </c>
      <c r="E812" t="s">
        <v>189</v>
      </c>
      <c r="F812" s="6">
        <v>41713</v>
      </c>
      <c r="G812">
        <f t="shared" si="15"/>
        <v>2014</v>
      </c>
    </row>
    <row r="813" spans="1:7" x14ac:dyDescent="0.25">
      <c r="A813">
        <v>42329</v>
      </c>
      <c r="B813" t="s">
        <v>1843</v>
      </c>
      <c r="C813" t="s">
        <v>1844</v>
      </c>
      <c r="D813">
        <v>6</v>
      </c>
      <c r="E813" t="s">
        <v>189</v>
      </c>
      <c r="F813" s="6">
        <v>41713</v>
      </c>
      <c r="G813">
        <f t="shared" si="15"/>
        <v>2014</v>
      </c>
    </row>
    <row r="814" spans="1:7" x14ac:dyDescent="0.25">
      <c r="A814">
        <v>42335</v>
      </c>
      <c r="B814" t="s">
        <v>1845</v>
      </c>
      <c r="C814" t="s">
        <v>1846</v>
      </c>
      <c r="D814">
        <v>6</v>
      </c>
      <c r="E814" t="s">
        <v>189</v>
      </c>
      <c r="F814" s="6">
        <v>41713</v>
      </c>
      <c r="G814">
        <f t="shared" si="15"/>
        <v>2014</v>
      </c>
    </row>
    <row r="815" spans="1:7" x14ac:dyDescent="0.25">
      <c r="A815">
        <v>49593</v>
      </c>
      <c r="B815" t="s">
        <v>1847</v>
      </c>
      <c r="C815" t="s">
        <v>1848</v>
      </c>
      <c r="D815">
        <v>6</v>
      </c>
      <c r="E815" t="s">
        <v>189</v>
      </c>
      <c r="F815" s="6">
        <v>41713</v>
      </c>
      <c r="G815">
        <f t="shared" si="15"/>
        <v>2014</v>
      </c>
    </row>
    <row r="816" spans="1:7" x14ac:dyDescent="0.25">
      <c r="A816">
        <v>99435</v>
      </c>
      <c r="B816" t="s">
        <v>1849</v>
      </c>
      <c r="C816" t="s">
        <v>1850</v>
      </c>
      <c r="D816">
        <v>6</v>
      </c>
      <c r="E816" t="s">
        <v>189</v>
      </c>
      <c r="F816" s="6">
        <v>41896</v>
      </c>
      <c r="G816">
        <f t="shared" si="15"/>
        <v>2014</v>
      </c>
    </row>
    <row r="817" spans="1:7" x14ac:dyDescent="0.25">
      <c r="A817">
        <v>99441</v>
      </c>
      <c r="B817" t="s">
        <v>1851</v>
      </c>
      <c r="C817" t="s">
        <v>1852</v>
      </c>
      <c r="D817">
        <v>6</v>
      </c>
      <c r="E817" t="s">
        <v>189</v>
      </c>
      <c r="F817" s="6">
        <v>41896</v>
      </c>
      <c r="G817">
        <f t="shared" si="15"/>
        <v>2014</v>
      </c>
    </row>
    <row r="818" spans="1:7" x14ac:dyDescent="0.25">
      <c r="A818">
        <v>99444</v>
      </c>
      <c r="B818" t="s">
        <v>1853</v>
      </c>
      <c r="C818" t="s">
        <v>1854</v>
      </c>
      <c r="D818">
        <v>6</v>
      </c>
      <c r="E818" t="s">
        <v>189</v>
      </c>
      <c r="F818" s="6">
        <v>41896</v>
      </c>
      <c r="G818">
        <f t="shared" si="15"/>
        <v>2014</v>
      </c>
    </row>
    <row r="819" spans="1:7" x14ac:dyDescent="0.25">
      <c r="A819">
        <v>99467</v>
      </c>
      <c r="B819" t="s">
        <v>1855</v>
      </c>
      <c r="C819" t="s">
        <v>1856</v>
      </c>
      <c r="D819">
        <v>6</v>
      </c>
      <c r="E819" t="s">
        <v>189</v>
      </c>
      <c r="F819" s="6">
        <v>41896</v>
      </c>
      <c r="G819">
        <f t="shared" si="15"/>
        <v>2014</v>
      </c>
    </row>
    <row r="820" spans="1:7" x14ac:dyDescent="0.25">
      <c r="A820">
        <v>99471</v>
      </c>
      <c r="B820" t="s">
        <v>1857</v>
      </c>
      <c r="C820" t="s">
        <v>1858</v>
      </c>
      <c r="D820">
        <v>6</v>
      </c>
      <c r="E820" t="s">
        <v>189</v>
      </c>
      <c r="F820" s="6">
        <v>41896</v>
      </c>
      <c r="G820">
        <f t="shared" si="15"/>
        <v>2014</v>
      </c>
    </row>
    <row r="821" spans="1:7" x14ac:dyDescent="0.25">
      <c r="A821">
        <v>99472</v>
      </c>
      <c r="B821" t="s">
        <v>1859</v>
      </c>
      <c r="C821" t="s">
        <v>1860</v>
      </c>
      <c r="D821">
        <v>6</v>
      </c>
      <c r="E821" t="s">
        <v>189</v>
      </c>
      <c r="F821" s="6">
        <v>41896</v>
      </c>
      <c r="G821">
        <f t="shared" si="15"/>
        <v>2014</v>
      </c>
    </row>
    <row r="822" spans="1:7" x14ac:dyDescent="0.25">
      <c r="A822">
        <v>99481</v>
      </c>
      <c r="B822" t="s">
        <v>1861</v>
      </c>
      <c r="C822" t="s">
        <v>1862</v>
      </c>
      <c r="D822">
        <v>6</v>
      </c>
      <c r="E822" t="s">
        <v>189</v>
      </c>
      <c r="F822" s="6">
        <v>41896</v>
      </c>
      <c r="G822">
        <f t="shared" si="15"/>
        <v>2014</v>
      </c>
    </row>
    <row r="823" spans="1:7" x14ac:dyDescent="0.25">
      <c r="A823">
        <v>99494</v>
      </c>
      <c r="B823" t="s">
        <v>1863</v>
      </c>
      <c r="C823" t="s">
        <v>1864</v>
      </c>
      <c r="D823">
        <v>6</v>
      </c>
      <c r="E823" t="s">
        <v>189</v>
      </c>
      <c r="F823" s="6">
        <v>41896</v>
      </c>
      <c r="G823">
        <f t="shared" si="15"/>
        <v>2014</v>
      </c>
    </row>
    <row r="824" spans="1:7" x14ac:dyDescent="0.25">
      <c r="A824">
        <v>99497</v>
      </c>
      <c r="B824" t="s">
        <v>1865</v>
      </c>
      <c r="C824" t="s">
        <v>1804</v>
      </c>
      <c r="D824">
        <v>6</v>
      </c>
      <c r="E824" t="s">
        <v>189</v>
      </c>
      <c r="F824" s="6">
        <v>41896</v>
      </c>
      <c r="G824">
        <f t="shared" si="15"/>
        <v>2014</v>
      </c>
    </row>
    <row r="825" spans="1:7" x14ac:dyDescent="0.25">
      <c r="A825">
        <v>99503</v>
      </c>
      <c r="B825" t="s">
        <v>1866</v>
      </c>
      <c r="C825" t="s">
        <v>1867</v>
      </c>
      <c r="D825">
        <v>6</v>
      </c>
      <c r="E825" t="s">
        <v>189</v>
      </c>
      <c r="F825" s="6">
        <v>41896</v>
      </c>
      <c r="G825">
        <f t="shared" si="15"/>
        <v>2014</v>
      </c>
    </row>
    <row r="826" spans="1:7" x14ac:dyDescent="0.25">
      <c r="A826">
        <v>99511</v>
      </c>
      <c r="B826" t="s">
        <v>1868</v>
      </c>
      <c r="C826" t="s">
        <v>1869</v>
      </c>
      <c r="D826">
        <v>6</v>
      </c>
      <c r="E826" t="s">
        <v>189</v>
      </c>
      <c r="F826" s="6">
        <v>41896</v>
      </c>
      <c r="G826">
        <f t="shared" si="15"/>
        <v>2014</v>
      </c>
    </row>
    <row r="827" spans="1:7" x14ac:dyDescent="0.25">
      <c r="A827">
        <v>99528</v>
      </c>
      <c r="B827" t="s">
        <v>1870</v>
      </c>
      <c r="C827" t="s">
        <v>1871</v>
      </c>
      <c r="D827">
        <v>6</v>
      </c>
      <c r="E827" t="s">
        <v>189</v>
      </c>
      <c r="F827" s="6">
        <v>41896</v>
      </c>
      <c r="G827">
        <f t="shared" si="15"/>
        <v>2014</v>
      </c>
    </row>
    <row r="828" spans="1:7" x14ac:dyDescent="0.25">
      <c r="A828">
        <v>99535</v>
      </c>
      <c r="B828" t="s">
        <v>1872</v>
      </c>
      <c r="C828" t="s">
        <v>1873</v>
      </c>
      <c r="D828">
        <v>6</v>
      </c>
      <c r="E828" t="s">
        <v>189</v>
      </c>
      <c r="F828" s="6">
        <v>41896</v>
      </c>
      <c r="G828">
        <f t="shared" si="15"/>
        <v>2014</v>
      </c>
    </row>
    <row r="829" spans="1:7" x14ac:dyDescent="0.25">
      <c r="A829">
        <v>99537</v>
      </c>
      <c r="B829" t="s">
        <v>1874</v>
      </c>
      <c r="C829" t="s">
        <v>1875</v>
      </c>
      <c r="D829">
        <v>6</v>
      </c>
      <c r="E829" t="s">
        <v>189</v>
      </c>
      <c r="F829" s="6">
        <v>41896</v>
      </c>
      <c r="G829">
        <f t="shared" si="15"/>
        <v>2014</v>
      </c>
    </row>
    <row r="830" spans="1:7" x14ac:dyDescent="0.25">
      <c r="A830">
        <v>99962</v>
      </c>
      <c r="B830" t="s">
        <v>1876</v>
      </c>
      <c r="C830" t="s">
        <v>1877</v>
      </c>
      <c r="D830">
        <v>6</v>
      </c>
      <c r="E830" t="s">
        <v>189</v>
      </c>
      <c r="F830" s="6">
        <v>41713</v>
      </c>
      <c r="G830">
        <f t="shared" si="15"/>
        <v>2014</v>
      </c>
    </row>
    <row r="831" spans="1:7" x14ac:dyDescent="0.25">
      <c r="A831">
        <v>99965</v>
      </c>
      <c r="B831" t="s">
        <v>1878</v>
      </c>
      <c r="C831" t="s">
        <v>1879</v>
      </c>
      <c r="D831">
        <v>6</v>
      </c>
      <c r="E831" t="s">
        <v>189</v>
      </c>
      <c r="F831" s="6">
        <v>41713</v>
      </c>
      <c r="G831">
        <f t="shared" si="15"/>
        <v>2014</v>
      </c>
    </row>
    <row r="832" spans="1:7" x14ac:dyDescent="0.25">
      <c r="A832">
        <v>99975</v>
      </c>
      <c r="B832" t="s">
        <v>1880</v>
      </c>
      <c r="C832" t="s">
        <v>1881</v>
      </c>
      <c r="D832">
        <v>6</v>
      </c>
      <c r="E832" t="s">
        <v>189</v>
      </c>
      <c r="F832" s="6">
        <v>41713</v>
      </c>
      <c r="G832">
        <f t="shared" si="15"/>
        <v>2014</v>
      </c>
    </row>
    <row r="833" spans="1:7" x14ac:dyDescent="0.25">
      <c r="A833">
        <v>99978</v>
      </c>
      <c r="B833" t="s">
        <v>1882</v>
      </c>
      <c r="C833" t="s">
        <v>1883</v>
      </c>
      <c r="D833">
        <v>6</v>
      </c>
      <c r="E833" t="s">
        <v>189</v>
      </c>
      <c r="F833" s="6">
        <v>41713</v>
      </c>
      <c r="G833">
        <f t="shared" si="15"/>
        <v>2014</v>
      </c>
    </row>
    <row r="834" spans="1:7" x14ac:dyDescent="0.25">
      <c r="A834">
        <v>99980</v>
      </c>
      <c r="B834" t="s">
        <v>1884</v>
      </c>
      <c r="C834" t="s">
        <v>1885</v>
      </c>
      <c r="D834">
        <v>6</v>
      </c>
      <c r="E834" t="s">
        <v>189</v>
      </c>
      <c r="F834" s="6">
        <v>41713</v>
      </c>
      <c r="G834">
        <f t="shared" si="15"/>
        <v>2014</v>
      </c>
    </row>
    <row r="835" spans="1:7" x14ac:dyDescent="0.25">
      <c r="A835">
        <v>100035</v>
      </c>
      <c r="B835" t="s">
        <v>1886</v>
      </c>
      <c r="C835" t="s">
        <v>385</v>
      </c>
      <c r="D835">
        <v>6</v>
      </c>
      <c r="E835" t="s">
        <v>189</v>
      </c>
      <c r="F835" s="6">
        <v>41896</v>
      </c>
      <c r="G835">
        <f t="shared" ref="G835:G898" si="16">YEAR(F835)</f>
        <v>2014</v>
      </c>
    </row>
    <row r="836" spans="1:7" x14ac:dyDescent="0.25">
      <c r="A836">
        <v>100045</v>
      </c>
      <c r="B836" t="s">
        <v>1887</v>
      </c>
      <c r="C836" t="s">
        <v>463</v>
      </c>
      <c r="D836">
        <v>6</v>
      </c>
      <c r="E836" t="s">
        <v>189</v>
      </c>
      <c r="F836" s="6">
        <v>41896</v>
      </c>
      <c r="G836">
        <f t="shared" si="16"/>
        <v>2014</v>
      </c>
    </row>
    <row r="837" spans="1:7" x14ac:dyDescent="0.25">
      <c r="A837">
        <v>128266</v>
      </c>
      <c r="B837" t="s">
        <v>1888</v>
      </c>
      <c r="C837" t="s">
        <v>1512</v>
      </c>
      <c r="D837">
        <v>6</v>
      </c>
      <c r="E837" t="s">
        <v>189</v>
      </c>
      <c r="F837" s="6">
        <v>41896</v>
      </c>
      <c r="G837">
        <f t="shared" si="16"/>
        <v>2014</v>
      </c>
    </row>
    <row r="838" spans="1:7" x14ac:dyDescent="0.25">
      <c r="A838">
        <v>128269</v>
      </c>
      <c r="B838" t="s">
        <v>1889</v>
      </c>
      <c r="C838" t="s">
        <v>1890</v>
      </c>
      <c r="D838">
        <v>6</v>
      </c>
      <c r="E838" t="s">
        <v>189</v>
      </c>
      <c r="F838" s="6">
        <v>41896</v>
      </c>
      <c r="G838">
        <f t="shared" si="16"/>
        <v>2014</v>
      </c>
    </row>
    <row r="839" spans="1:7" x14ac:dyDescent="0.25">
      <c r="A839">
        <v>128409</v>
      </c>
      <c r="B839" t="s">
        <v>1891</v>
      </c>
      <c r="C839" t="s">
        <v>1892</v>
      </c>
      <c r="D839">
        <v>6</v>
      </c>
      <c r="E839" t="s">
        <v>189</v>
      </c>
      <c r="F839" s="6">
        <v>41713</v>
      </c>
      <c r="G839">
        <f t="shared" si="16"/>
        <v>2014</v>
      </c>
    </row>
    <row r="840" spans="1:7" x14ac:dyDescent="0.25">
      <c r="A840">
        <v>128410</v>
      </c>
      <c r="B840" t="s">
        <v>1893</v>
      </c>
      <c r="C840" t="s">
        <v>1894</v>
      </c>
      <c r="D840">
        <v>6</v>
      </c>
      <c r="E840" t="s">
        <v>189</v>
      </c>
      <c r="F840" s="6">
        <v>41713</v>
      </c>
      <c r="G840">
        <f t="shared" si="16"/>
        <v>2014</v>
      </c>
    </row>
    <row r="841" spans="1:7" x14ac:dyDescent="0.25">
      <c r="A841">
        <v>128411</v>
      </c>
      <c r="B841" t="s">
        <v>1895</v>
      </c>
      <c r="C841" t="s">
        <v>1896</v>
      </c>
      <c r="D841">
        <v>6</v>
      </c>
      <c r="E841" t="s">
        <v>189</v>
      </c>
      <c r="F841" s="6">
        <v>41713</v>
      </c>
      <c r="G841">
        <f t="shared" si="16"/>
        <v>2014</v>
      </c>
    </row>
    <row r="842" spans="1:7" x14ac:dyDescent="0.25">
      <c r="A842">
        <v>128412</v>
      </c>
      <c r="B842" t="s">
        <v>1897</v>
      </c>
      <c r="C842" t="s">
        <v>1597</v>
      </c>
      <c r="D842">
        <v>6</v>
      </c>
      <c r="E842" t="s">
        <v>189</v>
      </c>
      <c r="F842" s="6">
        <v>41713</v>
      </c>
      <c r="G842">
        <f t="shared" si="16"/>
        <v>2014</v>
      </c>
    </row>
    <row r="843" spans="1:7" x14ac:dyDescent="0.25">
      <c r="A843">
        <v>128413</v>
      </c>
      <c r="B843" t="s">
        <v>1898</v>
      </c>
      <c r="C843" t="s">
        <v>1899</v>
      </c>
      <c r="D843">
        <v>6</v>
      </c>
      <c r="E843" t="s">
        <v>189</v>
      </c>
      <c r="F843" s="6">
        <v>41713</v>
      </c>
      <c r="G843">
        <f t="shared" si="16"/>
        <v>2014</v>
      </c>
    </row>
    <row r="844" spans="1:7" x14ac:dyDescent="0.25">
      <c r="A844">
        <v>128414</v>
      </c>
      <c r="B844" t="s">
        <v>1900</v>
      </c>
      <c r="C844" t="s">
        <v>1901</v>
      </c>
      <c r="D844">
        <v>6</v>
      </c>
      <c r="E844" t="s">
        <v>189</v>
      </c>
      <c r="F844" s="6">
        <v>41713</v>
      </c>
      <c r="G844">
        <f t="shared" si="16"/>
        <v>2014</v>
      </c>
    </row>
    <row r="845" spans="1:7" x14ac:dyDescent="0.25">
      <c r="A845">
        <v>128415</v>
      </c>
      <c r="B845" t="s">
        <v>1902</v>
      </c>
      <c r="C845" t="s">
        <v>1903</v>
      </c>
      <c r="D845">
        <v>6</v>
      </c>
      <c r="E845" t="s">
        <v>189</v>
      </c>
      <c r="F845" s="6">
        <v>41713</v>
      </c>
      <c r="G845">
        <f t="shared" si="16"/>
        <v>2014</v>
      </c>
    </row>
    <row r="846" spans="1:7" x14ac:dyDescent="0.25">
      <c r="A846">
        <v>128416</v>
      </c>
      <c r="B846" t="s">
        <v>1904</v>
      </c>
      <c r="C846" t="s">
        <v>1905</v>
      </c>
      <c r="D846">
        <v>6</v>
      </c>
      <c r="E846" t="s">
        <v>189</v>
      </c>
      <c r="F846" s="6">
        <v>41713</v>
      </c>
      <c r="G846">
        <f t="shared" si="16"/>
        <v>2014</v>
      </c>
    </row>
    <row r="847" spans="1:7" x14ac:dyDescent="0.25">
      <c r="A847">
        <v>128417</v>
      </c>
      <c r="B847" t="s">
        <v>1906</v>
      </c>
      <c r="C847" t="s">
        <v>1907</v>
      </c>
      <c r="D847">
        <v>6</v>
      </c>
      <c r="E847" t="s">
        <v>189</v>
      </c>
      <c r="F847" s="6">
        <v>41713</v>
      </c>
      <c r="G847">
        <f t="shared" si="16"/>
        <v>2014</v>
      </c>
    </row>
    <row r="848" spans="1:7" x14ac:dyDescent="0.25">
      <c r="A848">
        <v>128418</v>
      </c>
      <c r="B848" t="s">
        <v>1908</v>
      </c>
      <c r="C848" t="s">
        <v>1909</v>
      </c>
      <c r="D848">
        <v>6</v>
      </c>
      <c r="E848" t="s">
        <v>189</v>
      </c>
      <c r="F848" s="6">
        <v>41713</v>
      </c>
      <c r="G848">
        <f t="shared" si="16"/>
        <v>2014</v>
      </c>
    </row>
    <row r="849" spans="1:7" x14ac:dyDescent="0.25">
      <c r="A849">
        <v>128498</v>
      </c>
      <c r="B849" t="s">
        <v>1910</v>
      </c>
      <c r="C849" t="s">
        <v>1911</v>
      </c>
      <c r="D849">
        <v>6</v>
      </c>
      <c r="E849" t="s">
        <v>189</v>
      </c>
      <c r="F849" s="6">
        <v>41713</v>
      </c>
      <c r="G849">
        <f t="shared" si="16"/>
        <v>2014</v>
      </c>
    </row>
    <row r="850" spans="1:7" x14ac:dyDescent="0.25">
      <c r="A850">
        <v>133137</v>
      </c>
      <c r="B850" t="s">
        <v>1912</v>
      </c>
      <c r="C850" t="s">
        <v>1913</v>
      </c>
      <c r="D850">
        <v>6</v>
      </c>
      <c r="E850" t="s">
        <v>189</v>
      </c>
      <c r="F850" s="6">
        <v>41713</v>
      </c>
      <c r="G850">
        <f t="shared" si="16"/>
        <v>2014</v>
      </c>
    </row>
    <row r="851" spans="1:7" x14ac:dyDescent="0.25">
      <c r="A851">
        <v>140127</v>
      </c>
      <c r="B851" t="s">
        <v>1914</v>
      </c>
      <c r="C851" t="s">
        <v>1915</v>
      </c>
      <c r="D851">
        <v>6</v>
      </c>
      <c r="E851" t="s">
        <v>189</v>
      </c>
      <c r="F851" s="6">
        <v>41896</v>
      </c>
      <c r="G851">
        <f t="shared" si="16"/>
        <v>2014</v>
      </c>
    </row>
    <row r="852" spans="1:7" x14ac:dyDescent="0.25">
      <c r="A852">
        <v>145438</v>
      </c>
      <c r="B852" t="s">
        <v>1916</v>
      </c>
      <c r="C852" t="s">
        <v>1917</v>
      </c>
      <c r="D852">
        <v>6</v>
      </c>
      <c r="E852" t="s">
        <v>189</v>
      </c>
      <c r="F852" s="6">
        <v>41713</v>
      </c>
      <c r="G852">
        <f t="shared" si="16"/>
        <v>2014</v>
      </c>
    </row>
    <row r="853" spans="1:7" x14ac:dyDescent="0.25">
      <c r="A853">
        <v>152421</v>
      </c>
      <c r="B853" t="s">
        <v>1918</v>
      </c>
      <c r="C853" t="s">
        <v>1919</v>
      </c>
      <c r="D853">
        <v>6</v>
      </c>
      <c r="E853" t="s">
        <v>189</v>
      </c>
      <c r="F853" s="6">
        <v>41713</v>
      </c>
      <c r="G853">
        <f t="shared" si="16"/>
        <v>2014</v>
      </c>
    </row>
    <row r="854" spans="1:7" x14ac:dyDescent="0.25">
      <c r="A854">
        <v>250410</v>
      </c>
      <c r="B854" t="s">
        <v>1920</v>
      </c>
      <c r="C854" t="s">
        <v>1921</v>
      </c>
      <c r="D854">
        <v>6</v>
      </c>
      <c r="E854" t="s">
        <v>189</v>
      </c>
      <c r="F854" s="6">
        <v>41896</v>
      </c>
      <c r="G854">
        <f t="shared" si="16"/>
        <v>2014</v>
      </c>
    </row>
    <row r="855" spans="1:7" x14ac:dyDescent="0.25">
      <c r="A855">
        <v>251010</v>
      </c>
      <c r="B855" t="s">
        <v>1922</v>
      </c>
      <c r="C855" t="s">
        <v>1923</v>
      </c>
      <c r="D855">
        <v>6</v>
      </c>
      <c r="E855" t="s">
        <v>189</v>
      </c>
      <c r="F855" s="6">
        <v>41896</v>
      </c>
      <c r="G855">
        <f t="shared" si="16"/>
        <v>2014</v>
      </c>
    </row>
    <row r="856" spans="1:7" x14ac:dyDescent="0.25">
      <c r="A856">
        <v>251033</v>
      </c>
      <c r="B856" t="s">
        <v>1924</v>
      </c>
      <c r="C856" t="s">
        <v>1925</v>
      </c>
      <c r="D856">
        <v>6</v>
      </c>
      <c r="E856" t="s">
        <v>189</v>
      </c>
      <c r="F856" s="6">
        <v>41896</v>
      </c>
      <c r="G856">
        <f t="shared" si="16"/>
        <v>2014</v>
      </c>
    </row>
    <row r="857" spans="1:7" x14ac:dyDescent="0.25">
      <c r="A857">
        <v>251035</v>
      </c>
      <c r="B857" t="s">
        <v>1926</v>
      </c>
      <c r="C857" t="s">
        <v>1927</v>
      </c>
      <c r="D857">
        <v>6</v>
      </c>
      <c r="E857" t="s">
        <v>189</v>
      </c>
      <c r="F857" s="6">
        <v>41896</v>
      </c>
      <c r="G857">
        <f t="shared" si="16"/>
        <v>2014</v>
      </c>
    </row>
    <row r="858" spans="1:7" x14ac:dyDescent="0.25">
      <c r="A858">
        <v>251036</v>
      </c>
      <c r="B858" t="s">
        <v>1928</v>
      </c>
      <c r="C858" t="s">
        <v>1929</v>
      </c>
      <c r="D858">
        <v>6</v>
      </c>
      <c r="E858" t="s">
        <v>189</v>
      </c>
      <c r="F858" s="6">
        <v>41896</v>
      </c>
      <c r="G858">
        <f t="shared" si="16"/>
        <v>2014</v>
      </c>
    </row>
    <row r="859" spans="1:7" x14ac:dyDescent="0.25">
      <c r="A859">
        <v>251122</v>
      </c>
      <c r="B859" t="s">
        <v>1930</v>
      </c>
      <c r="C859" t="s">
        <v>351</v>
      </c>
      <c r="D859">
        <v>6</v>
      </c>
      <c r="E859" t="s">
        <v>189</v>
      </c>
      <c r="F859" s="6">
        <v>41896</v>
      </c>
      <c r="G859">
        <f t="shared" si="16"/>
        <v>2014</v>
      </c>
    </row>
    <row r="860" spans="1:7" x14ac:dyDescent="0.25">
      <c r="A860">
        <v>251124</v>
      </c>
      <c r="B860" t="s">
        <v>1931</v>
      </c>
      <c r="C860" t="s">
        <v>323</v>
      </c>
      <c r="D860">
        <v>6</v>
      </c>
      <c r="E860" t="s">
        <v>189</v>
      </c>
      <c r="F860" s="6">
        <v>41896</v>
      </c>
      <c r="G860">
        <f t="shared" si="16"/>
        <v>2014</v>
      </c>
    </row>
    <row r="861" spans="1:7" x14ac:dyDescent="0.25">
      <c r="A861">
        <v>251126</v>
      </c>
      <c r="B861" t="s">
        <v>1932</v>
      </c>
      <c r="C861" t="s">
        <v>331</v>
      </c>
      <c r="D861">
        <v>6</v>
      </c>
      <c r="E861" t="s">
        <v>189</v>
      </c>
      <c r="F861" s="6">
        <v>41896</v>
      </c>
      <c r="G861">
        <f t="shared" si="16"/>
        <v>2014</v>
      </c>
    </row>
    <row r="862" spans="1:7" x14ac:dyDescent="0.25">
      <c r="A862">
        <v>251133</v>
      </c>
      <c r="B862" t="s">
        <v>1933</v>
      </c>
      <c r="C862" t="s">
        <v>355</v>
      </c>
      <c r="D862">
        <v>6</v>
      </c>
      <c r="E862" t="s">
        <v>189</v>
      </c>
      <c r="F862" s="6">
        <v>41896</v>
      </c>
      <c r="G862">
        <f t="shared" si="16"/>
        <v>2014</v>
      </c>
    </row>
    <row r="863" spans="1:7" x14ac:dyDescent="0.25">
      <c r="A863">
        <v>251138</v>
      </c>
      <c r="B863" t="s">
        <v>1934</v>
      </c>
      <c r="C863" t="s">
        <v>339</v>
      </c>
      <c r="D863">
        <v>6</v>
      </c>
      <c r="E863" t="s">
        <v>189</v>
      </c>
      <c r="F863" s="6">
        <v>41896</v>
      </c>
      <c r="G863">
        <f t="shared" si="16"/>
        <v>2014</v>
      </c>
    </row>
    <row r="864" spans="1:7" x14ac:dyDescent="0.25">
      <c r="A864">
        <v>251144</v>
      </c>
      <c r="B864" t="s">
        <v>1935</v>
      </c>
      <c r="C864" t="s">
        <v>361</v>
      </c>
      <c r="D864">
        <v>6</v>
      </c>
      <c r="E864" t="s">
        <v>189</v>
      </c>
      <c r="F864" s="6">
        <v>41896</v>
      </c>
      <c r="G864">
        <f t="shared" si="16"/>
        <v>2014</v>
      </c>
    </row>
    <row r="865" spans="1:7" x14ac:dyDescent="0.25">
      <c r="A865">
        <v>251155</v>
      </c>
      <c r="B865" t="s">
        <v>1936</v>
      </c>
      <c r="C865" t="s">
        <v>409</v>
      </c>
      <c r="D865">
        <v>6</v>
      </c>
      <c r="E865" t="s">
        <v>189</v>
      </c>
      <c r="F865" s="6">
        <v>41896</v>
      </c>
      <c r="G865">
        <f t="shared" si="16"/>
        <v>2014</v>
      </c>
    </row>
    <row r="866" spans="1:7" x14ac:dyDescent="0.25">
      <c r="A866">
        <v>251161</v>
      </c>
      <c r="B866" t="s">
        <v>1937</v>
      </c>
      <c r="C866" t="s">
        <v>413</v>
      </c>
      <c r="D866">
        <v>6</v>
      </c>
      <c r="E866" t="s">
        <v>189</v>
      </c>
      <c r="F866" s="6">
        <v>41896</v>
      </c>
      <c r="G866">
        <f t="shared" si="16"/>
        <v>2014</v>
      </c>
    </row>
    <row r="867" spans="1:7" x14ac:dyDescent="0.25">
      <c r="A867">
        <v>251162</v>
      </c>
      <c r="B867" t="s">
        <v>1938</v>
      </c>
      <c r="C867" t="s">
        <v>415</v>
      </c>
      <c r="D867">
        <v>6</v>
      </c>
      <c r="E867" t="s">
        <v>189</v>
      </c>
      <c r="F867" s="6">
        <v>41896</v>
      </c>
      <c r="G867">
        <f t="shared" si="16"/>
        <v>2014</v>
      </c>
    </row>
    <row r="868" spans="1:7" x14ac:dyDescent="0.25">
      <c r="A868">
        <v>42242</v>
      </c>
      <c r="B868" t="s">
        <v>1939</v>
      </c>
      <c r="C868" t="s">
        <v>1940</v>
      </c>
      <c r="D868">
        <v>6</v>
      </c>
      <c r="E868" t="s">
        <v>229</v>
      </c>
      <c r="F868" s="6">
        <v>41713</v>
      </c>
      <c r="G868">
        <f t="shared" si="16"/>
        <v>2014</v>
      </c>
    </row>
    <row r="869" spans="1:7" x14ac:dyDescent="0.25">
      <c r="A869">
        <v>42250</v>
      </c>
      <c r="B869" t="s">
        <v>1941</v>
      </c>
      <c r="C869" t="s">
        <v>1942</v>
      </c>
      <c r="D869">
        <v>6</v>
      </c>
      <c r="E869" t="s">
        <v>229</v>
      </c>
      <c r="F869" s="6">
        <v>41713</v>
      </c>
      <c r="G869">
        <f t="shared" si="16"/>
        <v>2014</v>
      </c>
    </row>
    <row r="870" spans="1:7" x14ac:dyDescent="0.25">
      <c r="A870">
        <v>42286</v>
      </c>
      <c r="B870" t="s">
        <v>1943</v>
      </c>
      <c r="C870" t="s">
        <v>1944</v>
      </c>
      <c r="D870">
        <v>6</v>
      </c>
      <c r="E870" t="s">
        <v>229</v>
      </c>
      <c r="F870" s="6">
        <v>41713</v>
      </c>
      <c r="G870">
        <f t="shared" si="16"/>
        <v>2014</v>
      </c>
    </row>
    <row r="871" spans="1:7" x14ac:dyDescent="0.25">
      <c r="A871">
        <v>42287</v>
      </c>
      <c r="B871" t="s">
        <v>1945</v>
      </c>
      <c r="C871" t="s">
        <v>1946</v>
      </c>
      <c r="D871">
        <v>6</v>
      </c>
      <c r="E871" t="s">
        <v>229</v>
      </c>
      <c r="F871" s="6">
        <v>41713</v>
      </c>
      <c r="G871">
        <f t="shared" si="16"/>
        <v>2014</v>
      </c>
    </row>
    <row r="872" spans="1:7" x14ac:dyDescent="0.25">
      <c r="A872">
        <v>42300</v>
      </c>
      <c r="B872" t="s">
        <v>1947</v>
      </c>
      <c r="C872" t="s">
        <v>1948</v>
      </c>
      <c r="D872">
        <v>6</v>
      </c>
      <c r="E872" t="s">
        <v>229</v>
      </c>
      <c r="F872" s="6">
        <v>41713</v>
      </c>
      <c r="G872">
        <f t="shared" si="16"/>
        <v>2014</v>
      </c>
    </row>
    <row r="873" spans="1:7" x14ac:dyDescent="0.25">
      <c r="A873">
        <v>42310</v>
      </c>
      <c r="B873" t="s">
        <v>1949</v>
      </c>
      <c r="C873" t="s">
        <v>1950</v>
      </c>
      <c r="D873">
        <v>6</v>
      </c>
      <c r="E873" t="s">
        <v>229</v>
      </c>
      <c r="F873" s="6">
        <v>41713</v>
      </c>
      <c r="G873">
        <f t="shared" si="16"/>
        <v>2014</v>
      </c>
    </row>
    <row r="874" spans="1:7" x14ac:dyDescent="0.25">
      <c r="A874">
        <v>42317</v>
      </c>
      <c r="B874" t="s">
        <v>1951</v>
      </c>
      <c r="C874" t="s">
        <v>1952</v>
      </c>
      <c r="D874">
        <v>6</v>
      </c>
      <c r="E874" t="s">
        <v>229</v>
      </c>
      <c r="F874" s="6">
        <v>41713</v>
      </c>
      <c r="G874">
        <f t="shared" si="16"/>
        <v>2014</v>
      </c>
    </row>
    <row r="875" spans="1:7" x14ac:dyDescent="0.25">
      <c r="A875">
        <v>42318</v>
      </c>
      <c r="B875" t="s">
        <v>1953</v>
      </c>
      <c r="C875" t="s">
        <v>1954</v>
      </c>
      <c r="D875">
        <v>6</v>
      </c>
      <c r="E875" t="s">
        <v>229</v>
      </c>
      <c r="F875" s="6">
        <v>41713</v>
      </c>
      <c r="G875">
        <f t="shared" si="16"/>
        <v>2014</v>
      </c>
    </row>
    <row r="876" spans="1:7" x14ac:dyDescent="0.25">
      <c r="A876">
        <v>42326</v>
      </c>
      <c r="B876" t="s">
        <v>1955</v>
      </c>
      <c r="C876" t="s">
        <v>1956</v>
      </c>
      <c r="D876">
        <v>6</v>
      </c>
      <c r="E876" t="s">
        <v>229</v>
      </c>
      <c r="F876" s="6">
        <v>41713</v>
      </c>
      <c r="G876">
        <f t="shared" si="16"/>
        <v>2014</v>
      </c>
    </row>
    <row r="877" spans="1:7" x14ac:dyDescent="0.25">
      <c r="A877">
        <v>42330</v>
      </c>
      <c r="B877" t="s">
        <v>1957</v>
      </c>
      <c r="C877" t="s">
        <v>1958</v>
      </c>
      <c r="D877">
        <v>6</v>
      </c>
      <c r="E877" t="s">
        <v>229</v>
      </c>
      <c r="F877" s="6">
        <v>41713</v>
      </c>
      <c r="G877">
        <f t="shared" si="16"/>
        <v>2014</v>
      </c>
    </row>
    <row r="878" spans="1:7" x14ac:dyDescent="0.25">
      <c r="A878">
        <v>42332</v>
      </c>
      <c r="B878" t="s">
        <v>1959</v>
      </c>
      <c r="C878" t="s">
        <v>1960</v>
      </c>
      <c r="D878">
        <v>6</v>
      </c>
      <c r="E878" t="s">
        <v>229</v>
      </c>
      <c r="F878" s="6">
        <v>41713</v>
      </c>
      <c r="G878">
        <f t="shared" si="16"/>
        <v>2014</v>
      </c>
    </row>
    <row r="879" spans="1:7" x14ac:dyDescent="0.25">
      <c r="A879">
        <v>42336</v>
      </c>
      <c r="B879" t="s">
        <v>1961</v>
      </c>
      <c r="C879" t="s">
        <v>1962</v>
      </c>
      <c r="D879">
        <v>6</v>
      </c>
      <c r="E879" t="s">
        <v>229</v>
      </c>
      <c r="F879" s="6">
        <v>41713</v>
      </c>
      <c r="G879">
        <f t="shared" si="16"/>
        <v>2014</v>
      </c>
    </row>
    <row r="880" spans="1:7" x14ac:dyDescent="0.25">
      <c r="A880">
        <v>42337</v>
      </c>
      <c r="B880" t="s">
        <v>1963</v>
      </c>
      <c r="C880" t="s">
        <v>1964</v>
      </c>
      <c r="D880">
        <v>6</v>
      </c>
      <c r="E880" t="s">
        <v>229</v>
      </c>
      <c r="F880" s="6">
        <v>41713</v>
      </c>
      <c r="G880">
        <f t="shared" si="16"/>
        <v>2014</v>
      </c>
    </row>
    <row r="881" spans="1:7" x14ac:dyDescent="0.25">
      <c r="A881">
        <v>42338</v>
      </c>
      <c r="B881" t="s">
        <v>1965</v>
      </c>
      <c r="C881" t="s">
        <v>1966</v>
      </c>
      <c r="D881">
        <v>6</v>
      </c>
      <c r="E881" t="s">
        <v>229</v>
      </c>
      <c r="F881" s="6">
        <v>41713</v>
      </c>
      <c r="G881">
        <f t="shared" si="16"/>
        <v>2014</v>
      </c>
    </row>
    <row r="882" spans="1:7" x14ac:dyDescent="0.25">
      <c r="A882">
        <v>42340</v>
      </c>
      <c r="B882" t="s">
        <v>1967</v>
      </c>
      <c r="C882" t="s">
        <v>1968</v>
      </c>
      <c r="D882">
        <v>6</v>
      </c>
      <c r="E882" t="s">
        <v>229</v>
      </c>
      <c r="F882" s="6">
        <v>41713</v>
      </c>
      <c r="G882">
        <f t="shared" si="16"/>
        <v>2014</v>
      </c>
    </row>
    <row r="883" spans="1:7" x14ac:dyDescent="0.25">
      <c r="A883">
        <v>42341</v>
      </c>
      <c r="B883" t="s">
        <v>1969</v>
      </c>
      <c r="C883" t="s">
        <v>1970</v>
      </c>
      <c r="D883">
        <v>6</v>
      </c>
      <c r="E883" t="s">
        <v>229</v>
      </c>
      <c r="F883" s="6">
        <v>41713</v>
      </c>
      <c r="G883">
        <f t="shared" si="16"/>
        <v>2014</v>
      </c>
    </row>
    <row r="884" spans="1:7" x14ac:dyDescent="0.25">
      <c r="A884">
        <v>42342</v>
      </c>
      <c r="B884" t="s">
        <v>1971</v>
      </c>
      <c r="C884" t="s">
        <v>1972</v>
      </c>
      <c r="D884">
        <v>6</v>
      </c>
      <c r="E884" t="s">
        <v>229</v>
      </c>
      <c r="F884" s="6">
        <v>41713</v>
      </c>
      <c r="G884">
        <f t="shared" si="16"/>
        <v>2014</v>
      </c>
    </row>
    <row r="885" spans="1:7" x14ac:dyDescent="0.25">
      <c r="A885">
        <v>42343</v>
      </c>
      <c r="B885" t="s">
        <v>1973</v>
      </c>
      <c r="C885" t="s">
        <v>1974</v>
      </c>
      <c r="D885">
        <v>6</v>
      </c>
      <c r="E885" t="s">
        <v>229</v>
      </c>
      <c r="F885" s="6">
        <v>41713</v>
      </c>
      <c r="G885">
        <f t="shared" si="16"/>
        <v>2014</v>
      </c>
    </row>
    <row r="886" spans="1:7" x14ac:dyDescent="0.25">
      <c r="A886">
        <v>42344</v>
      </c>
      <c r="B886" t="s">
        <v>1975</v>
      </c>
      <c r="C886" t="s">
        <v>1976</v>
      </c>
      <c r="D886">
        <v>6</v>
      </c>
      <c r="E886" t="s">
        <v>229</v>
      </c>
      <c r="F886" s="6">
        <v>41713</v>
      </c>
      <c r="G886">
        <f t="shared" si="16"/>
        <v>2014</v>
      </c>
    </row>
    <row r="887" spans="1:7" x14ac:dyDescent="0.25">
      <c r="A887">
        <v>42346</v>
      </c>
      <c r="B887" t="s">
        <v>1977</v>
      </c>
      <c r="C887" t="s">
        <v>1978</v>
      </c>
      <c r="D887">
        <v>6</v>
      </c>
      <c r="E887" t="s">
        <v>229</v>
      </c>
      <c r="F887" s="6">
        <v>41713</v>
      </c>
      <c r="G887">
        <f t="shared" si="16"/>
        <v>2014</v>
      </c>
    </row>
    <row r="888" spans="1:7" x14ac:dyDescent="0.25">
      <c r="A888">
        <v>42506</v>
      </c>
      <c r="B888" t="s">
        <v>1979</v>
      </c>
      <c r="C888" t="s">
        <v>1980</v>
      </c>
      <c r="D888">
        <v>6</v>
      </c>
      <c r="E888" t="s">
        <v>229</v>
      </c>
      <c r="F888" s="6">
        <v>41713</v>
      </c>
      <c r="G888">
        <f t="shared" si="16"/>
        <v>2014</v>
      </c>
    </row>
    <row r="889" spans="1:7" x14ac:dyDescent="0.25">
      <c r="A889">
        <v>99482</v>
      </c>
      <c r="B889" t="s">
        <v>1981</v>
      </c>
      <c r="C889" t="s">
        <v>1982</v>
      </c>
      <c r="D889">
        <v>6</v>
      </c>
      <c r="E889" t="s">
        <v>229</v>
      </c>
      <c r="F889" s="6">
        <v>41896</v>
      </c>
      <c r="G889">
        <f t="shared" si="16"/>
        <v>2014</v>
      </c>
    </row>
    <row r="890" spans="1:7" x14ac:dyDescent="0.25">
      <c r="A890">
        <v>99565</v>
      </c>
      <c r="B890" t="s">
        <v>1983</v>
      </c>
      <c r="C890" t="s">
        <v>1984</v>
      </c>
      <c r="D890">
        <v>6</v>
      </c>
      <c r="E890" t="s">
        <v>229</v>
      </c>
      <c r="F890" s="6">
        <v>41896</v>
      </c>
      <c r="G890">
        <f t="shared" si="16"/>
        <v>2014</v>
      </c>
    </row>
    <row r="891" spans="1:7" x14ac:dyDescent="0.25">
      <c r="A891">
        <v>99571</v>
      </c>
      <c r="B891" t="s">
        <v>1985</v>
      </c>
      <c r="C891" t="s">
        <v>1986</v>
      </c>
      <c r="D891">
        <v>6</v>
      </c>
      <c r="E891" t="s">
        <v>229</v>
      </c>
      <c r="F891" s="6">
        <v>41896</v>
      </c>
      <c r="G891">
        <f t="shared" si="16"/>
        <v>2014</v>
      </c>
    </row>
    <row r="892" spans="1:7" x14ac:dyDescent="0.25">
      <c r="A892">
        <v>99753</v>
      </c>
      <c r="B892" t="s">
        <v>1987</v>
      </c>
      <c r="C892" t="s">
        <v>1988</v>
      </c>
      <c r="D892">
        <v>6</v>
      </c>
      <c r="E892" t="s">
        <v>229</v>
      </c>
      <c r="F892" s="6">
        <v>41896</v>
      </c>
      <c r="G892">
        <f t="shared" si="16"/>
        <v>2014</v>
      </c>
    </row>
    <row r="893" spans="1:7" x14ac:dyDescent="0.25">
      <c r="A893">
        <v>99982</v>
      </c>
      <c r="B893" t="s">
        <v>1989</v>
      </c>
      <c r="C893" t="s">
        <v>1990</v>
      </c>
      <c r="D893">
        <v>6</v>
      </c>
      <c r="E893" t="s">
        <v>229</v>
      </c>
      <c r="F893" s="6">
        <v>41713</v>
      </c>
      <c r="G893">
        <f t="shared" si="16"/>
        <v>2014</v>
      </c>
    </row>
    <row r="894" spans="1:7" x14ac:dyDescent="0.25">
      <c r="A894">
        <v>99985</v>
      </c>
      <c r="B894" t="s">
        <v>1991</v>
      </c>
      <c r="C894" t="s">
        <v>1992</v>
      </c>
      <c r="D894">
        <v>6</v>
      </c>
      <c r="E894" t="s">
        <v>229</v>
      </c>
      <c r="F894" s="6">
        <v>41713</v>
      </c>
      <c r="G894">
        <f t="shared" si="16"/>
        <v>2014</v>
      </c>
    </row>
    <row r="895" spans="1:7" x14ac:dyDescent="0.25">
      <c r="A895">
        <v>99988</v>
      </c>
      <c r="B895" t="s">
        <v>1993</v>
      </c>
      <c r="C895" t="s">
        <v>1994</v>
      </c>
      <c r="D895">
        <v>6</v>
      </c>
      <c r="E895" t="s">
        <v>229</v>
      </c>
      <c r="F895" s="6">
        <v>41713</v>
      </c>
      <c r="G895">
        <f t="shared" si="16"/>
        <v>2014</v>
      </c>
    </row>
    <row r="896" spans="1:7" x14ac:dyDescent="0.25">
      <c r="A896">
        <v>99991</v>
      </c>
      <c r="B896" t="s">
        <v>1995</v>
      </c>
      <c r="C896" t="s">
        <v>1996</v>
      </c>
      <c r="D896">
        <v>6</v>
      </c>
      <c r="E896" t="s">
        <v>229</v>
      </c>
      <c r="F896" s="6">
        <v>41713</v>
      </c>
      <c r="G896">
        <f t="shared" si="16"/>
        <v>2014</v>
      </c>
    </row>
    <row r="897" spans="1:7" x14ac:dyDescent="0.25">
      <c r="A897">
        <v>99992</v>
      </c>
      <c r="B897" t="s">
        <v>1997</v>
      </c>
      <c r="C897" t="s">
        <v>1998</v>
      </c>
      <c r="D897">
        <v>6</v>
      </c>
      <c r="E897" t="s">
        <v>229</v>
      </c>
      <c r="F897" s="6">
        <v>41713</v>
      </c>
      <c r="G897">
        <f t="shared" si="16"/>
        <v>2014</v>
      </c>
    </row>
    <row r="898" spans="1:7" x14ac:dyDescent="0.25">
      <c r="A898">
        <v>99993</v>
      </c>
      <c r="B898" t="s">
        <v>1999</v>
      </c>
      <c r="C898" t="s">
        <v>2000</v>
      </c>
      <c r="D898">
        <v>6</v>
      </c>
      <c r="E898" t="s">
        <v>229</v>
      </c>
      <c r="F898" s="6">
        <v>41713</v>
      </c>
      <c r="G898">
        <f t="shared" si="16"/>
        <v>2014</v>
      </c>
    </row>
    <row r="899" spans="1:7" x14ac:dyDescent="0.25">
      <c r="A899">
        <v>128419</v>
      </c>
      <c r="B899" t="s">
        <v>2001</v>
      </c>
      <c r="C899" t="s">
        <v>2002</v>
      </c>
      <c r="D899">
        <v>6</v>
      </c>
      <c r="E899" t="s">
        <v>229</v>
      </c>
      <c r="F899" s="6">
        <v>41713</v>
      </c>
      <c r="G899">
        <f t="shared" ref="G899:G962" si="17">YEAR(F899)</f>
        <v>2014</v>
      </c>
    </row>
    <row r="900" spans="1:7" x14ac:dyDescent="0.25">
      <c r="A900">
        <v>128420</v>
      </c>
      <c r="B900" t="s">
        <v>2003</v>
      </c>
      <c r="C900" t="s">
        <v>2004</v>
      </c>
      <c r="D900">
        <v>6</v>
      </c>
      <c r="E900" t="s">
        <v>229</v>
      </c>
      <c r="F900" s="6">
        <v>41713</v>
      </c>
      <c r="G900">
        <f t="shared" si="17"/>
        <v>2014</v>
      </c>
    </row>
    <row r="901" spans="1:7" x14ac:dyDescent="0.25">
      <c r="A901">
        <v>128421</v>
      </c>
      <c r="B901" t="s">
        <v>2005</v>
      </c>
      <c r="C901" t="s">
        <v>2006</v>
      </c>
      <c r="D901">
        <v>6</v>
      </c>
      <c r="E901" t="s">
        <v>229</v>
      </c>
      <c r="F901" s="6">
        <v>41713</v>
      </c>
      <c r="G901">
        <f t="shared" si="17"/>
        <v>2014</v>
      </c>
    </row>
    <row r="902" spans="1:7" x14ac:dyDescent="0.25">
      <c r="A902">
        <v>128422</v>
      </c>
      <c r="B902" t="s">
        <v>2007</v>
      </c>
      <c r="C902" t="s">
        <v>2008</v>
      </c>
      <c r="D902">
        <v>6</v>
      </c>
      <c r="E902" t="s">
        <v>229</v>
      </c>
      <c r="F902" s="6">
        <v>41713</v>
      </c>
      <c r="G902">
        <f t="shared" si="17"/>
        <v>2014</v>
      </c>
    </row>
    <row r="903" spans="1:7" x14ac:dyDescent="0.25">
      <c r="A903">
        <v>128423</v>
      </c>
      <c r="B903" t="s">
        <v>2009</v>
      </c>
      <c r="C903" t="s">
        <v>2010</v>
      </c>
      <c r="D903">
        <v>6</v>
      </c>
      <c r="E903" t="s">
        <v>229</v>
      </c>
      <c r="F903" s="6">
        <v>41713</v>
      </c>
      <c r="G903">
        <f t="shared" si="17"/>
        <v>2014</v>
      </c>
    </row>
    <row r="904" spans="1:7" x14ac:dyDescent="0.25">
      <c r="A904">
        <v>128424</v>
      </c>
      <c r="B904" t="s">
        <v>2011</v>
      </c>
      <c r="C904" t="s">
        <v>2012</v>
      </c>
      <c r="D904">
        <v>6</v>
      </c>
      <c r="E904" t="s">
        <v>229</v>
      </c>
      <c r="F904" s="6">
        <v>41713</v>
      </c>
      <c r="G904">
        <f t="shared" si="17"/>
        <v>2014</v>
      </c>
    </row>
    <row r="905" spans="1:7" x14ac:dyDescent="0.25">
      <c r="A905">
        <v>128425</v>
      </c>
      <c r="B905" t="s">
        <v>2013</v>
      </c>
      <c r="C905" t="s">
        <v>2014</v>
      </c>
      <c r="D905">
        <v>6</v>
      </c>
      <c r="E905" t="s">
        <v>229</v>
      </c>
      <c r="F905" s="6">
        <v>41713</v>
      </c>
      <c r="G905">
        <f t="shared" si="17"/>
        <v>2014</v>
      </c>
    </row>
    <row r="906" spans="1:7" x14ac:dyDescent="0.25">
      <c r="A906">
        <v>128426</v>
      </c>
      <c r="B906" t="s">
        <v>2015</v>
      </c>
      <c r="C906" t="s">
        <v>2016</v>
      </c>
      <c r="D906">
        <v>6</v>
      </c>
      <c r="E906" t="s">
        <v>229</v>
      </c>
      <c r="F906" s="6">
        <v>41713</v>
      </c>
      <c r="G906">
        <f t="shared" si="17"/>
        <v>2014</v>
      </c>
    </row>
    <row r="907" spans="1:7" x14ac:dyDescent="0.25">
      <c r="A907">
        <v>128427</v>
      </c>
      <c r="B907" t="s">
        <v>2017</v>
      </c>
      <c r="C907" t="s">
        <v>2018</v>
      </c>
      <c r="D907">
        <v>6</v>
      </c>
      <c r="E907" t="s">
        <v>229</v>
      </c>
      <c r="F907" s="6">
        <v>41713</v>
      </c>
      <c r="G907">
        <f t="shared" si="17"/>
        <v>2014</v>
      </c>
    </row>
    <row r="908" spans="1:7" x14ac:dyDescent="0.25">
      <c r="A908">
        <v>128428</v>
      </c>
      <c r="B908" t="s">
        <v>2019</v>
      </c>
      <c r="C908" t="s">
        <v>2020</v>
      </c>
      <c r="D908">
        <v>6</v>
      </c>
      <c r="E908" t="s">
        <v>229</v>
      </c>
      <c r="F908" s="6">
        <v>41713</v>
      </c>
      <c r="G908">
        <f t="shared" si="17"/>
        <v>2014</v>
      </c>
    </row>
    <row r="909" spans="1:7" x14ac:dyDescent="0.25">
      <c r="A909">
        <v>128429</v>
      </c>
      <c r="B909" t="s">
        <v>2021</v>
      </c>
      <c r="C909" t="s">
        <v>2022</v>
      </c>
      <c r="D909">
        <v>6</v>
      </c>
      <c r="E909" t="s">
        <v>229</v>
      </c>
      <c r="F909" s="6">
        <v>41713</v>
      </c>
      <c r="G909">
        <f t="shared" si="17"/>
        <v>2014</v>
      </c>
    </row>
    <row r="910" spans="1:7" x14ac:dyDescent="0.25">
      <c r="A910">
        <v>128430</v>
      </c>
      <c r="B910" t="s">
        <v>2023</v>
      </c>
      <c r="C910" t="s">
        <v>2024</v>
      </c>
      <c r="D910">
        <v>6</v>
      </c>
      <c r="E910" t="s">
        <v>229</v>
      </c>
      <c r="F910" s="6">
        <v>41713</v>
      </c>
      <c r="G910">
        <f t="shared" si="17"/>
        <v>2014</v>
      </c>
    </row>
    <row r="911" spans="1:7" x14ac:dyDescent="0.25">
      <c r="A911">
        <v>140124</v>
      </c>
      <c r="B911" t="s">
        <v>2025</v>
      </c>
      <c r="C911" t="s">
        <v>2026</v>
      </c>
      <c r="D911">
        <v>6</v>
      </c>
      <c r="E911" t="s">
        <v>229</v>
      </c>
      <c r="F911" s="6">
        <v>41713</v>
      </c>
      <c r="G911">
        <f t="shared" si="17"/>
        <v>2014</v>
      </c>
    </row>
    <row r="912" spans="1:7" x14ac:dyDescent="0.25">
      <c r="A912">
        <v>140125</v>
      </c>
      <c r="B912" t="s">
        <v>2027</v>
      </c>
      <c r="C912" t="s">
        <v>2028</v>
      </c>
      <c r="D912">
        <v>6</v>
      </c>
      <c r="E912" t="s">
        <v>229</v>
      </c>
      <c r="F912" s="6">
        <v>41713</v>
      </c>
      <c r="G912">
        <f t="shared" si="17"/>
        <v>2014</v>
      </c>
    </row>
    <row r="913" spans="1:7" x14ac:dyDescent="0.25">
      <c r="A913">
        <v>251042</v>
      </c>
      <c r="B913" t="s">
        <v>2029</v>
      </c>
      <c r="C913" t="s">
        <v>2030</v>
      </c>
      <c r="D913">
        <v>6</v>
      </c>
      <c r="E913" t="s">
        <v>229</v>
      </c>
      <c r="F913" s="6">
        <v>41896</v>
      </c>
      <c r="G913">
        <f t="shared" si="17"/>
        <v>2014</v>
      </c>
    </row>
    <row r="914" spans="1:7" x14ac:dyDescent="0.25">
      <c r="A914">
        <v>251043</v>
      </c>
      <c r="B914" t="s">
        <v>2031</v>
      </c>
      <c r="C914" t="s">
        <v>2032</v>
      </c>
      <c r="D914">
        <v>6</v>
      </c>
      <c r="E914" t="s">
        <v>229</v>
      </c>
      <c r="F914" s="6">
        <v>41896</v>
      </c>
      <c r="G914">
        <f t="shared" si="17"/>
        <v>2014</v>
      </c>
    </row>
    <row r="915" spans="1:7" x14ac:dyDescent="0.25">
      <c r="A915">
        <v>251044</v>
      </c>
      <c r="B915" t="s">
        <v>2033</v>
      </c>
      <c r="C915" t="s">
        <v>2034</v>
      </c>
      <c r="D915">
        <v>6</v>
      </c>
      <c r="E915" t="s">
        <v>229</v>
      </c>
      <c r="F915" s="6">
        <v>41896</v>
      </c>
      <c r="G915">
        <f t="shared" si="17"/>
        <v>2014</v>
      </c>
    </row>
    <row r="916" spans="1:7" x14ac:dyDescent="0.25">
      <c r="A916">
        <v>251045</v>
      </c>
      <c r="B916" t="s">
        <v>2035</v>
      </c>
      <c r="C916" t="s">
        <v>2036</v>
      </c>
      <c r="D916">
        <v>6</v>
      </c>
      <c r="E916" t="s">
        <v>229</v>
      </c>
      <c r="F916" s="6">
        <v>41896</v>
      </c>
      <c r="G916">
        <f t="shared" si="17"/>
        <v>2014</v>
      </c>
    </row>
    <row r="917" spans="1:7" x14ac:dyDescent="0.25">
      <c r="A917">
        <v>251047</v>
      </c>
      <c r="B917" t="s">
        <v>2037</v>
      </c>
      <c r="C917" t="s">
        <v>2038</v>
      </c>
      <c r="D917">
        <v>6</v>
      </c>
      <c r="E917" t="s">
        <v>229</v>
      </c>
      <c r="F917" s="6">
        <v>41896</v>
      </c>
      <c r="G917">
        <f t="shared" si="17"/>
        <v>2014</v>
      </c>
    </row>
    <row r="918" spans="1:7" x14ac:dyDescent="0.25">
      <c r="A918">
        <v>251129</v>
      </c>
      <c r="B918" t="s">
        <v>2039</v>
      </c>
      <c r="C918" t="s">
        <v>391</v>
      </c>
      <c r="D918">
        <v>6</v>
      </c>
      <c r="E918" t="s">
        <v>229</v>
      </c>
      <c r="F918" s="6">
        <v>41896</v>
      </c>
      <c r="G918">
        <f t="shared" si="17"/>
        <v>2014</v>
      </c>
    </row>
    <row r="919" spans="1:7" x14ac:dyDescent="0.25">
      <c r="A919">
        <v>251136</v>
      </c>
      <c r="B919" t="s">
        <v>2040</v>
      </c>
      <c r="C919" t="s">
        <v>337</v>
      </c>
      <c r="D919">
        <v>6</v>
      </c>
      <c r="E919" t="s">
        <v>229</v>
      </c>
      <c r="F919" s="6">
        <v>41896</v>
      </c>
      <c r="G919">
        <f t="shared" si="17"/>
        <v>2014</v>
      </c>
    </row>
    <row r="920" spans="1:7" x14ac:dyDescent="0.25">
      <c r="A920">
        <v>251160</v>
      </c>
      <c r="B920" t="s">
        <v>2041</v>
      </c>
      <c r="C920" t="s">
        <v>445</v>
      </c>
      <c r="D920">
        <v>6</v>
      </c>
      <c r="E920" t="s">
        <v>229</v>
      </c>
      <c r="F920" s="6">
        <v>41896</v>
      </c>
      <c r="G920">
        <f t="shared" si="17"/>
        <v>2014</v>
      </c>
    </row>
    <row r="921" spans="1:7" x14ac:dyDescent="0.25">
      <c r="A921">
        <v>251163</v>
      </c>
      <c r="B921" t="s">
        <v>2042</v>
      </c>
      <c r="C921" t="s">
        <v>417</v>
      </c>
      <c r="D921">
        <v>6</v>
      </c>
      <c r="E921" t="s">
        <v>229</v>
      </c>
      <c r="F921" s="6">
        <v>41896</v>
      </c>
      <c r="G921">
        <f t="shared" si="17"/>
        <v>2014</v>
      </c>
    </row>
    <row r="922" spans="1:7" x14ac:dyDescent="0.25">
      <c r="A922">
        <v>251166</v>
      </c>
      <c r="B922" t="s">
        <v>2043</v>
      </c>
      <c r="C922" t="s">
        <v>449</v>
      </c>
      <c r="D922">
        <v>6</v>
      </c>
      <c r="E922" t="s">
        <v>229</v>
      </c>
      <c r="F922" s="6">
        <v>41896</v>
      </c>
      <c r="G922">
        <f t="shared" si="17"/>
        <v>2014</v>
      </c>
    </row>
    <row r="923" spans="1:7" x14ac:dyDescent="0.25">
      <c r="A923">
        <v>251169</v>
      </c>
      <c r="B923" t="s">
        <v>2044</v>
      </c>
      <c r="C923" t="s">
        <v>453</v>
      </c>
      <c r="D923">
        <v>6</v>
      </c>
      <c r="E923" t="s">
        <v>229</v>
      </c>
      <c r="F923" s="6">
        <v>41896</v>
      </c>
      <c r="G923">
        <f t="shared" si="17"/>
        <v>2014</v>
      </c>
    </row>
    <row r="924" spans="1:7" x14ac:dyDescent="0.25">
      <c r="A924">
        <v>251173</v>
      </c>
      <c r="B924" t="s">
        <v>2045</v>
      </c>
      <c r="C924" t="s">
        <v>455</v>
      </c>
      <c r="D924">
        <v>6</v>
      </c>
      <c r="E924" t="s">
        <v>229</v>
      </c>
      <c r="F924" s="6">
        <v>41896</v>
      </c>
      <c r="G924">
        <f t="shared" si="17"/>
        <v>2014</v>
      </c>
    </row>
    <row r="925" spans="1:7" x14ac:dyDescent="0.25">
      <c r="A925">
        <v>251175</v>
      </c>
      <c r="B925" t="s">
        <v>2046</v>
      </c>
      <c r="C925" t="s">
        <v>403</v>
      </c>
      <c r="D925">
        <v>6</v>
      </c>
      <c r="E925" t="s">
        <v>229</v>
      </c>
      <c r="F925" s="6">
        <v>41896</v>
      </c>
      <c r="G925">
        <f t="shared" si="17"/>
        <v>2014</v>
      </c>
    </row>
    <row r="926" spans="1:7" x14ac:dyDescent="0.25">
      <c r="A926">
        <v>251176</v>
      </c>
      <c r="B926" t="s">
        <v>2047</v>
      </c>
      <c r="C926" t="s">
        <v>457</v>
      </c>
      <c r="D926">
        <v>6</v>
      </c>
      <c r="E926" t="s">
        <v>229</v>
      </c>
      <c r="F926" s="6">
        <v>41896</v>
      </c>
      <c r="G926">
        <f t="shared" si="17"/>
        <v>2014</v>
      </c>
    </row>
    <row r="927" spans="1:7" x14ac:dyDescent="0.25">
      <c r="A927">
        <v>251178</v>
      </c>
      <c r="B927" t="s">
        <v>2048</v>
      </c>
      <c r="C927" t="s">
        <v>425</v>
      </c>
      <c r="D927">
        <v>6</v>
      </c>
      <c r="E927" t="s">
        <v>229</v>
      </c>
      <c r="F927" s="6">
        <v>41896</v>
      </c>
      <c r="G927">
        <f t="shared" si="17"/>
        <v>2014</v>
      </c>
    </row>
    <row r="928" spans="1:7" x14ac:dyDescent="0.25">
      <c r="A928">
        <v>251180</v>
      </c>
      <c r="B928" t="s">
        <v>2049</v>
      </c>
      <c r="C928" t="s">
        <v>427</v>
      </c>
      <c r="D928">
        <v>6</v>
      </c>
      <c r="E928" t="s">
        <v>229</v>
      </c>
      <c r="F928" s="6">
        <v>41896</v>
      </c>
      <c r="G928">
        <f t="shared" si="17"/>
        <v>2014</v>
      </c>
    </row>
    <row r="929" spans="1:7" x14ac:dyDescent="0.25">
      <c r="A929">
        <v>251182</v>
      </c>
      <c r="B929" t="s">
        <v>2050</v>
      </c>
      <c r="C929" t="s">
        <v>431</v>
      </c>
      <c r="D929">
        <v>6</v>
      </c>
      <c r="E929" t="s">
        <v>229</v>
      </c>
      <c r="F929" s="6">
        <v>41896</v>
      </c>
      <c r="G929">
        <f t="shared" si="17"/>
        <v>2014</v>
      </c>
    </row>
    <row r="930" spans="1:7" x14ac:dyDescent="0.25">
      <c r="A930">
        <v>251184</v>
      </c>
      <c r="B930" t="s">
        <v>2051</v>
      </c>
      <c r="C930" t="s">
        <v>435</v>
      </c>
      <c r="D930">
        <v>6</v>
      </c>
      <c r="E930" t="s">
        <v>229</v>
      </c>
      <c r="F930" s="6">
        <v>41896</v>
      </c>
      <c r="G930">
        <f t="shared" si="17"/>
        <v>2014</v>
      </c>
    </row>
    <row r="931" spans="1:7" x14ac:dyDescent="0.25">
      <c r="A931">
        <v>251185</v>
      </c>
      <c r="B931" t="s">
        <v>2052</v>
      </c>
      <c r="C931" t="s">
        <v>481</v>
      </c>
      <c r="D931">
        <v>6</v>
      </c>
      <c r="E931" t="s">
        <v>229</v>
      </c>
      <c r="F931" s="6">
        <v>41896</v>
      </c>
      <c r="G931">
        <f t="shared" si="17"/>
        <v>2014</v>
      </c>
    </row>
    <row r="932" spans="1:7" x14ac:dyDescent="0.25">
      <c r="A932">
        <v>251191</v>
      </c>
      <c r="B932" t="s">
        <v>2053</v>
      </c>
      <c r="C932" t="s">
        <v>439</v>
      </c>
      <c r="D932">
        <v>6</v>
      </c>
      <c r="E932" t="s">
        <v>229</v>
      </c>
      <c r="F932" s="6">
        <v>41896</v>
      </c>
      <c r="G932">
        <f t="shared" si="17"/>
        <v>2014</v>
      </c>
    </row>
    <row r="933" spans="1:7" x14ac:dyDescent="0.25">
      <c r="A933">
        <v>251193</v>
      </c>
      <c r="B933" t="s">
        <v>2054</v>
      </c>
      <c r="C933" t="s">
        <v>461</v>
      </c>
      <c r="D933">
        <v>6</v>
      </c>
      <c r="E933" t="s">
        <v>229</v>
      </c>
      <c r="F933" s="6">
        <v>41896</v>
      </c>
      <c r="G933">
        <f t="shared" si="17"/>
        <v>2014</v>
      </c>
    </row>
    <row r="934" spans="1:7" x14ac:dyDescent="0.25">
      <c r="A934">
        <v>251194</v>
      </c>
      <c r="B934" t="s">
        <v>2055</v>
      </c>
      <c r="C934" t="s">
        <v>459</v>
      </c>
      <c r="D934">
        <v>6</v>
      </c>
      <c r="E934" t="s">
        <v>229</v>
      </c>
      <c r="F934" s="6">
        <v>41896</v>
      </c>
      <c r="G934">
        <f t="shared" si="17"/>
        <v>2014</v>
      </c>
    </row>
    <row r="935" spans="1:7" x14ac:dyDescent="0.25">
      <c r="A935">
        <v>99391</v>
      </c>
      <c r="B935" t="s">
        <v>2056</v>
      </c>
      <c r="C935" t="s">
        <v>2057</v>
      </c>
      <c r="D935">
        <v>6</v>
      </c>
      <c r="E935" t="s">
        <v>1007</v>
      </c>
      <c r="F935" s="6">
        <v>41896</v>
      </c>
      <c r="G935">
        <f t="shared" si="17"/>
        <v>2014</v>
      </c>
    </row>
    <row r="936" spans="1:7" x14ac:dyDescent="0.25">
      <c r="A936">
        <v>99396</v>
      </c>
      <c r="B936" t="s">
        <v>2058</v>
      </c>
      <c r="C936" t="s">
        <v>2059</v>
      </c>
      <c r="D936">
        <v>6</v>
      </c>
      <c r="E936" t="s">
        <v>1007</v>
      </c>
      <c r="F936" s="6">
        <v>41896</v>
      </c>
      <c r="G936">
        <f t="shared" si="17"/>
        <v>2014</v>
      </c>
    </row>
    <row r="937" spans="1:7" x14ac:dyDescent="0.25">
      <c r="A937">
        <v>99398</v>
      </c>
      <c r="B937" t="s">
        <v>2060</v>
      </c>
      <c r="C937" t="s">
        <v>2061</v>
      </c>
      <c r="D937">
        <v>6</v>
      </c>
      <c r="E937" t="s">
        <v>1007</v>
      </c>
      <c r="F937" s="6">
        <v>41896</v>
      </c>
      <c r="G937">
        <f t="shared" si="17"/>
        <v>2014</v>
      </c>
    </row>
    <row r="938" spans="1:7" x14ac:dyDescent="0.25">
      <c r="A938">
        <v>99415</v>
      </c>
      <c r="B938" t="s">
        <v>2062</v>
      </c>
      <c r="C938" t="s">
        <v>2063</v>
      </c>
      <c r="D938">
        <v>6</v>
      </c>
      <c r="E938" t="s">
        <v>1007</v>
      </c>
      <c r="F938" s="6">
        <v>41896</v>
      </c>
      <c r="G938">
        <f t="shared" si="17"/>
        <v>2014</v>
      </c>
    </row>
    <row r="939" spans="1:7" x14ac:dyDescent="0.25">
      <c r="A939">
        <v>99440</v>
      </c>
      <c r="B939" t="s">
        <v>2064</v>
      </c>
      <c r="C939" t="s">
        <v>2065</v>
      </c>
      <c r="D939">
        <v>6</v>
      </c>
      <c r="E939" t="s">
        <v>1007</v>
      </c>
      <c r="F939" s="6">
        <v>41896</v>
      </c>
      <c r="G939">
        <f t="shared" si="17"/>
        <v>2014</v>
      </c>
    </row>
    <row r="940" spans="1:7" x14ac:dyDescent="0.25">
      <c r="A940">
        <v>99446</v>
      </c>
      <c r="B940" t="s">
        <v>2066</v>
      </c>
      <c r="C940" t="s">
        <v>2067</v>
      </c>
      <c r="D940">
        <v>6</v>
      </c>
      <c r="E940" t="s">
        <v>1007</v>
      </c>
      <c r="F940" s="6">
        <v>41896</v>
      </c>
      <c r="G940">
        <f t="shared" si="17"/>
        <v>2014</v>
      </c>
    </row>
    <row r="941" spans="1:7" x14ac:dyDescent="0.25">
      <c r="A941">
        <v>99449</v>
      </c>
      <c r="B941" t="s">
        <v>2068</v>
      </c>
      <c r="C941" t="s">
        <v>2069</v>
      </c>
      <c r="D941">
        <v>6</v>
      </c>
      <c r="E941" t="s">
        <v>1007</v>
      </c>
      <c r="F941" s="6">
        <v>41896</v>
      </c>
      <c r="G941">
        <f t="shared" si="17"/>
        <v>2014</v>
      </c>
    </row>
    <row r="942" spans="1:7" x14ac:dyDescent="0.25">
      <c r="A942">
        <v>99452</v>
      </c>
      <c r="B942" t="s">
        <v>2070</v>
      </c>
      <c r="C942" t="s">
        <v>2071</v>
      </c>
      <c r="D942">
        <v>6</v>
      </c>
      <c r="E942" t="s">
        <v>1007</v>
      </c>
      <c r="F942" s="6">
        <v>41896</v>
      </c>
      <c r="G942">
        <f t="shared" si="17"/>
        <v>2014</v>
      </c>
    </row>
    <row r="943" spans="1:7" x14ac:dyDescent="0.25">
      <c r="A943">
        <v>99455</v>
      </c>
      <c r="B943" t="s">
        <v>2072</v>
      </c>
      <c r="C943" t="s">
        <v>2073</v>
      </c>
      <c r="D943">
        <v>6</v>
      </c>
      <c r="E943" t="s">
        <v>1007</v>
      </c>
      <c r="F943" s="6">
        <v>41896</v>
      </c>
      <c r="G943">
        <f t="shared" si="17"/>
        <v>2014</v>
      </c>
    </row>
    <row r="944" spans="1:7" x14ac:dyDescent="0.25">
      <c r="A944">
        <v>99458</v>
      </c>
      <c r="B944" t="s">
        <v>2074</v>
      </c>
      <c r="C944" t="s">
        <v>2075</v>
      </c>
      <c r="D944">
        <v>6</v>
      </c>
      <c r="E944" t="s">
        <v>1007</v>
      </c>
      <c r="F944" s="6">
        <v>41896</v>
      </c>
      <c r="G944">
        <f t="shared" si="17"/>
        <v>2014</v>
      </c>
    </row>
    <row r="945" spans="1:7" x14ac:dyDescent="0.25">
      <c r="A945">
        <v>99463</v>
      </c>
      <c r="B945" t="s">
        <v>2076</v>
      </c>
      <c r="C945" t="s">
        <v>2077</v>
      </c>
      <c r="D945">
        <v>6</v>
      </c>
      <c r="E945" t="s">
        <v>1007</v>
      </c>
      <c r="F945" s="6">
        <v>41896</v>
      </c>
      <c r="G945">
        <f t="shared" si="17"/>
        <v>2014</v>
      </c>
    </row>
    <row r="946" spans="1:7" x14ac:dyDescent="0.25">
      <c r="A946">
        <v>99488</v>
      </c>
      <c r="B946" t="s">
        <v>2078</v>
      </c>
      <c r="C946" t="s">
        <v>2079</v>
      </c>
      <c r="D946">
        <v>6</v>
      </c>
      <c r="E946" t="s">
        <v>1007</v>
      </c>
      <c r="F946" s="6">
        <v>41896</v>
      </c>
      <c r="G946">
        <f t="shared" si="17"/>
        <v>2014</v>
      </c>
    </row>
    <row r="947" spans="1:7" x14ac:dyDescent="0.25">
      <c r="A947">
        <v>99509</v>
      </c>
      <c r="B947" t="s">
        <v>2080</v>
      </c>
      <c r="C947" t="s">
        <v>2081</v>
      </c>
      <c r="D947">
        <v>6</v>
      </c>
      <c r="E947" t="s">
        <v>1007</v>
      </c>
      <c r="F947" s="6">
        <v>41896</v>
      </c>
      <c r="G947">
        <f t="shared" si="17"/>
        <v>2014</v>
      </c>
    </row>
    <row r="948" spans="1:7" x14ac:dyDescent="0.25">
      <c r="A948">
        <v>128268</v>
      </c>
      <c r="B948" t="s">
        <v>2082</v>
      </c>
      <c r="C948" t="s">
        <v>2083</v>
      </c>
      <c r="D948">
        <v>6</v>
      </c>
      <c r="E948" t="s">
        <v>1007</v>
      </c>
      <c r="F948" s="6">
        <v>41896</v>
      </c>
      <c r="G948">
        <f t="shared" si="17"/>
        <v>2014</v>
      </c>
    </row>
    <row r="949" spans="1:7" x14ac:dyDescent="0.25">
      <c r="A949">
        <v>128276</v>
      </c>
      <c r="B949" t="s">
        <v>2084</v>
      </c>
      <c r="C949" t="s">
        <v>2085</v>
      </c>
      <c r="D949">
        <v>6</v>
      </c>
      <c r="E949" t="s">
        <v>1007</v>
      </c>
      <c r="F949" s="6">
        <v>41896</v>
      </c>
      <c r="G949">
        <f t="shared" si="17"/>
        <v>2014</v>
      </c>
    </row>
    <row r="950" spans="1:7" x14ac:dyDescent="0.25">
      <c r="A950">
        <v>128280</v>
      </c>
      <c r="B950" t="s">
        <v>2086</v>
      </c>
      <c r="C950" t="s">
        <v>2087</v>
      </c>
      <c r="D950">
        <v>6</v>
      </c>
      <c r="E950" t="s">
        <v>1007</v>
      </c>
      <c r="F950" s="6">
        <v>41896</v>
      </c>
      <c r="G950">
        <f t="shared" si="17"/>
        <v>2014</v>
      </c>
    </row>
    <row r="951" spans="1:7" x14ac:dyDescent="0.25">
      <c r="A951">
        <v>128285</v>
      </c>
      <c r="B951" t="s">
        <v>2088</v>
      </c>
      <c r="C951" t="s">
        <v>2089</v>
      </c>
      <c r="D951">
        <v>6</v>
      </c>
      <c r="E951" t="s">
        <v>1007</v>
      </c>
      <c r="F951" s="6">
        <v>41896</v>
      </c>
      <c r="G951">
        <f t="shared" si="17"/>
        <v>2014</v>
      </c>
    </row>
    <row r="952" spans="1:7" x14ac:dyDescent="0.25">
      <c r="A952">
        <v>128288</v>
      </c>
      <c r="B952" t="s">
        <v>2090</v>
      </c>
      <c r="C952" t="s">
        <v>2091</v>
      </c>
      <c r="D952">
        <v>6</v>
      </c>
      <c r="E952" t="s">
        <v>1007</v>
      </c>
      <c r="F952" s="6">
        <v>41896</v>
      </c>
      <c r="G952">
        <f t="shared" si="17"/>
        <v>2014</v>
      </c>
    </row>
    <row r="953" spans="1:7" x14ac:dyDescent="0.25">
      <c r="A953">
        <v>251023</v>
      </c>
      <c r="B953" t="s">
        <v>2092</v>
      </c>
      <c r="C953" t="s">
        <v>2093</v>
      </c>
      <c r="D953">
        <v>6</v>
      </c>
      <c r="E953" t="s">
        <v>1007</v>
      </c>
      <c r="F953" s="6">
        <v>41896</v>
      </c>
      <c r="G953">
        <f t="shared" si="17"/>
        <v>2014</v>
      </c>
    </row>
    <row r="954" spans="1:7" x14ac:dyDescent="0.25">
      <c r="A954">
        <v>251024</v>
      </c>
      <c r="B954" t="s">
        <v>2094</v>
      </c>
      <c r="C954" t="s">
        <v>2095</v>
      </c>
      <c r="D954">
        <v>6</v>
      </c>
      <c r="E954" t="s">
        <v>1007</v>
      </c>
      <c r="F954" s="6">
        <v>41896</v>
      </c>
      <c r="G954">
        <f t="shared" si="17"/>
        <v>2014</v>
      </c>
    </row>
    <row r="955" spans="1:7" x14ac:dyDescent="0.25">
      <c r="A955">
        <v>251025</v>
      </c>
      <c r="B955" t="s">
        <v>2096</v>
      </c>
      <c r="C955" t="s">
        <v>2097</v>
      </c>
      <c r="D955">
        <v>6</v>
      </c>
      <c r="E955" t="s">
        <v>1007</v>
      </c>
      <c r="F955" s="6">
        <v>41896</v>
      </c>
      <c r="G955">
        <f t="shared" si="17"/>
        <v>2014</v>
      </c>
    </row>
    <row r="956" spans="1:7" x14ac:dyDescent="0.25">
      <c r="A956">
        <v>251034</v>
      </c>
      <c r="B956" t="s">
        <v>2098</v>
      </c>
      <c r="C956" t="s">
        <v>2099</v>
      </c>
      <c r="D956">
        <v>6</v>
      </c>
      <c r="E956" t="s">
        <v>1007</v>
      </c>
      <c r="F956" s="6">
        <v>41896</v>
      </c>
      <c r="G956">
        <f t="shared" si="17"/>
        <v>2014</v>
      </c>
    </row>
    <row r="957" spans="1:7" x14ac:dyDescent="0.25">
      <c r="A957">
        <v>251112</v>
      </c>
      <c r="B957" t="s">
        <v>2100</v>
      </c>
      <c r="C957" t="s">
        <v>2101</v>
      </c>
      <c r="D957">
        <v>6</v>
      </c>
      <c r="E957" t="s">
        <v>1007</v>
      </c>
      <c r="F957" s="6">
        <v>41896</v>
      </c>
      <c r="G957">
        <f t="shared" si="17"/>
        <v>2014</v>
      </c>
    </row>
    <row r="958" spans="1:7" x14ac:dyDescent="0.25">
      <c r="A958">
        <v>251120</v>
      </c>
      <c r="B958" t="s">
        <v>2102</v>
      </c>
      <c r="C958" t="s">
        <v>321</v>
      </c>
      <c r="D958">
        <v>6</v>
      </c>
      <c r="E958" t="s">
        <v>1007</v>
      </c>
      <c r="F958" s="6">
        <v>41896</v>
      </c>
      <c r="G958">
        <f t="shared" si="17"/>
        <v>2014</v>
      </c>
    </row>
    <row r="959" spans="1:7" x14ac:dyDescent="0.25">
      <c r="A959">
        <v>251123</v>
      </c>
      <c r="B959" t="s">
        <v>2103</v>
      </c>
      <c r="C959" t="s">
        <v>329</v>
      </c>
      <c r="D959">
        <v>6</v>
      </c>
      <c r="E959" t="s">
        <v>1007</v>
      </c>
      <c r="F959" s="6">
        <v>41896</v>
      </c>
      <c r="G959">
        <f t="shared" si="17"/>
        <v>2014</v>
      </c>
    </row>
    <row r="960" spans="1:7" x14ac:dyDescent="0.25">
      <c r="A960">
        <v>251127</v>
      </c>
      <c r="B960" t="s">
        <v>2104</v>
      </c>
      <c r="C960" t="s">
        <v>389</v>
      </c>
      <c r="D960">
        <v>6</v>
      </c>
      <c r="E960" t="s">
        <v>1007</v>
      </c>
      <c r="F960" s="6">
        <v>41896</v>
      </c>
      <c r="G960">
        <f t="shared" si="17"/>
        <v>2014</v>
      </c>
    </row>
    <row r="961" spans="1:7" x14ac:dyDescent="0.25">
      <c r="A961">
        <v>251131</v>
      </c>
      <c r="B961" t="s">
        <v>2105</v>
      </c>
      <c r="C961" t="s">
        <v>369</v>
      </c>
      <c r="D961">
        <v>6</v>
      </c>
      <c r="E961" t="s">
        <v>1007</v>
      </c>
      <c r="F961" s="6">
        <v>41896</v>
      </c>
      <c r="G961">
        <f t="shared" si="17"/>
        <v>2014</v>
      </c>
    </row>
    <row r="962" spans="1:7" x14ac:dyDescent="0.25">
      <c r="A962">
        <v>251147</v>
      </c>
      <c r="B962" t="s">
        <v>2106</v>
      </c>
      <c r="C962" t="s">
        <v>363</v>
      </c>
      <c r="D962">
        <v>6</v>
      </c>
      <c r="E962" t="s">
        <v>1007</v>
      </c>
      <c r="F962" s="6">
        <v>41896</v>
      </c>
      <c r="G962">
        <f t="shared" si="17"/>
        <v>2014</v>
      </c>
    </row>
    <row r="963" spans="1:7" x14ac:dyDescent="0.25">
      <c r="A963">
        <v>251149</v>
      </c>
      <c r="B963" t="s">
        <v>2107</v>
      </c>
      <c r="C963" t="s">
        <v>365</v>
      </c>
      <c r="D963">
        <v>6</v>
      </c>
      <c r="E963" t="s">
        <v>1007</v>
      </c>
      <c r="F963" s="6">
        <v>41896</v>
      </c>
      <c r="G963">
        <f t="shared" ref="G963:G1026" si="18">YEAR(F963)</f>
        <v>2014</v>
      </c>
    </row>
    <row r="964" spans="1:7" x14ac:dyDescent="0.25">
      <c r="A964">
        <v>251150</v>
      </c>
      <c r="B964" t="s">
        <v>2108</v>
      </c>
      <c r="C964" t="s">
        <v>377</v>
      </c>
      <c r="D964">
        <v>6</v>
      </c>
      <c r="E964" t="s">
        <v>1007</v>
      </c>
      <c r="F964" s="6">
        <v>41896</v>
      </c>
      <c r="G964">
        <f t="shared" si="18"/>
        <v>2014</v>
      </c>
    </row>
    <row r="965" spans="1:7" x14ac:dyDescent="0.25">
      <c r="A965">
        <v>251156</v>
      </c>
      <c r="B965" t="s">
        <v>2109</v>
      </c>
      <c r="C965" t="s">
        <v>465</v>
      </c>
      <c r="D965">
        <v>6</v>
      </c>
      <c r="E965" t="s">
        <v>1007</v>
      </c>
      <c r="F965" s="6">
        <v>41896</v>
      </c>
      <c r="G965">
        <f t="shared" si="18"/>
        <v>2014</v>
      </c>
    </row>
    <row r="966" spans="1:7" x14ac:dyDescent="0.25">
      <c r="A966">
        <v>251157</v>
      </c>
      <c r="B966" t="s">
        <v>2110</v>
      </c>
      <c r="C966" t="s">
        <v>411</v>
      </c>
      <c r="D966">
        <v>6</v>
      </c>
      <c r="E966" t="s">
        <v>1007</v>
      </c>
      <c r="F966" s="6">
        <v>41896</v>
      </c>
      <c r="G966">
        <f t="shared" si="18"/>
        <v>2014</v>
      </c>
    </row>
    <row r="967" spans="1:7" x14ac:dyDescent="0.25">
      <c r="A967">
        <v>251188</v>
      </c>
      <c r="B967" t="s">
        <v>2111</v>
      </c>
      <c r="C967" t="s">
        <v>471</v>
      </c>
      <c r="D967">
        <v>6</v>
      </c>
      <c r="E967" t="s">
        <v>1007</v>
      </c>
      <c r="F967" s="6">
        <v>41896</v>
      </c>
      <c r="G967">
        <f t="shared" si="18"/>
        <v>2014</v>
      </c>
    </row>
    <row r="968" spans="1:7" x14ac:dyDescent="0.25">
      <c r="A968">
        <v>251190</v>
      </c>
      <c r="B968" t="s">
        <v>2112</v>
      </c>
      <c r="C968" t="s">
        <v>479</v>
      </c>
      <c r="D968">
        <v>6</v>
      </c>
      <c r="E968" t="s">
        <v>1007</v>
      </c>
      <c r="F968" s="6">
        <v>41896</v>
      </c>
      <c r="G968">
        <f t="shared" si="18"/>
        <v>2014</v>
      </c>
    </row>
    <row r="969" spans="1:7" x14ac:dyDescent="0.25">
      <c r="A969">
        <v>99422</v>
      </c>
      <c r="B969" t="s">
        <v>2113</v>
      </c>
      <c r="C969" t="s">
        <v>2114</v>
      </c>
      <c r="D969">
        <v>6</v>
      </c>
      <c r="E969" t="s">
        <v>486</v>
      </c>
      <c r="F969" s="6">
        <v>41896</v>
      </c>
      <c r="G969">
        <f t="shared" si="18"/>
        <v>2014</v>
      </c>
    </row>
    <row r="970" spans="1:7" x14ac:dyDescent="0.25">
      <c r="A970">
        <v>99475</v>
      </c>
      <c r="B970" t="s">
        <v>2115</v>
      </c>
      <c r="C970" t="s">
        <v>2116</v>
      </c>
      <c r="D970">
        <v>6</v>
      </c>
      <c r="E970" t="s">
        <v>486</v>
      </c>
      <c r="F970" s="6">
        <v>41896</v>
      </c>
      <c r="G970">
        <f t="shared" si="18"/>
        <v>2014</v>
      </c>
    </row>
    <row r="971" spans="1:7" x14ac:dyDescent="0.25">
      <c r="A971">
        <v>99478</v>
      </c>
      <c r="B971" t="s">
        <v>2117</v>
      </c>
      <c r="C971" t="s">
        <v>2118</v>
      </c>
      <c r="D971">
        <v>6</v>
      </c>
      <c r="E971" t="s">
        <v>486</v>
      </c>
      <c r="F971" s="6">
        <v>41896</v>
      </c>
      <c r="G971">
        <f t="shared" si="18"/>
        <v>2014</v>
      </c>
    </row>
    <row r="972" spans="1:7" x14ac:dyDescent="0.25">
      <c r="A972">
        <v>99483</v>
      </c>
      <c r="B972" t="s">
        <v>2119</v>
      </c>
      <c r="C972" t="s">
        <v>2120</v>
      </c>
      <c r="D972">
        <v>6</v>
      </c>
      <c r="E972" t="s">
        <v>486</v>
      </c>
      <c r="F972" s="6">
        <v>41896</v>
      </c>
      <c r="G972">
        <f t="shared" si="18"/>
        <v>2014</v>
      </c>
    </row>
    <row r="973" spans="1:7" x14ac:dyDescent="0.25">
      <c r="A973">
        <v>99486</v>
      </c>
      <c r="B973" t="s">
        <v>2121</v>
      </c>
      <c r="C973" t="s">
        <v>2122</v>
      </c>
      <c r="D973">
        <v>6</v>
      </c>
      <c r="E973" t="s">
        <v>486</v>
      </c>
      <c r="F973" s="6">
        <v>41896</v>
      </c>
      <c r="G973">
        <f t="shared" si="18"/>
        <v>2014</v>
      </c>
    </row>
    <row r="974" spans="1:7" x14ac:dyDescent="0.25">
      <c r="A974">
        <v>99491</v>
      </c>
      <c r="B974" t="s">
        <v>2123</v>
      </c>
      <c r="C974" t="s">
        <v>2124</v>
      </c>
      <c r="D974">
        <v>6</v>
      </c>
      <c r="E974" t="s">
        <v>486</v>
      </c>
      <c r="F974" s="6">
        <v>41896</v>
      </c>
      <c r="G974">
        <f t="shared" si="18"/>
        <v>2014</v>
      </c>
    </row>
    <row r="975" spans="1:7" x14ac:dyDescent="0.25">
      <c r="A975">
        <v>99496</v>
      </c>
      <c r="B975" t="s">
        <v>2125</v>
      </c>
      <c r="C975" t="s">
        <v>2126</v>
      </c>
      <c r="D975">
        <v>6</v>
      </c>
      <c r="E975" t="s">
        <v>486</v>
      </c>
      <c r="F975" s="6">
        <v>41896</v>
      </c>
      <c r="G975">
        <f t="shared" si="18"/>
        <v>2014</v>
      </c>
    </row>
    <row r="976" spans="1:7" x14ac:dyDescent="0.25">
      <c r="A976">
        <v>99499</v>
      </c>
      <c r="B976" t="s">
        <v>2127</v>
      </c>
      <c r="C976" t="s">
        <v>2128</v>
      </c>
      <c r="D976">
        <v>6</v>
      </c>
      <c r="E976" t="s">
        <v>486</v>
      </c>
      <c r="F976" s="6">
        <v>41896</v>
      </c>
      <c r="G976">
        <f t="shared" si="18"/>
        <v>2014</v>
      </c>
    </row>
    <row r="977" spans="1:7" x14ac:dyDescent="0.25">
      <c r="A977">
        <v>99505</v>
      </c>
      <c r="B977" t="s">
        <v>2129</v>
      </c>
      <c r="C977" t="s">
        <v>2130</v>
      </c>
      <c r="D977">
        <v>6</v>
      </c>
      <c r="E977" t="s">
        <v>486</v>
      </c>
      <c r="F977" s="6">
        <v>41896</v>
      </c>
      <c r="G977">
        <f t="shared" si="18"/>
        <v>2014</v>
      </c>
    </row>
    <row r="978" spans="1:7" x14ac:dyDescent="0.25">
      <c r="A978">
        <v>99520</v>
      </c>
      <c r="B978" t="s">
        <v>2131</v>
      </c>
      <c r="C978" t="s">
        <v>2132</v>
      </c>
      <c r="D978">
        <v>6</v>
      </c>
      <c r="E978" t="s">
        <v>486</v>
      </c>
      <c r="F978" s="6">
        <v>41896</v>
      </c>
      <c r="G978">
        <f t="shared" si="18"/>
        <v>2014</v>
      </c>
    </row>
    <row r="979" spans="1:7" x14ac:dyDescent="0.25">
      <c r="A979">
        <v>128267</v>
      </c>
      <c r="B979" t="s">
        <v>2133</v>
      </c>
      <c r="C979" t="s">
        <v>2134</v>
      </c>
      <c r="D979">
        <v>6</v>
      </c>
      <c r="E979" t="s">
        <v>486</v>
      </c>
      <c r="F979" s="6">
        <v>41896</v>
      </c>
      <c r="G979">
        <f t="shared" si="18"/>
        <v>2014</v>
      </c>
    </row>
    <row r="980" spans="1:7" x14ac:dyDescent="0.25">
      <c r="A980">
        <v>128271</v>
      </c>
      <c r="B980" t="s">
        <v>2135</v>
      </c>
      <c r="C980" t="s">
        <v>2136</v>
      </c>
      <c r="D980">
        <v>6</v>
      </c>
      <c r="E980" t="s">
        <v>486</v>
      </c>
      <c r="F980" s="6">
        <v>41896</v>
      </c>
      <c r="G980">
        <f t="shared" si="18"/>
        <v>2014</v>
      </c>
    </row>
    <row r="981" spans="1:7" x14ac:dyDescent="0.25">
      <c r="A981">
        <v>128289</v>
      </c>
      <c r="B981" t="s">
        <v>2137</v>
      </c>
      <c r="C981" t="s">
        <v>2138</v>
      </c>
      <c r="D981">
        <v>6</v>
      </c>
      <c r="E981" t="s">
        <v>486</v>
      </c>
      <c r="F981" s="6">
        <v>41896</v>
      </c>
      <c r="G981">
        <f t="shared" si="18"/>
        <v>2014</v>
      </c>
    </row>
    <row r="982" spans="1:7" x14ac:dyDescent="0.25">
      <c r="A982">
        <v>251030</v>
      </c>
      <c r="B982" t="s">
        <v>2139</v>
      </c>
      <c r="C982" t="s">
        <v>2140</v>
      </c>
      <c r="D982">
        <v>6</v>
      </c>
      <c r="E982" t="s">
        <v>486</v>
      </c>
      <c r="F982" s="6">
        <v>41896</v>
      </c>
      <c r="G982">
        <f t="shared" si="18"/>
        <v>2014</v>
      </c>
    </row>
    <row r="983" spans="1:7" x14ac:dyDescent="0.25">
      <c r="A983">
        <v>251039</v>
      </c>
      <c r="B983" t="s">
        <v>2141</v>
      </c>
      <c r="C983" t="s">
        <v>2142</v>
      </c>
      <c r="D983">
        <v>6</v>
      </c>
      <c r="E983" t="s">
        <v>486</v>
      </c>
      <c r="F983" s="6">
        <v>41896</v>
      </c>
      <c r="G983">
        <f t="shared" si="18"/>
        <v>2014</v>
      </c>
    </row>
    <row r="984" spans="1:7" x14ac:dyDescent="0.25">
      <c r="A984">
        <v>251041</v>
      </c>
      <c r="B984" t="s">
        <v>2143</v>
      </c>
      <c r="C984" t="s">
        <v>2144</v>
      </c>
      <c r="D984">
        <v>6</v>
      </c>
      <c r="E984" t="s">
        <v>486</v>
      </c>
      <c r="F984" s="6">
        <v>41896</v>
      </c>
      <c r="G984">
        <f t="shared" si="18"/>
        <v>2014</v>
      </c>
    </row>
    <row r="985" spans="1:7" x14ac:dyDescent="0.25">
      <c r="A985">
        <v>251046</v>
      </c>
      <c r="B985" t="s">
        <v>2145</v>
      </c>
      <c r="C985" t="s">
        <v>2146</v>
      </c>
      <c r="D985">
        <v>6</v>
      </c>
      <c r="E985" t="s">
        <v>486</v>
      </c>
      <c r="F985" s="6">
        <v>41896</v>
      </c>
      <c r="G985">
        <f t="shared" si="18"/>
        <v>2014</v>
      </c>
    </row>
    <row r="986" spans="1:7" x14ac:dyDescent="0.25">
      <c r="A986">
        <v>251121</v>
      </c>
      <c r="B986" t="s">
        <v>2147</v>
      </c>
      <c r="C986" t="s">
        <v>327</v>
      </c>
      <c r="D986">
        <v>6</v>
      </c>
      <c r="E986" t="s">
        <v>486</v>
      </c>
      <c r="F986" s="6">
        <v>41896</v>
      </c>
      <c r="G986">
        <f t="shared" si="18"/>
        <v>2014</v>
      </c>
    </row>
    <row r="987" spans="1:7" x14ac:dyDescent="0.25">
      <c r="A987">
        <v>251130</v>
      </c>
      <c r="B987" t="s">
        <v>2148</v>
      </c>
      <c r="C987" t="s">
        <v>333</v>
      </c>
      <c r="D987">
        <v>6</v>
      </c>
      <c r="E987" t="s">
        <v>486</v>
      </c>
      <c r="F987" s="6">
        <v>41896</v>
      </c>
      <c r="G987">
        <f t="shared" si="18"/>
        <v>2014</v>
      </c>
    </row>
    <row r="988" spans="1:7" x14ac:dyDescent="0.25">
      <c r="A988">
        <v>251140</v>
      </c>
      <c r="B988" t="s">
        <v>2149</v>
      </c>
      <c r="C988" t="s">
        <v>359</v>
      </c>
      <c r="D988">
        <v>6</v>
      </c>
      <c r="E988" t="s">
        <v>486</v>
      </c>
      <c r="F988" s="6">
        <v>41896</v>
      </c>
      <c r="G988">
        <f t="shared" si="18"/>
        <v>2014</v>
      </c>
    </row>
    <row r="989" spans="1:7" x14ac:dyDescent="0.25">
      <c r="A989">
        <v>251145</v>
      </c>
      <c r="B989" t="s">
        <v>2150</v>
      </c>
      <c r="C989" t="s">
        <v>373</v>
      </c>
      <c r="D989">
        <v>6</v>
      </c>
      <c r="E989" t="s">
        <v>486</v>
      </c>
      <c r="F989" s="6">
        <v>41896</v>
      </c>
      <c r="G989">
        <f t="shared" si="18"/>
        <v>2014</v>
      </c>
    </row>
    <row r="990" spans="1:7" x14ac:dyDescent="0.25">
      <c r="A990">
        <v>251152</v>
      </c>
      <c r="B990" t="s">
        <v>2151</v>
      </c>
      <c r="C990" t="s">
        <v>319</v>
      </c>
      <c r="D990">
        <v>6</v>
      </c>
      <c r="E990" t="s">
        <v>486</v>
      </c>
      <c r="F990" s="6">
        <v>41896</v>
      </c>
      <c r="G990">
        <f t="shared" si="18"/>
        <v>2014</v>
      </c>
    </row>
    <row r="991" spans="1:7" x14ac:dyDescent="0.25">
      <c r="A991">
        <v>251154</v>
      </c>
      <c r="B991" t="s">
        <v>2152</v>
      </c>
      <c r="C991" t="s">
        <v>349</v>
      </c>
      <c r="D991">
        <v>6</v>
      </c>
      <c r="E991" t="s">
        <v>486</v>
      </c>
      <c r="F991" s="6">
        <v>41896</v>
      </c>
      <c r="G991">
        <f t="shared" si="18"/>
        <v>2014</v>
      </c>
    </row>
    <row r="992" spans="1:7" x14ac:dyDescent="0.25">
      <c r="A992">
        <v>63</v>
      </c>
      <c r="B992" t="s">
        <v>2153</v>
      </c>
      <c r="C992" t="s">
        <v>2154</v>
      </c>
      <c r="D992">
        <v>7</v>
      </c>
      <c r="E992" t="s">
        <v>278</v>
      </c>
      <c r="F992" t="s">
        <v>4614</v>
      </c>
      <c r="G992" t="e">
        <f t="shared" si="18"/>
        <v>#VALUE!</v>
      </c>
    </row>
    <row r="993" spans="1:7" x14ac:dyDescent="0.25">
      <c r="A993">
        <v>64</v>
      </c>
      <c r="B993" t="s">
        <v>2155</v>
      </c>
      <c r="C993" t="s">
        <v>2156</v>
      </c>
      <c r="D993">
        <v>7</v>
      </c>
      <c r="E993" t="s">
        <v>278</v>
      </c>
      <c r="F993" t="s">
        <v>4614</v>
      </c>
      <c r="G993" t="e">
        <f t="shared" si="18"/>
        <v>#VALUE!</v>
      </c>
    </row>
    <row r="994" spans="1:7" x14ac:dyDescent="0.25">
      <c r="A994">
        <v>65</v>
      </c>
      <c r="B994" t="s">
        <v>2157</v>
      </c>
      <c r="C994" t="s">
        <v>2158</v>
      </c>
      <c r="D994">
        <v>7</v>
      </c>
      <c r="E994" t="s">
        <v>278</v>
      </c>
      <c r="F994" t="s">
        <v>4614</v>
      </c>
      <c r="G994" t="e">
        <f t="shared" si="18"/>
        <v>#VALUE!</v>
      </c>
    </row>
    <row r="995" spans="1:7" x14ac:dyDescent="0.25">
      <c r="A995">
        <v>66</v>
      </c>
      <c r="B995" t="s">
        <v>2159</v>
      </c>
      <c r="C995" t="s">
        <v>2160</v>
      </c>
      <c r="D995">
        <v>7</v>
      </c>
      <c r="E995" t="s">
        <v>278</v>
      </c>
      <c r="F995" t="s">
        <v>4614</v>
      </c>
      <c r="G995" t="e">
        <f t="shared" si="18"/>
        <v>#VALUE!</v>
      </c>
    </row>
    <row r="996" spans="1:7" x14ac:dyDescent="0.25">
      <c r="A996">
        <v>67</v>
      </c>
      <c r="B996" t="s">
        <v>2161</v>
      </c>
      <c r="C996" t="s">
        <v>2162</v>
      </c>
      <c r="D996">
        <v>7</v>
      </c>
      <c r="E996" t="s">
        <v>278</v>
      </c>
      <c r="F996" t="s">
        <v>4614</v>
      </c>
      <c r="G996" t="e">
        <f t="shared" si="18"/>
        <v>#VALUE!</v>
      </c>
    </row>
    <row r="997" spans="1:7" x14ac:dyDescent="0.25">
      <c r="A997">
        <v>68</v>
      </c>
      <c r="B997" t="s">
        <v>2163</v>
      </c>
      <c r="C997" t="s">
        <v>2164</v>
      </c>
      <c r="D997">
        <v>7</v>
      </c>
      <c r="E997" t="s">
        <v>278</v>
      </c>
      <c r="F997" t="s">
        <v>4614</v>
      </c>
      <c r="G997" t="e">
        <f t="shared" si="18"/>
        <v>#VALUE!</v>
      </c>
    </row>
    <row r="998" spans="1:7" x14ac:dyDescent="0.25">
      <c r="A998">
        <v>69</v>
      </c>
      <c r="B998" t="s">
        <v>2165</v>
      </c>
      <c r="C998" t="s">
        <v>2166</v>
      </c>
      <c r="D998">
        <v>7</v>
      </c>
      <c r="E998" t="s">
        <v>278</v>
      </c>
      <c r="F998" t="s">
        <v>4614</v>
      </c>
      <c r="G998" t="e">
        <f t="shared" si="18"/>
        <v>#VALUE!</v>
      </c>
    </row>
    <row r="999" spans="1:7" x14ac:dyDescent="0.25">
      <c r="A999">
        <v>70</v>
      </c>
      <c r="B999" t="s">
        <v>2167</v>
      </c>
      <c r="C999" t="s">
        <v>2168</v>
      </c>
      <c r="D999">
        <v>7</v>
      </c>
      <c r="E999" t="s">
        <v>278</v>
      </c>
      <c r="F999" t="s">
        <v>4614</v>
      </c>
      <c r="G999" t="e">
        <f t="shared" si="18"/>
        <v>#VALUE!</v>
      </c>
    </row>
    <row r="1000" spans="1:7" x14ac:dyDescent="0.25">
      <c r="A1000">
        <v>71</v>
      </c>
      <c r="B1000" t="s">
        <v>2169</v>
      </c>
      <c r="C1000" t="s">
        <v>2170</v>
      </c>
      <c r="D1000">
        <v>7</v>
      </c>
      <c r="E1000" t="s">
        <v>278</v>
      </c>
      <c r="F1000" t="s">
        <v>4614</v>
      </c>
      <c r="G1000" t="e">
        <f t="shared" si="18"/>
        <v>#VALUE!</v>
      </c>
    </row>
    <row r="1001" spans="1:7" x14ac:dyDescent="0.25">
      <c r="A1001">
        <v>72</v>
      </c>
      <c r="B1001" t="s">
        <v>2171</v>
      </c>
      <c r="C1001" t="s">
        <v>1613</v>
      </c>
      <c r="D1001">
        <v>7</v>
      </c>
      <c r="E1001" t="s">
        <v>278</v>
      </c>
      <c r="F1001" t="s">
        <v>4614</v>
      </c>
      <c r="G1001" t="e">
        <f t="shared" si="18"/>
        <v>#VALUE!</v>
      </c>
    </row>
    <row r="1002" spans="1:7" x14ac:dyDescent="0.25">
      <c r="A1002">
        <v>73</v>
      </c>
      <c r="B1002" t="s">
        <v>2172</v>
      </c>
      <c r="C1002" t="s">
        <v>2173</v>
      </c>
      <c r="D1002">
        <v>7</v>
      </c>
      <c r="E1002" t="s">
        <v>278</v>
      </c>
      <c r="F1002" t="s">
        <v>4614</v>
      </c>
      <c r="G1002" t="e">
        <f t="shared" si="18"/>
        <v>#VALUE!</v>
      </c>
    </row>
    <row r="1003" spans="1:7" x14ac:dyDescent="0.25">
      <c r="A1003">
        <v>75</v>
      </c>
      <c r="B1003" t="s">
        <v>2174</v>
      </c>
      <c r="C1003" t="s">
        <v>2175</v>
      </c>
      <c r="D1003">
        <v>7</v>
      </c>
      <c r="E1003" t="s">
        <v>278</v>
      </c>
      <c r="F1003" t="s">
        <v>4614</v>
      </c>
      <c r="G1003" t="e">
        <f t="shared" si="18"/>
        <v>#VALUE!</v>
      </c>
    </row>
    <row r="1004" spans="1:7" x14ac:dyDescent="0.25">
      <c r="A1004">
        <v>76</v>
      </c>
      <c r="B1004" t="s">
        <v>2176</v>
      </c>
      <c r="C1004" t="s">
        <v>2177</v>
      </c>
      <c r="D1004">
        <v>7</v>
      </c>
      <c r="E1004" t="s">
        <v>278</v>
      </c>
      <c r="F1004" t="s">
        <v>4614</v>
      </c>
      <c r="G1004" t="e">
        <f t="shared" si="18"/>
        <v>#VALUE!</v>
      </c>
    </row>
    <row r="1005" spans="1:7" x14ac:dyDescent="0.25">
      <c r="A1005">
        <v>77</v>
      </c>
      <c r="B1005" t="s">
        <v>2178</v>
      </c>
      <c r="C1005" t="s">
        <v>2179</v>
      </c>
      <c r="D1005">
        <v>7</v>
      </c>
      <c r="E1005" t="s">
        <v>278</v>
      </c>
      <c r="F1005" t="s">
        <v>4614</v>
      </c>
      <c r="G1005" t="e">
        <f t="shared" si="18"/>
        <v>#VALUE!</v>
      </c>
    </row>
    <row r="1006" spans="1:7" x14ac:dyDescent="0.25">
      <c r="A1006">
        <v>78</v>
      </c>
      <c r="B1006" t="s">
        <v>2180</v>
      </c>
      <c r="C1006" t="s">
        <v>2181</v>
      </c>
      <c r="D1006">
        <v>7</v>
      </c>
      <c r="E1006" t="s">
        <v>278</v>
      </c>
      <c r="F1006" t="s">
        <v>4614</v>
      </c>
      <c r="G1006" t="e">
        <f t="shared" si="18"/>
        <v>#VALUE!</v>
      </c>
    </row>
    <row r="1007" spans="1:7" x14ac:dyDescent="0.25">
      <c r="A1007">
        <v>79</v>
      </c>
      <c r="B1007" t="s">
        <v>2182</v>
      </c>
      <c r="C1007" t="s">
        <v>2183</v>
      </c>
      <c r="D1007">
        <v>7</v>
      </c>
      <c r="E1007" t="s">
        <v>278</v>
      </c>
      <c r="F1007" t="s">
        <v>4614</v>
      </c>
      <c r="G1007" t="e">
        <f t="shared" si="18"/>
        <v>#VALUE!</v>
      </c>
    </row>
    <row r="1008" spans="1:7" x14ac:dyDescent="0.25">
      <c r="A1008">
        <v>80</v>
      </c>
      <c r="B1008" t="s">
        <v>2184</v>
      </c>
      <c r="C1008" t="s">
        <v>2185</v>
      </c>
      <c r="D1008">
        <v>7</v>
      </c>
      <c r="E1008" t="s">
        <v>278</v>
      </c>
      <c r="F1008" t="s">
        <v>4614</v>
      </c>
      <c r="G1008" t="e">
        <f t="shared" si="18"/>
        <v>#VALUE!</v>
      </c>
    </row>
    <row r="1009" spans="1:7" x14ac:dyDescent="0.25">
      <c r="A1009">
        <v>81</v>
      </c>
      <c r="B1009" t="s">
        <v>2186</v>
      </c>
      <c r="C1009" t="s">
        <v>2187</v>
      </c>
      <c r="D1009">
        <v>7</v>
      </c>
      <c r="E1009" t="s">
        <v>278</v>
      </c>
      <c r="F1009" t="s">
        <v>4614</v>
      </c>
      <c r="G1009" t="e">
        <f t="shared" si="18"/>
        <v>#VALUE!</v>
      </c>
    </row>
    <row r="1010" spans="1:7" x14ac:dyDescent="0.25">
      <c r="A1010">
        <v>82</v>
      </c>
      <c r="B1010" t="s">
        <v>2188</v>
      </c>
      <c r="C1010" t="s">
        <v>2189</v>
      </c>
      <c r="D1010">
        <v>7</v>
      </c>
      <c r="E1010" t="s">
        <v>278</v>
      </c>
      <c r="F1010" t="s">
        <v>4614</v>
      </c>
      <c r="G1010" t="e">
        <f t="shared" si="18"/>
        <v>#VALUE!</v>
      </c>
    </row>
    <row r="1011" spans="1:7" x14ac:dyDescent="0.25">
      <c r="A1011">
        <v>83</v>
      </c>
      <c r="B1011" t="s">
        <v>2190</v>
      </c>
      <c r="C1011" t="s">
        <v>2191</v>
      </c>
      <c r="D1011">
        <v>7</v>
      </c>
      <c r="E1011" t="s">
        <v>278</v>
      </c>
      <c r="F1011" t="s">
        <v>4614</v>
      </c>
      <c r="G1011" t="e">
        <f t="shared" si="18"/>
        <v>#VALUE!</v>
      </c>
    </row>
    <row r="1012" spans="1:7" x14ac:dyDescent="0.25">
      <c r="A1012">
        <v>84</v>
      </c>
      <c r="B1012" t="s">
        <v>2192</v>
      </c>
      <c r="C1012" t="s">
        <v>2193</v>
      </c>
      <c r="D1012">
        <v>7</v>
      </c>
      <c r="E1012" t="s">
        <v>278</v>
      </c>
      <c r="F1012" t="s">
        <v>4614</v>
      </c>
      <c r="G1012" t="e">
        <f t="shared" si="18"/>
        <v>#VALUE!</v>
      </c>
    </row>
    <row r="1013" spans="1:7" x14ac:dyDescent="0.25">
      <c r="A1013">
        <v>85</v>
      </c>
      <c r="B1013" t="s">
        <v>2194</v>
      </c>
      <c r="C1013" t="s">
        <v>2195</v>
      </c>
      <c r="D1013">
        <v>7</v>
      </c>
      <c r="E1013" t="s">
        <v>278</v>
      </c>
      <c r="F1013" t="s">
        <v>4614</v>
      </c>
      <c r="G1013" t="e">
        <f t="shared" si="18"/>
        <v>#VALUE!</v>
      </c>
    </row>
    <row r="1014" spans="1:7" x14ac:dyDescent="0.25">
      <c r="A1014">
        <v>86</v>
      </c>
      <c r="B1014" t="s">
        <v>2196</v>
      </c>
      <c r="C1014" t="s">
        <v>2197</v>
      </c>
      <c r="D1014">
        <v>7</v>
      </c>
      <c r="E1014" t="s">
        <v>278</v>
      </c>
      <c r="F1014" t="s">
        <v>4614</v>
      </c>
      <c r="G1014" t="e">
        <f t="shared" si="18"/>
        <v>#VALUE!</v>
      </c>
    </row>
    <row r="1015" spans="1:7" x14ac:dyDescent="0.25">
      <c r="A1015">
        <v>87</v>
      </c>
      <c r="B1015" t="s">
        <v>2198</v>
      </c>
      <c r="C1015" t="s">
        <v>2199</v>
      </c>
      <c r="D1015">
        <v>7</v>
      </c>
      <c r="E1015" t="s">
        <v>278</v>
      </c>
      <c r="F1015" t="s">
        <v>4614</v>
      </c>
      <c r="G1015" t="e">
        <f t="shared" si="18"/>
        <v>#VALUE!</v>
      </c>
    </row>
    <row r="1016" spans="1:7" x14ac:dyDescent="0.25">
      <c r="A1016">
        <v>88</v>
      </c>
      <c r="B1016" t="s">
        <v>2200</v>
      </c>
      <c r="C1016" t="s">
        <v>2201</v>
      </c>
      <c r="D1016">
        <v>7</v>
      </c>
      <c r="E1016" t="s">
        <v>278</v>
      </c>
      <c r="F1016" t="s">
        <v>4614</v>
      </c>
      <c r="G1016" t="e">
        <f t="shared" si="18"/>
        <v>#VALUE!</v>
      </c>
    </row>
    <row r="1017" spans="1:7" x14ac:dyDescent="0.25">
      <c r="A1017">
        <v>89</v>
      </c>
      <c r="B1017" t="s">
        <v>2202</v>
      </c>
      <c r="C1017" t="s">
        <v>2203</v>
      </c>
      <c r="D1017">
        <v>7</v>
      </c>
      <c r="E1017" t="s">
        <v>278</v>
      </c>
      <c r="F1017" t="s">
        <v>4614</v>
      </c>
      <c r="G1017" t="e">
        <f t="shared" si="18"/>
        <v>#VALUE!</v>
      </c>
    </row>
    <row r="1018" spans="1:7" x14ac:dyDescent="0.25">
      <c r="A1018">
        <v>90</v>
      </c>
      <c r="B1018" t="s">
        <v>2204</v>
      </c>
      <c r="C1018" t="s">
        <v>2205</v>
      </c>
      <c r="D1018">
        <v>7</v>
      </c>
      <c r="E1018" t="s">
        <v>278</v>
      </c>
      <c r="F1018" t="s">
        <v>4614</v>
      </c>
      <c r="G1018" t="e">
        <f t="shared" si="18"/>
        <v>#VALUE!</v>
      </c>
    </row>
    <row r="1019" spans="1:7" x14ac:dyDescent="0.25">
      <c r="A1019">
        <v>91</v>
      </c>
      <c r="B1019" t="s">
        <v>2206</v>
      </c>
      <c r="C1019" t="s">
        <v>2207</v>
      </c>
      <c r="D1019">
        <v>7</v>
      </c>
      <c r="E1019" t="s">
        <v>278</v>
      </c>
      <c r="F1019" t="s">
        <v>4614</v>
      </c>
      <c r="G1019" t="e">
        <f t="shared" si="18"/>
        <v>#VALUE!</v>
      </c>
    </row>
    <row r="1020" spans="1:7" x14ac:dyDescent="0.25">
      <c r="A1020">
        <v>92</v>
      </c>
      <c r="B1020" t="s">
        <v>2208</v>
      </c>
      <c r="C1020" t="s">
        <v>2209</v>
      </c>
      <c r="D1020">
        <v>7</v>
      </c>
      <c r="E1020" t="s">
        <v>278</v>
      </c>
      <c r="F1020" t="s">
        <v>4614</v>
      </c>
      <c r="G1020" t="e">
        <f t="shared" si="18"/>
        <v>#VALUE!</v>
      </c>
    </row>
    <row r="1021" spans="1:7" x14ac:dyDescent="0.25">
      <c r="A1021">
        <v>93</v>
      </c>
      <c r="B1021" t="s">
        <v>2210</v>
      </c>
      <c r="C1021" t="s">
        <v>2211</v>
      </c>
      <c r="D1021">
        <v>7</v>
      </c>
      <c r="E1021" t="s">
        <v>278</v>
      </c>
      <c r="F1021" t="s">
        <v>4614</v>
      </c>
      <c r="G1021" t="e">
        <f t="shared" si="18"/>
        <v>#VALUE!</v>
      </c>
    </row>
    <row r="1022" spans="1:7" x14ac:dyDescent="0.25">
      <c r="A1022">
        <v>94</v>
      </c>
      <c r="B1022" t="s">
        <v>2212</v>
      </c>
      <c r="C1022" t="s">
        <v>2213</v>
      </c>
      <c r="D1022">
        <v>7</v>
      </c>
      <c r="E1022" t="s">
        <v>278</v>
      </c>
      <c r="F1022" t="s">
        <v>4614</v>
      </c>
      <c r="G1022" t="e">
        <f t="shared" si="18"/>
        <v>#VALUE!</v>
      </c>
    </row>
    <row r="1023" spans="1:7" x14ac:dyDescent="0.25">
      <c r="A1023">
        <v>95</v>
      </c>
      <c r="B1023" t="s">
        <v>2214</v>
      </c>
      <c r="C1023" t="s">
        <v>2215</v>
      </c>
      <c r="D1023">
        <v>7</v>
      </c>
      <c r="E1023" t="s">
        <v>278</v>
      </c>
      <c r="F1023" t="s">
        <v>4614</v>
      </c>
      <c r="G1023" t="e">
        <f t="shared" si="18"/>
        <v>#VALUE!</v>
      </c>
    </row>
    <row r="1024" spans="1:7" x14ac:dyDescent="0.25">
      <c r="A1024">
        <v>96</v>
      </c>
      <c r="B1024" t="s">
        <v>2216</v>
      </c>
      <c r="C1024" t="s">
        <v>2217</v>
      </c>
      <c r="D1024">
        <v>7</v>
      </c>
      <c r="E1024" t="s">
        <v>278</v>
      </c>
      <c r="F1024" t="s">
        <v>4614</v>
      </c>
      <c r="G1024" t="e">
        <f t="shared" si="18"/>
        <v>#VALUE!</v>
      </c>
    </row>
    <row r="1025" spans="1:7" x14ac:dyDescent="0.25">
      <c r="A1025">
        <v>97</v>
      </c>
      <c r="B1025" t="s">
        <v>2218</v>
      </c>
      <c r="C1025" t="s">
        <v>2219</v>
      </c>
      <c r="D1025">
        <v>7</v>
      </c>
      <c r="E1025" t="s">
        <v>278</v>
      </c>
      <c r="F1025" t="s">
        <v>4614</v>
      </c>
      <c r="G1025" t="e">
        <f t="shared" si="18"/>
        <v>#VALUE!</v>
      </c>
    </row>
    <row r="1026" spans="1:7" x14ac:dyDescent="0.25">
      <c r="A1026">
        <v>98</v>
      </c>
      <c r="B1026" t="s">
        <v>2220</v>
      </c>
      <c r="C1026" t="s">
        <v>2221</v>
      </c>
      <c r="D1026">
        <v>7</v>
      </c>
      <c r="E1026" t="s">
        <v>278</v>
      </c>
      <c r="F1026" t="s">
        <v>4614</v>
      </c>
      <c r="G1026" t="e">
        <f t="shared" si="18"/>
        <v>#VALUE!</v>
      </c>
    </row>
    <row r="1027" spans="1:7" x14ac:dyDescent="0.25">
      <c r="A1027">
        <v>99</v>
      </c>
      <c r="B1027" t="s">
        <v>2222</v>
      </c>
      <c r="C1027" t="s">
        <v>2223</v>
      </c>
      <c r="D1027">
        <v>7</v>
      </c>
      <c r="E1027" t="s">
        <v>278</v>
      </c>
      <c r="F1027" t="s">
        <v>4614</v>
      </c>
      <c r="G1027" t="e">
        <f t="shared" ref="G1027:G1090" si="19">YEAR(F1027)</f>
        <v>#VALUE!</v>
      </c>
    </row>
    <row r="1028" spans="1:7" x14ac:dyDescent="0.25">
      <c r="A1028">
        <v>100</v>
      </c>
      <c r="B1028" t="s">
        <v>2224</v>
      </c>
      <c r="C1028" t="s">
        <v>2225</v>
      </c>
      <c r="D1028">
        <v>7</v>
      </c>
      <c r="E1028" t="s">
        <v>278</v>
      </c>
      <c r="F1028" t="s">
        <v>4614</v>
      </c>
      <c r="G1028" t="e">
        <f t="shared" si="19"/>
        <v>#VALUE!</v>
      </c>
    </row>
    <row r="1029" spans="1:7" x14ac:dyDescent="0.25">
      <c r="A1029">
        <v>101</v>
      </c>
      <c r="B1029" t="s">
        <v>2226</v>
      </c>
      <c r="C1029" t="s">
        <v>2227</v>
      </c>
      <c r="D1029">
        <v>7</v>
      </c>
      <c r="E1029" t="s">
        <v>278</v>
      </c>
      <c r="F1029" t="s">
        <v>4614</v>
      </c>
      <c r="G1029" t="e">
        <f t="shared" si="19"/>
        <v>#VALUE!</v>
      </c>
    </row>
    <row r="1030" spans="1:7" x14ac:dyDescent="0.25">
      <c r="A1030">
        <v>136</v>
      </c>
      <c r="B1030" t="s">
        <v>2228</v>
      </c>
      <c r="C1030" t="s">
        <v>2229</v>
      </c>
      <c r="D1030">
        <v>7</v>
      </c>
      <c r="E1030" t="s">
        <v>278</v>
      </c>
      <c r="F1030" t="s">
        <v>4614</v>
      </c>
      <c r="G1030" t="e">
        <f t="shared" si="19"/>
        <v>#VALUE!</v>
      </c>
    </row>
    <row r="1031" spans="1:7" x14ac:dyDescent="0.25">
      <c r="A1031">
        <v>2025</v>
      </c>
      <c r="B1031" t="s">
        <v>2230</v>
      </c>
      <c r="C1031" t="s">
        <v>1429</v>
      </c>
      <c r="D1031">
        <v>7</v>
      </c>
      <c r="E1031" t="s">
        <v>278</v>
      </c>
      <c r="F1031" s="6">
        <v>39923</v>
      </c>
      <c r="G1031">
        <f t="shared" si="19"/>
        <v>2009</v>
      </c>
    </row>
    <row r="1032" spans="1:7" x14ac:dyDescent="0.25">
      <c r="A1032">
        <v>2028</v>
      </c>
      <c r="B1032" t="s">
        <v>2231</v>
      </c>
      <c r="C1032" t="s">
        <v>2232</v>
      </c>
      <c r="D1032">
        <v>7</v>
      </c>
      <c r="E1032" t="s">
        <v>278</v>
      </c>
      <c r="F1032" s="6">
        <v>39923</v>
      </c>
      <c r="G1032">
        <f t="shared" si="19"/>
        <v>2009</v>
      </c>
    </row>
    <row r="1033" spans="1:7" x14ac:dyDescent="0.25">
      <c r="A1033">
        <v>2030</v>
      </c>
      <c r="B1033" t="s">
        <v>2233</v>
      </c>
      <c r="C1033" t="s">
        <v>997</v>
      </c>
      <c r="D1033">
        <v>7</v>
      </c>
      <c r="E1033" t="s">
        <v>278</v>
      </c>
      <c r="F1033" s="6">
        <v>39923</v>
      </c>
      <c r="G1033">
        <f t="shared" si="19"/>
        <v>2009</v>
      </c>
    </row>
    <row r="1034" spans="1:7" x14ac:dyDescent="0.25">
      <c r="A1034">
        <v>2031</v>
      </c>
      <c r="B1034" t="s">
        <v>2234</v>
      </c>
      <c r="C1034" t="s">
        <v>2235</v>
      </c>
      <c r="D1034">
        <v>7</v>
      </c>
      <c r="E1034" t="s">
        <v>278</v>
      </c>
      <c r="F1034" s="6">
        <v>39923</v>
      </c>
      <c r="G1034">
        <f t="shared" si="19"/>
        <v>2009</v>
      </c>
    </row>
    <row r="1035" spans="1:7" x14ac:dyDescent="0.25">
      <c r="A1035">
        <v>2032</v>
      </c>
      <c r="B1035" t="s">
        <v>2236</v>
      </c>
      <c r="C1035" t="s">
        <v>2237</v>
      </c>
      <c r="D1035">
        <v>7</v>
      </c>
      <c r="E1035" t="s">
        <v>278</v>
      </c>
      <c r="F1035" s="6">
        <v>39923</v>
      </c>
      <c r="G1035">
        <f t="shared" si="19"/>
        <v>2009</v>
      </c>
    </row>
    <row r="1036" spans="1:7" x14ac:dyDescent="0.25">
      <c r="A1036">
        <v>2033</v>
      </c>
      <c r="B1036" t="s">
        <v>2238</v>
      </c>
      <c r="C1036" t="s">
        <v>677</v>
      </c>
      <c r="D1036">
        <v>7</v>
      </c>
      <c r="E1036" t="s">
        <v>278</v>
      </c>
      <c r="F1036" s="6">
        <v>39923</v>
      </c>
      <c r="G1036">
        <f t="shared" si="19"/>
        <v>2009</v>
      </c>
    </row>
    <row r="1037" spans="1:7" x14ac:dyDescent="0.25">
      <c r="A1037">
        <v>2034</v>
      </c>
      <c r="B1037" t="s">
        <v>2239</v>
      </c>
      <c r="C1037" t="s">
        <v>2240</v>
      </c>
      <c r="D1037">
        <v>7</v>
      </c>
      <c r="E1037" t="s">
        <v>278</v>
      </c>
      <c r="F1037" s="6">
        <v>39923</v>
      </c>
      <c r="G1037">
        <f t="shared" si="19"/>
        <v>2009</v>
      </c>
    </row>
    <row r="1038" spans="1:7" x14ac:dyDescent="0.25">
      <c r="A1038">
        <v>2035</v>
      </c>
      <c r="B1038" t="s">
        <v>2241</v>
      </c>
      <c r="C1038" t="s">
        <v>1890</v>
      </c>
      <c r="D1038">
        <v>7</v>
      </c>
      <c r="E1038" t="s">
        <v>278</v>
      </c>
      <c r="F1038" s="6">
        <v>39923</v>
      </c>
      <c r="G1038">
        <f t="shared" si="19"/>
        <v>2009</v>
      </c>
    </row>
    <row r="1039" spans="1:7" x14ac:dyDescent="0.25">
      <c r="A1039">
        <v>2037</v>
      </c>
      <c r="B1039" t="s">
        <v>2242</v>
      </c>
      <c r="C1039" t="s">
        <v>2243</v>
      </c>
      <c r="D1039">
        <v>7</v>
      </c>
      <c r="E1039" t="s">
        <v>278</v>
      </c>
      <c r="F1039" s="6">
        <v>39923</v>
      </c>
      <c r="G1039">
        <f t="shared" si="19"/>
        <v>2009</v>
      </c>
    </row>
    <row r="1040" spans="1:7" x14ac:dyDescent="0.25">
      <c r="A1040">
        <v>2038</v>
      </c>
      <c r="B1040" t="s">
        <v>2244</v>
      </c>
      <c r="C1040" t="s">
        <v>2245</v>
      </c>
      <c r="D1040">
        <v>7</v>
      </c>
      <c r="E1040" t="s">
        <v>278</v>
      </c>
      <c r="F1040" s="6">
        <v>39923</v>
      </c>
      <c r="G1040">
        <f t="shared" si="19"/>
        <v>2009</v>
      </c>
    </row>
    <row r="1041" spans="1:7" x14ac:dyDescent="0.25">
      <c r="A1041">
        <v>2043</v>
      </c>
      <c r="B1041" t="s">
        <v>2246</v>
      </c>
      <c r="C1041" t="s">
        <v>2247</v>
      </c>
      <c r="D1041">
        <v>7</v>
      </c>
      <c r="E1041" t="s">
        <v>278</v>
      </c>
      <c r="F1041" s="6">
        <v>39923</v>
      </c>
      <c r="G1041">
        <f t="shared" si="19"/>
        <v>2009</v>
      </c>
    </row>
    <row r="1042" spans="1:7" x14ac:dyDescent="0.25">
      <c r="A1042">
        <v>2044</v>
      </c>
      <c r="B1042" t="s">
        <v>2248</v>
      </c>
      <c r="C1042" t="s">
        <v>2249</v>
      </c>
      <c r="D1042">
        <v>7</v>
      </c>
      <c r="E1042" t="s">
        <v>278</v>
      </c>
      <c r="F1042" s="6">
        <v>39923</v>
      </c>
      <c r="G1042">
        <f t="shared" si="19"/>
        <v>2009</v>
      </c>
    </row>
    <row r="1043" spans="1:7" x14ac:dyDescent="0.25">
      <c r="A1043">
        <v>2048</v>
      </c>
      <c r="B1043" t="s">
        <v>2250</v>
      </c>
      <c r="C1043" t="s">
        <v>2251</v>
      </c>
      <c r="D1043">
        <v>7</v>
      </c>
      <c r="E1043" t="s">
        <v>278</v>
      </c>
      <c r="F1043" s="6">
        <v>39923</v>
      </c>
      <c r="G1043">
        <f t="shared" si="19"/>
        <v>2009</v>
      </c>
    </row>
    <row r="1044" spans="1:7" x14ac:dyDescent="0.25">
      <c r="A1044">
        <v>2055</v>
      </c>
      <c r="B1044" t="s">
        <v>2252</v>
      </c>
      <c r="C1044" t="s">
        <v>2253</v>
      </c>
      <c r="D1044">
        <v>7</v>
      </c>
      <c r="E1044" t="s">
        <v>278</v>
      </c>
      <c r="F1044" s="6">
        <v>39923</v>
      </c>
      <c r="G1044">
        <f t="shared" si="19"/>
        <v>2009</v>
      </c>
    </row>
    <row r="1045" spans="1:7" x14ac:dyDescent="0.25">
      <c r="A1045">
        <v>2059</v>
      </c>
      <c r="B1045" t="s">
        <v>2254</v>
      </c>
      <c r="C1045" t="s">
        <v>2255</v>
      </c>
      <c r="D1045">
        <v>7</v>
      </c>
      <c r="E1045" t="s">
        <v>278</v>
      </c>
      <c r="F1045" s="6">
        <v>39923</v>
      </c>
      <c r="G1045">
        <f t="shared" si="19"/>
        <v>2009</v>
      </c>
    </row>
    <row r="1046" spans="1:7" x14ac:dyDescent="0.25">
      <c r="A1046">
        <v>2063</v>
      </c>
      <c r="B1046" t="s">
        <v>2256</v>
      </c>
      <c r="C1046" t="s">
        <v>2257</v>
      </c>
      <c r="D1046">
        <v>7</v>
      </c>
      <c r="E1046" t="s">
        <v>278</v>
      </c>
      <c r="F1046" s="6">
        <v>39923</v>
      </c>
      <c r="G1046">
        <f t="shared" si="19"/>
        <v>2009</v>
      </c>
    </row>
    <row r="1047" spans="1:7" x14ac:dyDescent="0.25">
      <c r="A1047">
        <v>2065</v>
      </c>
      <c r="B1047" t="s">
        <v>2258</v>
      </c>
      <c r="C1047" t="s">
        <v>2259</v>
      </c>
      <c r="D1047">
        <v>7</v>
      </c>
      <c r="E1047" t="s">
        <v>278</v>
      </c>
      <c r="F1047" s="6">
        <v>39923</v>
      </c>
      <c r="G1047">
        <f t="shared" si="19"/>
        <v>2009</v>
      </c>
    </row>
    <row r="1048" spans="1:7" x14ac:dyDescent="0.25">
      <c r="A1048">
        <v>2066</v>
      </c>
      <c r="B1048" t="s">
        <v>2260</v>
      </c>
      <c r="C1048" t="s">
        <v>2261</v>
      </c>
      <c r="D1048">
        <v>7</v>
      </c>
      <c r="E1048" t="s">
        <v>278</v>
      </c>
      <c r="F1048" s="6">
        <v>39923</v>
      </c>
      <c r="G1048">
        <f t="shared" si="19"/>
        <v>2009</v>
      </c>
    </row>
    <row r="1049" spans="1:7" x14ac:dyDescent="0.25">
      <c r="A1049">
        <v>2070</v>
      </c>
      <c r="B1049" t="s">
        <v>2262</v>
      </c>
      <c r="C1049" t="s">
        <v>2263</v>
      </c>
      <c r="D1049">
        <v>7</v>
      </c>
      <c r="E1049" t="s">
        <v>278</v>
      </c>
      <c r="F1049" s="6">
        <v>39923</v>
      </c>
      <c r="G1049">
        <f t="shared" si="19"/>
        <v>2009</v>
      </c>
    </row>
    <row r="1050" spans="1:7" x14ac:dyDescent="0.25">
      <c r="A1050">
        <v>2071</v>
      </c>
      <c r="B1050" t="s">
        <v>2264</v>
      </c>
      <c r="C1050" t="s">
        <v>2265</v>
      </c>
      <c r="D1050">
        <v>7</v>
      </c>
      <c r="E1050" t="s">
        <v>278</v>
      </c>
      <c r="F1050" s="6">
        <v>39923</v>
      </c>
      <c r="G1050">
        <f t="shared" si="19"/>
        <v>2009</v>
      </c>
    </row>
    <row r="1051" spans="1:7" x14ac:dyDescent="0.25">
      <c r="A1051">
        <v>2266</v>
      </c>
      <c r="B1051" t="s">
        <v>2266</v>
      </c>
      <c r="C1051" t="s">
        <v>2267</v>
      </c>
      <c r="D1051">
        <v>7</v>
      </c>
      <c r="E1051" t="s">
        <v>278</v>
      </c>
      <c r="F1051" s="6">
        <v>39923</v>
      </c>
      <c r="G1051">
        <f t="shared" si="19"/>
        <v>2009</v>
      </c>
    </row>
    <row r="1052" spans="1:7" x14ac:dyDescent="0.25">
      <c r="A1052">
        <v>2270</v>
      </c>
      <c r="B1052" t="s">
        <v>2268</v>
      </c>
      <c r="C1052" t="s">
        <v>2269</v>
      </c>
      <c r="D1052">
        <v>7</v>
      </c>
      <c r="E1052" t="s">
        <v>278</v>
      </c>
      <c r="F1052" s="6">
        <v>39923</v>
      </c>
      <c r="G1052">
        <f t="shared" si="19"/>
        <v>2009</v>
      </c>
    </row>
    <row r="1053" spans="1:7" x14ac:dyDescent="0.25">
      <c r="A1053">
        <v>2271</v>
      </c>
      <c r="B1053" t="s">
        <v>2270</v>
      </c>
      <c r="C1053" t="s">
        <v>2271</v>
      </c>
      <c r="D1053">
        <v>7</v>
      </c>
      <c r="E1053" t="s">
        <v>278</v>
      </c>
      <c r="F1053" s="6">
        <v>39923</v>
      </c>
      <c r="G1053">
        <f t="shared" si="19"/>
        <v>2009</v>
      </c>
    </row>
    <row r="1054" spans="1:7" x14ac:dyDescent="0.25">
      <c r="A1054">
        <v>2272</v>
      </c>
      <c r="B1054" t="s">
        <v>2272</v>
      </c>
      <c r="C1054" t="s">
        <v>2273</v>
      </c>
      <c r="D1054">
        <v>7</v>
      </c>
      <c r="E1054" t="s">
        <v>278</v>
      </c>
      <c r="F1054" s="6">
        <v>39923</v>
      </c>
      <c r="G1054">
        <f t="shared" si="19"/>
        <v>2009</v>
      </c>
    </row>
    <row r="1055" spans="1:7" x14ac:dyDescent="0.25">
      <c r="A1055">
        <v>2273</v>
      </c>
      <c r="B1055" t="s">
        <v>2274</v>
      </c>
      <c r="C1055" t="s">
        <v>2275</v>
      </c>
      <c r="D1055">
        <v>7</v>
      </c>
      <c r="E1055" t="s">
        <v>278</v>
      </c>
      <c r="F1055" s="6">
        <v>39923</v>
      </c>
      <c r="G1055">
        <f t="shared" si="19"/>
        <v>2009</v>
      </c>
    </row>
    <row r="1056" spans="1:7" x14ac:dyDescent="0.25">
      <c r="A1056">
        <v>2353</v>
      </c>
      <c r="B1056" t="s">
        <v>2276</v>
      </c>
      <c r="C1056" t="s">
        <v>2277</v>
      </c>
      <c r="D1056">
        <v>7</v>
      </c>
      <c r="E1056" t="s">
        <v>278</v>
      </c>
      <c r="F1056" s="6">
        <v>39923</v>
      </c>
      <c r="G1056">
        <f t="shared" si="19"/>
        <v>2009</v>
      </c>
    </row>
    <row r="1057" spans="1:7" x14ac:dyDescent="0.25">
      <c r="A1057">
        <v>2354</v>
      </c>
      <c r="B1057" t="s">
        <v>2278</v>
      </c>
      <c r="C1057" t="s">
        <v>2279</v>
      </c>
      <c r="D1057">
        <v>7</v>
      </c>
      <c r="E1057" t="s">
        <v>278</v>
      </c>
      <c r="F1057" s="6">
        <v>39923</v>
      </c>
      <c r="G1057">
        <f t="shared" si="19"/>
        <v>2009</v>
      </c>
    </row>
    <row r="1058" spans="1:7" x14ac:dyDescent="0.25">
      <c r="A1058">
        <v>2375</v>
      </c>
      <c r="B1058" t="s">
        <v>2280</v>
      </c>
      <c r="C1058" t="s">
        <v>2281</v>
      </c>
      <c r="D1058">
        <v>7</v>
      </c>
      <c r="E1058" t="s">
        <v>278</v>
      </c>
      <c r="F1058" s="6">
        <v>39923</v>
      </c>
      <c r="G1058">
        <f t="shared" si="19"/>
        <v>2009</v>
      </c>
    </row>
    <row r="1059" spans="1:7" x14ac:dyDescent="0.25">
      <c r="A1059">
        <v>2401</v>
      </c>
      <c r="B1059" t="s">
        <v>2282</v>
      </c>
      <c r="C1059" t="s">
        <v>2283</v>
      </c>
      <c r="D1059">
        <v>7</v>
      </c>
      <c r="E1059" t="s">
        <v>278</v>
      </c>
      <c r="F1059" s="6">
        <v>39923</v>
      </c>
      <c r="G1059">
        <f t="shared" si="19"/>
        <v>2009</v>
      </c>
    </row>
    <row r="1060" spans="1:7" x14ac:dyDescent="0.25">
      <c r="A1060">
        <v>2403</v>
      </c>
      <c r="B1060" t="s">
        <v>2284</v>
      </c>
      <c r="C1060" t="s">
        <v>2285</v>
      </c>
      <c r="D1060">
        <v>7</v>
      </c>
      <c r="E1060" t="s">
        <v>278</v>
      </c>
      <c r="F1060" s="6">
        <v>39923</v>
      </c>
      <c r="G1060">
        <f t="shared" si="19"/>
        <v>2009</v>
      </c>
    </row>
    <row r="1061" spans="1:7" x14ac:dyDescent="0.25">
      <c r="A1061">
        <v>2490</v>
      </c>
      <c r="B1061" t="s">
        <v>2286</v>
      </c>
      <c r="C1061" t="s">
        <v>2287</v>
      </c>
      <c r="D1061">
        <v>7</v>
      </c>
      <c r="E1061" t="s">
        <v>278</v>
      </c>
      <c r="F1061" s="6">
        <v>39923</v>
      </c>
      <c r="G1061">
        <f t="shared" si="19"/>
        <v>2009</v>
      </c>
    </row>
    <row r="1062" spans="1:7" x14ac:dyDescent="0.25">
      <c r="A1062">
        <v>2491</v>
      </c>
      <c r="B1062" t="s">
        <v>2288</v>
      </c>
      <c r="C1062" t="s">
        <v>2289</v>
      </c>
      <c r="D1062">
        <v>7</v>
      </c>
      <c r="E1062" t="s">
        <v>278</v>
      </c>
      <c r="F1062" s="6">
        <v>39923</v>
      </c>
      <c r="G1062">
        <f t="shared" si="19"/>
        <v>2009</v>
      </c>
    </row>
    <row r="1063" spans="1:7" x14ac:dyDescent="0.25">
      <c r="A1063">
        <v>46069</v>
      </c>
      <c r="B1063" t="s">
        <v>2290</v>
      </c>
      <c r="C1063" t="s">
        <v>2291</v>
      </c>
      <c r="D1063">
        <v>7</v>
      </c>
      <c r="E1063" t="s">
        <v>278</v>
      </c>
      <c r="F1063" s="6">
        <v>41896</v>
      </c>
      <c r="G1063">
        <f t="shared" si="19"/>
        <v>2014</v>
      </c>
    </row>
    <row r="1064" spans="1:7" x14ac:dyDescent="0.25">
      <c r="A1064">
        <v>128512</v>
      </c>
      <c r="B1064" t="s">
        <v>2292</v>
      </c>
      <c r="C1064" t="s">
        <v>2293</v>
      </c>
      <c r="D1064">
        <v>7</v>
      </c>
      <c r="E1064" t="s">
        <v>278</v>
      </c>
      <c r="F1064" s="6">
        <v>41896</v>
      </c>
      <c r="G1064">
        <f t="shared" si="19"/>
        <v>2014</v>
      </c>
    </row>
    <row r="1065" spans="1:7" x14ac:dyDescent="0.25">
      <c r="A1065">
        <v>19996</v>
      </c>
      <c r="B1065" t="s">
        <v>2294</v>
      </c>
      <c r="C1065" t="s">
        <v>2295</v>
      </c>
      <c r="D1065">
        <v>7</v>
      </c>
      <c r="E1065" t="s">
        <v>25</v>
      </c>
      <c r="F1065" s="6">
        <v>41531</v>
      </c>
      <c r="G1065">
        <f t="shared" si="19"/>
        <v>2013</v>
      </c>
    </row>
    <row r="1066" spans="1:7" x14ac:dyDescent="0.25">
      <c r="A1066">
        <v>20101</v>
      </c>
      <c r="B1066" t="s">
        <v>2296</v>
      </c>
      <c r="C1066" t="s">
        <v>2297</v>
      </c>
      <c r="D1066">
        <v>7</v>
      </c>
      <c r="E1066" t="s">
        <v>25</v>
      </c>
      <c r="F1066" s="6">
        <v>41531</v>
      </c>
      <c r="G1066">
        <f t="shared" si="19"/>
        <v>2013</v>
      </c>
    </row>
    <row r="1067" spans="1:7" x14ac:dyDescent="0.25">
      <c r="A1067">
        <v>42347</v>
      </c>
      <c r="B1067" t="s">
        <v>2298</v>
      </c>
      <c r="C1067" t="s">
        <v>2299</v>
      </c>
      <c r="D1067">
        <v>7</v>
      </c>
      <c r="E1067" t="s">
        <v>25</v>
      </c>
      <c r="F1067" s="6">
        <v>41713</v>
      </c>
      <c r="G1067">
        <f t="shared" si="19"/>
        <v>2014</v>
      </c>
    </row>
    <row r="1068" spans="1:7" x14ac:dyDescent="0.25">
      <c r="A1068">
        <v>42348</v>
      </c>
      <c r="B1068" t="s">
        <v>2300</v>
      </c>
      <c r="C1068" t="s">
        <v>2301</v>
      </c>
      <c r="D1068">
        <v>7</v>
      </c>
      <c r="E1068" t="s">
        <v>25</v>
      </c>
      <c r="F1068" s="6">
        <v>41713</v>
      </c>
      <c r="G1068">
        <f t="shared" si="19"/>
        <v>2014</v>
      </c>
    </row>
    <row r="1069" spans="1:7" x14ac:dyDescent="0.25">
      <c r="A1069">
        <v>42357</v>
      </c>
      <c r="B1069" t="s">
        <v>2302</v>
      </c>
      <c r="C1069" t="s">
        <v>2303</v>
      </c>
      <c r="D1069">
        <v>7</v>
      </c>
      <c r="E1069" t="s">
        <v>25</v>
      </c>
      <c r="F1069" s="6">
        <v>41713</v>
      </c>
      <c r="G1069">
        <f t="shared" si="19"/>
        <v>2014</v>
      </c>
    </row>
    <row r="1070" spans="1:7" x14ac:dyDescent="0.25">
      <c r="A1070">
        <v>42364</v>
      </c>
      <c r="B1070" t="s">
        <v>2304</v>
      </c>
      <c r="C1070" t="s">
        <v>2305</v>
      </c>
      <c r="D1070">
        <v>7</v>
      </c>
      <c r="E1070" t="s">
        <v>25</v>
      </c>
      <c r="F1070" s="6">
        <v>41713</v>
      </c>
      <c r="G1070">
        <f t="shared" si="19"/>
        <v>2014</v>
      </c>
    </row>
    <row r="1071" spans="1:7" x14ac:dyDescent="0.25">
      <c r="A1071">
        <v>42366</v>
      </c>
      <c r="B1071" t="s">
        <v>2306</v>
      </c>
      <c r="C1071" t="s">
        <v>2307</v>
      </c>
      <c r="D1071">
        <v>7</v>
      </c>
      <c r="E1071" t="s">
        <v>25</v>
      </c>
      <c r="F1071" s="6">
        <v>41713</v>
      </c>
      <c r="G1071">
        <f t="shared" si="19"/>
        <v>2014</v>
      </c>
    </row>
    <row r="1072" spans="1:7" x14ac:dyDescent="0.25">
      <c r="A1072">
        <v>42371</v>
      </c>
      <c r="B1072" t="s">
        <v>2308</v>
      </c>
      <c r="C1072" t="s">
        <v>677</v>
      </c>
      <c r="D1072">
        <v>7</v>
      </c>
      <c r="E1072" t="s">
        <v>25</v>
      </c>
      <c r="F1072" s="6">
        <v>41713</v>
      </c>
      <c r="G1072">
        <f t="shared" si="19"/>
        <v>2014</v>
      </c>
    </row>
    <row r="1073" spans="1:7" x14ac:dyDescent="0.25">
      <c r="A1073">
        <v>42377</v>
      </c>
      <c r="B1073" t="s">
        <v>2309</v>
      </c>
      <c r="C1073" t="s">
        <v>2310</v>
      </c>
      <c r="D1073">
        <v>7</v>
      </c>
      <c r="E1073" t="s">
        <v>25</v>
      </c>
      <c r="F1073" s="6">
        <v>41713</v>
      </c>
      <c r="G1073">
        <f t="shared" si="19"/>
        <v>2014</v>
      </c>
    </row>
    <row r="1074" spans="1:7" x14ac:dyDescent="0.25">
      <c r="A1074">
        <v>42390</v>
      </c>
      <c r="B1074" t="s">
        <v>2311</v>
      </c>
      <c r="C1074" t="s">
        <v>2312</v>
      </c>
      <c r="D1074">
        <v>7</v>
      </c>
      <c r="E1074" t="s">
        <v>25</v>
      </c>
      <c r="F1074" s="6">
        <v>41713</v>
      </c>
      <c r="G1074">
        <f t="shared" si="19"/>
        <v>2014</v>
      </c>
    </row>
    <row r="1075" spans="1:7" x14ac:dyDescent="0.25">
      <c r="A1075">
        <v>42395</v>
      </c>
      <c r="B1075" t="s">
        <v>2313</v>
      </c>
      <c r="C1075" t="s">
        <v>2314</v>
      </c>
      <c r="D1075">
        <v>7</v>
      </c>
      <c r="E1075" t="s">
        <v>25</v>
      </c>
      <c r="F1075" s="6">
        <v>41713</v>
      </c>
      <c r="G1075">
        <f t="shared" si="19"/>
        <v>2014</v>
      </c>
    </row>
    <row r="1076" spans="1:7" x14ac:dyDescent="0.25">
      <c r="A1076">
        <v>42401</v>
      </c>
      <c r="B1076" t="s">
        <v>2315</v>
      </c>
      <c r="C1076" t="s">
        <v>2316</v>
      </c>
      <c r="D1076">
        <v>7</v>
      </c>
      <c r="E1076" t="s">
        <v>25</v>
      </c>
      <c r="F1076" s="6">
        <v>41713</v>
      </c>
      <c r="G1076">
        <f t="shared" si="19"/>
        <v>2014</v>
      </c>
    </row>
    <row r="1077" spans="1:7" x14ac:dyDescent="0.25">
      <c r="A1077">
        <v>42405</v>
      </c>
      <c r="B1077" t="s">
        <v>2317</v>
      </c>
      <c r="C1077" t="s">
        <v>2318</v>
      </c>
      <c r="D1077">
        <v>7</v>
      </c>
      <c r="E1077" t="s">
        <v>25</v>
      </c>
      <c r="F1077" s="6">
        <v>41713</v>
      </c>
      <c r="G1077">
        <f t="shared" si="19"/>
        <v>2014</v>
      </c>
    </row>
    <row r="1078" spans="1:7" x14ac:dyDescent="0.25">
      <c r="A1078">
        <v>42406</v>
      </c>
      <c r="B1078" t="s">
        <v>2319</v>
      </c>
      <c r="C1078" t="s">
        <v>2320</v>
      </c>
      <c r="D1078">
        <v>7</v>
      </c>
      <c r="E1078" t="s">
        <v>25</v>
      </c>
      <c r="F1078" s="6">
        <v>41713</v>
      </c>
      <c r="G1078">
        <f t="shared" si="19"/>
        <v>2014</v>
      </c>
    </row>
    <row r="1079" spans="1:7" x14ac:dyDescent="0.25">
      <c r="A1079">
        <v>42407</v>
      </c>
      <c r="B1079" t="s">
        <v>2321</v>
      </c>
      <c r="C1079" t="s">
        <v>1491</v>
      </c>
      <c r="D1079">
        <v>7</v>
      </c>
      <c r="E1079" t="s">
        <v>25</v>
      </c>
      <c r="F1079" s="6">
        <v>41713</v>
      </c>
      <c r="G1079">
        <f t="shared" si="19"/>
        <v>2014</v>
      </c>
    </row>
    <row r="1080" spans="1:7" x14ac:dyDescent="0.25">
      <c r="A1080">
        <v>42416</v>
      </c>
      <c r="B1080" t="s">
        <v>2322</v>
      </c>
      <c r="C1080" t="s">
        <v>2323</v>
      </c>
      <c r="D1080">
        <v>7</v>
      </c>
      <c r="E1080" t="s">
        <v>25</v>
      </c>
      <c r="F1080" s="6">
        <v>41713</v>
      </c>
      <c r="G1080">
        <f t="shared" si="19"/>
        <v>2014</v>
      </c>
    </row>
    <row r="1081" spans="1:7" x14ac:dyDescent="0.25">
      <c r="A1081">
        <v>42422</v>
      </c>
      <c r="B1081" t="s">
        <v>2324</v>
      </c>
      <c r="C1081" t="s">
        <v>2325</v>
      </c>
      <c r="D1081">
        <v>7</v>
      </c>
      <c r="E1081" t="s">
        <v>25</v>
      </c>
      <c r="F1081" s="6">
        <v>41713</v>
      </c>
      <c r="G1081">
        <f t="shared" si="19"/>
        <v>2014</v>
      </c>
    </row>
    <row r="1082" spans="1:7" x14ac:dyDescent="0.25">
      <c r="A1082">
        <v>42427</v>
      </c>
      <c r="B1082" t="s">
        <v>2326</v>
      </c>
      <c r="C1082" t="s">
        <v>2327</v>
      </c>
      <c r="D1082">
        <v>7</v>
      </c>
      <c r="E1082" t="s">
        <v>25</v>
      </c>
      <c r="F1082" s="6">
        <v>41713</v>
      </c>
      <c r="G1082">
        <f t="shared" si="19"/>
        <v>2014</v>
      </c>
    </row>
    <row r="1083" spans="1:7" x14ac:dyDescent="0.25">
      <c r="A1083">
        <v>42435</v>
      </c>
      <c r="B1083" t="s">
        <v>2328</v>
      </c>
      <c r="C1083" t="s">
        <v>1233</v>
      </c>
      <c r="D1083">
        <v>7</v>
      </c>
      <c r="E1083" t="s">
        <v>25</v>
      </c>
      <c r="F1083" s="6">
        <v>41713</v>
      </c>
      <c r="G1083">
        <f t="shared" si="19"/>
        <v>2014</v>
      </c>
    </row>
    <row r="1084" spans="1:7" x14ac:dyDescent="0.25">
      <c r="A1084">
        <v>42441</v>
      </c>
      <c r="B1084" t="s">
        <v>2329</v>
      </c>
      <c r="C1084" t="s">
        <v>2330</v>
      </c>
      <c r="D1084">
        <v>7</v>
      </c>
      <c r="E1084" t="s">
        <v>25</v>
      </c>
      <c r="F1084" s="6">
        <v>41713</v>
      </c>
      <c r="G1084">
        <f t="shared" si="19"/>
        <v>2014</v>
      </c>
    </row>
    <row r="1085" spans="1:7" x14ac:dyDescent="0.25">
      <c r="A1085">
        <v>42443</v>
      </c>
      <c r="B1085" t="s">
        <v>2331</v>
      </c>
      <c r="C1085" t="s">
        <v>2332</v>
      </c>
      <c r="D1085">
        <v>7</v>
      </c>
      <c r="E1085" t="s">
        <v>25</v>
      </c>
      <c r="F1085" s="6">
        <v>41713</v>
      </c>
      <c r="G1085">
        <f t="shared" si="19"/>
        <v>2014</v>
      </c>
    </row>
    <row r="1086" spans="1:7" x14ac:dyDescent="0.25">
      <c r="A1086">
        <v>42444</v>
      </c>
      <c r="B1086" t="s">
        <v>2333</v>
      </c>
      <c r="C1086" t="s">
        <v>2334</v>
      </c>
      <c r="D1086">
        <v>7</v>
      </c>
      <c r="E1086" t="s">
        <v>25</v>
      </c>
      <c r="F1086" s="6">
        <v>41713</v>
      </c>
      <c r="G1086">
        <f t="shared" si="19"/>
        <v>2014</v>
      </c>
    </row>
    <row r="1087" spans="1:7" x14ac:dyDescent="0.25">
      <c r="A1087">
        <v>42449</v>
      </c>
      <c r="B1087" t="s">
        <v>2335</v>
      </c>
      <c r="C1087" t="s">
        <v>2336</v>
      </c>
      <c r="D1087">
        <v>7</v>
      </c>
      <c r="E1087" t="s">
        <v>25</v>
      </c>
      <c r="F1087" s="6">
        <v>41713</v>
      </c>
      <c r="G1087">
        <f t="shared" si="19"/>
        <v>2014</v>
      </c>
    </row>
    <row r="1088" spans="1:7" x14ac:dyDescent="0.25">
      <c r="A1088">
        <v>42457</v>
      </c>
      <c r="B1088" t="s">
        <v>2337</v>
      </c>
      <c r="C1088" t="s">
        <v>2338</v>
      </c>
      <c r="D1088">
        <v>7</v>
      </c>
      <c r="E1088" t="s">
        <v>25</v>
      </c>
      <c r="F1088" s="6">
        <v>41713</v>
      </c>
      <c r="G1088">
        <f t="shared" si="19"/>
        <v>2014</v>
      </c>
    </row>
    <row r="1089" spans="1:7" x14ac:dyDescent="0.25">
      <c r="A1089">
        <v>42466</v>
      </c>
      <c r="B1089" t="s">
        <v>2339</v>
      </c>
      <c r="C1089" t="s">
        <v>2340</v>
      </c>
      <c r="D1089">
        <v>7</v>
      </c>
      <c r="E1089" t="s">
        <v>25</v>
      </c>
      <c r="F1089" s="6">
        <v>41713</v>
      </c>
      <c r="G1089">
        <f t="shared" si="19"/>
        <v>2014</v>
      </c>
    </row>
    <row r="1090" spans="1:7" x14ac:dyDescent="0.25">
      <c r="A1090">
        <v>42468</v>
      </c>
      <c r="B1090" t="s">
        <v>2341</v>
      </c>
      <c r="C1090" t="s">
        <v>2342</v>
      </c>
      <c r="D1090">
        <v>7</v>
      </c>
      <c r="E1090" t="s">
        <v>25</v>
      </c>
      <c r="F1090" s="6">
        <v>41713</v>
      </c>
      <c r="G1090">
        <f t="shared" si="19"/>
        <v>2014</v>
      </c>
    </row>
    <row r="1091" spans="1:7" x14ac:dyDescent="0.25">
      <c r="A1091">
        <v>42473</v>
      </c>
      <c r="B1091" t="s">
        <v>2343</v>
      </c>
      <c r="C1091" t="s">
        <v>2344</v>
      </c>
      <c r="D1091">
        <v>7</v>
      </c>
      <c r="E1091" t="s">
        <v>25</v>
      </c>
      <c r="F1091" s="6">
        <v>41713</v>
      </c>
      <c r="G1091">
        <f t="shared" ref="G1091:G1154" si="20">YEAR(F1091)</f>
        <v>2014</v>
      </c>
    </row>
    <row r="1092" spans="1:7" x14ac:dyDescent="0.25">
      <c r="A1092">
        <v>42474</v>
      </c>
      <c r="B1092" t="s">
        <v>2345</v>
      </c>
      <c r="C1092" t="s">
        <v>1375</v>
      </c>
      <c r="D1092">
        <v>7</v>
      </c>
      <c r="E1092" t="s">
        <v>25</v>
      </c>
      <c r="F1092" s="6">
        <v>41713</v>
      </c>
      <c r="G1092">
        <f t="shared" si="20"/>
        <v>2014</v>
      </c>
    </row>
    <row r="1093" spans="1:7" x14ac:dyDescent="0.25">
      <c r="A1093">
        <v>42479</v>
      </c>
      <c r="B1093" t="s">
        <v>2346</v>
      </c>
      <c r="C1093" t="s">
        <v>1542</v>
      </c>
      <c r="D1093">
        <v>7</v>
      </c>
      <c r="E1093" t="s">
        <v>25</v>
      </c>
      <c r="F1093" s="6">
        <v>41713</v>
      </c>
      <c r="G1093">
        <f t="shared" si="20"/>
        <v>2014</v>
      </c>
    </row>
    <row r="1094" spans="1:7" x14ac:dyDescent="0.25">
      <c r="A1094">
        <v>42480</v>
      </c>
      <c r="B1094" t="s">
        <v>2347</v>
      </c>
      <c r="C1094" t="s">
        <v>2348</v>
      </c>
      <c r="D1094">
        <v>7</v>
      </c>
      <c r="E1094" t="s">
        <v>25</v>
      </c>
      <c r="F1094" s="6">
        <v>41713</v>
      </c>
      <c r="G1094">
        <f t="shared" si="20"/>
        <v>2014</v>
      </c>
    </row>
    <row r="1095" spans="1:7" x14ac:dyDescent="0.25">
      <c r="A1095">
        <v>42486</v>
      </c>
      <c r="B1095" t="s">
        <v>2349</v>
      </c>
      <c r="C1095" t="s">
        <v>2350</v>
      </c>
      <c r="D1095">
        <v>7</v>
      </c>
      <c r="E1095" t="s">
        <v>25</v>
      </c>
      <c r="F1095" s="6">
        <v>41713</v>
      </c>
      <c r="G1095">
        <f t="shared" si="20"/>
        <v>2014</v>
      </c>
    </row>
    <row r="1096" spans="1:7" x14ac:dyDescent="0.25">
      <c r="A1096">
        <v>42494</v>
      </c>
      <c r="B1096" t="s">
        <v>2351</v>
      </c>
      <c r="C1096" t="s">
        <v>2352</v>
      </c>
      <c r="D1096">
        <v>7</v>
      </c>
      <c r="E1096" t="s">
        <v>25</v>
      </c>
      <c r="F1096" s="6">
        <v>41713</v>
      </c>
      <c r="G1096">
        <f t="shared" si="20"/>
        <v>2014</v>
      </c>
    </row>
    <row r="1097" spans="1:7" x14ac:dyDescent="0.25">
      <c r="A1097">
        <v>42501</v>
      </c>
      <c r="B1097" t="s">
        <v>2353</v>
      </c>
      <c r="C1097" t="s">
        <v>2354</v>
      </c>
      <c r="D1097">
        <v>7</v>
      </c>
      <c r="E1097" t="s">
        <v>25</v>
      </c>
      <c r="F1097" s="6">
        <v>41713</v>
      </c>
      <c r="G1097">
        <f t="shared" si="20"/>
        <v>2014</v>
      </c>
    </row>
    <row r="1098" spans="1:7" x14ac:dyDescent="0.25">
      <c r="A1098">
        <v>99400</v>
      </c>
      <c r="B1098" t="s">
        <v>2355</v>
      </c>
      <c r="C1098" t="s">
        <v>2356</v>
      </c>
      <c r="D1098">
        <v>7</v>
      </c>
      <c r="E1098" t="s">
        <v>25</v>
      </c>
      <c r="F1098" s="6">
        <v>41896</v>
      </c>
      <c r="G1098">
        <f t="shared" si="20"/>
        <v>2014</v>
      </c>
    </row>
    <row r="1099" spans="1:7" x14ac:dyDescent="0.25">
      <c r="A1099">
        <v>99409</v>
      </c>
      <c r="B1099" t="s">
        <v>2357</v>
      </c>
      <c r="C1099" t="s">
        <v>2249</v>
      </c>
      <c r="D1099">
        <v>7</v>
      </c>
      <c r="E1099" t="s">
        <v>25</v>
      </c>
      <c r="F1099" s="6">
        <v>41896</v>
      </c>
      <c r="G1099">
        <f t="shared" si="20"/>
        <v>2014</v>
      </c>
    </row>
    <row r="1100" spans="1:7" x14ac:dyDescent="0.25">
      <c r="A1100">
        <v>99410</v>
      </c>
      <c r="B1100" t="s">
        <v>2358</v>
      </c>
      <c r="C1100" t="s">
        <v>2359</v>
      </c>
      <c r="D1100">
        <v>7</v>
      </c>
      <c r="E1100" t="s">
        <v>25</v>
      </c>
      <c r="F1100" s="6">
        <v>41896</v>
      </c>
      <c r="G1100">
        <f t="shared" si="20"/>
        <v>2014</v>
      </c>
    </row>
    <row r="1101" spans="1:7" x14ac:dyDescent="0.25">
      <c r="A1101">
        <v>99420</v>
      </c>
      <c r="B1101" t="s">
        <v>2360</v>
      </c>
      <c r="C1101" t="s">
        <v>2361</v>
      </c>
      <c r="D1101">
        <v>7</v>
      </c>
      <c r="E1101" t="s">
        <v>25</v>
      </c>
      <c r="F1101" s="6">
        <v>41896</v>
      </c>
      <c r="G1101">
        <f t="shared" si="20"/>
        <v>2014</v>
      </c>
    </row>
    <row r="1102" spans="1:7" x14ac:dyDescent="0.25">
      <c r="A1102">
        <v>99432</v>
      </c>
      <c r="B1102" t="s">
        <v>2362</v>
      </c>
      <c r="C1102" t="s">
        <v>2363</v>
      </c>
      <c r="D1102">
        <v>7</v>
      </c>
      <c r="E1102" t="s">
        <v>25</v>
      </c>
      <c r="F1102" s="6">
        <v>41896</v>
      </c>
      <c r="G1102">
        <f t="shared" si="20"/>
        <v>2014</v>
      </c>
    </row>
    <row r="1103" spans="1:7" x14ac:dyDescent="0.25">
      <c r="A1103">
        <v>99451</v>
      </c>
      <c r="B1103" t="s">
        <v>2364</v>
      </c>
      <c r="C1103" t="s">
        <v>2365</v>
      </c>
      <c r="D1103">
        <v>7</v>
      </c>
      <c r="E1103" t="s">
        <v>25</v>
      </c>
      <c r="F1103" s="6">
        <v>41896</v>
      </c>
      <c r="G1103">
        <f t="shared" si="20"/>
        <v>2014</v>
      </c>
    </row>
    <row r="1104" spans="1:7" x14ac:dyDescent="0.25">
      <c r="A1104">
        <v>99464</v>
      </c>
      <c r="B1104" t="s">
        <v>2366</v>
      </c>
      <c r="C1104" t="s">
        <v>2367</v>
      </c>
      <c r="D1104">
        <v>7</v>
      </c>
      <c r="E1104" t="s">
        <v>25</v>
      </c>
      <c r="F1104" s="6">
        <v>41896</v>
      </c>
      <c r="G1104">
        <f t="shared" si="20"/>
        <v>2014</v>
      </c>
    </row>
    <row r="1105" spans="1:7" x14ac:dyDescent="0.25">
      <c r="A1105">
        <v>99469</v>
      </c>
      <c r="B1105" t="s">
        <v>2368</v>
      </c>
      <c r="C1105" t="s">
        <v>853</v>
      </c>
      <c r="D1105">
        <v>7</v>
      </c>
      <c r="E1105" t="s">
        <v>25</v>
      </c>
      <c r="F1105" s="6">
        <v>41896</v>
      </c>
      <c r="G1105">
        <f t="shared" si="20"/>
        <v>2014</v>
      </c>
    </row>
    <row r="1106" spans="1:7" x14ac:dyDescent="0.25">
      <c r="A1106">
        <v>99474</v>
      </c>
      <c r="B1106" t="s">
        <v>2369</v>
      </c>
      <c r="C1106" t="s">
        <v>2370</v>
      </c>
      <c r="D1106">
        <v>7</v>
      </c>
      <c r="E1106" t="s">
        <v>25</v>
      </c>
      <c r="F1106" s="6">
        <v>41896</v>
      </c>
      <c r="G1106">
        <f t="shared" si="20"/>
        <v>2014</v>
      </c>
    </row>
    <row r="1107" spans="1:7" x14ac:dyDescent="0.25">
      <c r="A1107">
        <v>99506</v>
      </c>
      <c r="B1107" t="s">
        <v>2371</v>
      </c>
      <c r="C1107" t="s">
        <v>2372</v>
      </c>
      <c r="D1107">
        <v>7</v>
      </c>
      <c r="E1107" t="s">
        <v>25</v>
      </c>
      <c r="F1107" s="6">
        <v>41896</v>
      </c>
      <c r="G1107">
        <f t="shared" si="20"/>
        <v>2014</v>
      </c>
    </row>
    <row r="1108" spans="1:7" x14ac:dyDescent="0.25">
      <c r="A1108">
        <v>99531</v>
      </c>
      <c r="B1108" t="s">
        <v>2373</v>
      </c>
      <c r="C1108" t="s">
        <v>2374</v>
      </c>
      <c r="D1108">
        <v>7</v>
      </c>
      <c r="E1108" t="s">
        <v>25</v>
      </c>
      <c r="F1108" s="6">
        <v>41896</v>
      </c>
      <c r="G1108">
        <f t="shared" si="20"/>
        <v>2014</v>
      </c>
    </row>
    <row r="1109" spans="1:7" x14ac:dyDescent="0.25">
      <c r="A1109">
        <v>99581</v>
      </c>
      <c r="B1109" t="s">
        <v>2375</v>
      </c>
      <c r="C1109" t="s">
        <v>546</v>
      </c>
      <c r="D1109">
        <v>7</v>
      </c>
      <c r="E1109" t="s">
        <v>25</v>
      </c>
      <c r="F1109" s="6">
        <v>41896</v>
      </c>
      <c r="G1109">
        <f t="shared" si="20"/>
        <v>2014</v>
      </c>
    </row>
    <row r="1110" spans="1:7" x14ac:dyDescent="0.25">
      <c r="A1110">
        <v>99584</v>
      </c>
      <c r="B1110" t="s">
        <v>2376</v>
      </c>
      <c r="C1110" t="s">
        <v>2377</v>
      </c>
      <c r="D1110">
        <v>7</v>
      </c>
      <c r="E1110" t="s">
        <v>25</v>
      </c>
      <c r="F1110" s="6">
        <v>41896</v>
      </c>
      <c r="G1110">
        <f t="shared" si="20"/>
        <v>2014</v>
      </c>
    </row>
    <row r="1111" spans="1:7" x14ac:dyDescent="0.25">
      <c r="A1111">
        <v>99590</v>
      </c>
      <c r="B1111" t="s">
        <v>2378</v>
      </c>
      <c r="C1111" t="s">
        <v>2379</v>
      </c>
      <c r="D1111">
        <v>7</v>
      </c>
      <c r="E1111" t="s">
        <v>25</v>
      </c>
      <c r="F1111" s="6">
        <v>41896</v>
      </c>
      <c r="G1111">
        <f t="shared" si="20"/>
        <v>2014</v>
      </c>
    </row>
    <row r="1112" spans="1:7" x14ac:dyDescent="0.25">
      <c r="A1112">
        <v>99594</v>
      </c>
      <c r="B1112" t="s">
        <v>2380</v>
      </c>
      <c r="C1112" t="s">
        <v>2381</v>
      </c>
      <c r="D1112">
        <v>7</v>
      </c>
      <c r="E1112" t="s">
        <v>25</v>
      </c>
      <c r="F1112" s="6">
        <v>41896</v>
      </c>
      <c r="G1112">
        <f t="shared" si="20"/>
        <v>2014</v>
      </c>
    </row>
    <row r="1113" spans="1:7" x14ac:dyDescent="0.25">
      <c r="A1113">
        <v>99596</v>
      </c>
      <c r="B1113" t="s">
        <v>2382</v>
      </c>
      <c r="C1113" t="s">
        <v>2383</v>
      </c>
      <c r="D1113">
        <v>7</v>
      </c>
      <c r="E1113" t="s">
        <v>25</v>
      </c>
      <c r="F1113" s="6">
        <v>41896</v>
      </c>
      <c r="G1113">
        <f t="shared" si="20"/>
        <v>2014</v>
      </c>
    </row>
    <row r="1114" spans="1:7" x14ac:dyDescent="0.25">
      <c r="A1114">
        <v>99597</v>
      </c>
      <c r="B1114" t="s">
        <v>2384</v>
      </c>
      <c r="C1114" t="s">
        <v>2385</v>
      </c>
      <c r="D1114">
        <v>7</v>
      </c>
      <c r="E1114" t="s">
        <v>25</v>
      </c>
      <c r="F1114" s="6">
        <v>41896</v>
      </c>
      <c r="G1114">
        <f t="shared" si="20"/>
        <v>2014</v>
      </c>
    </row>
    <row r="1115" spans="1:7" x14ac:dyDescent="0.25">
      <c r="A1115">
        <v>99598</v>
      </c>
      <c r="B1115" t="s">
        <v>2386</v>
      </c>
      <c r="C1115" t="s">
        <v>2387</v>
      </c>
      <c r="D1115">
        <v>7</v>
      </c>
      <c r="E1115" t="s">
        <v>25</v>
      </c>
      <c r="F1115" s="6">
        <v>41896</v>
      </c>
      <c r="G1115">
        <f t="shared" si="20"/>
        <v>2014</v>
      </c>
    </row>
    <row r="1116" spans="1:7" x14ac:dyDescent="0.25">
      <c r="A1116">
        <v>99599</v>
      </c>
      <c r="B1116" t="s">
        <v>2388</v>
      </c>
      <c r="C1116" t="s">
        <v>2389</v>
      </c>
      <c r="D1116">
        <v>7</v>
      </c>
      <c r="E1116" t="s">
        <v>25</v>
      </c>
      <c r="F1116" s="6">
        <v>41896</v>
      </c>
      <c r="G1116">
        <f t="shared" si="20"/>
        <v>2014</v>
      </c>
    </row>
    <row r="1117" spans="1:7" x14ac:dyDescent="0.25">
      <c r="A1117">
        <v>99600</v>
      </c>
      <c r="B1117" t="s">
        <v>2390</v>
      </c>
      <c r="C1117" t="s">
        <v>2391</v>
      </c>
      <c r="D1117">
        <v>7</v>
      </c>
      <c r="E1117" t="s">
        <v>25</v>
      </c>
      <c r="F1117" s="6">
        <v>41896</v>
      </c>
      <c r="G1117">
        <f t="shared" si="20"/>
        <v>2014</v>
      </c>
    </row>
    <row r="1118" spans="1:7" x14ac:dyDescent="0.25">
      <c r="A1118">
        <v>99602</v>
      </c>
      <c r="B1118" t="s">
        <v>2392</v>
      </c>
      <c r="C1118" t="s">
        <v>2393</v>
      </c>
      <c r="D1118">
        <v>7</v>
      </c>
      <c r="E1118" t="s">
        <v>25</v>
      </c>
      <c r="F1118" s="6">
        <v>41896</v>
      </c>
      <c r="G1118">
        <f t="shared" si="20"/>
        <v>2014</v>
      </c>
    </row>
    <row r="1119" spans="1:7" x14ac:dyDescent="0.25">
      <c r="A1119">
        <v>99609</v>
      </c>
      <c r="B1119" t="s">
        <v>2394</v>
      </c>
      <c r="C1119" t="s">
        <v>2395</v>
      </c>
      <c r="D1119">
        <v>7</v>
      </c>
      <c r="E1119" t="s">
        <v>25</v>
      </c>
      <c r="F1119" s="6">
        <v>41896</v>
      </c>
      <c r="G1119">
        <f t="shared" si="20"/>
        <v>2014</v>
      </c>
    </row>
    <row r="1120" spans="1:7" x14ac:dyDescent="0.25">
      <c r="A1120">
        <v>99610</v>
      </c>
      <c r="B1120" t="s">
        <v>2396</v>
      </c>
      <c r="C1120" t="s">
        <v>2397</v>
      </c>
      <c r="D1120">
        <v>7</v>
      </c>
      <c r="E1120" t="s">
        <v>25</v>
      </c>
      <c r="F1120" s="6">
        <v>41896</v>
      </c>
      <c r="G1120">
        <f t="shared" si="20"/>
        <v>2014</v>
      </c>
    </row>
    <row r="1121" spans="1:7" x14ac:dyDescent="0.25">
      <c r="A1121">
        <v>99611</v>
      </c>
      <c r="B1121" t="s">
        <v>2398</v>
      </c>
      <c r="C1121" t="s">
        <v>2399</v>
      </c>
      <c r="D1121">
        <v>7</v>
      </c>
      <c r="E1121" t="s">
        <v>25</v>
      </c>
      <c r="F1121" s="6">
        <v>41896</v>
      </c>
      <c r="G1121">
        <f t="shared" si="20"/>
        <v>2014</v>
      </c>
    </row>
    <row r="1122" spans="1:7" x14ac:dyDescent="0.25">
      <c r="A1122">
        <v>99612</v>
      </c>
      <c r="B1122" t="s">
        <v>2400</v>
      </c>
      <c r="C1122" t="s">
        <v>2401</v>
      </c>
      <c r="D1122">
        <v>7</v>
      </c>
      <c r="E1122" t="s">
        <v>25</v>
      </c>
      <c r="F1122" s="6">
        <v>41896</v>
      </c>
      <c r="G1122">
        <f t="shared" si="20"/>
        <v>2014</v>
      </c>
    </row>
    <row r="1123" spans="1:7" x14ac:dyDescent="0.25">
      <c r="A1123">
        <v>99613</v>
      </c>
      <c r="B1123" t="s">
        <v>2402</v>
      </c>
      <c r="C1123" t="s">
        <v>2403</v>
      </c>
      <c r="D1123">
        <v>7</v>
      </c>
      <c r="E1123" t="s">
        <v>25</v>
      </c>
      <c r="F1123" s="6">
        <v>41896</v>
      </c>
      <c r="G1123">
        <f t="shared" si="20"/>
        <v>2014</v>
      </c>
    </row>
    <row r="1124" spans="1:7" x14ac:dyDescent="0.25">
      <c r="A1124">
        <v>99614</v>
      </c>
      <c r="B1124" t="s">
        <v>2404</v>
      </c>
      <c r="C1124" t="s">
        <v>2405</v>
      </c>
      <c r="D1124">
        <v>7</v>
      </c>
      <c r="E1124" t="s">
        <v>25</v>
      </c>
      <c r="F1124" s="6">
        <v>41896</v>
      </c>
      <c r="G1124">
        <f t="shared" si="20"/>
        <v>2014</v>
      </c>
    </row>
    <row r="1125" spans="1:7" x14ac:dyDescent="0.25">
      <c r="A1125">
        <v>99615</v>
      </c>
      <c r="B1125" t="s">
        <v>2406</v>
      </c>
      <c r="C1125" t="s">
        <v>2407</v>
      </c>
      <c r="D1125">
        <v>7</v>
      </c>
      <c r="E1125" t="s">
        <v>25</v>
      </c>
      <c r="F1125" s="6">
        <v>41896</v>
      </c>
      <c r="G1125">
        <f t="shared" si="20"/>
        <v>2014</v>
      </c>
    </row>
    <row r="1126" spans="1:7" x14ac:dyDescent="0.25">
      <c r="A1126">
        <v>99616</v>
      </c>
      <c r="B1126" t="s">
        <v>2408</v>
      </c>
      <c r="C1126" t="s">
        <v>2409</v>
      </c>
      <c r="D1126">
        <v>7</v>
      </c>
      <c r="E1126" t="s">
        <v>25</v>
      </c>
      <c r="F1126" s="6">
        <v>41896</v>
      </c>
      <c r="G1126">
        <f t="shared" si="20"/>
        <v>2014</v>
      </c>
    </row>
    <row r="1127" spans="1:7" x14ac:dyDescent="0.25">
      <c r="A1127">
        <v>99626</v>
      </c>
      <c r="B1127" t="s">
        <v>2410</v>
      </c>
      <c r="C1127" t="s">
        <v>2411</v>
      </c>
      <c r="D1127">
        <v>7</v>
      </c>
      <c r="E1127" t="s">
        <v>25</v>
      </c>
      <c r="F1127" s="6">
        <v>41896</v>
      </c>
      <c r="G1127">
        <f t="shared" si="20"/>
        <v>2014</v>
      </c>
    </row>
    <row r="1128" spans="1:7" x14ac:dyDescent="0.25">
      <c r="A1128">
        <v>99631</v>
      </c>
      <c r="B1128" t="s">
        <v>2412</v>
      </c>
      <c r="C1128" t="s">
        <v>2413</v>
      </c>
      <c r="D1128">
        <v>7</v>
      </c>
      <c r="E1128" t="s">
        <v>25</v>
      </c>
      <c r="F1128" s="6">
        <v>41896</v>
      </c>
      <c r="G1128">
        <f t="shared" si="20"/>
        <v>2014</v>
      </c>
    </row>
    <row r="1129" spans="1:7" x14ac:dyDescent="0.25">
      <c r="A1129">
        <v>99632</v>
      </c>
      <c r="B1129" t="s">
        <v>2414</v>
      </c>
      <c r="C1129" t="s">
        <v>2415</v>
      </c>
      <c r="D1129">
        <v>7</v>
      </c>
      <c r="E1129" t="s">
        <v>25</v>
      </c>
      <c r="F1129" s="6">
        <v>41896</v>
      </c>
      <c r="G1129">
        <f t="shared" si="20"/>
        <v>2014</v>
      </c>
    </row>
    <row r="1130" spans="1:7" x14ac:dyDescent="0.25">
      <c r="A1130">
        <v>99634</v>
      </c>
      <c r="B1130" t="s">
        <v>2416</v>
      </c>
      <c r="C1130" t="s">
        <v>2417</v>
      </c>
      <c r="D1130">
        <v>7</v>
      </c>
      <c r="E1130" t="s">
        <v>25</v>
      </c>
      <c r="F1130" s="6">
        <v>41896</v>
      </c>
      <c r="G1130">
        <f t="shared" si="20"/>
        <v>2014</v>
      </c>
    </row>
    <row r="1131" spans="1:7" x14ac:dyDescent="0.25">
      <c r="A1131">
        <v>99635</v>
      </c>
      <c r="B1131" t="s">
        <v>2418</v>
      </c>
      <c r="C1131" t="s">
        <v>2419</v>
      </c>
      <c r="D1131">
        <v>7</v>
      </c>
      <c r="E1131" t="s">
        <v>25</v>
      </c>
      <c r="F1131" s="6">
        <v>41896</v>
      </c>
      <c r="G1131">
        <f t="shared" si="20"/>
        <v>2014</v>
      </c>
    </row>
    <row r="1132" spans="1:7" x14ac:dyDescent="0.25">
      <c r="A1132">
        <v>99640</v>
      </c>
      <c r="B1132" t="s">
        <v>2420</v>
      </c>
      <c r="C1132" t="s">
        <v>2421</v>
      </c>
      <c r="D1132">
        <v>7</v>
      </c>
      <c r="E1132" t="s">
        <v>25</v>
      </c>
      <c r="F1132" s="6">
        <v>41896</v>
      </c>
      <c r="G1132">
        <f t="shared" si="20"/>
        <v>2014</v>
      </c>
    </row>
    <row r="1133" spans="1:7" x14ac:dyDescent="0.25">
      <c r="A1133">
        <v>99652</v>
      </c>
      <c r="B1133" t="s">
        <v>2422</v>
      </c>
      <c r="C1133" t="s">
        <v>2423</v>
      </c>
      <c r="D1133">
        <v>7</v>
      </c>
      <c r="E1133" t="s">
        <v>25</v>
      </c>
      <c r="F1133" s="6">
        <v>41896</v>
      </c>
      <c r="G1133">
        <f t="shared" si="20"/>
        <v>2014</v>
      </c>
    </row>
    <row r="1134" spans="1:7" x14ac:dyDescent="0.25">
      <c r="A1134">
        <v>99662</v>
      </c>
      <c r="B1134" t="s">
        <v>2424</v>
      </c>
      <c r="C1134" t="s">
        <v>1462</v>
      </c>
      <c r="D1134">
        <v>7</v>
      </c>
      <c r="E1134" t="s">
        <v>25</v>
      </c>
      <c r="F1134" s="6">
        <v>41896</v>
      </c>
      <c r="G1134">
        <f t="shared" si="20"/>
        <v>2014</v>
      </c>
    </row>
    <row r="1135" spans="1:7" x14ac:dyDescent="0.25">
      <c r="A1135">
        <v>99666</v>
      </c>
      <c r="B1135" t="s">
        <v>2425</v>
      </c>
      <c r="C1135" t="s">
        <v>2426</v>
      </c>
      <c r="D1135">
        <v>7</v>
      </c>
      <c r="E1135" t="s">
        <v>25</v>
      </c>
      <c r="F1135" s="6">
        <v>41896</v>
      </c>
      <c r="G1135">
        <f t="shared" si="20"/>
        <v>2014</v>
      </c>
    </row>
    <row r="1136" spans="1:7" x14ac:dyDescent="0.25">
      <c r="A1136">
        <v>99710</v>
      </c>
      <c r="B1136" t="s">
        <v>2427</v>
      </c>
      <c r="C1136" t="s">
        <v>1045</v>
      </c>
      <c r="D1136">
        <v>7</v>
      </c>
      <c r="E1136" t="s">
        <v>25</v>
      </c>
      <c r="F1136" s="6">
        <v>41896</v>
      </c>
      <c r="G1136">
        <f t="shared" si="20"/>
        <v>2014</v>
      </c>
    </row>
    <row r="1137" spans="1:7" x14ac:dyDescent="0.25">
      <c r="A1137">
        <v>99720</v>
      </c>
      <c r="B1137" t="s">
        <v>2428</v>
      </c>
      <c r="C1137" t="s">
        <v>313</v>
      </c>
      <c r="D1137">
        <v>7</v>
      </c>
      <c r="E1137" t="s">
        <v>25</v>
      </c>
      <c r="F1137" s="6">
        <v>41896</v>
      </c>
      <c r="G1137">
        <f t="shared" si="20"/>
        <v>2014</v>
      </c>
    </row>
    <row r="1138" spans="1:7" x14ac:dyDescent="0.25">
      <c r="A1138">
        <v>99733</v>
      </c>
      <c r="B1138" t="s">
        <v>2429</v>
      </c>
      <c r="C1138" t="s">
        <v>2430</v>
      </c>
      <c r="D1138">
        <v>7</v>
      </c>
      <c r="E1138" t="s">
        <v>25</v>
      </c>
      <c r="F1138" s="6">
        <v>41896</v>
      </c>
      <c r="G1138">
        <f t="shared" si="20"/>
        <v>2014</v>
      </c>
    </row>
    <row r="1139" spans="1:7" x14ac:dyDescent="0.25">
      <c r="A1139">
        <v>99734</v>
      </c>
      <c r="B1139" t="s">
        <v>2431</v>
      </c>
      <c r="C1139" t="s">
        <v>2432</v>
      </c>
      <c r="D1139">
        <v>7</v>
      </c>
      <c r="E1139" t="s">
        <v>25</v>
      </c>
      <c r="F1139" s="6">
        <v>41896</v>
      </c>
      <c r="G1139">
        <f t="shared" si="20"/>
        <v>2014</v>
      </c>
    </row>
    <row r="1140" spans="1:7" x14ac:dyDescent="0.25">
      <c r="A1140">
        <v>99765</v>
      </c>
      <c r="B1140" t="s">
        <v>2433</v>
      </c>
      <c r="C1140" t="s">
        <v>2434</v>
      </c>
      <c r="D1140">
        <v>7</v>
      </c>
      <c r="E1140" t="s">
        <v>25</v>
      </c>
      <c r="F1140" s="6">
        <v>41896</v>
      </c>
      <c r="G1140">
        <f t="shared" si="20"/>
        <v>2014</v>
      </c>
    </row>
    <row r="1141" spans="1:7" x14ac:dyDescent="0.25">
      <c r="A1141">
        <v>99771</v>
      </c>
      <c r="B1141" t="s">
        <v>2435</v>
      </c>
      <c r="C1141" t="s">
        <v>419</v>
      </c>
      <c r="D1141">
        <v>7</v>
      </c>
      <c r="E1141" t="s">
        <v>25</v>
      </c>
      <c r="F1141" s="6">
        <v>41713</v>
      </c>
      <c r="G1141">
        <f t="shared" si="20"/>
        <v>2014</v>
      </c>
    </row>
    <row r="1142" spans="1:7" x14ac:dyDescent="0.25">
      <c r="A1142">
        <v>99995</v>
      </c>
      <c r="B1142" t="s">
        <v>2436</v>
      </c>
      <c r="C1142" t="s">
        <v>2437</v>
      </c>
      <c r="D1142">
        <v>7</v>
      </c>
      <c r="E1142" t="s">
        <v>25</v>
      </c>
      <c r="F1142" s="6">
        <v>41493</v>
      </c>
      <c r="G1142">
        <f t="shared" si="20"/>
        <v>2013</v>
      </c>
    </row>
    <row r="1143" spans="1:7" x14ac:dyDescent="0.25">
      <c r="A1143">
        <v>100043</v>
      </c>
      <c r="B1143" t="s">
        <v>2438</v>
      </c>
      <c r="C1143" t="s">
        <v>552</v>
      </c>
      <c r="D1143">
        <v>7</v>
      </c>
      <c r="E1143" t="s">
        <v>25</v>
      </c>
      <c r="F1143" s="6">
        <v>41896</v>
      </c>
      <c r="G1143">
        <f t="shared" si="20"/>
        <v>2014</v>
      </c>
    </row>
    <row r="1144" spans="1:7" x14ac:dyDescent="0.25">
      <c r="A1144">
        <v>101206</v>
      </c>
      <c r="B1144" t="s">
        <v>2439</v>
      </c>
      <c r="C1144" t="s">
        <v>2440</v>
      </c>
      <c r="D1144">
        <v>7</v>
      </c>
      <c r="E1144" t="s">
        <v>25</v>
      </c>
      <c r="F1144" s="6">
        <v>41713</v>
      </c>
      <c r="G1144">
        <f t="shared" si="20"/>
        <v>2014</v>
      </c>
    </row>
    <row r="1145" spans="1:7" x14ac:dyDescent="0.25">
      <c r="A1145">
        <v>101236</v>
      </c>
      <c r="B1145" t="s">
        <v>2441</v>
      </c>
      <c r="C1145" t="s">
        <v>2442</v>
      </c>
      <c r="D1145">
        <v>7</v>
      </c>
      <c r="E1145" t="s">
        <v>25</v>
      </c>
      <c r="F1145" s="6">
        <v>41896</v>
      </c>
      <c r="G1145">
        <f t="shared" si="20"/>
        <v>2014</v>
      </c>
    </row>
    <row r="1146" spans="1:7" x14ac:dyDescent="0.25">
      <c r="A1146">
        <v>101922</v>
      </c>
      <c r="B1146" t="s">
        <v>2443</v>
      </c>
      <c r="C1146" t="s">
        <v>2444</v>
      </c>
      <c r="D1146">
        <v>7</v>
      </c>
      <c r="E1146" t="s">
        <v>25</v>
      </c>
      <c r="F1146" s="6">
        <v>41896</v>
      </c>
      <c r="G1146">
        <f t="shared" si="20"/>
        <v>2014</v>
      </c>
    </row>
    <row r="1147" spans="1:7" x14ac:dyDescent="0.25">
      <c r="A1147">
        <v>128277</v>
      </c>
      <c r="B1147" t="s">
        <v>2445</v>
      </c>
      <c r="C1147" t="s">
        <v>2446</v>
      </c>
      <c r="D1147">
        <v>7</v>
      </c>
      <c r="E1147" t="s">
        <v>25</v>
      </c>
      <c r="F1147" s="6">
        <v>41896</v>
      </c>
      <c r="G1147">
        <f t="shared" si="20"/>
        <v>2014</v>
      </c>
    </row>
    <row r="1148" spans="1:7" x14ac:dyDescent="0.25">
      <c r="A1148">
        <v>128286</v>
      </c>
      <c r="B1148" t="s">
        <v>2447</v>
      </c>
      <c r="C1148" t="s">
        <v>2448</v>
      </c>
      <c r="D1148">
        <v>7</v>
      </c>
      <c r="E1148" t="s">
        <v>25</v>
      </c>
      <c r="F1148" s="6">
        <v>41896</v>
      </c>
      <c r="G1148">
        <f t="shared" si="20"/>
        <v>2014</v>
      </c>
    </row>
    <row r="1149" spans="1:7" x14ac:dyDescent="0.25">
      <c r="A1149">
        <v>128287</v>
      </c>
      <c r="B1149" t="s">
        <v>2449</v>
      </c>
      <c r="C1149" t="s">
        <v>2450</v>
      </c>
      <c r="D1149">
        <v>7</v>
      </c>
      <c r="E1149" t="s">
        <v>25</v>
      </c>
      <c r="F1149" s="6">
        <v>41896</v>
      </c>
      <c r="G1149">
        <f t="shared" si="20"/>
        <v>2014</v>
      </c>
    </row>
    <row r="1150" spans="1:7" x14ac:dyDescent="0.25">
      <c r="A1150">
        <v>128306</v>
      </c>
      <c r="B1150" t="s">
        <v>2451</v>
      </c>
      <c r="C1150" t="s">
        <v>2452</v>
      </c>
      <c r="D1150">
        <v>7</v>
      </c>
      <c r="E1150" t="s">
        <v>25</v>
      </c>
      <c r="F1150" s="6">
        <v>41896</v>
      </c>
      <c r="G1150">
        <f t="shared" si="20"/>
        <v>2014</v>
      </c>
    </row>
    <row r="1151" spans="1:7" x14ac:dyDescent="0.25">
      <c r="A1151">
        <v>128307</v>
      </c>
      <c r="B1151" t="s">
        <v>2453</v>
      </c>
      <c r="C1151" t="s">
        <v>2454</v>
      </c>
      <c r="D1151">
        <v>7</v>
      </c>
      <c r="E1151" t="s">
        <v>25</v>
      </c>
      <c r="F1151" s="6">
        <v>41896</v>
      </c>
      <c r="G1151">
        <f t="shared" si="20"/>
        <v>2014</v>
      </c>
    </row>
    <row r="1152" spans="1:7" x14ac:dyDescent="0.25">
      <c r="A1152">
        <v>128308</v>
      </c>
      <c r="B1152" t="s">
        <v>2455</v>
      </c>
      <c r="C1152" t="s">
        <v>2456</v>
      </c>
      <c r="D1152">
        <v>7</v>
      </c>
      <c r="E1152" t="s">
        <v>25</v>
      </c>
      <c r="F1152" s="6">
        <v>41896</v>
      </c>
      <c r="G1152">
        <f t="shared" si="20"/>
        <v>2014</v>
      </c>
    </row>
    <row r="1153" spans="1:7" x14ac:dyDescent="0.25">
      <c r="A1153">
        <v>128309</v>
      </c>
      <c r="B1153" t="s">
        <v>2457</v>
      </c>
      <c r="C1153" t="s">
        <v>2458</v>
      </c>
      <c r="D1153">
        <v>7</v>
      </c>
      <c r="E1153" t="s">
        <v>25</v>
      </c>
      <c r="F1153" s="6">
        <v>41896</v>
      </c>
      <c r="G1153">
        <f t="shared" si="20"/>
        <v>2014</v>
      </c>
    </row>
    <row r="1154" spans="1:7" x14ac:dyDescent="0.25">
      <c r="A1154">
        <v>128312</v>
      </c>
      <c r="B1154" t="s">
        <v>2459</v>
      </c>
      <c r="C1154" t="s">
        <v>2460</v>
      </c>
      <c r="D1154">
        <v>7</v>
      </c>
      <c r="E1154" t="s">
        <v>25</v>
      </c>
      <c r="F1154" s="6">
        <v>41896</v>
      </c>
      <c r="G1154">
        <f t="shared" si="20"/>
        <v>2014</v>
      </c>
    </row>
    <row r="1155" spans="1:7" x14ac:dyDescent="0.25">
      <c r="A1155">
        <v>128314</v>
      </c>
      <c r="B1155" t="s">
        <v>2461</v>
      </c>
      <c r="C1155" t="s">
        <v>2462</v>
      </c>
      <c r="D1155">
        <v>7</v>
      </c>
      <c r="E1155" t="s">
        <v>25</v>
      </c>
      <c r="F1155" s="6">
        <v>41896</v>
      </c>
      <c r="G1155">
        <f t="shared" ref="G1155:G1218" si="21">YEAR(F1155)</f>
        <v>2014</v>
      </c>
    </row>
    <row r="1156" spans="1:7" x14ac:dyDescent="0.25">
      <c r="A1156">
        <v>128330</v>
      </c>
      <c r="B1156" t="s">
        <v>2463</v>
      </c>
      <c r="C1156" t="s">
        <v>2464</v>
      </c>
      <c r="D1156">
        <v>7</v>
      </c>
      <c r="E1156" t="s">
        <v>25</v>
      </c>
      <c r="F1156" s="6">
        <v>41896</v>
      </c>
      <c r="G1156">
        <f t="shared" si="21"/>
        <v>2014</v>
      </c>
    </row>
    <row r="1157" spans="1:7" x14ac:dyDescent="0.25">
      <c r="A1157">
        <v>128351</v>
      </c>
      <c r="B1157" t="s">
        <v>2465</v>
      </c>
      <c r="C1157" t="s">
        <v>2466</v>
      </c>
      <c r="D1157">
        <v>7</v>
      </c>
      <c r="E1157" t="s">
        <v>25</v>
      </c>
      <c r="F1157" s="6">
        <v>41896</v>
      </c>
      <c r="G1157">
        <f t="shared" si="21"/>
        <v>2014</v>
      </c>
    </row>
    <row r="1158" spans="1:7" x14ac:dyDescent="0.25">
      <c r="A1158">
        <v>128431</v>
      </c>
      <c r="B1158" t="s">
        <v>2467</v>
      </c>
      <c r="C1158" t="s">
        <v>2468</v>
      </c>
      <c r="D1158">
        <v>7</v>
      </c>
      <c r="E1158" t="s">
        <v>25</v>
      </c>
      <c r="F1158" s="6">
        <v>41713</v>
      </c>
      <c r="G1158">
        <f t="shared" si="21"/>
        <v>2014</v>
      </c>
    </row>
    <row r="1159" spans="1:7" x14ac:dyDescent="0.25">
      <c r="A1159">
        <v>128432</v>
      </c>
      <c r="B1159" t="s">
        <v>2469</v>
      </c>
      <c r="C1159" t="s">
        <v>2470</v>
      </c>
      <c r="D1159">
        <v>7</v>
      </c>
      <c r="E1159" t="s">
        <v>25</v>
      </c>
      <c r="F1159" s="6">
        <v>41713</v>
      </c>
      <c r="G1159">
        <f t="shared" si="21"/>
        <v>2014</v>
      </c>
    </row>
    <row r="1160" spans="1:7" x14ac:dyDescent="0.25">
      <c r="A1160">
        <v>128433</v>
      </c>
      <c r="B1160" t="s">
        <v>2471</v>
      </c>
      <c r="C1160" t="s">
        <v>2472</v>
      </c>
      <c r="D1160">
        <v>7</v>
      </c>
      <c r="E1160" t="s">
        <v>25</v>
      </c>
      <c r="F1160" s="6">
        <v>41713</v>
      </c>
      <c r="G1160">
        <f t="shared" si="21"/>
        <v>2014</v>
      </c>
    </row>
    <row r="1161" spans="1:7" x14ac:dyDescent="0.25">
      <c r="A1161">
        <v>128434</v>
      </c>
      <c r="B1161" t="s">
        <v>2473</v>
      </c>
      <c r="C1161" t="s">
        <v>2474</v>
      </c>
      <c r="D1161">
        <v>7</v>
      </c>
      <c r="E1161" t="s">
        <v>25</v>
      </c>
      <c r="F1161" s="6">
        <v>41713</v>
      </c>
      <c r="G1161">
        <f t="shared" si="21"/>
        <v>2014</v>
      </c>
    </row>
    <row r="1162" spans="1:7" x14ac:dyDescent="0.25">
      <c r="A1162">
        <v>128435</v>
      </c>
      <c r="B1162" t="s">
        <v>2475</v>
      </c>
      <c r="C1162" t="s">
        <v>2476</v>
      </c>
      <c r="D1162">
        <v>7</v>
      </c>
      <c r="E1162" t="s">
        <v>25</v>
      </c>
      <c r="F1162" s="6">
        <v>41713</v>
      </c>
      <c r="G1162">
        <f t="shared" si="21"/>
        <v>2014</v>
      </c>
    </row>
    <row r="1163" spans="1:7" x14ac:dyDescent="0.25">
      <c r="A1163">
        <v>128436</v>
      </c>
      <c r="B1163" t="s">
        <v>2477</v>
      </c>
      <c r="C1163" t="s">
        <v>2478</v>
      </c>
      <c r="D1163">
        <v>7</v>
      </c>
      <c r="E1163" t="s">
        <v>25</v>
      </c>
      <c r="F1163" s="6">
        <v>41713</v>
      </c>
      <c r="G1163">
        <f t="shared" si="21"/>
        <v>2014</v>
      </c>
    </row>
    <row r="1164" spans="1:7" x14ac:dyDescent="0.25">
      <c r="A1164">
        <v>128493</v>
      </c>
      <c r="B1164" t="s">
        <v>2479</v>
      </c>
      <c r="C1164" t="s">
        <v>2480</v>
      </c>
      <c r="D1164">
        <v>7</v>
      </c>
      <c r="E1164" t="s">
        <v>25</v>
      </c>
      <c r="F1164" s="6">
        <v>41896</v>
      </c>
      <c r="G1164">
        <f t="shared" si="21"/>
        <v>2014</v>
      </c>
    </row>
    <row r="1165" spans="1:7" x14ac:dyDescent="0.25">
      <c r="A1165">
        <v>128505</v>
      </c>
      <c r="B1165" t="s">
        <v>2481</v>
      </c>
      <c r="C1165" t="s">
        <v>2482</v>
      </c>
      <c r="D1165">
        <v>7</v>
      </c>
      <c r="E1165" t="s">
        <v>25</v>
      </c>
      <c r="F1165" s="6">
        <v>41713</v>
      </c>
      <c r="G1165">
        <f t="shared" si="21"/>
        <v>2014</v>
      </c>
    </row>
    <row r="1166" spans="1:7" x14ac:dyDescent="0.25">
      <c r="A1166">
        <v>135289</v>
      </c>
      <c r="B1166" t="s">
        <v>2483</v>
      </c>
      <c r="C1166" t="s">
        <v>2484</v>
      </c>
      <c r="D1166">
        <v>7</v>
      </c>
      <c r="E1166" t="s">
        <v>25</v>
      </c>
      <c r="F1166" s="6">
        <v>41896</v>
      </c>
      <c r="G1166">
        <f t="shared" si="21"/>
        <v>2014</v>
      </c>
    </row>
    <row r="1167" spans="1:7" x14ac:dyDescent="0.25">
      <c r="A1167">
        <v>140126</v>
      </c>
      <c r="B1167" t="s">
        <v>2485</v>
      </c>
      <c r="C1167" t="s">
        <v>2486</v>
      </c>
      <c r="D1167">
        <v>7</v>
      </c>
      <c r="E1167" t="s">
        <v>25</v>
      </c>
      <c r="F1167" s="6">
        <v>41713</v>
      </c>
      <c r="G1167">
        <f t="shared" si="21"/>
        <v>2014</v>
      </c>
    </row>
    <row r="1168" spans="1:7" x14ac:dyDescent="0.25">
      <c r="A1168">
        <v>249922</v>
      </c>
      <c r="B1168" t="s">
        <v>2487</v>
      </c>
      <c r="C1168" t="s">
        <v>2488</v>
      </c>
      <c r="D1168">
        <v>7</v>
      </c>
      <c r="E1168" t="s">
        <v>25</v>
      </c>
      <c r="F1168" s="6">
        <v>41713</v>
      </c>
      <c r="G1168">
        <f t="shared" si="21"/>
        <v>2014</v>
      </c>
    </row>
    <row r="1169" spans="1:7" x14ac:dyDescent="0.25">
      <c r="A1169">
        <v>251011</v>
      </c>
      <c r="B1169" t="s">
        <v>2489</v>
      </c>
      <c r="C1169" t="s">
        <v>2490</v>
      </c>
      <c r="D1169">
        <v>7</v>
      </c>
      <c r="E1169" t="s">
        <v>25</v>
      </c>
      <c r="F1169" s="6">
        <v>41896</v>
      </c>
      <c r="G1169">
        <f t="shared" si="21"/>
        <v>2014</v>
      </c>
    </row>
    <row r="1170" spans="1:7" x14ac:dyDescent="0.25">
      <c r="A1170">
        <v>251015</v>
      </c>
      <c r="B1170" t="s">
        <v>2491</v>
      </c>
      <c r="C1170" t="s">
        <v>2492</v>
      </c>
      <c r="D1170">
        <v>7</v>
      </c>
      <c r="E1170" t="s">
        <v>25</v>
      </c>
      <c r="F1170" s="6">
        <v>41896</v>
      </c>
      <c r="G1170">
        <f t="shared" si="21"/>
        <v>2014</v>
      </c>
    </row>
    <row r="1171" spans="1:7" x14ac:dyDescent="0.25">
      <c r="A1171">
        <v>251021</v>
      </c>
      <c r="B1171" t="s">
        <v>2493</v>
      </c>
      <c r="C1171" t="s">
        <v>2494</v>
      </c>
      <c r="D1171">
        <v>7</v>
      </c>
      <c r="E1171" t="s">
        <v>25</v>
      </c>
      <c r="F1171" s="6">
        <v>41896</v>
      </c>
      <c r="G1171">
        <f t="shared" si="21"/>
        <v>2014</v>
      </c>
    </row>
    <row r="1172" spans="1:7" x14ac:dyDescent="0.25">
      <c r="A1172">
        <v>251026</v>
      </c>
      <c r="B1172" t="s">
        <v>2495</v>
      </c>
      <c r="C1172" t="s">
        <v>2405</v>
      </c>
      <c r="D1172">
        <v>7</v>
      </c>
      <c r="E1172" t="s">
        <v>25</v>
      </c>
      <c r="F1172" s="6">
        <v>41896</v>
      </c>
      <c r="G1172">
        <f t="shared" si="21"/>
        <v>2014</v>
      </c>
    </row>
    <row r="1173" spans="1:7" x14ac:dyDescent="0.25">
      <c r="A1173">
        <v>251038</v>
      </c>
      <c r="B1173" t="s">
        <v>2496</v>
      </c>
      <c r="C1173" t="s">
        <v>2497</v>
      </c>
      <c r="D1173">
        <v>7</v>
      </c>
      <c r="E1173" t="s">
        <v>25</v>
      </c>
      <c r="F1173" s="6">
        <v>41896</v>
      </c>
      <c r="G1173">
        <f t="shared" si="21"/>
        <v>2014</v>
      </c>
    </row>
    <row r="1174" spans="1:7" x14ac:dyDescent="0.25">
      <c r="A1174">
        <v>251048</v>
      </c>
      <c r="B1174" t="s">
        <v>2498</v>
      </c>
      <c r="C1174" t="s">
        <v>2499</v>
      </c>
      <c r="D1174">
        <v>7</v>
      </c>
      <c r="E1174" t="s">
        <v>25</v>
      </c>
      <c r="F1174" s="6">
        <v>41896</v>
      </c>
      <c r="G1174">
        <f t="shared" si="21"/>
        <v>2014</v>
      </c>
    </row>
    <row r="1175" spans="1:7" x14ac:dyDescent="0.25">
      <c r="A1175">
        <v>251049</v>
      </c>
      <c r="B1175" t="s">
        <v>2500</v>
      </c>
      <c r="C1175" t="s">
        <v>1029</v>
      </c>
      <c r="D1175">
        <v>7</v>
      </c>
      <c r="E1175" t="s">
        <v>25</v>
      </c>
      <c r="F1175" s="6">
        <v>41896</v>
      </c>
      <c r="G1175">
        <f t="shared" si="21"/>
        <v>2014</v>
      </c>
    </row>
    <row r="1176" spans="1:7" x14ac:dyDescent="0.25">
      <c r="A1176">
        <v>251141</v>
      </c>
      <c r="B1176" t="s">
        <v>2501</v>
      </c>
      <c r="C1176" t="s">
        <v>2502</v>
      </c>
      <c r="D1176">
        <v>7</v>
      </c>
      <c r="E1176" t="s">
        <v>25</v>
      </c>
      <c r="F1176" s="6">
        <v>41896</v>
      </c>
      <c r="G1176">
        <f t="shared" si="21"/>
        <v>2014</v>
      </c>
    </row>
    <row r="1177" spans="1:7" x14ac:dyDescent="0.25">
      <c r="A1177">
        <v>251171</v>
      </c>
      <c r="B1177" t="s">
        <v>2503</v>
      </c>
      <c r="C1177" t="s">
        <v>401</v>
      </c>
      <c r="D1177">
        <v>7</v>
      </c>
      <c r="E1177" t="s">
        <v>25</v>
      </c>
      <c r="F1177" s="6">
        <v>41896</v>
      </c>
      <c r="G1177">
        <f t="shared" si="21"/>
        <v>2014</v>
      </c>
    </row>
    <row r="1178" spans="1:7" x14ac:dyDescent="0.25">
      <c r="A1178">
        <v>251186</v>
      </c>
      <c r="B1178" t="s">
        <v>2504</v>
      </c>
      <c r="C1178" t="s">
        <v>477</v>
      </c>
      <c r="D1178">
        <v>7</v>
      </c>
      <c r="E1178" t="s">
        <v>25</v>
      </c>
      <c r="F1178" s="6">
        <v>41896</v>
      </c>
      <c r="G1178">
        <f t="shared" si="21"/>
        <v>2014</v>
      </c>
    </row>
    <row r="1179" spans="1:7" x14ac:dyDescent="0.25">
      <c r="A1179">
        <v>251202</v>
      </c>
      <c r="B1179" t="s">
        <v>2505</v>
      </c>
      <c r="C1179" t="s">
        <v>2506</v>
      </c>
      <c r="D1179">
        <v>7</v>
      </c>
      <c r="E1179" t="s">
        <v>25</v>
      </c>
      <c r="F1179" s="6">
        <v>41896</v>
      </c>
      <c r="G1179">
        <f t="shared" si="21"/>
        <v>2014</v>
      </c>
    </row>
    <row r="1180" spans="1:7" x14ac:dyDescent="0.25">
      <c r="A1180">
        <v>255008</v>
      </c>
      <c r="B1180" t="s">
        <v>2507</v>
      </c>
      <c r="C1180" t="s">
        <v>2508</v>
      </c>
      <c r="D1180">
        <v>7</v>
      </c>
      <c r="E1180" t="s">
        <v>25</v>
      </c>
      <c r="F1180" s="6">
        <v>41896</v>
      </c>
      <c r="G1180">
        <f t="shared" si="21"/>
        <v>2014</v>
      </c>
    </row>
    <row r="1181" spans="1:7" x14ac:dyDescent="0.25">
      <c r="A1181">
        <v>255011</v>
      </c>
      <c r="B1181" t="s">
        <v>2509</v>
      </c>
      <c r="C1181" t="s">
        <v>2510</v>
      </c>
      <c r="D1181">
        <v>7</v>
      </c>
      <c r="E1181" t="s">
        <v>25</v>
      </c>
      <c r="F1181" s="6">
        <v>41896</v>
      </c>
      <c r="G1181">
        <f t="shared" si="21"/>
        <v>2014</v>
      </c>
    </row>
    <row r="1182" spans="1:7" x14ac:dyDescent="0.25">
      <c r="A1182">
        <v>255013</v>
      </c>
      <c r="B1182" t="s">
        <v>2511</v>
      </c>
      <c r="C1182" t="s">
        <v>2512</v>
      </c>
      <c r="D1182">
        <v>7</v>
      </c>
      <c r="E1182" t="s">
        <v>25</v>
      </c>
      <c r="F1182" s="6">
        <v>41896</v>
      </c>
      <c r="G1182">
        <f t="shared" si="21"/>
        <v>2014</v>
      </c>
    </row>
    <row r="1183" spans="1:7" x14ac:dyDescent="0.25">
      <c r="A1183">
        <v>256807</v>
      </c>
      <c r="B1183" t="s">
        <v>2513</v>
      </c>
      <c r="C1183" t="s">
        <v>2514</v>
      </c>
      <c r="D1183">
        <v>7</v>
      </c>
      <c r="E1183" t="s">
        <v>25</v>
      </c>
      <c r="F1183" s="6">
        <v>41896</v>
      </c>
      <c r="G1183">
        <f t="shared" si="21"/>
        <v>2014</v>
      </c>
    </row>
    <row r="1184" spans="1:7" x14ac:dyDescent="0.25">
      <c r="A1184">
        <v>273677</v>
      </c>
      <c r="B1184" t="s">
        <v>2515</v>
      </c>
      <c r="C1184" t="s">
        <v>2516</v>
      </c>
      <c r="D1184">
        <v>7</v>
      </c>
      <c r="E1184" t="s">
        <v>25</v>
      </c>
      <c r="F1184" s="6">
        <v>41896</v>
      </c>
      <c r="G1184">
        <f t="shared" si="21"/>
        <v>2014</v>
      </c>
    </row>
    <row r="1185" spans="1:7" x14ac:dyDescent="0.25">
      <c r="A1185">
        <v>278903</v>
      </c>
      <c r="B1185" t="s">
        <v>2517</v>
      </c>
      <c r="C1185" t="s">
        <v>2518</v>
      </c>
      <c r="D1185">
        <v>7</v>
      </c>
      <c r="E1185" t="s">
        <v>25</v>
      </c>
      <c r="F1185" s="6">
        <v>41896</v>
      </c>
      <c r="G1185">
        <f t="shared" si="21"/>
        <v>2014</v>
      </c>
    </row>
    <row r="1186" spans="1:7" x14ac:dyDescent="0.25">
      <c r="A1186">
        <v>292420</v>
      </c>
      <c r="B1186" t="s">
        <v>2519</v>
      </c>
      <c r="C1186" t="s">
        <v>2520</v>
      </c>
      <c r="D1186">
        <v>7</v>
      </c>
      <c r="E1186" t="s">
        <v>25</v>
      </c>
      <c r="F1186" s="6">
        <v>41896</v>
      </c>
      <c r="G1186">
        <f t="shared" si="21"/>
        <v>2014</v>
      </c>
    </row>
    <row r="1187" spans="1:7" x14ac:dyDescent="0.25">
      <c r="A1187">
        <v>293691</v>
      </c>
      <c r="B1187" t="s">
        <v>2521</v>
      </c>
      <c r="C1187" t="s">
        <v>2522</v>
      </c>
      <c r="D1187">
        <v>7</v>
      </c>
      <c r="E1187" t="s">
        <v>25</v>
      </c>
      <c r="F1187" s="6">
        <v>41896</v>
      </c>
      <c r="G1187">
        <f t="shared" si="21"/>
        <v>2014</v>
      </c>
    </row>
    <row r="1188" spans="1:7" x14ac:dyDescent="0.25">
      <c r="A1188">
        <v>20010</v>
      </c>
      <c r="B1188" t="s">
        <v>2523</v>
      </c>
      <c r="C1188" t="s">
        <v>2524</v>
      </c>
      <c r="D1188">
        <v>7</v>
      </c>
      <c r="E1188" t="s">
        <v>67</v>
      </c>
      <c r="F1188" s="6">
        <v>41166</v>
      </c>
      <c r="G1188">
        <f t="shared" si="21"/>
        <v>2012</v>
      </c>
    </row>
    <row r="1189" spans="1:7" x14ac:dyDescent="0.25">
      <c r="A1189">
        <v>20018</v>
      </c>
      <c r="B1189" t="s">
        <v>2525</v>
      </c>
      <c r="C1189" t="s">
        <v>2526</v>
      </c>
      <c r="D1189">
        <v>7</v>
      </c>
      <c r="E1189" t="s">
        <v>67</v>
      </c>
      <c r="F1189" s="6">
        <v>40639</v>
      </c>
      <c r="G1189">
        <f t="shared" si="21"/>
        <v>2011</v>
      </c>
    </row>
    <row r="1190" spans="1:7" x14ac:dyDescent="0.25">
      <c r="A1190">
        <v>20028</v>
      </c>
      <c r="B1190" t="s">
        <v>2527</v>
      </c>
      <c r="C1190" t="s">
        <v>2528</v>
      </c>
      <c r="D1190">
        <v>7</v>
      </c>
      <c r="E1190" t="s">
        <v>67</v>
      </c>
      <c r="F1190" s="6">
        <v>40639</v>
      </c>
      <c r="G1190">
        <f t="shared" si="21"/>
        <v>2011</v>
      </c>
    </row>
    <row r="1191" spans="1:7" x14ac:dyDescent="0.25">
      <c r="A1191">
        <v>42041</v>
      </c>
      <c r="B1191" t="s">
        <v>2529</v>
      </c>
      <c r="C1191" t="s">
        <v>2530</v>
      </c>
      <c r="D1191">
        <v>7</v>
      </c>
      <c r="E1191" t="s">
        <v>67</v>
      </c>
      <c r="F1191" s="6">
        <v>41896</v>
      </c>
      <c r="G1191">
        <f t="shared" si="21"/>
        <v>2014</v>
      </c>
    </row>
    <row r="1192" spans="1:7" x14ac:dyDescent="0.25">
      <c r="A1192">
        <v>42349</v>
      </c>
      <c r="B1192" t="s">
        <v>2531</v>
      </c>
      <c r="C1192" t="s">
        <v>2532</v>
      </c>
      <c r="D1192">
        <v>7</v>
      </c>
      <c r="E1192" t="s">
        <v>67</v>
      </c>
      <c r="F1192" s="6">
        <v>41713</v>
      </c>
      <c r="G1192">
        <f t="shared" si="21"/>
        <v>2014</v>
      </c>
    </row>
    <row r="1193" spans="1:7" x14ac:dyDescent="0.25">
      <c r="A1193">
        <v>42353</v>
      </c>
      <c r="B1193" t="s">
        <v>2533</v>
      </c>
      <c r="C1193" t="s">
        <v>2534</v>
      </c>
      <c r="D1193">
        <v>7</v>
      </c>
      <c r="E1193" t="s">
        <v>67</v>
      </c>
      <c r="F1193" s="6">
        <v>41713</v>
      </c>
      <c r="G1193">
        <f t="shared" si="21"/>
        <v>2014</v>
      </c>
    </row>
    <row r="1194" spans="1:7" x14ac:dyDescent="0.25">
      <c r="A1194">
        <v>42358</v>
      </c>
      <c r="B1194" t="s">
        <v>2535</v>
      </c>
      <c r="C1194" t="s">
        <v>2536</v>
      </c>
      <c r="D1194">
        <v>7</v>
      </c>
      <c r="E1194" t="s">
        <v>67</v>
      </c>
      <c r="F1194" s="6">
        <v>41713</v>
      </c>
      <c r="G1194">
        <f t="shared" si="21"/>
        <v>2014</v>
      </c>
    </row>
    <row r="1195" spans="1:7" x14ac:dyDescent="0.25">
      <c r="A1195">
        <v>42362</v>
      </c>
      <c r="B1195" t="s">
        <v>2537</v>
      </c>
      <c r="C1195" t="s">
        <v>2538</v>
      </c>
      <c r="D1195">
        <v>7</v>
      </c>
      <c r="E1195" t="s">
        <v>67</v>
      </c>
      <c r="F1195" s="6">
        <v>41713</v>
      </c>
      <c r="G1195">
        <f t="shared" si="21"/>
        <v>2014</v>
      </c>
    </row>
    <row r="1196" spans="1:7" x14ac:dyDescent="0.25">
      <c r="A1196">
        <v>42365</v>
      </c>
      <c r="B1196" t="s">
        <v>2539</v>
      </c>
      <c r="C1196" t="s">
        <v>2540</v>
      </c>
      <c r="D1196">
        <v>7</v>
      </c>
      <c r="E1196" t="s">
        <v>67</v>
      </c>
      <c r="F1196" s="6">
        <v>41713</v>
      </c>
      <c r="G1196">
        <f t="shared" si="21"/>
        <v>2014</v>
      </c>
    </row>
    <row r="1197" spans="1:7" x14ac:dyDescent="0.25">
      <c r="A1197">
        <v>42367</v>
      </c>
      <c r="B1197" t="s">
        <v>2541</v>
      </c>
      <c r="C1197" t="s">
        <v>2542</v>
      </c>
      <c r="D1197">
        <v>7</v>
      </c>
      <c r="E1197" t="s">
        <v>67</v>
      </c>
      <c r="F1197" s="6">
        <v>41713</v>
      </c>
      <c r="G1197">
        <f t="shared" si="21"/>
        <v>2014</v>
      </c>
    </row>
    <row r="1198" spans="1:7" x14ac:dyDescent="0.25">
      <c r="A1198">
        <v>42391</v>
      </c>
      <c r="B1198" t="s">
        <v>2543</v>
      </c>
      <c r="C1198" t="s">
        <v>2544</v>
      </c>
      <c r="D1198">
        <v>7</v>
      </c>
      <c r="E1198" t="s">
        <v>67</v>
      </c>
      <c r="F1198" s="6">
        <v>41713</v>
      </c>
      <c r="G1198">
        <f t="shared" si="21"/>
        <v>2014</v>
      </c>
    </row>
    <row r="1199" spans="1:7" x14ac:dyDescent="0.25">
      <c r="A1199">
        <v>42392</v>
      </c>
      <c r="B1199" t="s">
        <v>2545</v>
      </c>
      <c r="C1199" t="s">
        <v>2546</v>
      </c>
      <c r="D1199">
        <v>7</v>
      </c>
      <c r="E1199" t="s">
        <v>67</v>
      </c>
      <c r="F1199" s="6">
        <v>41713</v>
      </c>
      <c r="G1199">
        <f t="shared" si="21"/>
        <v>2014</v>
      </c>
    </row>
    <row r="1200" spans="1:7" x14ac:dyDescent="0.25">
      <c r="A1200">
        <v>42396</v>
      </c>
      <c r="B1200" t="s">
        <v>2547</v>
      </c>
      <c r="C1200" t="s">
        <v>2548</v>
      </c>
      <c r="D1200">
        <v>7</v>
      </c>
      <c r="E1200" t="s">
        <v>67</v>
      </c>
      <c r="F1200" s="6">
        <v>41713</v>
      </c>
      <c r="G1200">
        <f t="shared" si="21"/>
        <v>2014</v>
      </c>
    </row>
    <row r="1201" spans="1:7" x14ac:dyDescent="0.25">
      <c r="A1201">
        <v>42404</v>
      </c>
      <c r="B1201" t="s">
        <v>2549</v>
      </c>
      <c r="C1201" t="s">
        <v>2550</v>
      </c>
      <c r="D1201">
        <v>7</v>
      </c>
      <c r="E1201" t="s">
        <v>67</v>
      </c>
      <c r="F1201" s="6">
        <v>41713</v>
      </c>
      <c r="G1201">
        <f t="shared" si="21"/>
        <v>2014</v>
      </c>
    </row>
    <row r="1202" spans="1:7" x14ac:dyDescent="0.25">
      <c r="A1202">
        <v>42409</v>
      </c>
      <c r="B1202" t="s">
        <v>2551</v>
      </c>
      <c r="C1202" t="s">
        <v>2552</v>
      </c>
      <c r="D1202">
        <v>7</v>
      </c>
      <c r="E1202" t="s">
        <v>67</v>
      </c>
      <c r="F1202" s="6">
        <v>41713</v>
      </c>
      <c r="G1202">
        <f t="shared" si="21"/>
        <v>2014</v>
      </c>
    </row>
    <row r="1203" spans="1:7" x14ac:dyDescent="0.25">
      <c r="A1203">
        <v>42417</v>
      </c>
      <c r="B1203" t="s">
        <v>2553</v>
      </c>
      <c r="C1203" t="s">
        <v>2554</v>
      </c>
      <c r="D1203">
        <v>7</v>
      </c>
      <c r="E1203" t="s">
        <v>67</v>
      </c>
      <c r="F1203" s="6">
        <v>41713</v>
      </c>
      <c r="G1203">
        <f t="shared" si="21"/>
        <v>2014</v>
      </c>
    </row>
    <row r="1204" spans="1:7" x14ac:dyDescent="0.25">
      <c r="A1204">
        <v>42423</v>
      </c>
      <c r="B1204" t="s">
        <v>2555</v>
      </c>
      <c r="C1204" t="s">
        <v>2556</v>
      </c>
      <c r="D1204">
        <v>7</v>
      </c>
      <c r="E1204" t="s">
        <v>67</v>
      </c>
      <c r="F1204" s="6">
        <v>41713</v>
      </c>
      <c r="G1204">
        <f t="shared" si="21"/>
        <v>2014</v>
      </c>
    </row>
    <row r="1205" spans="1:7" x14ac:dyDescent="0.25">
      <c r="A1205">
        <v>42425</v>
      </c>
      <c r="B1205" t="s">
        <v>2557</v>
      </c>
      <c r="C1205" t="s">
        <v>2558</v>
      </c>
      <c r="D1205">
        <v>7</v>
      </c>
      <c r="E1205" t="s">
        <v>67</v>
      </c>
      <c r="F1205" s="6">
        <v>41713</v>
      </c>
      <c r="G1205">
        <f t="shared" si="21"/>
        <v>2014</v>
      </c>
    </row>
    <row r="1206" spans="1:7" x14ac:dyDescent="0.25">
      <c r="A1206">
        <v>42431</v>
      </c>
      <c r="B1206" t="s">
        <v>2559</v>
      </c>
      <c r="C1206" t="s">
        <v>2560</v>
      </c>
      <c r="D1206">
        <v>7</v>
      </c>
      <c r="E1206" t="s">
        <v>67</v>
      </c>
      <c r="F1206" s="6">
        <v>41713</v>
      </c>
      <c r="G1206">
        <f t="shared" si="21"/>
        <v>2014</v>
      </c>
    </row>
    <row r="1207" spans="1:7" x14ac:dyDescent="0.25">
      <c r="A1207">
        <v>42438</v>
      </c>
      <c r="B1207" t="s">
        <v>2561</v>
      </c>
      <c r="C1207" t="s">
        <v>2562</v>
      </c>
      <c r="D1207">
        <v>7</v>
      </c>
      <c r="E1207" t="s">
        <v>67</v>
      </c>
      <c r="F1207" s="6">
        <v>41713</v>
      </c>
      <c r="G1207">
        <f t="shared" si="21"/>
        <v>2014</v>
      </c>
    </row>
    <row r="1208" spans="1:7" x14ac:dyDescent="0.25">
      <c r="A1208">
        <v>42442</v>
      </c>
      <c r="B1208" t="s">
        <v>2563</v>
      </c>
      <c r="C1208" t="s">
        <v>2564</v>
      </c>
      <c r="D1208">
        <v>7</v>
      </c>
      <c r="E1208" t="s">
        <v>67</v>
      </c>
      <c r="F1208" s="6">
        <v>41713</v>
      </c>
      <c r="G1208">
        <f t="shared" si="21"/>
        <v>2014</v>
      </c>
    </row>
    <row r="1209" spans="1:7" x14ac:dyDescent="0.25">
      <c r="A1209">
        <v>42450</v>
      </c>
      <c r="B1209" t="s">
        <v>2565</v>
      </c>
      <c r="C1209" t="s">
        <v>2566</v>
      </c>
      <c r="D1209">
        <v>7</v>
      </c>
      <c r="E1209" t="s">
        <v>67</v>
      </c>
      <c r="F1209" s="6">
        <v>41713</v>
      </c>
      <c r="G1209">
        <f t="shared" si="21"/>
        <v>2014</v>
      </c>
    </row>
    <row r="1210" spans="1:7" x14ac:dyDescent="0.25">
      <c r="A1210">
        <v>42459</v>
      </c>
      <c r="B1210" t="s">
        <v>2567</v>
      </c>
      <c r="C1210" t="s">
        <v>2568</v>
      </c>
      <c r="D1210">
        <v>7</v>
      </c>
      <c r="E1210" t="s">
        <v>67</v>
      </c>
      <c r="F1210" s="6">
        <v>41713</v>
      </c>
      <c r="G1210">
        <f t="shared" si="21"/>
        <v>2014</v>
      </c>
    </row>
    <row r="1211" spans="1:7" x14ac:dyDescent="0.25">
      <c r="A1211">
        <v>42469</v>
      </c>
      <c r="B1211" t="s">
        <v>2569</v>
      </c>
      <c r="C1211" t="s">
        <v>532</v>
      </c>
      <c r="D1211">
        <v>7</v>
      </c>
      <c r="E1211" t="s">
        <v>67</v>
      </c>
      <c r="F1211" s="6">
        <v>41713</v>
      </c>
      <c r="G1211">
        <f t="shared" si="21"/>
        <v>2014</v>
      </c>
    </row>
    <row r="1212" spans="1:7" x14ac:dyDescent="0.25">
      <c r="A1212">
        <v>42471</v>
      </c>
      <c r="B1212" t="s">
        <v>2570</v>
      </c>
      <c r="C1212" t="s">
        <v>2571</v>
      </c>
      <c r="D1212">
        <v>7</v>
      </c>
      <c r="E1212" t="s">
        <v>67</v>
      </c>
      <c r="F1212" s="6">
        <v>41713</v>
      </c>
      <c r="G1212">
        <f t="shared" si="21"/>
        <v>2014</v>
      </c>
    </row>
    <row r="1213" spans="1:7" x14ac:dyDescent="0.25">
      <c r="A1213">
        <v>42475</v>
      </c>
      <c r="B1213" t="s">
        <v>2572</v>
      </c>
      <c r="C1213" t="s">
        <v>2573</v>
      </c>
      <c r="D1213">
        <v>7</v>
      </c>
      <c r="E1213" t="s">
        <v>67</v>
      </c>
      <c r="F1213" s="6">
        <v>41713</v>
      </c>
      <c r="G1213">
        <f t="shared" si="21"/>
        <v>2014</v>
      </c>
    </row>
    <row r="1214" spans="1:7" x14ac:dyDescent="0.25">
      <c r="A1214">
        <v>42487</v>
      </c>
      <c r="B1214" t="s">
        <v>2574</v>
      </c>
      <c r="C1214" t="s">
        <v>2575</v>
      </c>
      <c r="D1214">
        <v>7</v>
      </c>
      <c r="E1214" t="s">
        <v>67</v>
      </c>
      <c r="F1214" s="6">
        <v>41713</v>
      </c>
      <c r="G1214">
        <f t="shared" si="21"/>
        <v>2014</v>
      </c>
    </row>
    <row r="1215" spans="1:7" x14ac:dyDescent="0.25">
      <c r="A1215">
        <v>42491</v>
      </c>
      <c r="B1215" t="s">
        <v>2576</v>
      </c>
      <c r="C1215" t="s">
        <v>2577</v>
      </c>
      <c r="D1215">
        <v>7</v>
      </c>
      <c r="E1215" t="s">
        <v>67</v>
      </c>
      <c r="F1215" s="6">
        <v>41713</v>
      </c>
      <c r="G1215">
        <f t="shared" si="21"/>
        <v>2014</v>
      </c>
    </row>
    <row r="1216" spans="1:7" x14ac:dyDescent="0.25">
      <c r="A1216">
        <v>42495</v>
      </c>
      <c r="B1216" t="s">
        <v>2578</v>
      </c>
      <c r="C1216" t="s">
        <v>2579</v>
      </c>
      <c r="D1216">
        <v>7</v>
      </c>
      <c r="E1216" t="s">
        <v>67</v>
      </c>
      <c r="F1216" s="6">
        <v>41713</v>
      </c>
      <c r="G1216">
        <f t="shared" si="21"/>
        <v>2014</v>
      </c>
    </row>
    <row r="1217" spans="1:7" x14ac:dyDescent="0.25">
      <c r="A1217">
        <v>42496</v>
      </c>
      <c r="B1217" t="s">
        <v>2580</v>
      </c>
      <c r="C1217" t="s">
        <v>2581</v>
      </c>
      <c r="D1217">
        <v>7</v>
      </c>
      <c r="E1217" t="s">
        <v>67</v>
      </c>
      <c r="F1217" s="6">
        <v>41713</v>
      </c>
      <c r="G1217">
        <f t="shared" si="21"/>
        <v>2014</v>
      </c>
    </row>
    <row r="1218" spans="1:7" x14ac:dyDescent="0.25">
      <c r="A1218">
        <v>42499</v>
      </c>
      <c r="B1218" t="s">
        <v>2582</v>
      </c>
      <c r="C1218" t="s">
        <v>2583</v>
      </c>
      <c r="D1218">
        <v>7</v>
      </c>
      <c r="E1218" t="s">
        <v>67</v>
      </c>
      <c r="F1218" s="6">
        <v>41713</v>
      </c>
      <c r="G1218">
        <f t="shared" si="21"/>
        <v>2014</v>
      </c>
    </row>
    <row r="1219" spans="1:7" x14ac:dyDescent="0.25">
      <c r="A1219">
        <v>46573</v>
      </c>
      <c r="B1219" t="s">
        <v>2584</v>
      </c>
      <c r="C1219" t="s">
        <v>2585</v>
      </c>
      <c r="D1219">
        <v>7</v>
      </c>
      <c r="E1219" t="s">
        <v>67</v>
      </c>
      <c r="F1219" s="6">
        <v>41531</v>
      </c>
      <c r="G1219">
        <f t="shared" ref="G1219:G1282" si="22">YEAR(F1219)</f>
        <v>2013</v>
      </c>
    </row>
    <row r="1220" spans="1:7" x14ac:dyDescent="0.25">
      <c r="A1220">
        <v>99577</v>
      </c>
      <c r="B1220" t="s">
        <v>2586</v>
      </c>
      <c r="C1220" t="s">
        <v>2587</v>
      </c>
      <c r="D1220">
        <v>7</v>
      </c>
      <c r="E1220" t="s">
        <v>67</v>
      </c>
      <c r="F1220" s="6">
        <v>41896</v>
      </c>
      <c r="G1220">
        <f t="shared" si="22"/>
        <v>2014</v>
      </c>
    </row>
    <row r="1221" spans="1:7" x14ac:dyDescent="0.25">
      <c r="A1221">
        <v>99578</v>
      </c>
      <c r="B1221" t="s">
        <v>2588</v>
      </c>
      <c r="C1221" t="s">
        <v>2589</v>
      </c>
      <c r="D1221">
        <v>7</v>
      </c>
      <c r="E1221" t="s">
        <v>67</v>
      </c>
      <c r="F1221" s="6">
        <v>41896</v>
      </c>
      <c r="G1221">
        <f t="shared" si="22"/>
        <v>2014</v>
      </c>
    </row>
    <row r="1222" spans="1:7" x14ac:dyDescent="0.25">
      <c r="A1222">
        <v>99579</v>
      </c>
      <c r="B1222" t="s">
        <v>2590</v>
      </c>
      <c r="C1222" t="s">
        <v>2591</v>
      </c>
      <c r="D1222">
        <v>7</v>
      </c>
      <c r="E1222" t="s">
        <v>67</v>
      </c>
      <c r="F1222" s="6">
        <v>41896</v>
      </c>
      <c r="G1222">
        <f t="shared" si="22"/>
        <v>2014</v>
      </c>
    </row>
    <row r="1223" spans="1:7" x14ac:dyDescent="0.25">
      <c r="A1223">
        <v>99580</v>
      </c>
      <c r="B1223" t="s">
        <v>2592</v>
      </c>
      <c r="C1223" t="s">
        <v>2593</v>
      </c>
      <c r="D1223">
        <v>7</v>
      </c>
      <c r="E1223" t="s">
        <v>67</v>
      </c>
      <c r="F1223" s="6">
        <v>41896</v>
      </c>
      <c r="G1223">
        <f t="shared" si="22"/>
        <v>2014</v>
      </c>
    </row>
    <row r="1224" spans="1:7" x14ac:dyDescent="0.25">
      <c r="A1224">
        <v>99582</v>
      </c>
      <c r="B1224" t="s">
        <v>2594</v>
      </c>
      <c r="C1224" t="s">
        <v>2595</v>
      </c>
      <c r="D1224">
        <v>7</v>
      </c>
      <c r="E1224" t="s">
        <v>67</v>
      </c>
      <c r="F1224" s="6">
        <v>41896</v>
      </c>
      <c r="G1224">
        <f t="shared" si="22"/>
        <v>2014</v>
      </c>
    </row>
    <row r="1225" spans="1:7" x14ac:dyDescent="0.25">
      <c r="A1225">
        <v>99583</v>
      </c>
      <c r="B1225" t="s">
        <v>2596</v>
      </c>
      <c r="C1225" t="s">
        <v>2597</v>
      </c>
      <c r="D1225">
        <v>7</v>
      </c>
      <c r="E1225" t="s">
        <v>67</v>
      </c>
      <c r="F1225" s="6">
        <v>41896</v>
      </c>
      <c r="G1225">
        <f t="shared" si="22"/>
        <v>2014</v>
      </c>
    </row>
    <row r="1226" spans="1:7" x14ac:dyDescent="0.25">
      <c r="A1226">
        <v>99586</v>
      </c>
      <c r="B1226" t="s">
        <v>2598</v>
      </c>
      <c r="C1226" t="s">
        <v>1233</v>
      </c>
      <c r="D1226">
        <v>7</v>
      </c>
      <c r="E1226" t="s">
        <v>67</v>
      </c>
      <c r="F1226" s="6">
        <v>41896</v>
      </c>
      <c r="G1226">
        <f t="shared" si="22"/>
        <v>2014</v>
      </c>
    </row>
    <row r="1227" spans="1:7" x14ac:dyDescent="0.25">
      <c r="A1227">
        <v>99587</v>
      </c>
      <c r="B1227" t="s">
        <v>2599</v>
      </c>
      <c r="C1227" t="s">
        <v>2600</v>
      </c>
      <c r="D1227">
        <v>7</v>
      </c>
      <c r="E1227" t="s">
        <v>67</v>
      </c>
      <c r="F1227" s="6">
        <v>41896</v>
      </c>
      <c r="G1227">
        <f t="shared" si="22"/>
        <v>2014</v>
      </c>
    </row>
    <row r="1228" spans="1:7" x14ac:dyDescent="0.25">
      <c r="A1228">
        <v>99588</v>
      </c>
      <c r="B1228" t="s">
        <v>2601</v>
      </c>
      <c r="C1228" t="s">
        <v>2602</v>
      </c>
      <c r="D1228">
        <v>7</v>
      </c>
      <c r="E1228" t="s">
        <v>67</v>
      </c>
      <c r="F1228" s="6">
        <v>41896</v>
      </c>
      <c r="G1228">
        <f t="shared" si="22"/>
        <v>2014</v>
      </c>
    </row>
    <row r="1229" spans="1:7" x14ac:dyDescent="0.25">
      <c r="A1229">
        <v>99589</v>
      </c>
      <c r="B1229" t="s">
        <v>2603</v>
      </c>
      <c r="C1229" t="s">
        <v>2604</v>
      </c>
      <c r="D1229">
        <v>7</v>
      </c>
      <c r="E1229" t="s">
        <v>67</v>
      </c>
      <c r="F1229" s="6">
        <v>41896</v>
      </c>
      <c r="G1229">
        <f t="shared" si="22"/>
        <v>2014</v>
      </c>
    </row>
    <row r="1230" spans="1:7" x14ac:dyDescent="0.25">
      <c r="A1230">
        <v>99591</v>
      </c>
      <c r="B1230" t="s">
        <v>2605</v>
      </c>
      <c r="C1230" t="s">
        <v>2606</v>
      </c>
      <c r="D1230">
        <v>7</v>
      </c>
      <c r="E1230" t="s">
        <v>67</v>
      </c>
      <c r="F1230" s="6">
        <v>41896</v>
      </c>
      <c r="G1230">
        <f t="shared" si="22"/>
        <v>2014</v>
      </c>
    </row>
    <row r="1231" spans="1:7" x14ac:dyDescent="0.25">
      <c r="A1231">
        <v>99592</v>
      </c>
      <c r="B1231" t="s">
        <v>2607</v>
      </c>
      <c r="C1231" t="s">
        <v>1186</v>
      </c>
      <c r="D1231">
        <v>7</v>
      </c>
      <c r="E1231" t="s">
        <v>67</v>
      </c>
      <c r="F1231" s="6">
        <v>41896</v>
      </c>
      <c r="G1231">
        <f t="shared" si="22"/>
        <v>2014</v>
      </c>
    </row>
    <row r="1232" spans="1:7" x14ac:dyDescent="0.25">
      <c r="A1232">
        <v>99593</v>
      </c>
      <c r="B1232" t="s">
        <v>2608</v>
      </c>
      <c r="C1232" t="s">
        <v>2609</v>
      </c>
      <c r="D1232">
        <v>7</v>
      </c>
      <c r="E1232" t="s">
        <v>67</v>
      </c>
      <c r="F1232" s="6">
        <v>41896</v>
      </c>
      <c r="G1232">
        <f t="shared" si="22"/>
        <v>2014</v>
      </c>
    </row>
    <row r="1233" spans="1:7" x14ac:dyDescent="0.25">
      <c r="A1233">
        <v>99595</v>
      </c>
      <c r="B1233" t="s">
        <v>2610</v>
      </c>
      <c r="C1233" t="s">
        <v>2611</v>
      </c>
      <c r="D1233">
        <v>7</v>
      </c>
      <c r="E1233" t="s">
        <v>67</v>
      </c>
      <c r="F1233" s="6">
        <v>41896</v>
      </c>
      <c r="G1233">
        <f t="shared" si="22"/>
        <v>2014</v>
      </c>
    </row>
    <row r="1234" spans="1:7" x14ac:dyDescent="0.25">
      <c r="A1234">
        <v>99601</v>
      </c>
      <c r="B1234" t="s">
        <v>2612</v>
      </c>
      <c r="C1234" t="s">
        <v>2613</v>
      </c>
      <c r="D1234">
        <v>7</v>
      </c>
      <c r="E1234" t="s">
        <v>67</v>
      </c>
      <c r="F1234" s="6">
        <v>41896</v>
      </c>
      <c r="G1234">
        <f t="shared" si="22"/>
        <v>2014</v>
      </c>
    </row>
    <row r="1235" spans="1:7" x14ac:dyDescent="0.25">
      <c r="A1235">
        <v>99603</v>
      </c>
      <c r="B1235" t="s">
        <v>2614</v>
      </c>
      <c r="C1235" t="s">
        <v>2615</v>
      </c>
      <c r="D1235">
        <v>7</v>
      </c>
      <c r="E1235" t="s">
        <v>67</v>
      </c>
      <c r="F1235" s="6">
        <v>41896</v>
      </c>
      <c r="G1235">
        <f t="shared" si="22"/>
        <v>2014</v>
      </c>
    </row>
    <row r="1236" spans="1:7" x14ac:dyDescent="0.25">
      <c r="A1236">
        <v>99604</v>
      </c>
      <c r="B1236" t="s">
        <v>2616</v>
      </c>
      <c r="C1236" t="s">
        <v>2617</v>
      </c>
      <c r="D1236">
        <v>7</v>
      </c>
      <c r="E1236" t="s">
        <v>67</v>
      </c>
      <c r="F1236" s="6">
        <v>41896</v>
      </c>
      <c r="G1236">
        <f t="shared" si="22"/>
        <v>2014</v>
      </c>
    </row>
    <row r="1237" spans="1:7" x14ac:dyDescent="0.25">
      <c r="A1237">
        <v>99605</v>
      </c>
      <c r="B1237" t="s">
        <v>2618</v>
      </c>
      <c r="C1237" t="s">
        <v>2619</v>
      </c>
      <c r="D1237">
        <v>7</v>
      </c>
      <c r="E1237" t="s">
        <v>67</v>
      </c>
      <c r="F1237" s="6">
        <v>41896</v>
      </c>
      <c r="G1237">
        <f t="shared" si="22"/>
        <v>2014</v>
      </c>
    </row>
    <row r="1238" spans="1:7" x14ac:dyDescent="0.25">
      <c r="A1238">
        <v>99606</v>
      </c>
      <c r="B1238" t="s">
        <v>2620</v>
      </c>
      <c r="C1238" t="s">
        <v>2621</v>
      </c>
      <c r="D1238">
        <v>7</v>
      </c>
      <c r="E1238" t="s">
        <v>67</v>
      </c>
      <c r="F1238" s="6">
        <v>41896</v>
      </c>
      <c r="G1238">
        <f t="shared" si="22"/>
        <v>2014</v>
      </c>
    </row>
    <row r="1239" spans="1:7" x14ac:dyDescent="0.25">
      <c r="A1239">
        <v>99607</v>
      </c>
      <c r="B1239" t="s">
        <v>2622</v>
      </c>
      <c r="C1239" t="s">
        <v>2623</v>
      </c>
      <c r="D1239">
        <v>7</v>
      </c>
      <c r="E1239" t="s">
        <v>67</v>
      </c>
      <c r="F1239" s="6">
        <v>41896</v>
      </c>
      <c r="G1239">
        <f t="shared" si="22"/>
        <v>2014</v>
      </c>
    </row>
    <row r="1240" spans="1:7" x14ac:dyDescent="0.25">
      <c r="A1240">
        <v>99608</v>
      </c>
      <c r="B1240" t="s">
        <v>2624</v>
      </c>
      <c r="C1240" t="s">
        <v>2625</v>
      </c>
      <c r="D1240">
        <v>7</v>
      </c>
      <c r="E1240" t="s">
        <v>67</v>
      </c>
      <c r="F1240" s="6">
        <v>41896</v>
      </c>
      <c r="G1240">
        <f t="shared" si="22"/>
        <v>2014</v>
      </c>
    </row>
    <row r="1241" spans="1:7" x14ac:dyDescent="0.25">
      <c r="A1241">
        <v>99617</v>
      </c>
      <c r="B1241" t="s">
        <v>2626</v>
      </c>
      <c r="C1241" t="s">
        <v>2627</v>
      </c>
      <c r="D1241">
        <v>7</v>
      </c>
      <c r="E1241" t="s">
        <v>67</v>
      </c>
      <c r="F1241" s="6">
        <v>41896</v>
      </c>
      <c r="G1241">
        <f t="shared" si="22"/>
        <v>2014</v>
      </c>
    </row>
    <row r="1242" spans="1:7" x14ac:dyDescent="0.25">
      <c r="A1242">
        <v>99618</v>
      </c>
      <c r="B1242" t="s">
        <v>2628</v>
      </c>
      <c r="C1242" t="s">
        <v>2629</v>
      </c>
      <c r="D1242">
        <v>7</v>
      </c>
      <c r="E1242" t="s">
        <v>67</v>
      </c>
      <c r="F1242" s="6">
        <v>41896</v>
      </c>
      <c r="G1242">
        <f t="shared" si="22"/>
        <v>2014</v>
      </c>
    </row>
    <row r="1243" spans="1:7" x14ac:dyDescent="0.25">
      <c r="A1243">
        <v>99619</v>
      </c>
      <c r="B1243" t="s">
        <v>2630</v>
      </c>
      <c r="C1243" t="s">
        <v>2631</v>
      </c>
      <c r="D1243">
        <v>7</v>
      </c>
      <c r="E1243" t="s">
        <v>67</v>
      </c>
      <c r="F1243" s="6">
        <v>41896</v>
      </c>
      <c r="G1243">
        <f t="shared" si="22"/>
        <v>2014</v>
      </c>
    </row>
    <row r="1244" spans="1:7" x14ac:dyDescent="0.25">
      <c r="A1244">
        <v>99620</v>
      </c>
      <c r="B1244" t="s">
        <v>2632</v>
      </c>
      <c r="C1244" t="s">
        <v>2633</v>
      </c>
      <c r="D1244">
        <v>7</v>
      </c>
      <c r="E1244" t="s">
        <v>67</v>
      </c>
      <c r="F1244" s="6">
        <v>41896</v>
      </c>
      <c r="G1244">
        <f t="shared" si="22"/>
        <v>2014</v>
      </c>
    </row>
    <row r="1245" spans="1:7" x14ac:dyDescent="0.25">
      <c r="A1245">
        <v>99621</v>
      </c>
      <c r="B1245" t="s">
        <v>2634</v>
      </c>
      <c r="C1245" t="s">
        <v>2635</v>
      </c>
      <c r="D1245">
        <v>7</v>
      </c>
      <c r="E1245" t="s">
        <v>67</v>
      </c>
      <c r="F1245" s="6">
        <v>41896</v>
      </c>
      <c r="G1245">
        <f t="shared" si="22"/>
        <v>2014</v>
      </c>
    </row>
    <row r="1246" spans="1:7" x14ac:dyDescent="0.25">
      <c r="A1246">
        <v>99622</v>
      </c>
      <c r="B1246" t="s">
        <v>2636</v>
      </c>
      <c r="C1246" t="s">
        <v>2637</v>
      </c>
      <c r="D1246">
        <v>7</v>
      </c>
      <c r="E1246" t="s">
        <v>67</v>
      </c>
      <c r="F1246" s="6">
        <v>41896</v>
      </c>
      <c r="G1246">
        <f t="shared" si="22"/>
        <v>2014</v>
      </c>
    </row>
    <row r="1247" spans="1:7" x14ac:dyDescent="0.25">
      <c r="A1247">
        <v>99623</v>
      </c>
      <c r="B1247" t="s">
        <v>2638</v>
      </c>
      <c r="C1247" t="s">
        <v>2639</v>
      </c>
      <c r="D1247">
        <v>7</v>
      </c>
      <c r="E1247" t="s">
        <v>67</v>
      </c>
      <c r="F1247" s="6">
        <v>41896</v>
      </c>
      <c r="G1247">
        <f t="shared" si="22"/>
        <v>2014</v>
      </c>
    </row>
    <row r="1248" spans="1:7" x14ac:dyDescent="0.25">
      <c r="A1248">
        <v>99624</v>
      </c>
      <c r="B1248" t="s">
        <v>2640</v>
      </c>
      <c r="C1248" t="s">
        <v>2641</v>
      </c>
      <c r="D1248">
        <v>7</v>
      </c>
      <c r="E1248" t="s">
        <v>67</v>
      </c>
      <c r="F1248" s="6">
        <v>41896</v>
      </c>
      <c r="G1248">
        <f t="shared" si="22"/>
        <v>2014</v>
      </c>
    </row>
    <row r="1249" spans="1:7" x14ac:dyDescent="0.25">
      <c r="A1249">
        <v>99625</v>
      </c>
      <c r="B1249" t="s">
        <v>2642</v>
      </c>
      <c r="C1249" t="s">
        <v>2643</v>
      </c>
      <c r="D1249">
        <v>7</v>
      </c>
      <c r="E1249" t="s">
        <v>67</v>
      </c>
      <c r="F1249" s="6">
        <v>41896</v>
      </c>
      <c r="G1249">
        <f t="shared" si="22"/>
        <v>2014</v>
      </c>
    </row>
    <row r="1250" spans="1:7" x14ac:dyDescent="0.25">
      <c r="A1250">
        <v>99627</v>
      </c>
      <c r="B1250" t="s">
        <v>2644</v>
      </c>
      <c r="C1250" t="s">
        <v>2645</v>
      </c>
      <c r="D1250">
        <v>7</v>
      </c>
      <c r="E1250" t="s">
        <v>67</v>
      </c>
      <c r="F1250" s="6">
        <v>41896</v>
      </c>
      <c r="G1250">
        <f t="shared" si="22"/>
        <v>2014</v>
      </c>
    </row>
    <row r="1251" spans="1:7" x14ac:dyDescent="0.25">
      <c r="A1251">
        <v>99628</v>
      </c>
      <c r="B1251" t="s">
        <v>2646</v>
      </c>
      <c r="C1251" t="s">
        <v>2647</v>
      </c>
      <c r="D1251">
        <v>7</v>
      </c>
      <c r="E1251" t="s">
        <v>67</v>
      </c>
      <c r="F1251" s="6">
        <v>41896</v>
      </c>
      <c r="G1251">
        <f t="shared" si="22"/>
        <v>2014</v>
      </c>
    </row>
    <row r="1252" spans="1:7" x14ac:dyDescent="0.25">
      <c r="A1252">
        <v>99629</v>
      </c>
      <c r="B1252" t="s">
        <v>2648</v>
      </c>
      <c r="C1252" t="s">
        <v>2649</v>
      </c>
      <c r="D1252">
        <v>7</v>
      </c>
      <c r="E1252" t="s">
        <v>67</v>
      </c>
      <c r="F1252" s="6">
        <v>41896</v>
      </c>
      <c r="G1252">
        <f t="shared" si="22"/>
        <v>2014</v>
      </c>
    </row>
    <row r="1253" spans="1:7" x14ac:dyDescent="0.25">
      <c r="A1253">
        <v>99630</v>
      </c>
      <c r="B1253" t="s">
        <v>2650</v>
      </c>
      <c r="C1253" t="s">
        <v>2651</v>
      </c>
      <c r="D1253">
        <v>7</v>
      </c>
      <c r="E1253" t="s">
        <v>67</v>
      </c>
      <c r="F1253" s="6">
        <v>41896</v>
      </c>
      <c r="G1253">
        <f t="shared" si="22"/>
        <v>2014</v>
      </c>
    </row>
    <row r="1254" spans="1:7" x14ac:dyDescent="0.25">
      <c r="A1254">
        <v>99633</v>
      </c>
      <c r="B1254" t="s">
        <v>2652</v>
      </c>
      <c r="C1254" t="s">
        <v>2653</v>
      </c>
      <c r="D1254">
        <v>7</v>
      </c>
      <c r="E1254" t="s">
        <v>67</v>
      </c>
      <c r="F1254" s="6">
        <v>41896</v>
      </c>
      <c r="G1254">
        <f t="shared" si="22"/>
        <v>2014</v>
      </c>
    </row>
    <row r="1255" spans="1:7" x14ac:dyDescent="0.25">
      <c r="A1255">
        <v>99636</v>
      </c>
      <c r="B1255" t="s">
        <v>2654</v>
      </c>
      <c r="C1255" t="s">
        <v>2655</v>
      </c>
      <c r="D1255">
        <v>7</v>
      </c>
      <c r="E1255" t="s">
        <v>67</v>
      </c>
      <c r="F1255" s="6">
        <v>41896</v>
      </c>
      <c r="G1255">
        <f t="shared" si="22"/>
        <v>2014</v>
      </c>
    </row>
    <row r="1256" spans="1:7" x14ac:dyDescent="0.25">
      <c r="A1256">
        <v>99637</v>
      </c>
      <c r="B1256" t="s">
        <v>2656</v>
      </c>
      <c r="C1256" t="s">
        <v>2657</v>
      </c>
      <c r="D1256">
        <v>7</v>
      </c>
      <c r="E1256" t="s">
        <v>67</v>
      </c>
      <c r="F1256" s="6">
        <v>41896</v>
      </c>
      <c r="G1256">
        <f t="shared" si="22"/>
        <v>2014</v>
      </c>
    </row>
    <row r="1257" spans="1:7" x14ac:dyDescent="0.25">
      <c r="A1257">
        <v>99638</v>
      </c>
      <c r="B1257" t="s">
        <v>2658</v>
      </c>
      <c r="C1257" t="s">
        <v>2659</v>
      </c>
      <c r="D1257">
        <v>7</v>
      </c>
      <c r="E1257" t="s">
        <v>67</v>
      </c>
      <c r="F1257" s="6">
        <v>41896</v>
      </c>
      <c r="G1257">
        <f t="shared" si="22"/>
        <v>2014</v>
      </c>
    </row>
    <row r="1258" spans="1:7" x14ac:dyDescent="0.25">
      <c r="A1258">
        <v>99639</v>
      </c>
      <c r="B1258" t="s">
        <v>2660</v>
      </c>
      <c r="C1258" t="s">
        <v>2661</v>
      </c>
      <c r="D1258">
        <v>7</v>
      </c>
      <c r="E1258" t="s">
        <v>67</v>
      </c>
      <c r="F1258" s="6">
        <v>41896</v>
      </c>
      <c r="G1258">
        <f t="shared" si="22"/>
        <v>2014</v>
      </c>
    </row>
    <row r="1259" spans="1:7" x14ac:dyDescent="0.25">
      <c r="A1259">
        <v>99641</v>
      </c>
      <c r="B1259" t="s">
        <v>2662</v>
      </c>
      <c r="C1259" t="s">
        <v>2663</v>
      </c>
      <c r="D1259">
        <v>7</v>
      </c>
      <c r="E1259" t="s">
        <v>67</v>
      </c>
      <c r="F1259" s="6">
        <v>41896</v>
      </c>
      <c r="G1259">
        <f t="shared" si="22"/>
        <v>2014</v>
      </c>
    </row>
    <row r="1260" spans="1:7" x14ac:dyDescent="0.25">
      <c r="A1260">
        <v>99642</v>
      </c>
      <c r="B1260" t="s">
        <v>2664</v>
      </c>
      <c r="C1260" t="s">
        <v>2665</v>
      </c>
      <c r="D1260">
        <v>7</v>
      </c>
      <c r="E1260" t="s">
        <v>67</v>
      </c>
      <c r="F1260" s="6">
        <v>41896</v>
      </c>
      <c r="G1260">
        <f t="shared" si="22"/>
        <v>2014</v>
      </c>
    </row>
    <row r="1261" spans="1:7" x14ac:dyDescent="0.25">
      <c r="A1261">
        <v>99643</v>
      </c>
      <c r="B1261" t="s">
        <v>2666</v>
      </c>
      <c r="C1261" t="s">
        <v>2667</v>
      </c>
      <c r="D1261">
        <v>7</v>
      </c>
      <c r="E1261" t="s">
        <v>67</v>
      </c>
      <c r="F1261" s="6">
        <v>41896</v>
      </c>
      <c r="G1261">
        <f t="shared" si="22"/>
        <v>2014</v>
      </c>
    </row>
    <row r="1262" spans="1:7" x14ac:dyDescent="0.25">
      <c r="A1262">
        <v>99644</v>
      </c>
      <c r="B1262" t="s">
        <v>2668</v>
      </c>
      <c r="C1262" t="s">
        <v>2669</v>
      </c>
      <c r="D1262">
        <v>7</v>
      </c>
      <c r="E1262" t="s">
        <v>67</v>
      </c>
      <c r="F1262" s="6">
        <v>41896</v>
      </c>
      <c r="G1262">
        <f t="shared" si="22"/>
        <v>2014</v>
      </c>
    </row>
    <row r="1263" spans="1:7" x14ac:dyDescent="0.25">
      <c r="A1263">
        <v>99645</v>
      </c>
      <c r="B1263" t="s">
        <v>2670</v>
      </c>
      <c r="C1263" t="s">
        <v>2671</v>
      </c>
      <c r="D1263">
        <v>7</v>
      </c>
      <c r="E1263" t="s">
        <v>67</v>
      </c>
      <c r="F1263" s="6">
        <v>41896</v>
      </c>
      <c r="G1263">
        <f t="shared" si="22"/>
        <v>2014</v>
      </c>
    </row>
    <row r="1264" spans="1:7" x14ac:dyDescent="0.25">
      <c r="A1264">
        <v>99646</v>
      </c>
      <c r="B1264" t="s">
        <v>2672</v>
      </c>
      <c r="C1264" t="s">
        <v>2673</v>
      </c>
      <c r="D1264">
        <v>7</v>
      </c>
      <c r="E1264" t="s">
        <v>67</v>
      </c>
      <c r="F1264" s="6">
        <v>41896</v>
      </c>
      <c r="G1264">
        <f t="shared" si="22"/>
        <v>2014</v>
      </c>
    </row>
    <row r="1265" spans="1:7" x14ac:dyDescent="0.25">
      <c r="A1265">
        <v>99647</v>
      </c>
      <c r="B1265" t="s">
        <v>2674</v>
      </c>
      <c r="C1265" t="s">
        <v>2675</v>
      </c>
      <c r="D1265">
        <v>7</v>
      </c>
      <c r="E1265" t="s">
        <v>67</v>
      </c>
      <c r="F1265" s="6">
        <v>41896</v>
      </c>
      <c r="G1265">
        <f t="shared" si="22"/>
        <v>2014</v>
      </c>
    </row>
    <row r="1266" spans="1:7" x14ac:dyDescent="0.25">
      <c r="A1266">
        <v>99648</v>
      </c>
      <c r="B1266" t="s">
        <v>2676</v>
      </c>
      <c r="C1266" t="s">
        <v>2677</v>
      </c>
      <c r="D1266">
        <v>7</v>
      </c>
      <c r="E1266" t="s">
        <v>67</v>
      </c>
      <c r="F1266" s="6">
        <v>41896</v>
      </c>
      <c r="G1266">
        <f t="shared" si="22"/>
        <v>2014</v>
      </c>
    </row>
    <row r="1267" spans="1:7" x14ac:dyDescent="0.25">
      <c r="A1267">
        <v>99649</v>
      </c>
      <c r="B1267" t="s">
        <v>2678</v>
      </c>
      <c r="C1267" t="s">
        <v>2679</v>
      </c>
      <c r="D1267">
        <v>7</v>
      </c>
      <c r="E1267" t="s">
        <v>67</v>
      </c>
      <c r="F1267" s="6">
        <v>41896</v>
      </c>
      <c r="G1267">
        <f t="shared" si="22"/>
        <v>2014</v>
      </c>
    </row>
    <row r="1268" spans="1:7" x14ac:dyDescent="0.25">
      <c r="A1268">
        <v>99650</v>
      </c>
      <c r="B1268" t="s">
        <v>2680</v>
      </c>
      <c r="C1268" t="s">
        <v>2681</v>
      </c>
      <c r="D1268">
        <v>7</v>
      </c>
      <c r="E1268" t="s">
        <v>67</v>
      </c>
      <c r="F1268" s="6">
        <v>41896</v>
      </c>
      <c r="G1268">
        <f t="shared" si="22"/>
        <v>2014</v>
      </c>
    </row>
    <row r="1269" spans="1:7" x14ac:dyDescent="0.25">
      <c r="A1269">
        <v>99651</v>
      </c>
      <c r="B1269" t="s">
        <v>2682</v>
      </c>
      <c r="C1269" t="s">
        <v>2554</v>
      </c>
      <c r="D1269">
        <v>7</v>
      </c>
      <c r="E1269" t="s">
        <v>67</v>
      </c>
      <c r="F1269" s="6">
        <v>41896</v>
      </c>
      <c r="G1269">
        <f t="shared" si="22"/>
        <v>2014</v>
      </c>
    </row>
    <row r="1270" spans="1:7" x14ac:dyDescent="0.25">
      <c r="A1270">
        <v>99653</v>
      </c>
      <c r="B1270" t="s">
        <v>2683</v>
      </c>
      <c r="C1270" t="s">
        <v>2684</v>
      </c>
      <c r="D1270">
        <v>7</v>
      </c>
      <c r="E1270" t="s">
        <v>67</v>
      </c>
      <c r="F1270" s="6">
        <v>41896</v>
      </c>
      <c r="G1270">
        <f t="shared" si="22"/>
        <v>2014</v>
      </c>
    </row>
    <row r="1271" spans="1:7" x14ac:dyDescent="0.25">
      <c r="A1271">
        <v>99655</v>
      </c>
      <c r="B1271" t="s">
        <v>2685</v>
      </c>
      <c r="C1271" t="s">
        <v>2686</v>
      </c>
      <c r="D1271">
        <v>7</v>
      </c>
      <c r="E1271" t="s">
        <v>67</v>
      </c>
      <c r="F1271" s="6">
        <v>41896</v>
      </c>
      <c r="G1271">
        <f t="shared" si="22"/>
        <v>2014</v>
      </c>
    </row>
    <row r="1272" spans="1:7" x14ac:dyDescent="0.25">
      <c r="A1272">
        <v>99657</v>
      </c>
      <c r="B1272" t="s">
        <v>2687</v>
      </c>
      <c r="C1272" t="s">
        <v>2688</v>
      </c>
      <c r="D1272">
        <v>7</v>
      </c>
      <c r="E1272" t="s">
        <v>67</v>
      </c>
      <c r="F1272" s="6">
        <v>41896</v>
      </c>
      <c r="G1272">
        <f t="shared" si="22"/>
        <v>2014</v>
      </c>
    </row>
    <row r="1273" spans="1:7" x14ac:dyDescent="0.25">
      <c r="A1273">
        <v>99658</v>
      </c>
      <c r="B1273" t="s">
        <v>2689</v>
      </c>
      <c r="C1273" t="s">
        <v>2690</v>
      </c>
      <c r="D1273">
        <v>7</v>
      </c>
      <c r="E1273" t="s">
        <v>67</v>
      </c>
      <c r="F1273" s="6">
        <v>41896</v>
      </c>
      <c r="G1273">
        <f t="shared" si="22"/>
        <v>2014</v>
      </c>
    </row>
    <row r="1274" spans="1:7" x14ac:dyDescent="0.25">
      <c r="A1274">
        <v>99659</v>
      </c>
      <c r="B1274" t="s">
        <v>2691</v>
      </c>
      <c r="C1274" t="s">
        <v>2692</v>
      </c>
      <c r="D1274">
        <v>7</v>
      </c>
      <c r="E1274" t="s">
        <v>67</v>
      </c>
      <c r="F1274" s="6">
        <v>41896</v>
      </c>
      <c r="G1274">
        <f t="shared" si="22"/>
        <v>2014</v>
      </c>
    </row>
    <row r="1275" spans="1:7" x14ac:dyDescent="0.25">
      <c r="A1275">
        <v>99660</v>
      </c>
      <c r="B1275" t="s">
        <v>2693</v>
      </c>
      <c r="C1275" t="s">
        <v>2694</v>
      </c>
      <c r="D1275">
        <v>7</v>
      </c>
      <c r="E1275" t="s">
        <v>67</v>
      </c>
      <c r="F1275" s="6">
        <v>41896</v>
      </c>
      <c r="G1275">
        <f t="shared" si="22"/>
        <v>2014</v>
      </c>
    </row>
    <row r="1276" spans="1:7" x14ac:dyDescent="0.25">
      <c r="A1276">
        <v>99661</v>
      </c>
      <c r="B1276" t="s">
        <v>2695</v>
      </c>
      <c r="C1276" t="s">
        <v>2696</v>
      </c>
      <c r="D1276">
        <v>7</v>
      </c>
      <c r="E1276" t="s">
        <v>67</v>
      </c>
      <c r="F1276" s="6">
        <v>41896</v>
      </c>
      <c r="G1276">
        <f t="shared" si="22"/>
        <v>2014</v>
      </c>
    </row>
    <row r="1277" spans="1:7" x14ac:dyDescent="0.25">
      <c r="A1277">
        <v>99663</v>
      </c>
      <c r="B1277" t="s">
        <v>2697</v>
      </c>
      <c r="C1277" t="s">
        <v>2327</v>
      </c>
      <c r="D1277">
        <v>7</v>
      </c>
      <c r="E1277" t="s">
        <v>67</v>
      </c>
      <c r="F1277" s="6">
        <v>41896</v>
      </c>
      <c r="G1277">
        <f t="shared" si="22"/>
        <v>2014</v>
      </c>
    </row>
    <row r="1278" spans="1:7" x14ac:dyDescent="0.25">
      <c r="A1278">
        <v>99664</v>
      </c>
      <c r="B1278" t="s">
        <v>2698</v>
      </c>
      <c r="C1278" t="s">
        <v>2699</v>
      </c>
      <c r="D1278">
        <v>7</v>
      </c>
      <c r="E1278" t="s">
        <v>67</v>
      </c>
      <c r="F1278" s="6">
        <v>41896</v>
      </c>
      <c r="G1278">
        <f t="shared" si="22"/>
        <v>2014</v>
      </c>
    </row>
    <row r="1279" spans="1:7" x14ac:dyDescent="0.25">
      <c r="A1279">
        <v>99665</v>
      </c>
      <c r="B1279" t="s">
        <v>2700</v>
      </c>
      <c r="C1279" t="s">
        <v>1166</v>
      </c>
      <c r="D1279">
        <v>7</v>
      </c>
      <c r="E1279" t="s">
        <v>67</v>
      </c>
      <c r="F1279" s="6">
        <v>41896</v>
      </c>
      <c r="G1279">
        <f t="shared" si="22"/>
        <v>2014</v>
      </c>
    </row>
    <row r="1280" spans="1:7" x14ac:dyDescent="0.25">
      <c r="A1280">
        <v>99667</v>
      </c>
      <c r="B1280" t="s">
        <v>2701</v>
      </c>
      <c r="C1280" t="s">
        <v>2702</v>
      </c>
      <c r="D1280">
        <v>7</v>
      </c>
      <c r="E1280" t="s">
        <v>67</v>
      </c>
      <c r="F1280" s="6">
        <v>41896</v>
      </c>
      <c r="G1280">
        <f t="shared" si="22"/>
        <v>2014</v>
      </c>
    </row>
    <row r="1281" spans="1:7" x14ac:dyDescent="0.25">
      <c r="A1281">
        <v>99668</v>
      </c>
      <c r="B1281" t="s">
        <v>2703</v>
      </c>
      <c r="C1281" t="s">
        <v>2704</v>
      </c>
      <c r="D1281">
        <v>7</v>
      </c>
      <c r="E1281" t="s">
        <v>67</v>
      </c>
      <c r="F1281" s="6">
        <v>41896</v>
      </c>
      <c r="G1281">
        <f t="shared" si="22"/>
        <v>2014</v>
      </c>
    </row>
    <row r="1282" spans="1:7" x14ac:dyDescent="0.25">
      <c r="A1282">
        <v>99669</v>
      </c>
      <c r="B1282" t="s">
        <v>2705</v>
      </c>
      <c r="C1282" t="s">
        <v>2706</v>
      </c>
      <c r="D1282">
        <v>7</v>
      </c>
      <c r="E1282" t="s">
        <v>67</v>
      </c>
      <c r="F1282" s="6">
        <v>41896</v>
      </c>
      <c r="G1282">
        <f t="shared" si="22"/>
        <v>2014</v>
      </c>
    </row>
    <row r="1283" spans="1:7" x14ac:dyDescent="0.25">
      <c r="A1283">
        <v>99670</v>
      </c>
      <c r="B1283" t="s">
        <v>2707</v>
      </c>
      <c r="C1283" t="s">
        <v>2708</v>
      </c>
      <c r="D1283">
        <v>7</v>
      </c>
      <c r="E1283" t="s">
        <v>67</v>
      </c>
      <c r="F1283" s="6">
        <v>41896</v>
      </c>
      <c r="G1283">
        <f t="shared" ref="G1283:G1346" si="23">YEAR(F1283)</f>
        <v>2014</v>
      </c>
    </row>
    <row r="1284" spans="1:7" x14ac:dyDescent="0.25">
      <c r="A1284">
        <v>99671</v>
      </c>
      <c r="B1284" t="s">
        <v>2709</v>
      </c>
      <c r="C1284" t="s">
        <v>2710</v>
      </c>
      <c r="D1284">
        <v>7</v>
      </c>
      <c r="E1284" t="s">
        <v>67</v>
      </c>
      <c r="F1284" s="6">
        <v>41896</v>
      </c>
      <c r="G1284">
        <f t="shared" si="23"/>
        <v>2014</v>
      </c>
    </row>
    <row r="1285" spans="1:7" x14ac:dyDescent="0.25">
      <c r="A1285">
        <v>99672</v>
      </c>
      <c r="B1285" t="s">
        <v>2711</v>
      </c>
      <c r="C1285" t="s">
        <v>2712</v>
      </c>
      <c r="D1285">
        <v>7</v>
      </c>
      <c r="E1285" t="s">
        <v>67</v>
      </c>
      <c r="F1285" s="6">
        <v>41896</v>
      </c>
      <c r="G1285">
        <f t="shared" si="23"/>
        <v>2014</v>
      </c>
    </row>
    <row r="1286" spans="1:7" x14ac:dyDescent="0.25">
      <c r="A1286">
        <v>99673</v>
      </c>
      <c r="B1286" t="s">
        <v>2713</v>
      </c>
      <c r="C1286" t="s">
        <v>2714</v>
      </c>
      <c r="D1286">
        <v>7</v>
      </c>
      <c r="E1286" t="s">
        <v>67</v>
      </c>
      <c r="F1286" s="6">
        <v>41896</v>
      </c>
      <c r="G1286">
        <f t="shared" si="23"/>
        <v>2014</v>
      </c>
    </row>
    <row r="1287" spans="1:7" x14ac:dyDescent="0.25">
      <c r="A1287">
        <v>99674</v>
      </c>
      <c r="B1287" t="s">
        <v>2715</v>
      </c>
      <c r="C1287" t="s">
        <v>2716</v>
      </c>
      <c r="D1287">
        <v>7</v>
      </c>
      <c r="E1287" t="s">
        <v>67</v>
      </c>
      <c r="F1287" s="6">
        <v>41896</v>
      </c>
      <c r="G1287">
        <f t="shared" si="23"/>
        <v>2014</v>
      </c>
    </row>
    <row r="1288" spans="1:7" x14ac:dyDescent="0.25">
      <c r="A1288">
        <v>99675</v>
      </c>
      <c r="B1288" t="s">
        <v>2717</v>
      </c>
      <c r="C1288" t="s">
        <v>2718</v>
      </c>
      <c r="D1288">
        <v>7</v>
      </c>
      <c r="E1288" t="s">
        <v>67</v>
      </c>
      <c r="F1288" s="6">
        <v>41896</v>
      </c>
      <c r="G1288">
        <f t="shared" si="23"/>
        <v>2014</v>
      </c>
    </row>
    <row r="1289" spans="1:7" x14ac:dyDescent="0.25">
      <c r="A1289">
        <v>99676</v>
      </c>
      <c r="B1289" t="s">
        <v>2719</v>
      </c>
      <c r="C1289" t="s">
        <v>2720</v>
      </c>
      <c r="D1289">
        <v>7</v>
      </c>
      <c r="E1289" t="s">
        <v>67</v>
      </c>
      <c r="F1289" s="6">
        <v>41896</v>
      </c>
      <c r="G1289">
        <f t="shared" si="23"/>
        <v>2014</v>
      </c>
    </row>
    <row r="1290" spans="1:7" x14ac:dyDescent="0.25">
      <c r="A1290">
        <v>99677</v>
      </c>
      <c r="B1290" t="s">
        <v>2721</v>
      </c>
      <c r="C1290" t="s">
        <v>2722</v>
      </c>
      <c r="D1290">
        <v>7</v>
      </c>
      <c r="E1290" t="s">
        <v>67</v>
      </c>
      <c r="F1290" s="6">
        <v>41896</v>
      </c>
      <c r="G1290">
        <f t="shared" si="23"/>
        <v>2014</v>
      </c>
    </row>
    <row r="1291" spans="1:7" x14ac:dyDescent="0.25">
      <c r="A1291">
        <v>99679</v>
      </c>
      <c r="B1291" t="s">
        <v>2723</v>
      </c>
      <c r="C1291" t="s">
        <v>741</v>
      </c>
      <c r="D1291">
        <v>7</v>
      </c>
      <c r="E1291" t="s">
        <v>67</v>
      </c>
      <c r="F1291" s="6">
        <v>41896</v>
      </c>
      <c r="G1291">
        <f t="shared" si="23"/>
        <v>2014</v>
      </c>
    </row>
    <row r="1292" spans="1:7" x14ac:dyDescent="0.25">
      <c r="A1292">
        <v>99680</v>
      </c>
      <c r="B1292" t="s">
        <v>2724</v>
      </c>
      <c r="C1292" t="s">
        <v>2725</v>
      </c>
      <c r="D1292">
        <v>7</v>
      </c>
      <c r="E1292" t="s">
        <v>67</v>
      </c>
      <c r="F1292" s="6">
        <v>41896</v>
      </c>
      <c r="G1292">
        <f t="shared" si="23"/>
        <v>2014</v>
      </c>
    </row>
    <row r="1293" spans="1:7" x14ac:dyDescent="0.25">
      <c r="A1293">
        <v>99681</v>
      </c>
      <c r="B1293" t="s">
        <v>2726</v>
      </c>
      <c r="C1293" t="s">
        <v>2727</v>
      </c>
      <c r="D1293">
        <v>7</v>
      </c>
      <c r="E1293" t="s">
        <v>67</v>
      </c>
      <c r="F1293" s="6">
        <v>41896</v>
      </c>
      <c r="G1293">
        <f t="shared" si="23"/>
        <v>2014</v>
      </c>
    </row>
    <row r="1294" spans="1:7" x14ac:dyDescent="0.25">
      <c r="A1294">
        <v>99682</v>
      </c>
      <c r="B1294" t="s">
        <v>2728</v>
      </c>
      <c r="C1294" t="s">
        <v>2729</v>
      </c>
      <c r="D1294">
        <v>7</v>
      </c>
      <c r="E1294" t="s">
        <v>67</v>
      </c>
      <c r="F1294" s="6">
        <v>41896</v>
      </c>
      <c r="G1294">
        <f t="shared" si="23"/>
        <v>2014</v>
      </c>
    </row>
    <row r="1295" spans="1:7" x14ac:dyDescent="0.25">
      <c r="A1295">
        <v>99683</v>
      </c>
      <c r="B1295" t="s">
        <v>2730</v>
      </c>
      <c r="C1295" t="s">
        <v>975</v>
      </c>
      <c r="D1295">
        <v>7</v>
      </c>
      <c r="E1295" t="s">
        <v>67</v>
      </c>
      <c r="F1295" s="6">
        <v>41896</v>
      </c>
      <c r="G1295">
        <f t="shared" si="23"/>
        <v>2014</v>
      </c>
    </row>
    <row r="1296" spans="1:7" x14ac:dyDescent="0.25">
      <c r="A1296">
        <v>99684</v>
      </c>
      <c r="B1296" t="s">
        <v>2731</v>
      </c>
      <c r="C1296" t="s">
        <v>2732</v>
      </c>
      <c r="D1296">
        <v>7</v>
      </c>
      <c r="E1296" t="s">
        <v>67</v>
      </c>
      <c r="F1296" s="6">
        <v>41896</v>
      </c>
      <c r="G1296">
        <f t="shared" si="23"/>
        <v>2014</v>
      </c>
    </row>
    <row r="1297" spans="1:7" x14ac:dyDescent="0.25">
      <c r="A1297">
        <v>99685</v>
      </c>
      <c r="B1297" t="s">
        <v>2733</v>
      </c>
      <c r="C1297" t="s">
        <v>2734</v>
      </c>
      <c r="D1297">
        <v>7</v>
      </c>
      <c r="E1297" t="s">
        <v>67</v>
      </c>
      <c r="F1297" s="6">
        <v>41896</v>
      </c>
      <c r="G1297">
        <f t="shared" si="23"/>
        <v>2014</v>
      </c>
    </row>
    <row r="1298" spans="1:7" x14ac:dyDescent="0.25">
      <c r="A1298">
        <v>99686</v>
      </c>
      <c r="B1298" t="s">
        <v>2735</v>
      </c>
      <c r="C1298" t="s">
        <v>2736</v>
      </c>
      <c r="D1298">
        <v>7</v>
      </c>
      <c r="E1298" t="s">
        <v>67</v>
      </c>
      <c r="F1298" s="6">
        <v>41896</v>
      </c>
      <c r="G1298">
        <f t="shared" si="23"/>
        <v>2014</v>
      </c>
    </row>
    <row r="1299" spans="1:7" x14ac:dyDescent="0.25">
      <c r="A1299">
        <v>99687</v>
      </c>
      <c r="B1299" t="s">
        <v>2737</v>
      </c>
      <c r="C1299" t="s">
        <v>2738</v>
      </c>
      <c r="D1299">
        <v>7</v>
      </c>
      <c r="E1299" t="s">
        <v>67</v>
      </c>
      <c r="F1299" s="6">
        <v>41896</v>
      </c>
      <c r="G1299">
        <f t="shared" si="23"/>
        <v>2014</v>
      </c>
    </row>
    <row r="1300" spans="1:7" x14ac:dyDescent="0.25">
      <c r="A1300">
        <v>99688</v>
      </c>
      <c r="B1300" t="s">
        <v>2739</v>
      </c>
      <c r="C1300" t="s">
        <v>2740</v>
      </c>
      <c r="D1300">
        <v>7</v>
      </c>
      <c r="E1300" t="s">
        <v>67</v>
      </c>
      <c r="F1300" s="6">
        <v>41896</v>
      </c>
      <c r="G1300">
        <f t="shared" si="23"/>
        <v>2014</v>
      </c>
    </row>
    <row r="1301" spans="1:7" x14ac:dyDescent="0.25">
      <c r="A1301">
        <v>99689</v>
      </c>
      <c r="B1301" t="s">
        <v>2741</v>
      </c>
      <c r="C1301" t="s">
        <v>677</v>
      </c>
      <c r="D1301">
        <v>7</v>
      </c>
      <c r="E1301" t="s">
        <v>67</v>
      </c>
      <c r="F1301" s="6">
        <v>41896</v>
      </c>
      <c r="G1301">
        <f t="shared" si="23"/>
        <v>2014</v>
      </c>
    </row>
    <row r="1302" spans="1:7" x14ac:dyDescent="0.25">
      <c r="A1302">
        <v>99690</v>
      </c>
      <c r="B1302" t="s">
        <v>2742</v>
      </c>
      <c r="C1302" t="s">
        <v>2743</v>
      </c>
      <c r="D1302">
        <v>7</v>
      </c>
      <c r="E1302" t="s">
        <v>67</v>
      </c>
      <c r="F1302" s="6">
        <v>41896</v>
      </c>
      <c r="G1302">
        <f t="shared" si="23"/>
        <v>2014</v>
      </c>
    </row>
    <row r="1303" spans="1:7" x14ac:dyDescent="0.25">
      <c r="A1303">
        <v>99691</v>
      </c>
      <c r="B1303" t="s">
        <v>2744</v>
      </c>
      <c r="C1303" t="s">
        <v>2745</v>
      </c>
      <c r="D1303">
        <v>7</v>
      </c>
      <c r="E1303" t="s">
        <v>67</v>
      </c>
      <c r="F1303" s="6">
        <v>41896</v>
      </c>
      <c r="G1303">
        <f t="shared" si="23"/>
        <v>2014</v>
      </c>
    </row>
    <row r="1304" spans="1:7" x14ac:dyDescent="0.25">
      <c r="A1304">
        <v>99692</v>
      </c>
      <c r="B1304" t="s">
        <v>2746</v>
      </c>
      <c r="C1304" t="s">
        <v>2747</v>
      </c>
      <c r="D1304">
        <v>7</v>
      </c>
      <c r="E1304" t="s">
        <v>67</v>
      </c>
      <c r="F1304" s="6">
        <v>41896</v>
      </c>
      <c r="G1304">
        <f t="shared" si="23"/>
        <v>2014</v>
      </c>
    </row>
    <row r="1305" spans="1:7" x14ac:dyDescent="0.25">
      <c r="A1305">
        <v>99693</v>
      </c>
      <c r="B1305" t="s">
        <v>2748</v>
      </c>
      <c r="C1305" t="s">
        <v>2749</v>
      </c>
      <c r="D1305">
        <v>7</v>
      </c>
      <c r="E1305" t="s">
        <v>67</v>
      </c>
      <c r="F1305" s="6">
        <v>41896</v>
      </c>
      <c r="G1305">
        <f t="shared" si="23"/>
        <v>2014</v>
      </c>
    </row>
    <row r="1306" spans="1:7" x14ac:dyDescent="0.25">
      <c r="A1306">
        <v>99694</v>
      </c>
      <c r="B1306" t="s">
        <v>2750</v>
      </c>
      <c r="C1306" t="s">
        <v>2751</v>
      </c>
      <c r="D1306">
        <v>7</v>
      </c>
      <c r="E1306" t="s">
        <v>67</v>
      </c>
      <c r="F1306" s="6">
        <v>41896</v>
      </c>
      <c r="G1306">
        <f t="shared" si="23"/>
        <v>2014</v>
      </c>
    </row>
    <row r="1307" spans="1:7" x14ac:dyDescent="0.25">
      <c r="A1307">
        <v>99695</v>
      </c>
      <c r="B1307" t="s">
        <v>2752</v>
      </c>
      <c r="C1307" t="s">
        <v>2753</v>
      </c>
      <c r="D1307">
        <v>7</v>
      </c>
      <c r="E1307" t="s">
        <v>67</v>
      </c>
      <c r="F1307" s="6">
        <v>41896</v>
      </c>
      <c r="G1307">
        <f t="shared" si="23"/>
        <v>2014</v>
      </c>
    </row>
    <row r="1308" spans="1:7" x14ac:dyDescent="0.25">
      <c r="A1308">
        <v>99696</v>
      </c>
      <c r="B1308" t="s">
        <v>2754</v>
      </c>
      <c r="C1308" t="s">
        <v>2755</v>
      </c>
      <c r="D1308">
        <v>7</v>
      </c>
      <c r="E1308" t="s">
        <v>67</v>
      </c>
      <c r="F1308" s="6">
        <v>41896</v>
      </c>
      <c r="G1308">
        <f t="shared" si="23"/>
        <v>2014</v>
      </c>
    </row>
    <row r="1309" spans="1:7" x14ac:dyDescent="0.25">
      <c r="A1309">
        <v>99697</v>
      </c>
      <c r="B1309" t="s">
        <v>2756</v>
      </c>
      <c r="C1309" t="s">
        <v>2757</v>
      </c>
      <c r="D1309">
        <v>7</v>
      </c>
      <c r="E1309" t="s">
        <v>67</v>
      </c>
      <c r="F1309" s="6">
        <v>41896</v>
      </c>
      <c r="G1309">
        <f t="shared" si="23"/>
        <v>2014</v>
      </c>
    </row>
    <row r="1310" spans="1:7" x14ac:dyDescent="0.25">
      <c r="A1310">
        <v>99698</v>
      </c>
      <c r="B1310" t="s">
        <v>2758</v>
      </c>
      <c r="C1310" t="s">
        <v>2759</v>
      </c>
      <c r="D1310">
        <v>7</v>
      </c>
      <c r="E1310" t="s">
        <v>67</v>
      </c>
      <c r="F1310" s="6">
        <v>41896</v>
      </c>
      <c r="G1310">
        <f t="shared" si="23"/>
        <v>2014</v>
      </c>
    </row>
    <row r="1311" spans="1:7" x14ac:dyDescent="0.25">
      <c r="A1311">
        <v>99699</v>
      </c>
      <c r="B1311" t="s">
        <v>2760</v>
      </c>
      <c r="C1311" t="s">
        <v>2761</v>
      </c>
      <c r="D1311">
        <v>7</v>
      </c>
      <c r="E1311" t="s">
        <v>67</v>
      </c>
      <c r="F1311" s="6">
        <v>41896</v>
      </c>
      <c r="G1311">
        <f t="shared" si="23"/>
        <v>2014</v>
      </c>
    </row>
    <row r="1312" spans="1:7" x14ac:dyDescent="0.25">
      <c r="A1312">
        <v>99700</v>
      </c>
      <c r="B1312" t="s">
        <v>2762</v>
      </c>
      <c r="C1312" t="s">
        <v>2763</v>
      </c>
      <c r="D1312">
        <v>7</v>
      </c>
      <c r="E1312" t="s">
        <v>67</v>
      </c>
      <c r="F1312" s="6">
        <v>41896</v>
      </c>
      <c r="G1312">
        <f t="shared" si="23"/>
        <v>2014</v>
      </c>
    </row>
    <row r="1313" spans="1:7" x14ac:dyDescent="0.25">
      <c r="A1313">
        <v>99701</v>
      </c>
      <c r="B1313" t="s">
        <v>2764</v>
      </c>
      <c r="C1313" t="s">
        <v>2765</v>
      </c>
      <c r="D1313">
        <v>7</v>
      </c>
      <c r="E1313" t="s">
        <v>67</v>
      </c>
      <c r="F1313" s="6">
        <v>41896</v>
      </c>
      <c r="G1313">
        <f t="shared" si="23"/>
        <v>2014</v>
      </c>
    </row>
    <row r="1314" spans="1:7" x14ac:dyDescent="0.25">
      <c r="A1314">
        <v>99702</v>
      </c>
      <c r="B1314" t="s">
        <v>2766</v>
      </c>
      <c r="C1314" t="s">
        <v>2767</v>
      </c>
      <c r="D1314">
        <v>7</v>
      </c>
      <c r="E1314" t="s">
        <v>67</v>
      </c>
      <c r="F1314" s="6">
        <v>41896</v>
      </c>
      <c r="G1314">
        <f t="shared" si="23"/>
        <v>2014</v>
      </c>
    </row>
    <row r="1315" spans="1:7" x14ac:dyDescent="0.25">
      <c r="A1315">
        <v>99703</v>
      </c>
      <c r="B1315" t="s">
        <v>2768</v>
      </c>
      <c r="C1315" t="s">
        <v>2769</v>
      </c>
      <c r="D1315">
        <v>7</v>
      </c>
      <c r="E1315" t="s">
        <v>67</v>
      </c>
      <c r="F1315" s="6">
        <v>41896</v>
      </c>
      <c r="G1315">
        <f t="shared" si="23"/>
        <v>2014</v>
      </c>
    </row>
    <row r="1316" spans="1:7" x14ac:dyDescent="0.25">
      <c r="A1316">
        <v>99704</v>
      </c>
      <c r="B1316" t="s">
        <v>2770</v>
      </c>
      <c r="C1316" t="s">
        <v>806</v>
      </c>
      <c r="D1316">
        <v>7</v>
      </c>
      <c r="E1316" t="s">
        <v>67</v>
      </c>
      <c r="F1316" s="6">
        <v>41896</v>
      </c>
      <c r="G1316">
        <f t="shared" si="23"/>
        <v>2014</v>
      </c>
    </row>
    <row r="1317" spans="1:7" x14ac:dyDescent="0.25">
      <c r="A1317">
        <v>99705</v>
      </c>
      <c r="B1317" t="s">
        <v>2771</v>
      </c>
      <c r="C1317" t="s">
        <v>2772</v>
      </c>
      <c r="D1317">
        <v>7</v>
      </c>
      <c r="E1317" t="s">
        <v>67</v>
      </c>
      <c r="F1317" s="6">
        <v>41896</v>
      </c>
      <c r="G1317">
        <f t="shared" si="23"/>
        <v>2014</v>
      </c>
    </row>
    <row r="1318" spans="1:7" x14ac:dyDescent="0.25">
      <c r="A1318">
        <v>99706</v>
      </c>
      <c r="B1318" t="s">
        <v>2773</v>
      </c>
      <c r="C1318" t="s">
        <v>2774</v>
      </c>
      <c r="D1318">
        <v>7</v>
      </c>
      <c r="E1318" t="s">
        <v>67</v>
      </c>
      <c r="F1318" s="6">
        <v>41896</v>
      </c>
      <c r="G1318">
        <f t="shared" si="23"/>
        <v>2014</v>
      </c>
    </row>
    <row r="1319" spans="1:7" x14ac:dyDescent="0.25">
      <c r="A1319">
        <v>99707</v>
      </c>
      <c r="B1319" t="s">
        <v>2775</v>
      </c>
      <c r="C1319" t="s">
        <v>2776</v>
      </c>
      <c r="D1319">
        <v>7</v>
      </c>
      <c r="E1319" t="s">
        <v>67</v>
      </c>
      <c r="F1319" s="6">
        <v>41896</v>
      </c>
      <c r="G1319">
        <f t="shared" si="23"/>
        <v>2014</v>
      </c>
    </row>
    <row r="1320" spans="1:7" x14ac:dyDescent="0.25">
      <c r="A1320">
        <v>99708</v>
      </c>
      <c r="B1320" t="s">
        <v>2777</v>
      </c>
      <c r="C1320" t="s">
        <v>2778</v>
      </c>
      <c r="D1320">
        <v>7</v>
      </c>
      <c r="E1320" t="s">
        <v>67</v>
      </c>
      <c r="F1320" s="6">
        <v>41896</v>
      </c>
      <c r="G1320">
        <f t="shared" si="23"/>
        <v>2014</v>
      </c>
    </row>
    <row r="1321" spans="1:7" x14ac:dyDescent="0.25">
      <c r="A1321">
        <v>99709</v>
      </c>
      <c r="B1321" t="s">
        <v>2779</v>
      </c>
      <c r="C1321" t="s">
        <v>2780</v>
      </c>
      <c r="D1321">
        <v>7</v>
      </c>
      <c r="E1321" t="s">
        <v>67</v>
      </c>
      <c r="F1321" s="6">
        <v>41896</v>
      </c>
      <c r="G1321">
        <f t="shared" si="23"/>
        <v>2014</v>
      </c>
    </row>
    <row r="1322" spans="1:7" x14ac:dyDescent="0.25">
      <c r="A1322">
        <v>99711</v>
      </c>
      <c r="B1322" t="s">
        <v>2781</v>
      </c>
      <c r="C1322" t="s">
        <v>2782</v>
      </c>
      <c r="D1322">
        <v>7</v>
      </c>
      <c r="E1322" t="s">
        <v>67</v>
      </c>
      <c r="F1322" s="6">
        <v>41896</v>
      </c>
      <c r="G1322">
        <f t="shared" si="23"/>
        <v>2014</v>
      </c>
    </row>
    <row r="1323" spans="1:7" x14ac:dyDescent="0.25">
      <c r="A1323">
        <v>99712</v>
      </c>
      <c r="B1323" t="s">
        <v>2783</v>
      </c>
      <c r="C1323" t="s">
        <v>2784</v>
      </c>
      <c r="D1323">
        <v>7</v>
      </c>
      <c r="E1323" t="s">
        <v>67</v>
      </c>
      <c r="F1323" s="6">
        <v>41896</v>
      </c>
      <c r="G1323">
        <f t="shared" si="23"/>
        <v>2014</v>
      </c>
    </row>
    <row r="1324" spans="1:7" x14ac:dyDescent="0.25">
      <c r="A1324">
        <v>99713</v>
      </c>
      <c r="B1324" t="s">
        <v>2785</v>
      </c>
      <c r="C1324" t="s">
        <v>2786</v>
      </c>
      <c r="D1324">
        <v>7</v>
      </c>
      <c r="E1324" t="s">
        <v>67</v>
      </c>
      <c r="F1324" s="6">
        <v>41896</v>
      </c>
      <c r="G1324">
        <f t="shared" si="23"/>
        <v>2014</v>
      </c>
    </row>
    <row r="1325" spans="1:7" x14ac:dyDescent="0.25">
      <c r="A1325">
        <v>99714</v>
      </c>
      <c r="B1325" t="s">
        <v>2787</v>
      </c>
      <c r="C1325" t="s">
        <v>2788</v>
      </c>
      <c r="D1325">
        <v>7</v>
      </c>
      <c r="E1325" t="s">
        <v>67</v>
      </c>
      <c r="F1325" s="6">
        <v>41896</v>
      </c>
      <c r="G1325">
        <f t="shared" si="23"/>
        <v>2014</v>
      </c>
    </row>
    <row r="1326" spans="1:7" x14ac:dyDescent="0.25">
      <c r="A1326">
        <v>99715</v>
      </c>
      <c r="B1326" t="s">
        <v>2789</v>
      </c>
      <c r="C1326" t="s">
        <v>2790</v>
      </c>
      <c r="D1326">
        <v>7</v>
      </c>
      <c r="E1326" t="s">
        <v>67</v>
      </c>
      <c r="F1326" s="6">
        <v>41896</v>
      </c>
      <c r="G1326">
        <f t="shared" si="23"/>
        <v>2014</v>
      </c>
    </row>
    <row r="1327" spans="1:7" x14ac:dyDescent="0.25">
      <c r="A1327">
        <v>99718</v>
      </c>
      <c r="B1327" t="s">
        <v>2791</v>
      </c>
      <c r="C1327" t="s">
        <v>2792</v>
      </c>
      <c r="D1327">
        <v>7</v>
      </c>
      <c r="E1327" t="s">
        <v>67</v>
      </c>
      <c r="F1327" s="6">
        <v>41896</v>
      </c>
      <c r="G1327">
        <f t="shared" si="23"/>
        <v>2014</v>
      </c>
    </row>
    <row r="1328" spans="1:7" x14ac:dyDescent="0.25">
      <c r="A1328">
        <v>99719</v>
      </c>
      <c r="B1328" t="s">
        <v>2793</v>
      </c>
      <c r="C1328" t="s">
        <v>2794</v>
      </c>
      <c r="D1328">
        <v>7</v>
      </c>
      <c r="E1328" t="s">
        <v>67</v>
      </c>
      <c r="F1328" s="6">
        <v>41896</v>
      </c>
      <c r="G1328">
        <f t="shared" si="23"/>
        <v>2014</v>
      </c>
    </row>
    <row r="1329" spans="1:7" x14ac:dyDescent="0.25">
      <c r="A1329">
        <v>99721</v>
      </c>
      <c r="B1329" t="s">
        <v>2795</v>
      </c>
      <c r="C1329" t="s">
        <v>2796</v>
      </c>
      <c r="D1329">
        <v>7</v>
      </c>
      <c r="E1329" t="s">
        <v>67</v>
      </c>
      <c r="F1329" s="6">
        <v>41896</v>
      </c>
      <c r="G1329">
        <f t="shared" si="23"/>
        <v>2014</v>
      </c>
    </row>
    <row r="1330" spans="1:7" x14ac:dyDescent="0.25">
      <c r="A1330">
        <v>99722</v>
      </c>
      <c r="B1330" t="s">
        <v>2797</v>
      </c>
      <c r="C1330" t="s">
        <v>2798</v>
      </c>
      <c r="D1330">
        <v>7</v>
      </c>
      <c r="E1330" t="s">
        <v>67</v>
      </c>
      <c r="F1330" s="6">
        <v>41896</v>
      </c>
      <c r="G1330">
        <f t="shared" si="23"/>
        <v>2014</v>
      </c>
    </row>
    <row r="1331" spans="1:7" x14ac:dyDescent="0.25">
      <c r="A1331">
        <v>99723</v>
      </c>
      <c r="B1331" t="s">
        <v>2799</v>
      </c>
      <c r="C1331" t="s">
        <v>2800</v>
      </c>
      <c r="D1331">
        <v>7</v>
      </c>
      <c r="E1331" t="s">
        <v>67</v>
      </c>
      <c r="F1331" s="6">
        <v>41896</v>
      </c>
      <c r="G1331">
        <f t="shared" si="23"/>
        <v>2014</v>
      </c>
    </row>
    <row r="1332" spans="1:7" x14ac:dyDescent="0.25">
      <c r="A1332">
        <v>99724</v>
      </c>
      <c r="B1332" t="s">
        <v>2801</v>
      </c>
      <c r="C1332" t="s">
        <v>2802</v>
      </c>
      <c r="D1332">
        <v>7</v>
      </c>
      <c r="E1332" t="s">
        <v>67</v>
      </c>
      <c r="F1332" s="6">
        <v>41896</v>
      </c>
      <c r="G1332">
        <f t="shared" si="23"/>
        <v>2014</v>
      </c>
    </row>
    <row r="1333" spans="1:7" x14ac:dyDescent="0.25">
      <c r="A1333">
        <v>99725</v>
      </c>
      <c r="B1333" t="s">
        <v>2803</v>
      </c>
      <c r="C1333" t="s">
        <v>2804</v>
      </c>
      <c r="D1333">
        <v>7</v>
      </c>
      <c r="E1333" t="s">
        <v>67</v>
      </c>
      <c r="F1333" s="6">
        <v>41896</v>
      </c>
      <c r="G1333">
        <f t="shared" si="23"/>
        <v>2014</v>
      </c>
    </row>
    <row r="1334" spans="1:7" x14ac:dyDescent="0.25">
      <c r="A1334">
        <v>99726</v>
      </c>
      <c r="B1334" t="s">
        <v>2805</v>
      </c>
      <c r="C1334" t="s">
        <v>2806</v>
      </c>
      <c r="D1334">
        <v>7</v>
      </c>
      <c r="E1334" t="s">
        <v>67</v>
      </c>
      <c r="F1334" s="6">
        <v>41896</v>
      </c>
      <c r="G1334">
        <f t="shared" si="23"/>
        <v>2014</v>
      </c>
    </row>
    <row r="1335" spans="1:7" x14ac:dyDescent="0.25">
      <c r="A1335">
        <v>99727</v>
      </c>
      <c r="B1335" t="s">
        <v>2807</v>
      </c>
      <c r="C1335" t="s">
        <v>2808</v>
      </c>
      <c r="D1335">
        <v>7</v>
      </c>
      <c r="E1335" t="s">
        <v>67</v>
      </c>
      <c r="F1335" s="6">
        <v>41896</v>
      </c>
      <c r="G1335">
        <f t="shared" si="23"/>
        <v>2014</v>
      </c>
    </row>
    <row r="1336" spans="1:7" x14ac:dyDescent="0.25">
      <c r="A1336">
        <v>99728</v>
      </c>
      <c r="B1336" t="s">
        <v>2809</v>
      </c>
      <c r="C1336" t="s">
        <v>2810</v>
      </c>
      <c r="D1336">
        <v>7</v>
      </c>
      <c r="E1336" t="s">
        <v>67</v>
      </c>
      <c r="F1336" s="6">
        <v>41896</v>
      </c>
      <c r="G1336">
        <f t="shared" si="23"/>
        <v>2014</v>
      </c>
    </row>
    <row r="1337" spans="1:7" x14ac:dyDescent="0.25">
      <c r="A1337">
        <v>99729</v>
      </c>
      <c r="B1337" t="s">
        <v>2811</v>
      </c>
      <c r="C1337" t="s">
        <v>2812</v>
      </c>
      <c r="D1337">
        <v>7</v>
      </c>
      <c r="E1337" t="s">
        <v>67</v>
      </c>
      <c r="F1337" s="6">
        <v>41896</v>
      </c>
      <c r="G1337">
        <f t="shared" si="23"/>
        <v>2014</v>
      </c>
    </row>
    <row r="1338" spans="1:7" x14ac:dyDescent="0.25">
      <c r="A1338">
        <v>99730</v>
      </c>
      <c r="B1338" t="s">
        <v>2813</v>
      </c>
      <c r="C1338" t="s">
        <v>2814</v>
      </c>
      <c r="D1338">
        <v>7</v>
      </c>
      <c r="E1338" t="s">
        <v>67</v>
      </c>
      <c r="F1338" s="6">
        <v>41896</v>
      </c>
      <c r="G1338">
        <f t="shared" si="23"/>
        <v>2014</v>
      </c>
    </row>
    <row r="1339" spans="1:7" x14ac:dyDescent="0.25">
      <c r="A1339">
        <v>99731</v>
      </c>
      <c r="B1339" t="s">
        <v>2815</v>
      </c>
      <c r="C1339" t="s">
        <v>2816</v>
      </c>
      <c r="D1339">
        <v>7</v>
      </c>
      <c r="E1339" t="s">
        <v>67</v>
      </c>
      <c r="F1339" s="6">
        <v>41896</v>
      </c>
      <c r="G1339">
        <f t="shared" si="23"/>
        <v>2014</v>
      </c>
    </row>
    <row r="1340" spans="1:7" x14ac:dyDescent="0.25">
      <c r="A1340">
        <v>99732</v>
      </c>
      <c r="B1340" t="s">
        <v>2817</v>
      </c>
      <c r="C1340" t="s">
        <v>2818</v>
      </c>
      <c r="D1340">
        <v>7</v>
      </c>
      <c r="E1340" t="s">
        <v>67</v>
      </c>
      <c r="F1340" s="6">
        <v>41896</v>
      </c>
      <c r="G1340">
        <f t="shared" si="23"/>
        <v>2014</v>
      </c>
    </row>
    <row r="1341" spans="1:7" x14ac:dyDescent="0.25">
      <c r="A1341">
        <v>99735</v>
      </c>
      <c r="B1341" t="s">
        <v>2819</v>
      </c>
      <c r="C1341" t="s">
        <v>2820</v>
      </c>
      <c r="D1341">
        <v>7</v>
      </c>
      <c r="E1341" t="s">
        <v>67</v>
      </c>
      <c r="F1341" s="6">
        <v>41896</v>
      </c>
      <c r="G1341">
        <f t="shared" si="23"/>
        <v>2014</v>
      </c>
    </row>
    <row r="1342" spans="1:7" x14ac:dyDescent="0.25">
      <c r="A1342">
        <v>99736</v>
      </c>
      <c r="B1342" t="s">
        <v>2821</v>
      </c>
      <c r="C1342" t="s">
        <v>2822</v>
      </c>
      <c r="D1342">
        <v>7</v>
      </c>
      <c r="E1342" t="s">
        <v>67</v>
      </c>
      <c r="F1342" s="6">
        <v>41896</v>
      </c>
      <c r="G1342">
        <f t="shared" si="23"/>
        <v>2014</v>
      </c>
    </row>
    <row r="1343" spans="1:7" x14ac:dyDescent="0.25">
      <c r="A1343">
        <v>99737</v>
      </c>
      <c r="B1343" t="s">
        <v>2823</v>
      </c>
      <c r="C1343" t="s">
        <v>2824</v>
      </c>
      <c r="D1343">
        <v>7</v>
      </c>
      <c r="E1343" t="s">
        <v>67</v>
      </c>
      <c r="F1343" s="6">
        <v>41896</v>
      </c>
      <c r="G1343">
        <f t="shared" si="23"/>
        <v>2014</v>
      </c>
    </row>
    <row r="1344" spans="1:7" x14ac:dyDescent="0.25">
      <c r="A1344">
        <v>99738</v>
      </c>
      <c r="B1344" t="s">
        <v>2825</v>
      </c>
      <c r="C1344" t="s">
        <v>2826</v>
      </c>
      <c r="D1344">
        <v>7</v>
      </c>
      <c r="E1344" t="s">
        <v>67</v>
      </c>
      <c r="F1344" s="6">
        <v>41896</v>
      </c>
      <c r="G1344">
        <f t="shared" si="23"/>
        <v>2014</v>
      </c>
    </row>
    <row r="1345" spans="1:7" x14ac:dyDescent="0.25">
      <c r="A1345">
        <v>99739</v>
      </c>
      <c r="B1345" t="s">
        <v>2827</v>
      </c>
      <c r="C1345" t="s">
        <v>2828</v>
      </c>
      <c r="D1345">
        <v>7</v>
      </c>
      <c r="E1345" t="s">
        <v>67</v>
      </c>
      <c r="F1345" s="6">
        <v>41896</v>
      </c>
      <c r="G1345">
        <f t="shared" si="23"/>
        <v>2014</v>
      </c>
    </row>
    <row r="1346" spans="1:7" x14ac:dyDescent="0.25">
      <c r="A1346">
        <v>99740</v>
      </c>
      <c r="B1346" t="s">
        <v>2829</v>
      </c>
      <c r="C1346" t="s">
        <v>2830</v>
      </c>
      <c r="D1346">
        <v>7</v>
      </c>
      <c r="E1346" t="s">
        <v>67</v>
      </c>
      <c r="F1346" s="6">
        <v>41896</v>
      </c>
      <c r="G1346">
        <f t="shared" si="23"/>
        <v>2014</v>
      </c>
    </row>
    <row r="1347" spans="1:7" x14ac:dyDescent="0.25">
      <c r="A1347">
        <v>99741</v>
      </c>
      <c r="B1347" t="s">
        <v>2831</v>
      </c>
      <c r="C1347" t="s">
        <v>2832</v>
      </c>
      <c r="D1347">
        <v>7</v>
      </c>
      <c r="E1347" t="s">
        <v>67</v>
      </c>
      <c r="F1347" s="6">
        <v>41896</v>
      </c>
      <c r="G1347">
        <f t="shared" ref="G1347:G1410" si="24">YEAR(F1347)</f>
        <v>2014</v>
      </c>
    </row>
    <row r="1348" spans="1:7" x14ac:dyDescent="0.25">
      <c r="A1348">
        <v>99742</v>
      </c>
      <c r="B1348" t="s">
        <v>2833</v>
      </c>
      <c r="C1348" t="s">
        <v>2834</v>
      </c>
      <c r="D1348">
        <v>7</v>
      </c>
      <c r="E1348" t="s">
        <v>67</v>
      </c>
      <c r="F1348" s="6">
        <v>41896</v>
      </c>
      <c r="G1348">
        <f t="shared" si="24"/>
        <v>2014</v>
      </c>
    </row>
    <row r="1349" spans="1:7" x14ac:dyDescent="0.25">
      <c r="A1349">
        <v>99743</v>
      </c>
      <c r="B1349" t="s">
        <v>2835</v>
      </c>
      <c r="C1349" t="s">
        <v>2836</v>
      </c>
      <c r="D1349">
        <v>7</v>
      </c>
      <c r="E1349" t="s">
        <v>67</v>
      </c>
      <c r="F1349" s="6">
        <v>41896</v>
      </c>
      <c r="G1349">
        <f t="shared" si="24"/>
        <v>2014</v>
      </c>
    </row>
    <row r="1350" spans="1:7" x14ac:dyDescent="0.25">
      <c r="A1350">
        <v>99744</v>
      </c>
      <c r="B1350" t="s">
        <v>2837</v>
      </c>
      <c r="C1350" t="s">
        <v>2838</v>
      </c>
      <c r="D1350">
        <v>7</v>
      </c>
      <c r="E1350" t="s">
        <v>67</v>
      </c>
      <c r="F1350" s="6">
        <v>41896</v>
      </c>
      <c r="G1350">
        <f t="shared" si="24"/>
        <v>2014</v>
      </c>
    </row>
    <row r="1351" spans="1:7" x14ac:dyDescent="0.25">
      <c r="A1351">
        <v>99745</v>
      </c>
      <c r="B1351" t="s">
        <v>2839</v>
      </c>
      <c r="C1351" t="s">
        <v>2840</v>
      </c>
      <c r="D1351">
        <v>7</v>
      </c>
      <c r="E1351" t="s">
        <v>67</v>
      </c>
      <c r="F1351" s="6">
        <v>41896</v>
      </c>
      <c r="G1351">
        <f t="shared" si="24"/>
        <v>2014</v>
      </c>
    </row>
    <row r="1352" spans="1:7" x14ac:dyDescent="0.25">
      <c r="A1352">
        <v>99746</v>
      </c>
      <c r="B1352" t="s">
        <v>2841</v>
      </c>
      <c r="C1352" t="s">
        <v>2842</v>
      </c>
      <c r="D1352">
        <v>7</v>
      </c>
      <c r="E1352" t="s">
        <v>67</v>
      </c>
      <c r="F1352" s="6">
        <v>41896</v>
      </c>
      <c r="G1352">
        <f t="shared" si="24"/>
        <v>2014</v>
      </c>
    </row>
    <row r="1353" spans="1:7" x14ac:dyDescent="0.25">
      <c r="A1353">
        <v>99747</v>
      </c>
      <c r="B1353" t="s">
        <v>2843</v>
      </c>
      <c r="C1353" t="s">
        <v>2844</v>
      </c>
      <c r="D1353">
        <v>7</v>
      </c>
      <c r="E1353" t="s">
        <v>67</v>
      </c>
      <c r="F1353" s="6">
        <v>41896</v>
      </c>
      <c r="G1353">
        <f t="shared" si="24"/>
        <v>2014</v>
      </c>
    </row>
    <row r="1354" spans="1:7" x14ac:dyDescent="0.25">
      <c r="A1354">
        <v>99748</v>
      </c>
      <c r="B1354" t="s">
        <v>2845</v>
      </c>
      <c r="C1354" t="s">
        <v>2846</v>
      </c>
      <c r="D1354">
        <v>7</v>
      </c>
      <c r="E1354" t="s">
        <v>67</v>
      </c>
      <c r="F1354" s="6">
        <v>41896</v>
      </c>
      <c r="G1354">
        <f t="shared" si="24"/>
        <v>2014</v>
      </c>
    </row>
    <row r="1355" spans="1:7" x14ac:dyDescent="0.25">
      <c r="A1355">
        <v>99749</v>
      </c>
      <c r="B1355" t="s">
        <v>2847</v>
      </c>
      <c r="C1355" t="s">
        <v>2848</v>
      </c>
      <c r="D1355">
        <v>7</v>
      </c>
      <c r="E1355" t="s">
        <v>67</v>
      </c>
      <c r="F1355" s="6">
        <v>41896</v>
      </c>
      <c r="G1355">
        <f t="shared" si="24"/>
        <v>2014</v>
      </c>
    </row>
    <row r="1356" spans="1:7" x14ac:dyDescent="0.25">
      <c r="A1356">
        <v>99750</v>
      </c>
      <c r="B1356" t="s">
        <v>2849</v>
      </c>
      <c r="C1356" t="s">
        <v>2850</v>
      </c>
      <c r="D1356">
        <v>7</v>
      </c>
      <c r="E1356" t="s">
        <v>67</v>
      </c>
      <c r="F1356" s="6">
        <v>41896</v>
      </c>
      <c r="G1356">
        <f t="shared" si="24"/>
        <v>2014</v>
      </c>
    </row>
    <row r="1357" spans="1:7" x14ac:dyDescent="0.25">
      <c r="A1357">
        <v>99751</v>
      </c>
      <c r="B1357" t="s">
        <v>2851</v>
      </c>
      <c r="C1357" t="s">
        <v>2852</v>
      </c>
      <c r="D1357">
        <v>7</v>
      </c>
      <c r="E1357" t="s">
        <v>67</v>
      </c>
      <c r="F1357" s="6">
        <v>41896</v>
      </c>
      <c r="G1357">
        <f t="shared" si="24"/>
        <v>2014</v>
      </c>
    </row>
    <row r="1358" spans="1:7" x14ac:dyDescent="0.25">
      <c r="A1358">
        <v>99752</v>
      </c>
      <c r="B1358" t="s">
        <v>2853</v>
      </c>
      <c r="C1358" t="s">
        <v>2854</v>
      </c>
      <c r="D1358">
        <v>7</v>
      </c>
      <c r="E1358" t="s">
        <v>67</v>
      </c>
      <c r="F1358" s="6">
        <v>41896</v>
      </c>
      <c r="G1358">
        <f t="shared" si="24"/>
        <v>2014</v>
      </c>
    </row>
    <row r="1359" spans="1:7" x14ac:dyDescent="0.25">
      <c r="A1359">
        <v>99754</v>
      </c>
      <c r="B1359" t="s">
        <v>2855</v>
      </c>
      <c r="C1359" t="s">
        <v>2856</v>
      </c>
      <c r="D1359">
        <v>7</v>
      </c>
      <c r="E1359" t="s">
        <v>67</v>
      </c>
      <c r="F1359" s="6">
        <v>41896</v>
      </c>
      <c r="G1359">
        <f t="shared" si="24"/>
        <v>2014</v>
      </c>
    </row>
    <row r="1360" spans="1:7" x14ac:dyDescent="0.25">
      <c r="A1360">
        <v>99757</v>
      </c>
      <c r="B1360" t="s">
        <v>2857</v>
      </c>
      <c r="C1360" t="s">
        <v>2858</v>
      </c>
      <c r="D1360">
        <v>7</v>
      </c>
      <c r="E1360" t="s">
        <v>67</v>
      </c>
      <c r="F1360" s="6">
        <v>41896</v>
      </c>
      <c r="G1360">
        <f t="shared" si="24"/>
        <v>2014</v>
      </c>
    </row>
    <row r="1361" spans="1:7" x14ac:dyDescent="0.25">
      <c r="A1361">
        <v>99758</v>
      </c>
      <c r="B1361" t="s">
        <v>2859</v>
      </c>
      <c r="C1361" t="s">
        <v>905</v>
      </c>
      <c r="D1361">
        <v>7</v>
      </c>
      <c r="E1361" t="s">
        <v>67</v>
      </c>
      <c r="F1361" s="6">
        <v>41896</v>
      </c>
      <c r="G1361">
        <f t="shared" si="24"/>
        <v>2014</v>
      </c>
    </row>
    <row r="1362" spans="1:7" x14ac:dyDescent="0.25">
      <c r="A1362">
        <v>99759</v>
      </c>
      <c r="B1362" t="s">
        <v>2860</v>
      </c>
      <c r="C1362" t="s">
        <v>2861</v>
      </c>
      <c r="D1362">
        <v>7</v>
      </c>
      <c r="E1362" t="s">
        <v>67</v>
      </c>
      <c r="F1362" s="6">
        <v>41896</v>
      </c>
      <c r="G1362">
        <f t="shared" si="24"/>
        <v>2014</v>
      </c>
    </row>
    <row r="1363" spans="1:7" x14ac:dyDescent="0.25">
      <c r="A1363">
        <v>99760</v>
      </c>
      <c r="B1363" t="s">
        <v>2862</v>
      </c>
      <c r="C1363" t="s">
        <v>2863</v>
      </c>
      <c r="D1363">
        <v>7</v>
      </c>
      <c r="E1363" t="s">
        <v>67</v>
      </c>
      <c r="F1363" s="6">
        <v>41896</v>
      </c>
      <c r="G1363">
        <f t="shared" si="24"/>
        <v>2014</v>
      </c>
    </row>
    <row r="1364" spans="1:7" x14ac:dyDescent="0.25">
      <c r="A1364">
        <v>99761</v>
      </c>
      <c r="B1364" t="s">
        <v>2864</v>
      </c>
      <c r="C1364" t="s">
        <v>2865</v>
      </c>
      <c r="D1364">
        <v>7</v>
      </c>
      <c r="E1364" t="s">
        <v>67</v>
      </c>
      <c r="F1364" s="6">
        <v>41896</v>
      </c>
      <c r="G1364">
        <f t="shared" si="24"/>
        <v>2014</v>
      </c>
    </row>
    <row r="1365" spans="1:7" x14ac:dyDescent="0.25">
      <c r="A1365">
        <v>99762</v>
      </c>
      <c r="B1365" t="s">
        <v>2866</v>
      </c>
      <c r="C1365" t="s">
        <v>2867</v>
      </c>
      <c r="D1365">
        <v>7</v>
      </c>
      <c r="E1365" t="s">
        <v>67</v>
      </c>
      <c r="F1365" s="6">
        <v>41896</v>
      </c>
      <c r="G1365">
        <f t="shared" si="24"/>
        <v>2014</v>
      </c>
    </row>
    <row r="1366" spans="1:7" x14ac:dyDescent="0.25">
      <c r="A1366">
        <v>99763</v>
      </c>
      <c r="B1366" t="s">
        <v>2868</v>
      </c>
      <c r="C1366" t="s">
        <v>2869</v>
      </c>
      <c r="D1366">
        <v>7</v>
      </c>
      <c r="E1366" t="s">
        <v>67</v>
      </c>
      <c r="F1366" s="6">
        <v>41896</v>
      </c>
      <c r="G1366">
        <f t="shared" si="24"/>
        <v>2014</v>
      </c>
    </row>
    <row r="1367" spans="1:7" x14ac:dyDescent="0.25">
      <c r="A1367">
        <v>99766</v>
      </c>
      <c r="B1367" t="s">
        <v>2870</v>
      </c>
      <c r="C1367" t="s">
        <v>2871</v>
      </c>
      <c r="D1367">
        <v>7</v>
      </c>
      <c r="E1367" t="s">
        <v>67</v>
      </c>
      <c r="F1367" s="6">
        <v>41896</v>
      </c>
      <c r="G1367">
        <f t="shared" si="24"/>
        <v>2014</v>
      </c>
    </row>
    <row r="1368" spans="1:7" x14ac:dyDescent="0.25">
      <c r="A1368">
        <v>99767</v>
      </c>
      <c r="B1368" t="s">
        <v>2872</v>
      </c>
      <c r="C1368" t="s">
        <v>2873</v>
      </c>
      <c r="D1368">
        <v>7</v>
      </c>
      <c r="E1368" t="s">
        <v>67</v>
      </c>
      <c r="F1368" s="6">
        <v>41896</v>
      </c>
      <c r="G1368">
        <f t="shared" si="24"/>
        <v>2014</v>
      </c>
    </row>
    <row r="1369" spans="1:7" x14ac:dyDescent="0.25">
      <c r="A1369">
        <v>99768</v>
      </c>
      <c r="B1369" t="s">
        <v>2874</v>
      </c>
      <c r="C1369" t="s">
        <v>2875</v>
      </c>
      <c r="D1369">
        <v>7</v>
      </c>
      <c r="E1369" t="s">
        <v>67</v>
      </c>
      <c r="F1369" s="6">
        <v>41896</v>
      </c>
      <c r="G1369">
        <f t="shared" si="24"/>
        <v>2014</v>
      </c>
    </row>
    <row r="1370" spans="1:7" x14ac:dyDescent="0.25">
      <c r="A1370">
        <v>99769</v>
      </c>
      <c r="B1370" t="s">
        <v>2876</v>
      </c>
      <c r="C1370" t="s">
        <v>2877</v>
      </c>
      <c r="D1370">
        <v>7</v>
      </c>
      <c r="E1370" t="s">
        <v>67</v>
      </c>
      <c r="F1370" s="6">
        <v>41896</v>
      </c>
      <c r="G1370">
        <f t="shared" si="24"/>
        <v>2014</v>
      </c>
    </row>
    <row r="1371" spans="1:7" x14ac:dyDescent="0.25">
      <c r="A1371">
        <v>99770</v>
      </c>
      <c r="B1371" t="s">
        <v>2878</v>
      </c>
      <c r="C1371" t="s">
        <v>2879</v>
      </c>
      <c r="D1371">
        <v>7</v>
      </c>
      <c r="E1371" t="s">
        <v>67</v>
      </c>
      <c r="F1371" s="6">
        <v>41896</v>
      </c>
      <c r="G1371">
        <f t="shared" si="24"/>
        <v>2014</v>
      </c>
    </row>
    <row r="1372" spans="1:7" x14ac:dyDescent="0.25">
      <c r="A1372">
        <v>99772</v>
      </c>
      <c r="B1372" t="s">
        <v>2880</v>
      </c>
      <c r="C1372" t="s">
        <v>2881</v>
      </c>
      <c r="D1372">
        <v>7</v>
      </c>
      <c r="E1372" t="s">
        <v>67</v>
      </c>
      <c r="F1372" s="6">
        <v>41713</v>
      </c>
      <c r="G1372">
        <f t="shared" si="24"/>
        <v>2014</v>
      </c>
    </row>
    <row r="1373" spans="1:7" x14ac:dyDescent="0.25">
      <c r="A1373">
        <v>99773</v>
      </c>
      <c r="B1373" t="s">
        <v>2882</v>
      </c>
      <c r="C1373" t="s">
        <v>2883</v>
      </c>
      <c r="D1373">
        <v>7</v>
      </c>
      <c r="E1373" t="s">
        <v>67</v>
      </c>
      <c r="F1373" s="6">
        <v>41713</v>
      </c>
      <c r="G1373">
        <f t="shared" si="24"/>
        <v>2014</v>
      </c>
    </row>
    <row r="1374" spans="1:7" x14ac:dyDescent="0.25">
      <c r="A1374">
        <v>100033</v>
      </c>
      <c r="B1374" t="s">
        <v>2884</v>
      </c>
      <c r="C1374" t="s">
        <v>385</v>
      </c>
      <c r="D1374">
        <v>7</v>
      </c>
      <c r="E1374" t="s">
        <v>67</v>
      </c>
      <c r="F1374" s="6">
        <v>41896</v>
      </c>
      <c r="G1374">
        <f t="shared" si="24"/>
        <v>2014</v>
      </c>
    </row>
    <row r="1375" spans="1:7" x14ac:dyDescent="0.25">
      <c r="A1375">
        <v>100038</v>
      </c>
      <c r="B1375" t="s">
        <v>2885</v>
      </c>
      <c r="C1375" t="s">
        <v>2886</v>
      </c>
      <c r="D1375">
        <v>7</v>
      </c>
      <c r="E1375" t="s">
        <v>67</v>
      </c>
      <c r="F1375" s="6">
        <v>41896</v>
      </c>
      <c r="G1375">
        <f t="shared" si="24"/>
        <v>2014</v>
      </c>
    </row>
    <row r="1376" spans="1:7" x14ac:dyDescent="0.25">
      <c r="A1376">
        <v>100039</v>
      </c>
      <c r="B1376" t="s">
        <v>2887</v>
      </c>
      <c r="C1376" t="s">
        <v>2725</v>
      </c>
      <c r="D1376">
        <v>7</v>
      </c>
      <c r="E1376" t="s">
        <v>67</v>
      </c>
      <c r="F1376" s="6">
        <v>41896</v>
      </c>
      <c r="G1376">
        <f t="shared" si="24"/>
        <v>2014</v>
      </c>
    </row>
    <row r="1377" spans="1:7" x14ac:dyDescent="0.25">
      <c r="A1377">
        <v>100040</v>
      </c>
      <c r="B1377" t="s">
        <v>2888</v>
      </c>
      <c r="C1377" t="s">
        <v>677</v>
      </c>
      <c r="D1377">
        <v>7</v>
      </c>
      <c r="E1377" t="s">
        <v>67</v>
      </c>
      <c r="F1377" s="6">
        <v>41896</v>
      </c>
      <c r="G1377">
        <f t="shared" si="24"/>
        <v>2014</v>
      </c>
    </row>
    <row r="1378" spans="1:7" x14ac:dyDescent="0.25">
      <c r="A1378">
        <v>100041</v>
      </c>
      <c r="B1378" t="s">
        <v>2889</v>
      </c>
      <c r="C1378" t="s">
        <v>2890</v>
      </c>
      <c r="D1378">
        <v>7</v>
      </c>
      <c r="E1378" t="s">
        <v>67</v>
      </c>
      <c r="F1378" s="6">
        <v>41896</v>
      </c>
      <c r="G1378">
        <f t="shared" si="24"/>
        <v>2014</v>
      </c>
    </row>
    <row r="1379" spans="1:7" x14ac:dyDescent="0.25">
      <c r="A1379">
        <v>100042</v>
      </c>
      <c r="B1379" t="s">
        <v>2891</v>
      </c>
      <c r="C1379" t="s">
        <v>2405</v>
      </c>
      <c r="D1379">
        <v>7</v>
      </c>
      <c r="E1379" t="s">
        <v>67</v>
      </c>
      <c r="F1379" s="6">
        <v>41896</v>
      </c>
      <c r="G1379">
        <f t="shared" si="24"/>
        <v>2014</v>
      </c>
    </row>
    <row r="1380" spans="1:7" x14ac:dyDescent="0.25">
      <c r="A1380">
        <v>100044</v>
      </c>
      <c r="B1380" t="s">
        <v>2892</v>
      </c>
      <c r="C1380" t="s">
        <v>2381</v>
      </c>
      <c r="D1380">
        <v>7</v>
      </c>
      <c r="E1380" t="s">
        <v>67</v>
      </c>
      <c r="F1380" s="6">
        <v>41896</v>
      </c>
      <c r="G1380">
        <f t="shared" si="24"/>
        <v>2014</v>
      </c>
    </row>
    <row r="1381" spans="1:7" x14ac:dyDescent="0.25">
      <c r="A1381">
        <v>128313</v>
      </c>
      <c r="B1381" t="s">
        <v>2893</v>
      </c>
      <c r="C1381" t="s">
        <v>2894</v>
      </c>
      <c r="D1381">
        <v>7</v>
      </c>
      <c r="E1381" t="s">
        <v>67</v>
      </c>
      <c r="F1381" s="6">
        <v>41896</v>
      </c>
      <c r="G1381">
        <f t="shared" si="24"/>
        <v>2014</v>
      </c>
    </row>
    <row r="1382" spans="1:7" x14ac:dyDescent="0.25">
      <c r="A1382">
        <v>128315</v>
      </c>
      <c r="B1382" t="s">
        <v>2895</v>
      </c>
      <c r="C1382" t="s">
        <v>2896</v>
      </c>
      <c r="D1382">
        <v>7</v>
      </c>
      <c r="E1382" t="s">
        <v>67</v>
      </c>
      <c r="F1382" s="6">
        <v>41896</v>
      </c>
      <c r="G1382">
        <f t="shared" si="24"/>
        <v>2014</v>
      </c>
    </row>
    <row r="1383" spans="1:7" x14ac:dyDescent="0.25">
      <c r="A1383">
        <v>128316</v>
      </c>
      <c r="B1383" t="s">
        <v>2897</v>
      </c>
      <c r="C1383" t="s">
        <v>2898</v>
      </c>
      <c r="D1383">
        <v>7</v>
      </c>
      <c r="E1383" t="s">
        <v>67</v>
      </c>
      <c r="F1383" s="6">
        <v>41896</v>
      </c>
      <c r="G1383">
        <f t="shared" si="24"/>
        <v>2014</v>
      </c>
    </row>
    <row r="1384" spans="1:7" x14ac:dyDescent="0.25">
      <c r="A1384">
        <v>128317</v>
      </c>
      <c r="B1384" t="s">
        <v>2899</v>
      </c>
      <c r="C1384" t="s">
        <v>2900</v>
      </c>
      <c r="D1384">
        <v>7</v>
      </c>
      <c r="E1384" t="s">
        <v>67</v>
      </c>
      <c r="F1384" s="6">
        <v>41896</v>
      </c>
      <c r="G1384">
        <f t="shared" si="24"/>
        <v>2014</v>
      </c>
    </row>
    <row r="1385" spans="1:7" x14ac:dyDescent="0.25">
      <c r="A1385">
        <v>128318</v>
      </c>
      <c r="B1385" t="s">
        <v>2901</v>
      </c>
      <c r="C1385" t="s">
        <v>2902</v>
      </c>
      <c r="D1385">
        <v>7</v>
      </c>
      <c r="E1385" t="s">
        <v>67</v>
      </c>
      <c r="F1385" s="6">
        <v>41896</v>
      </c>
      <c r="G1385">
        <f t="shared" si="24"/>
        <v>2014</v>
      </c>
    </row>
    <row r="1386" spans="1:7" x14ac:dyDescent="0.25">
      <c r="A1386">
        <v>128319</v>
      </c>
      <c r="B1386" t="s">
        <v>2903</v>
      </c>
      <c r="C1386" t="s">
        <v>307</v>
      </c>
      <c r="D1386">
        <v>7</v>
      </c>
      <c r="E1386" t="s">
        <v>67</v>
      </c>
      <c r="F1386" s="6">
        <v>41896</v>
      </c>
      <c r="G1386">
        <f t="shared" si="24"/>
        <v>2014</v>
      </c>
    </row>
    <row r="1387" spans="1:7" x14ac:dyDescent="0.25">
      <c r="A1387">
        <v>128320</v>
      </c>
      <c r="B1387" t="s">
        <v>2904</v>
      </c>
      <c r="C1387" t="s">
        <v>2905</v>
      </c>
      <c r="D1387">
        <v>7</v>
      </c>
      <c r="E1387" t="s">
        <v>67</v>
      </c>
      <c r="F1387" s="6">
        <v>41896</v>
      </c>
      <c r="G1387">
        <f t="shared" si="24"/>
        <v>2014</v>
      </c>
    </row>
    <row r="1388" spans="1:7" x14ac:dyDescent="0.25">
      <c r="A1388">
        <v>128321</v>
      </c>
      <c r="B1388" t="s">
        <v>2906</v>
      </c>
      <c r="C1388" t="s">
        <v>2907</v>
      </c>
      <c r="D1388">
        <v>7</v>
      </c>
      <c r="E1388" t="s">
        <v>67</v>
      </c>
      <c r="F1388" s="6">
        <v>41896</v>
      </c>
      <c r="G1388">
        <f t="shared" si="24"/>
        <v>2014</v>
      </c>
    </row>
    <row r="1389" spans="1:7" x14ac:dyDescent="0.25">
      <c r="A1389">
        <v>128322</v>
      </c>
      <c r="B1389" t="s">
        <v>2908</v>
      </c>
      <c r="C1389" t="s">
        <v>2909</v>
      </c>
      <c r="D1389">
        <v>7</v>
      </c>
      <c r="E1389" t="s">
        <v>67</v>
      </c>
      <c r="F1389" s="6">
        <v>41896</v>
      </c>
      <c r="G1389">
        <f t="shared" si="24"/>
        <v>2014</v>
      </c>
    </row>
    <row r="1390" spans="1:7" x14ac:dyDescent="0.25">
      <c r="A1390">
        <v>128323</v>
      </c>
      <c r="B1390" t="s">
        <v>2910</v>
      </c>
      <c r="C1390" t="s">
        <v>2911</v>
      </c>
      <c r="D1390">
        <v>7</v>
      </c>
      <c r="E1390" t="s">
        <v>67</v>
      </c>
      <c r="F1390" s="6">
        <v>41896</v>
      </c>
      <c r="G1390">
        <f t="shared" si="24"/>
        <v>2014</v>
      </c>
    </row>
    <row r="1391" spans="1:7" x14ac:dyDescent="0.25">
      <c r="A1391">
        <v>128324</v>
      </c>
      <c r="B1391" t="s">
        <v>2912</v>
      </c>
      <c r="C1391" t="s">
        <v>2913</v>
      </c>
      <c r="D1391">
        <v>7</v>
      </c>
      <c r="E1391" t="s">
        <v>67</v>
      </c>
      <c r="F1391" s="6">
        <v>41896</v>
      </c>
      <c r="G1391">
        <f t="shared" si="24"/>
        <v>2014</v>
      </c>
    </row>
    <row r="1392" spans="1:7" x14ac:dyDescent="0.25">
      <c r="A1392">
        <v>128325</v>
      </c>
      <c r="B1392" t="s">
        <v>2914</v>
      </c>
      <c r="C1392" t="s">
        <v>2915</v>
      </c>
      <c r="D1392">
        <v>7</v>
      </c>
      <c r="E1392" t="s">
        <v>67</v>
      </c>
      <c r="F1392" s="6">
        <v>41896</v>
      </c>
      <c r="G1392">
        <f t="shared" si="24"/>
        <v>2014</v>
      </c>
    </row>
    <row r="1393" spans="1:7" x14ac:dyDescent="0.25">
      <c r="A1393">
        <v>128326</v>
      </c>
      <c r="B1393" t="s">
        <v>2916</v>
      </c>
      <c r="C1393" t="s">
        <v>2917</v>
      </c>
      <c r="D1393">
        <v>7</v>
      </c>
      <c r="E1393" t="s">
        <v>67</v>
      </c>
      <c r="F1393" s="6">
        <v>41896</v>
      </c>
      <c r="G1393">
        <f t="shared" si="24"/>
        <v>2014</v>
      </c>
    </row>
    <row r="1394" spans="1:7" x14ac:dyDescent="0.25">
      <c r="A1394">
        <v>128327</v>
      </c>
      <c r="B1394" t="s">
        <v>2918</v>
      </c>
      <c r="C1394" t="s">
        <v>2919</v>
      </c>
      <c r="D1394">
        <v>7</v>
      </c>
      <c r="E1394" t="s">
        <v>67</v>
      </c>
      <c r="F1394" s="6">
        <v>41896</v>
      </c>
      <c r="G1394">
        <f t="shared" si="24"/>
        <v>2014</v>
      </c>
    </row>
    <row r="1395" spans="1:7" x14ac:dyDescent="0.25">
      <c r="A1395">
        <v>128328</v>
      </c>
      <c r="B1395" t="s">
        <v>2920</v>
      </c>
      <c r="C1395" t="s">
        <v>2921</v>
      </c>
      <c r="D1395">
        <v>7</v>
      </c>
      <c r="E1395" t="s">
        <v>67</v>
      </c>
      <c r="F1395" s="6">
        <v>41896</v>
      </c>
      <c r="G1395">
        <f t="shared" si="24"/>
        <v>2014</v>
      </c>
    </row>
    <row r="1396" spans="1:7" x14ac:dyDescent="0.25">
      <c r="A1396">
        <v>128329</v>
      </c>
      <c r="B1396" t="s">
        <v>2922</v>
      </c>
      <c r="C1396" t="s">
        <v>2506</v>
      </c>
      <c r="D1396">
        <v>7</v>
      </c>
      <c r="E1396" t="s">
        <v>67</v>
      </c>
      <c r="F1396" s="6">
        <v>41896</v>
      </c>
      <c r="G1396">
        <f t="shared" si="24"/>
        <v>2014</v>
      </c>
    </row>
    <row r="1397" spans="1:7" x14ac:dyDescent="0.25">
      <c r="A1397">
        <v>128331</v>
      </c>
      <c r="B1397" t="s">
        <v>2923</v>
      </c>
      <c r="C1397" t="s">
        <v>2924</v>
      </c>
      <c r="D1397">
        <v>7</v>
      </c>
      <c r="E1397" t="s">
        <v>67</v>
      </c>
      <c r="F1397" s="6">
        <v>41896</v>
      </c>
      <c r="G1397">
        <f t="shared" si="24"/>
        <v>2014</v>
      </c>
    </row>
    <row r="1398" spans="1:7" x14ac:dyDescent="0.25">
      <c r="A1398">
        <v>128332</v>
      </c>
      <c r="B1398" t="s">
        <v>2925</v>
      </c>
      <c r="C1398" t="s">
        <v>532</v>
      </c>
      <c r="D1398">
        <v>7</v>
      </c>
      <c r="E1398" t="s">
        <v>67</v>
      </c>
      <c r="F1398" s="6">
        <v>41896</v>
      </c>
      <c r="G1398">
        <f t="shared" si="24"/>
        <v>2014</v>
      </c>
    </row>
    <row r="1399" spans="1:7" x14ac:dyDescent="0.25">
      <c r="A1399">
        <v>128333</v>
      </c>
      <c r="B1399" t="s">
        <v>2926</v>
      </c>
      <c r="C1399" t="s">
        <v>2927</v>
      </c>
      <c r="D1399">
        <v>7</v>
      </c>
      <c r="E1399" t="s">
        <v>67</v>
      </c>
      <c r="F1399" s="6">
        <v>41896</v>
      </c>
      <c r="G1399">
        <f t="shared" si="24"/>
        <v>2014</v>
      </c>
    </row>
    <row r="1400" spans="1:7" x14ac:dyDescent="0.25">
      <c r="A1400">
        <v>128334</v>
      </c>
      <c r="B1400" t="s">
        <v>2928</v>
      </c>
      <c r="C1400" t="s">
        <v>2929</v>
      </c>
      <c r="D1400">
        <v>7</v>
      </c>
      <c r="E1400" t="s">
        <v>67</v>
      </c>
      <c r="F1400" s="6">
        <v>41896</v>
      </c>
      <c r="G1400">
        <f t="shared" si="24"/>
        <v>2014</v>
      </c>
    </row>
    <row r="1401" spans="1:7" x14ac:dyDescent="0.25">
      <c r="A1401">
        <v>128335</v>
      </c>
      <c r="B1401" t="s">
        <v>2930</v>
      </c>
      <c r="C1401" t="s">
        <v>2931</v>
      </c>
      <c r="D1401">
        <v>7</v>
      </c>
      <c r="E1401" t="s">
        <v>67</v>
      </c>
      <c r="F1401" s="6">
        <v>41896</v>
      </c>
      <c r="G1401">
        <f t="shared" si="24"/>
        <v>2014</v>
      </c>
    </row>
    <row r="1402" spans="1:7" x14ac:dyDescent="0.25">
      <c r="A1402">
        <v>128336</v>
      </c>
      <c r="B1402" t="s">
        <v>2932</v>
      </c>
      <c r="C1402" t="s">
        <v>2933</v>
      </c>
      <c r="D1402">
        <v>7</v>
      </c>
      <c r="E1402" t="s">
        <v>67</v>
      </c>
      <c r="F1402" s="6">
        <v>41896</v>
      </c>
      <c r="G1402">
        <f t="shared" si="24"/>
        <v>2014</v>
      </c>
    </row>
    <row r="1403" spans="1:7" x14ac:dyDescent="0.25">
      <c r="A1403">
        <v>128337</v>
      </c>
      <c r="B1403" t="s">
        <v>2934</v>
      </c>
      <c r="C1403" t="s">
        <v>2935</v>
      </c>
      <c r="D1403">
        <v>7</v>
      </c>
      <c r="E1403" t="s">
        <v>67</v>
      </c>
      <c r="F1403" s="6">
        <v>41896</v>
      </c>
      <c r="G1403">
        <f t="shared" si="24"/>
        <v>2014</v>
      </c>
    </row>
    <row r="1404" spans="1:7" x14ac:dyDescent="0.25">
      <c r="A1404">
        <v>128338</v>
      </c>
      <c r="B1404" t="s">
        <v>2936</v>
      </c>
      <c r="C1404" t="s">
        <v>546</v>
      </c>
      <c r="D1404">
        <v>7</v>
      </c>
      <c r="E1404" t="s">
        <v>67</v>
      </c>
      <c r="F1404" s="6">
        <v>41896</v>
      </c>
      <c r="G1404">
        <f t="shared" si="24"/>
        <v>2014</v>
      </c>
    </row>
    <row r="1405" spans="1:7" x14ac:dyDescent="0.25">
      <c r="A1405">
        <v>128339</v>
      </c>
      <c r="B1405" t="s">
        <v>2937</v>
      </c>
      <c r="C1405" t="s">
        <v>2938</v>
      </c>
      <c r="D1405">
        <v>7</v>
      </c>
      <c r="E1405" t="s">
        <v>67</v>
      </c>
      <c r="F1405" s="6">
        <v>41896</v>
      </c>
      <c r="G1405">
        <f t="shared" si="24"/>
        <v>2014</v>
      </c>
    </row>
    <row r="1406" spans="1:7" x14ac:dyDescent="0.25">
      <c r="A1406">
        <v>128340</v>
      </c>
      <c r="B1406" t="s">
        <v>2939</v>
      </c>
      <c r="C1406" t="s">
        <v>2940</v>
      </c>
      <c r="D1406">
        <v>7</v>
      </c>
      <c r="E1406" t="s">
        <v>67</v>
      </c>
      <c r="F1406" s="6">
        <v>41896</v>
      </c>
      <c r="G1406">
        <f t="shared" si="24"/>
        <v>2014</v>
      </c>
    </row>
    <row r="1407" spans="1:7" x14ac:dyDescent="0.25">
      <c r="A1407">
        <v>128341</v>
      </c>
      <c r="B1407" t="s">
        <v>2941</v>
      </c>
      <c r="C1407" t="s">
        <v>2942</v>
      </c>
      <c r="D1407">
        <v>7</v>
      </c>
      <c r="E1407" t="s">
        <v>67</v>
      </c>
      <c r="F1407" s="6">
        <v>41896</v>
      </c>
      <c r="G1407">
        <f t="shared" si="24"/>
        <v>2014</v>
      </c>
    </row>
    <row r="1408" spans="1:7" x14ac:dyDescent="0.25">
      <c r="A1408">
        <v>128342</v>
      </c>
      <c r="B1408" t="s">
        <v>2943</v>
      </c>
      <c r="C1408" t="s">
        <v>381</v>
      </c>
      <c r="D1408">
        <v>7</v>
      </c>
      <c r="E1408" t="s">
        <v>67</v>
      </c>
      <c r="F1408" s="6">
        <v>41896</v>
      </c>
      <c r="G1408">
        <f t="shared" si="24"/>
        <v>2014</v>
      </c>
    </row>
    <row r="1409" spans="1:7" x14ac:dyDescent="0.25">
      <c r="A1409">
        <v>128343</v>
      </c>
      <c r="B1409" t="s">
        <v>2944</v>
      </c>
      <c r="C1409" t="s">
        <v>2945</v>
      </c>
      <c r="D1409">
        <v>7</v>
      </c>
      <c r="E1409" t="s">
        <v>67</v>
      </c>
      <c r="F1409" s="6">
        <v>41896</v>
      </c>
      <c r="G1409">
        <f t="shared" si="24"/>
        <v>2014</v>
      </c>
    </row>
    <row r="1410" spans="1:7" x14ac:dyDescent="0.25">
      <c r="A1410">
        <v>128344</v>
      </c>
      <c r="B1410" t="s">
        <v>2946</v>
      </c>
      <c r="C1410" t="s">
        <v>2947</v>
      </c>
      <c r="D1410">
        <v>7</v>
      </c>
      <c r="E1410" t="s">
        <v>67</v>
      </c>
      <c r="F1410" s="6">
        <v>41896</v>
      </c>
      <c r="G1410">
        <f t="shared" si="24"/>
        <v>2014</v>
      </c>
    </row>
    <row r="1411" spans="1:7" x14ac:dyDescent="0.25">
      <c r="A1411">
        <v>128358</v>
      </c>
      <c r="B1411" t="s">
        <v>2948</v>
      </c>
      <c r="C1411" t="s">
        <v>2949</v>
      </c>
      <c r="D1411">
        <v>7</v>
      </c>
      <c r="E1411" t="s">
        <v>67</v>
      </c>
      <c r="F1411" s="6">
        <v>41896</v>
      </c>
      <c r="G1411">
        <f t="shared" ref="G1411:G1474" si="25">YEAR(F1411)</f>
        <v>2014</v>
      </c>
    </row>
    <row r="1412" spans="1:7" x14ac:dyDescent="0.25">
      <c r="A1412">
        <v>128437</v>
      </c>
      <c r="B1412" t="s">
        <v>2950</v>
      </c>
      <c r="C1412" t="s">
        <v>1296</v>
      </c>
      <c r="D1412">
        <v>7</v>
      </c>
      <c r="E1412" t="s">
        <v>67</v>
      </c>
      <c r="F1412" s="6">
        <v>41531</v>
      </c>
      <c r="G1412">
        <f t="shared" si="25"/>
        <v>2013</v>
      </c>
    </row>
    <row r="1413" spans="1:7" x14ac:dyDescent="0.25">
      <c r="A1413">
        <v>128438</v>
      </c>
      <c r="B1413" t="s">
        <v>2951</v>
      </c>
      <c r="C1413" t="s">
        <v>2952</v>
      </c>
      <c r="D1413">
        <v>7</v>
      </c>
      <c r="E1413" t="s">
        <v>67</v>
      </c>
      <c r="F1413" s="6">
        <v>41713</v>
      </c>
      <c r="G1413">
        <f t="shared" si="25"/>
        <v>2014</v>
      </c>
    </row>
    <row r="1414" spans="1:7" x14ac:dyDescent="0.25">
      <c r="A1414">
        <v>128439</v>
      </c>
      <c r="B1414" t="s">
        <v>2953</v>
      </c>
      <c r="C1414" t="s">
        <v>2954</v>
      </c>
      <c r="D1414">
        <v>7</v>
      </c>
      <c r="E1414" t="s">
        <v>67</v>
      </c>
      <c r="F1414" s="6">
        <v>41713</v>
      </c>
      <c r="G1414">
        <f t="shared" si="25"/>
        <v>2014</v>
      </c>
    </row>
    <row r="1415" spans="1:7" x14ac:dyDescent="0.25">
      <c r="A1415">
        <v>128494</v>
      </c>
      <c r="B1415" t="s">
        <v>2955</v>
      </c>
      <c r="C1415" t="s">
        <v>659</v>
      </c>
      <c r="D1415">
        <v>7</v>
      </c>
      <c r="E1415" t="s">
        <v>67</v>
      </c>
      <c r="F1415" s="6">
        <v>41896</v>
      </c>
      <c r="G1415">
        <f t="shared" si="25"/>
        <v>2014</v>
      </c>
    </row>
    <row r="1416" spans="1:7" x14ac:dyDescent="0.25">
      <c r="A1416">
        <v>128500</v>
      </c>
      <c r="B1416" t="s">
        <v>2956</v>
      </c>
      <c r="C1416" t="s">
        <v>2957</v>
      </c>
      <c r="D1416">
        <v>7</v>
      </c>
      <c r="E1416" t="s">
        <v>67</v>
      </c>
      <c r="F1416" s="6">
        <v>41713</v>
      </c>
      <c r="G1416">
        <f t="shared" si="25"/>
        <v>2014</v>
      </c>
    </row>
    <row r="1417" spans="1:7" x14ac:dyDescent="0.25">
      <c r="A1417">
        <v>128501</v>
      </c>
      <c r="B1417" t="s">
        <v>2958</v>
      </c>
      <c r="C1417" t="s">
        <v>2959</v>
      </c>
      <c r="D1417">
        <v>7</v>
      </c>
      <c r="E1417" t="s">
        <v>67</v>
      </c>
      <c r="F1417" s="6">
        <v>41713</v>
      </c>
      <c r="G1417">
        <f t="shared" si="25"/>
        <v>2014</v>
      </c>
    </row>
    <row r="1418" spans="1:7" x14ac:dyDescent="0.25">
      <c r="A1418">
        <v>128502</v>
      </c>
      <c r="B1418" t="s">
        <v>2960</v>
      </c>
      <c r="C1418" t="s">
        <v>2961</v>
      </c>
      <c r="D1418">
        <v>7</v>
      </c>
      <c r="E1418" t="s">
        <v>67</v>
      </c>
      <c r="F1418" s="6">
        <v>41713</v>
      </c>
      <c r="G1418">
        <f t="shared" si="25"/>
        <v>2014</v>
      </c>
    </row>
    <row r="1419" spans="1:7" x14ac:dyDescent="0.25">
      <c r="A1419">
        <v>140687</v>
      </c>
      <c r="B1419" t="s">
        <v>2962</v>
      </c>
      <c r="C1419" t="s">
        <v>2963</v>
      </c>
      <c r="D1419">
        <v>7</v>
      </c>
      <c r="E1419" t="s">
        <v>67</v>
      </c>
      <c r="F1419" s="6">
        <v>41896</v>
      </c>
      <c r="G1419">
        <f t="shared" si="25"/>
        <v>2014</v>
      </c>
    </row>
    <row r="1420" spans="1:7" x14ac:dyDescent="0.25">
      <c r="A1420">
        <v>141815</v>
      </c>
      <c r="B1420" t="s">
        <v>2964</v>
      </c>
      <c r="C1420" t="s">
        <v>2965</v>
      </c>
      <c r="D1420">
        <v>7</v>
      </c>
      <c r="E1420" t="s">
        <v>67</v>
      </c>
      <c r="F1420" s="6">
        <v>41713</v>
      </c>
      <c r="G1420">
        <f t="shared" si="25"/>
        <v>2014</v>
      </c>
    </row>
    <row r="1421" spans="1:7" x14ac:dyDescent="0.25">
      <c r="A1421">
        <v>141816</v>
      </c>
      <c r="B1421" t="s">
        <v>2966</v>
      </c>
      <c r="C1421" t="s">
        <v>2967</v>
      </c>
      <c r="D1421">
        <v>7</v>
      </c>
      <c r="E1421" t="s">
        <v>67</v>
      </c>
      <c r="F1421" s="6">
        <v>41713</v>
      </c>
      <c r="G1421">
        <f t="shared" si="25"/>
        <v>2014</v>
      </c>
    </row>
    <row r="1422" spans="1:7" x14ac:dyDescent="0.25">
      <c r="A1422">
        <v>158934</v>
      </c>
      <c r="B1422" t="s">
        <v>2968</v>
      </c>
      <c r="C1422" t="s">
        <v>2969</v>
      </c>
      <c r="D1422">
        <v>7</v>
      </c>
      <c r="E1422" t="s">
        <v>67</v>
      </c>
      <c r="F1422" s="6">
        <v>41896</v>
      </c>
      <c r="G1422">
        <f t="shared" si="25"/>
        <v>2014</v>
      </c>
    </row>
    <row r="1423" spans="1:7" x14ac:dyDescent="0.25">
      <c r="A1423">
        <v>251051</v>
      </c>
      <c r="B1423" t="s">
        <v>2970</v>
      </c>
      <c r="C1423" t="s">
        <v>2971</v>
      </c>
      <c r="D1423">
        <v>7</v>
      </c>
      <c r="E1423" t="s">
        <v>67</v>
      </c>
      <c r="F1423" s="6">
        <v>41896</v>
      </c>
      <c r="G1423">
        <f t="shared" si="25"/>
        <v>2014</v>
      </c>
    </row>
    <row r="1424" spans="1:7" x14ac:dyDescent="0.25">
      <c r="A1424">
        <v>251052</v>
      </c>
      <c r="B1424" t="s">
        <v>2972</v>
      </c>
      <c r="C1424" t="s">
        <v>2973</v>
      </c>
      <c r="D1424">
        <v>7</v>
      </c>
      <c r="E1424" t="s">
        <v>67</v>
      </c>
      <c r="F1424" s="6">
        <v>41896</v>
      </c>
      <c r="G1424">
        <f t="shared" si="25"/>
        <v>2014</v>
      </c>
    </row>
    <row r="1425" spans="1:7" x14ac:dyDescent="0.25">
      <c r="A1425">
        <v>251053</v>
      </c>
      <c r="B1425" t="s">
        <v>2974</v>
      </c>
      <c r="C1425" t="s">
        <v>2975</v>
      </c>
      <c r="D1425">
        <v>7</v>
      </c>
      <c r="E1425" t="s">
        <v>67</v>
      </c>
      <c r="F1425" s="6">
        <v>41896</v>
      </c>
      <c r="G1425">
        <f t="shared" si="25"/>
        <v>2014</v>
      </c>
    </row>
    <row r="1426" spans="1:7" x14ac:dyDescent="0.25">
      <c r="A1426">
        <v>251054</v>
      </c>
      <c r="B1426" t="s">
        <v>2976</v>
      </c>
      <c r="C1426" t="s">
        <v>2977</v>
      </c>
      <c r="D1426">
        <v>7</v>
      </c>
      <c r="E1426" t="s">
        <v>67</v>
      </c>
      <c r="F1426" s="6">
        <v>41896</v>
      </c>
      <c r="G1426">
        <f t="shared" si="25"/>
        <v>2014</v>
      </c>
    </row>
    <row r="1427" spans="1:7" x14ac:dyDescent="0.25">
      <c r="A1427">
        <v>251055</v>
      </c>
      <c r="B1427" t="s">
        <v>2978</v>
      </c>
      <c r="C1427" t="s">
        <v>2979</v>
      </c>
      <c r="D1427">
        <v>7</v>
      </c>
      <c r="E1427" t="s">
        <v>67</v>
      </c>
      <c r="F1427" s="6">
        <v>41896</v>
      </c>
      <c r="G1427">
        <f t="shared" si="25"/>
        <v>2014</v>
      </c>
    </row>
    <row r="1428" spans="1:7" x14ac:dyDescent="0.25">
      <c r="A1428">
        <v>251056</v>
      </c>
      <c r="B1428" t="s">
        <v>2980</v>
      </c>
      <c r="C1428" t="s">
        <v>2981</v>
      </c>
      <c r="D1428">
        <v>7</v>
      </c>
      <c r="E1428" t="s">
        <v>67</v>
      </c>
      <c r="F1428" s="6">
        <v>41896</v>
      </c>
      <c r="G1428">
        <f t="shared" si="25"/>
        <v>2014</v>
      </c>
    </row>
    <row r="1429" spans="1:7" x14ac:dyDescent="0.25">
      <c r="A1429">
        <v>251057</v>
      </c>
      <c r="B1429" t="s">
        <v>2982</v>
      </c>
      <c r="C1429" t="s">
        <v>2983</v>
      </c>
      <c r="D1429">
        <v>7</v>
      </c>
      <c r="E1429" t="s">
        <v>67</v>
      </c>
      <c r="F1429" s="6">
        <v>41896</v>
      </c>
      <c r="G1429">
        <f t="shared" si="25"/>
        <v>2014</v>
      </c>
    </row>
    <row r="1430" spans="1:7" x14ac:dyDescent="0.25">
      <c r="A1430">
        <v>251058</v>
      </c>
      <c r="B1430" t="s">
        <v>2984</v>
      </c>
      <c r="C1430" t="s">
        <v>2985</v>
      </c>
      <c r="D1430">
        <v>7</v>
      </c>
      <c r="E1430" t="s">
        <v>67</v>
      </c>
      <c r="F1430" s="6">
        <v>41896</v>
      </c>
      <c r="G1430">
        <f t="shared" si="25"/>
        <v>2014</v>
      </c>
    </row>
    <row r="1431" spans="1:7" x14ac:dyDescent="0.25">
      <c r="A1431">
        <v>251059</v>
      </c>
      <c r="B1431" t="s">
        <v>2986</v>
      </c>
      <c r="C1431" t="s">
        <v>2987</v>
      </c>
      <c r="D1431">
        <v>7</v>
      </c>
      <c r="E1431" t="s">
        <v>67</v>
      </c>
      <c r="F1431" s="6">
        <v>41896</v>
      </c>
      <c r="G1431">
        <f t="shared" si="25"/>
        <v>2014</v>
      </c>
    </row>
    <row r="1432" spans="1:7" x14ac:dyDescent="0.25">
      <c r="A1432">
        <v>251060</v>
      </c>
      <c r="B1432" t="s">
        <v>2988</v>
      </c>
      <c r="C1432" t="s">
        <v>2989</v>
      </c>
      <c r="D1432">
        <v>7</v>
      </c>
      <c r="E1432" t="s">
        <v>67</v>
      </c>
      <c r="F1432" s="6">
        <v>41896</v>
      </c>
      <c r="G1432">
        <f t="shared" si="25"/>
        <v>2014</v>
      </c>
    </row>
    <row r="1433" spans="1:7" x14ac:dyDescent="0.25">
      <c r="A1433">
        <v>251061</v>
      </c>
      <c r="B1433" t="s">
        <v>2990</v>
      </c>
      <c r="C1433" t="s">
        <v>2991</v>
      </c>
      <c r="D1433">
        <v>7</v>
      </c>
      <c r="E1433" t="s">
        <v>67</v>
      </c>
      <c r="F1433" s="6">
        <v>41896</v>
      </c>
      <c r="G1433">
        <f t="shared" si="25"/>
        <v>2014</v>
      </c>
    </row>
    <row r="1434" spans="1:7" x14ac:dyDescent="0.25">
      <c r="A1434">
        <v>251062</v>
      </c>
      <c r="B1434" t="s">
        <v>2992</v>
      </c>
      <c r="C1434" t="s">
        <v>2993</v>
      </c>
      <c r="D1434">
        <v>7</v>
      </c>
      <c r="E1434" t="s">
        <v>67</v>
      </c>
      <c r="F1434" s="6">
        <v>41896</v>
      </c>
      <c r="G1434">
        <f t="shared" si="25"/>
        <v>2014</v>
      </c>
    </row>
    <row r="1435" spans="1:7" x14ac:dyDescent="0.25">
      <c r="A1435">
        <v>251063</v>
      </c>
      <c r="B1435" t="s">
        <v>2994</v>
      </c>
      <c r="C1435" t="s">
        <v>2995</v>
      </c>
      <c r="D1435">
        <v>7</v>
      </c>
      <c r="E1435" t="s">
        <v>67</v>
      </c>
      <c r="F1435" s="6">
        <v>41896</v>
      </c>
      <c r="G1435">
        <f t="shared" si="25"/>
        <v>2014</v>
      </c>
    </row>
    <row r="1436" spans="1:7" x14ac:dyDescent="0.25">
      <c r="A1436">
        <v>251064</v>
      </c>
      <c r="B1436" t="s">
        <v>2996</v>
      </c>
      <c r="C1436" t="s">
        <v>2997</v>
      </c>
      <c r="D1436">
        <v>7</v>
      </c>
      <c r="E1436" t="s">
        <v>67</v>
      </c>
      <c r="F1436" s="6">
        <v>41896</v>
      </c>
      <c r="G1436">
        <f t="shared" si="25"/>
        <v>2014</v>
      </c>
    </row>
    <row r="1437" spans="1:7" x14ac:dyDescent="0.25">
      <c r="A1437">
        <v>251065</v>
      </c>
      <c r="B1437" t="s">
        <v>2998</v>
      </c>
      <c r="C1437" t="s">
        <v>2999</v>
      </c>
      <c r="D1437">
        <v>7</v>
      </c>
      <c r="E1437" t="s">
        <v>67</v>
      </c>
      <c r="F1437" s="6">
        <v>41896</v>
      </c>
      <c r="G1437">
        <f t="shared" si="25"/>
        <v>2014</v>
      </c>
    </row>
    <row r="1438" spans="1:7" x14ac:dyDescent="0.25">
      <c r="A1438">
        <v>251066</v>
      </c>
      <c r="B1438" t="s">
        <v>3000</v>
      </c>
      <c r="C1438" t="s">
        <v>3001</v>
      </c>
      <c r="D1438">
        <v>7</v>
      </c>
      <c r="E1438" t="s">
        <v>67</v>
      </c>
      <c r="F1438" s="6">
        <v>41896</v>
      </c>
      <c r="G1438">
        <f t="shared" si="25"/>
        <v>2014</v>
      </c>
    </row>
    <row r="1439" spans="1:7" x14ac:dyDescent="0.25">
      <c r="A1439">
        <v>251067</v>
      </c>
      <c r="B1439" t="s">
        <v>3002</v>
      </c>
      <c r="C1439" t="s">
        <v>3003</v>
      </c>
      <c r="D1439">
        <v>7</v>
      </c>
      <c r="E1439" t="s">
        <v>67</v>
      </c>
      <c r="F1439" s="6">
        <v>41896</v>
      </c>
      <c r="G1439">
        <f t="shared" si="25"/>
        <v>2014</v>
      </c>
    </row>
    <row r="1440" spans="1:7" x14ac:dyDescent="0.25">
      <c r="A1440">
        <v>251068</v>
      </c>
      <c r="B1440" t="s">
        <v>3004</v>
      </c>
      <c r="C1440" t="s">
        <v>3005</v>
      </c>
      <c r="D1440">
        <v>7</v>
      </c>
      <c r="E1440" t="s">
        <v>67</v>
      </c>
      <c r="F1440" s="6">
        <v>41896</v>
      </c>
      <c r="G1440">
        <f t="shared" si="25"/>
        <v>2014</v>
      </c>
    </row>
    <row r="1441" spans="1:7" x14ac:dyDescent="0.25">
      <c r="A1441">
        <v>251069</v>
      </c>
      <c r="B1441" t="s">
        <v>3006</v>
      </c>
      <c r="C1441" t="s">
        <v>3007</v>
      </c>
      <c r="D1441">
        <v>7</v>
      </c>
      <c r="E1441" t="s">
        <v>67</v>
      </c>
      <c r="F1441" s="6">
        <v>41896</v>
      </c>
      <c r="G1441">
        <f t="shared" si="25"/>
        <v>2014</v>
      </c>
    </row>
    <row r="1442" spans="1:7" x14ac:dyDescent="0.25">
      <c r="A1442">
        <v>251070</v>
      </c>
      <c r="B1442" t="s">
        <v>3008</v>
      </c>
      <c r="C1442" t="s">
        <v>3009</v>
      </c>
      <c r="D1442">
        <v>7</v>
      </c>
      <c r="E1442" t="s">
        <v>67</v>
      </c>
      <c r="F1442" s="6">
        <v>41896</v>
      </c>
      <c r="G1442">
        <f t="shared" si="25"/>
        <v>2014</v>
      </c>
    </row>
    <row r="1443" spans="1:7" x14ac:dyDescent="0.25">
      <c r="A1443">
        <v>251071</v>
      </c>
      <c r="B1443" t="s">
        <v>3010</v>
      </c>
      <c r="C1443" t="s">
        <v>3011</v>
      </c>
      <c r="D1443">
        <v>7</v>
      </c>
      <c r="E1443" t="s">
        <v>67</v>
      </c>
      <c r="F1443" s="6">
        <v>41896</v>
      </c>
      <c r="G1443">
        <f t="shared" si="25"/>
        <v>2014</v>
      </c>
    </row>
    <row r="1444" spans="1:7" x14ac:dyDescent="0.25">
      <c r="A1444">
        <v>251072</v>
      </c>
      <c r="B1444" t="s">
        <v>3012</v>
      </c>
      <c r="C1444" t="s">
        <v>3013</v>
      </c>
      <c r="D1444">
        <v>7</v>
      </c>
      <c r="E1444" t="s">
        <v>67</v>
      </c>
      <c r="F1444" s="6">
        <v>41896</v>
      </c>
      <c r="G1444">
        <f t="shared" si="25"/>
        <v>2014</v>
      </c>
    </row>
    <row r="1445" spans="1:7" x14ac:dyDescent="0.25">
      <c r="A1445">
        <v>251073</v>
      </c>
      <c r="B1445" t="s">
        <v>3014</v>
      </c>
      <c r="C1445" t="s">
        <v>3015</v>
      </c>
      <c r="D1445">
        <v>7</v>
      </c>
      <c r="E1445" t="s">
        <v>67</v>
      </c>
      <c r="F1445" s="6">
        <v>41896</v>
      </c>
      <c r="G1445">
        <f t="shared" si="25"/>
        <v>2014</v>
      </c>
    </row>
    <row r="1446" spans="1:7" x14ac:dyDescent="0.25">
      <c r="A1446">
        <v>251074</v>
      </c>
      <c r="B1446" t="s">
        <v>3016</v>
      </c>
      <c r="C1446" t="s">
        <v>3017</v>
      </c>
      <c r="D1446">
        <v>7</v>
      </c>
      <c r="E1446" t="s">
        <v>67</v>
      </c>
      <c r="F1446" s="6">
        <v>41896</v>
      </c>
      <c r="G1446">
        <f t="shared" si="25"/>
        <v>2014</v>
      </c>
    </row>
    <row r="1447" spans="1:7" x14ac:dyDescent="0.25">
      <c r="A1447">
        <v>251075</v>
      </c>
      <c r="B1447" t="s">
        <v>3018</v>
      </c>
      <c r="C1447" t="s">
        <v>3019</v>
      </c>
      <c r="D1447">
        <v>7</v>
      </c>
      <c r="E1447" t="s">
        <v>67</v>
      </c>
      <c r="F1447" s="6">
        <v>41896</v>
      </c>
      <c r="G1447">
        <f t="shared" si="25"/>
        <v>2014</v>
      </c>
    </row>
    <row r="1448" spans="1:7" x14ac:dyDescent="0.25">
      <c r="A1448">
        <v>251076</v>
      </c>
      <c r="B1448" t="s">
        <v>3020</v>
      </c>
      <c r="C1448" t="s">
        <v>3021</v>
      </c>
      <c r="D1448">
        <v>7</v>
      </c>
      <c r="E1448" t="s">
        <v>67</v>
      </c>
      <c r="F1448" s="6">
        <v>41896</v>
      </c>
      <c r="G1448">
        <f t="shared" si="25"/>
        <v>2014</v>
      </c>
    </row>
    <row r="1449" spans="1:7" x14ac:dyDescent="0.25">
      <c r="A1449">
        <v>251077</v>
      </c>
      <c r="B1449" t="s">
        <v>3022</v>
      </c>
      <c r="C1449" t="s">
        <v>3023</v>
      </c>
      <c r="D1449">
        <v>7</v>
      </c>
      <c r="E1449" t="s">
        <v>67</v>
      </c>
      <c r="F1449" s="6">
        <v>41896</v>
      </c>
      <c r="G1449">
        <f t="shared" si="25"/>
        <v>2014</v>
      </c>
    </row>
    <row r="1450" spans="1:7" x14ac:dyDescent="0.25">
      <c r="A1450">
        <v>251078</v>
      </c>
      <c r="B1450" t="s">
        <v>3024</v>
      </c>
      <c r="C1450" t="s">
        <v>3025</v>
      </c>
      <c r="D1450">
        <v>7</v>
      </c>
      <c r="E1450" t="s">
        <v>67</v>
      </c>
      <c r="F1450" s="6">
        <v>41896</v>
      </c>
      <c r="G1450">
        <f t="shared" si="25"/>
        <v>2014</v>
      </c>
    </row>
    <row r="1451" spans="1:7" x14ac:dyDescent="0.25">
      <c r="A1451">
        <v>251079</v>
      </c>
      <c r="B1451" t="s">
        <v>3026</v>
      </c>
      <c r="C1451" t="s">
        <v>3027</v>
      </c>
      <c r="D1451">
        <v>7</v>
      </c>
      <c r="E1451" t="s">
        <v>67</v>
      </c>
      <c r="F1451" s="6">
        <v>41896</v>
      </c>
      <c r="G1451">
        <f t="shared" si="25"/>
        <v>2014</v>
      </c>
    </row>
    <row r="1452" spans="1:7" x14ac:dyDescent="0.25">
      <c r="A1452">
        <v>251080</v>
      </c>
      <c r="B1452" t="s">
        <v>3028</v>
      </c>
      <c r="C1452" t="s">
        <v>3029</v>
      </c>
      <c r="D1452">
        <v>7</v>
      </c>
      <c r="E1452" t="s">
        <v>67</v>
      </c>
      <c r="F1452" s="6">
        <v>41896</v>
      </c>
      <c r="G1452">
        <f t="shared" si="25"/>
        <v>2014</v>
      </c>
    </row>
    <row r="1453" spans="1:7" x14ac:dyDescent="0.25">
      <c r="A1453">
        <v>251081</v>
      </c>
      <c r="B1453" t="s">
        <v>3030</v>
      </c>
      <c r="C1453" t="s">
        <v>379</v>
      </c>
      <c r="D1453">
        <v>7</v>
      </c>
      <c r="E1453" t="s">
        <v>67</v>
      </c>
      <c r="F1453" s="6">
        <v>41896</v>
      </c>
      <c r="G1453">
        <f t="shared" si="25"/>
        <v>2014</v>
      </c>
    </row>
    <row r="1454" spans="1:7" x14ac:dyDescent="0.25">
      <c r="A1454">
        <v>251082</v>
      </c>
      <c r="B1454" t="s">
        <v>3031</v>
      </c>
      <c r="C1454" t="s">
        <v>3032</v>
      </c>
      <c r="D1454">
        <v>7</v>
      </c>
      <c r="E1454" t="s">
        <v>67</v>
      </c>
      <c r="F1454" s="6">
        <v>41896</v>
      </c>
      <c r="G1454">
        <f t="shared" si="25"/>
        <v>2014</v>
      </c>
    </row>
    <row r="1455" spans="1:7" x14ac:dyDescent="0.25">
      <c r="A1455">
        <v>251083</v>
      </c>
      <c r="B1455" t="s">
        <v>3033</v>
      </c>
      <c r="C1455" t="s">
        <v>3034</v>
      </c>
      <c r="D1455">
        <v>7</v>
      </c>
      <c r="E1455" t="s">
        <v>67</v>
      </c>
      <c r="F1455" s="6">
        <v>41896</v>
      </c>
      <c r="G1455">
        <f t="shared" si="25"/>
        <v>2014</v>
      </c>
    </row>
    <row r="1456" spans="1:7" x14ac:dyDescent="0.25">
      <c r="A1456">
        <v>251084</v>
      </c>
      <c r="B1456" t="s">
        <v>3035</v>
      </c>
      <c r="C1456" t="s">
        <v>3036</v>
      </c>
      <c r="D1456">
        <v>7</v>
      </c>
      <c r="E1456" t="s">
        <v>67</v>
      </c>
      <c r="F1456" s="6">
        <v>41896</v>
      </c>
      <c r="G1456">
        <f t="shared" si="25"/>
        <v>2014</v>
      </c>
    </row>
    <row r="1457" spans="1:7" x14ac:dyDescent="0.25">
      <c r="A1457">
        <v>251135</v>
      </c>
      <c r="B1457" t="s">
        <v>3037</v>
      </c>
      <c r="C1457" t="s">
        <v>393</v>
      </c>
      <c r="D1457">
        <v>7</v>
      </c>
      <c r="E1457" t="s">
        <v>67</v>
      </c>
      <c r="F1457" s="6">
        <v>41896</v>
      </c>
      <c r="G1457">
        <f t="shared" si="25"/>
        <v>2014</v>
      </c>
    </row>
    <row r="1458" spans="1:7" x14ac:dyDescent="0.25">
      <c r="A1458">
        <v>255009</v>
      </c>
      <c r="B1458" t="s">
        <v>3038</v>
      </c>
      <c r="C1458" t="s">
        <v>3039</v>
      </c>
      <c r="D1458">
        <v>7</v>
      </c>
      <c r="E1458" t="s">
        <v>67</v>
      </c>
      <c r="F1458" s="6">
        <v>41896</v>
      </c>
      <c r="G1458">
        <f t="shared" si="25"/>
        <v>2014</v>
      </c>
    </row>
    <row r="1459" spans="1:7" x14ac:dyDescent="0.25">
      <c r="A1459">
        <v>255010</v>
      </c>
      <c r="B1459" t="s">
        <v>3040</v>
      </c>
      <c r="C1459" t="s">
        <v>3041</v>
      </c>
      <c r="D1459">
        <v>7</v>
      </c>
      <c r="E1459" t="s">
        <v>67</v>
      </c>
      <c r="F1459" s="6">
        <v>41896</v>
      </c>
      <c r="G1459">
        <f t="shared" si="25"/>
        <v>2014</v>
      </c>
    </row>
    <row r="1460" spans="1:7" x14ac:dyDescent="0.25">
      <c r="A1460">
        <v>255012</v>
      </c>
      <c r="B1460" t="s">
        <v>3042</v>
      </c>
      <c r="C1460" t="s">
        <v>3043</v>
      </c>
      <c r="D1460">
        <v>7</v>
      </c>
      <c r="E1460" t="s">
        <v>67</v>
      </c>
      <c r="F1460" s="6">
        <v>41896</v>
      </c>
      <c r="G1460">
        <f t="shared" si="25"/>
        <v>2014</v>
      </c>
    </row>
    <row r="1461" spans="1:7" x14ac:dyDescent="0.25">
      <c r="A1461">
        <v>255014</v>
      </c>
      <c r="B1461" t="s">
        <v>3044</v>
      </c>
      <c r="C1461" t="s">
        <v>3045</v>
      </c>
      <c r="D1461">
        <v>7</v>
      </c>
      <c r="E1461" t="s">
        <v>67</v>
      </c>
      <c r="F1461" s="6">
        <v>41896</v>
      </c>
      <c r="G1461">
        <f t="shared" si="25"/>
        <v>2014</v>
      </c>
    </row>
    <row r="1462" spans="1:7" x14ac:dyDescent="0.25">
      <c r="A1462">
        <v>259452</v>
      </c>
      <c r="B1462" t="s">
        <v>3046</v>
      </c>
      <c r="C1462" t="s">
        <v>1437</v>
      </c>
      <c r="D1462">
        <v>7</v>
      </c>
      <c r="E1462" t="s">
        <v>67</v>
      </c>
      <c r="F1462" s="6">
        <v>41896</v>
      </c>
      <c r="G1462">
        <f t="shared" si="25"/>
        <v>2014</v>
      </c>
    </row>
    <row r="1463" spans="1:7" x14ac:dyDescent="0.25">
      <c r="A1463">
        <v>273672</v>
      </c>
      <c r="B1463" t="s">
        <v>3047</v>
      </c>
      <c r="C1463" t="s">
        <v>3048</v>
      </c>
      <c r="D1463">
        <v>7</v>
      </c>
      <c r="E1463" t="s">
        <v>67</v>
      </c>
      <c r="F1463" s="6">
        <v>41896</v>
      </c>
      <c r="G1463">
        <f t="shared" si="25"/>
        <v>2014</v>
      </c>
    </row>
    <row r="1464" spans="1:7" x14ac:dyDescent="0.25">
      <c r="A1464">
        <v>273673</v>
      </c>
      <c r="B1464" t="s">
        <v>3049</v>
      </c>
      <c r="C1464" t="s">
        <v>3050</v>
      </c>
      <c r="D1464">
        <v>7</v>
      </c>
      <c r="E1464" t="s">
        <v>67</v>
      </c>
      <c r="F1464" s="6">
        <v>41896</v>
      </c>
      <c r="G1464">
        <f t="shared" si="25"/>
        <v>2014</v>
      </c>
    </row>
    <row r="1465" spans="1:7" x14ac:dyDescent="0.25">
      <c r="A1465">
        <v>273674</v>
      </c>
      <c r="B1465" t="s">
        <v>3051</v>
      </c>
      <c r="C1465" t="s">
        <v>3052</v>
      </c>
      <c r="D1465">
        <v>7</v>
      </c>
      <c r="E1465" t="s">
        <v>67</v>
      </c>
      <c r="F1465" s="6">
        <v>41896</v>
      </c>
      <c r="G1465">
        <f t="shared" si="25"/>
        <v>2014</v>
      </c>
    </row>
    <row r="1466" spans="1:7" x14ac:dyDescent="0.25">
      <c r="A1466">
        <v>281629</v>
      </c>
      <c r="B1466" t="s">
        <v>3053</v>
      </c>
      <c r="C1466" t="s">
        <v>3054</v>
      </c>
      <c r="D1466">
        <v>7</v>
      </c>
      <c r="E1466" t="s">
        <v>67</v>
      </c>
      <c r="F1466" s="6">
        <v>41896</v>
      </c>
      <c r="G1466">
        <f t="shared" si="25"/>
        <v>2014</v>
      </c>
    </row>
    <row r="1467" spans="1:7" x14ac:dyDescent="0.25">
      <c r="A1467">
        <v>2061</v>
      </c>
      <c r="B1467" t="s">
        <v>3055</v>
      </c>
      <c r="C1467" t="s">
        <v>3056</v>
      </c>
      <c r="D1467">
        <v>7</v>
      </c>
      <c r="E1467" t="s">
        <v>108</v>
      </c>
      <c r="F1467" s="6">
        <v>39923</v>
      </c>
      <c r="G1467">
        <f t="shared" si="25"/>
        <v>2009</v>
      </c>
    </row>
    <row r="1468" spans="1:7" x14ac:dyDescent="0.25">
      <c r="A1468">
        <v>42354</v>
      </c>
      <c r="B1468" t="s">
        <v>3057</v>
      </c>
      <c r="C1468" t="s">
        <v>3058</v>
      </c>
      <c r="D1468">
        <v>7</v>
      </c>
      <c r="E1468" t="s">
        <v>108</v>
      </c>
      <c r="F1468" s="6">
        <v>41713</v>
      </c>
      <c r="G1468">
        <f t="shared" si="25"/>
        <v>2014</v>
      </c>
    </row>
    <row r="1469" spans="1:7" x14ac:dyDescent="0.25">
      <c r="A1469">
        <v>42356</v>
      </c>
      <c r="B1469" t="s">
        <v>3059</v>
      </c>
      <c r="C1469" t="s">
        <v>3060</v>
      </c>
      <c r="D1469">
        <v>7</v>
      </c>
      <c r="E1469" t="s">
        <v>108</v>
      </c>
      <c r="F1469" s="6">
        <v>41713</v>
      </c>
      <c r="G1469">
        <f t="shared" si="25"/>
        <v>2014</v>
      </c>
    </row>
    <row r="1470" spans="1:7" x14ac:dyDescent="0.25">
      <c r="A1470">
        <v>42361</v>
      </c>
      <c r="B1470" t="s">
        <v>3061</v>
      </c>
      <c r="C1470" t="s">
        <v>3062</v>
      </c>
      <c r="D1470">
        <v>7</v>
      </c>
      <c r="E1470" t="s">
        <v>108</v>
      </c>
      <c r="F1470" s="6">
        <v>41713</v>
      </c>
      <c r="G1470">
        <f t="shared" si="25"/>
        <v>2014</v>
      </c>
    </row>
    <row r="1471" spans="1:7" x14ac:dyDescent="0.25">
      <c r="A1471">
        <v>42370</v>
      </c>
      <c r="B1471" t="s">
        <v>3063</v>
      </c>
      <c r="C1471" t="s">
        <v>3064</v>
      </c>
      <c r="D1471">
        <v>7</v>
      </c>
      <c r="E1471" t="s">
        <v>108</v>
      </c>
      <c r="F1471" s="6">
        <v>41713</v>
      </c>
      <c r="G1471">
        <f t="shared" si="25"/>
        <v>2014</v>
      </c>
    </row>
    <row r="1472" spans="1:7" x14ac:dyDescent="0.25">
      <c r="A1472">
        <v>42374</v>
      </c>
      <c r="B1472" t="s">
        <v>3065</v>
      </c>
      <c r="C1472" t="s">
        <v>3066</v>
      </c>
      <c r="D1472">
        <v>7</v>
      </c>
      <c r="E1472" t="s">
        <v>108</v>
      </c>
      <c r="F1472" s="6">
        <v>41713</v>
      </c>
      <c r="G1472">
        <f t="shared" si="25"/>
        <v>2014</v>
      </c>
    </row>
    <row r="1473" spans="1:7" x14ac:dyDescent="0.25">
      <c r="A1473">
        <v>42376</v>
      </c>
      <c r="B1473" t="s">
        <v>3067</v>
      </c>
      <c r="C1473" t="s">
        <v>3068</v>
      </c>
      <c r="D1473">
        <v>7</v>
      </c>
      <c r="E1473" t="s">
        <v>108</v>
      </c>
      <c r="F1473" s="6">
        <v>41713</v>
      </c>
      <c r="G1473">
        <f t="shared" si="25"/>
        <v>2014</v>
      </c>
    </row>
    <row r="1474" spans="1:7" x14ac:dyDescent="0.25">
      <c r="A1474">
        <v>42380</v>
      </c>
      <c r="B1474" t="s">
        <v>3069</v>
      </c>
      <c r="C1474" t="s">
        <v>3070</v>
      </c>
      <c r="D1474">
        <v>7</v>
      </c>
      <c r="E1474" t="s">
        <v>108</v>
      </c>
      <c r="F1474" s="6">
        <v>41713</v>
      </c>
      <c r="G1474">
        <f t="shared" si="25"/>
        <v>2014</v>
      </c>
    </row>
    <row r="1475" spans="1:7" x14ac:dyDescent="0.25">
      <c r="A1475">
        <v>42383</v>
      </c>
      <c r="B1475" t="s">
        <v>3071</v>
      </c>
      <c r="C1475" t="s">
        <v>3072</v>
      </c>
      <c r="D1475">
        <v>7</v>
      </c>
      <c r="E1475" t="s">
        <v>108</v>
      </c>
      <c r="F1475" s="6">
        <v>41713</v>
      </c>
      <c r="G1475">
        <f t="shared" ref="G1475:G1538" si="26">YEAR(F1475)</f>
        <v>2014</v>
      </c>
    </row>
    <row r="1476" spans="1:7" x14ac:dyDescent="0.25">
      <c r="A1476">
        <v>42385</v>
      </c>
      <c r="B1476" t="s">
        <v>3073</v>
      </c>
      <c r="C1476" t="s">
        <v>3074</v>
      </c>
      <c r="D1476">
        <v>7</v>
      </c>
      <c r="E1476" t="s">
        <v>108</v>
      </c>
      <c r="F1476" s="6">
        <v>41713</v>
      </c>
      <c r="G1476">
        <f t="shared" si="26"/>
        <v>2014</v>
      </c>
    </row>
    <row r="1477" spans="1:7" x14ac:dyDescent="0.25">
      <c r="A1477">
        <v>42386</v>
      </c>
      <c r="B1477" t="s">
        <v>3075</v>
      </c>
      <c r="C1477" t="s">
        <v>3076</v>
      </c>
      <c r="D1477">
        <v>7</v>
      </c>
      <c r="E1477" t="s">
        <v>108</v>
      </c>
      <c r="F1477" s="6">
        <v>41713</v>
      </c>
      <c r="G1477">
        <f t="shared" si="26"/>
        <v>2014</v>
      </c>
    </row>
    <row r="1478" spans="1:7" x14ac:dyDescent="0.25">
      <c r="A1478">
        <v>42389</v>
      </c>
      <c r="B1478" t="s">
        <v>3077</v>
      </c>
      <c r="C1478" t="s">
        <v>3078</v>
      </c>
      <c r="D1478">
        <v>7</v>
      </c>
      <c r="E1478" t="s">
        <v>108</v>
      </c>
      <c r="F1478" s="6">
        <v>41713</v>
      </c>
      <c r="G1478">
        <f t="shared" si="26"/>
        <v>2014</v>
      </c>
    </row>
    <row r="1479" spans="1:7" x14ac:dyDescent="0.25">
      <c r="A1479">
        <v>42393</v>
      </c>
      <c r="B1479" t="s">
        <v>3079</v>
      </c>
      <c r="C1479" t="s">
        <v>3080</v>
      </c>
      <c r="D1479">
        <v>7</v>
      </c>
      <c r="E1479" t="s">
        <v>108</v>
      </c>
      <c r="F1479" s="6">
        <v>41713</v>
      </c>
      <c r="G1479">
        <f t="shared" si="26"/>
        <v>2014</v>
      </c>
    </row>
    <row r="1480" spans="1:7" x14ac:dyDescent="0.25">
      <c r="A1480">
        <v>42399</v>
      </c>
      <c r="B1480" t="s">
        <v>3081</v>
      </c>
      <c r="C1480" t="s">
        <v>3082</v>
      </c>
      <c r="D1480">
        <v>7</v>
      </c>
      <c r="E1480" t="s">
        <v>108</v>
      </c>
      <c r="F1480" s="6">
        <v>41713</v>
      </c>
      <c r="G1480">
        <f t="shared" si="26"/>
        <v>2014</v>
      </c>
    </row>
    <row r="1481" spans="1:7" x14ac:dyDescent="0.25">
      <c r="A1481">
        <v>42411</v>
      </c>
      <c r="B1481" t="s">
        <v>3083</v>
      </c>
      <c r="C1481" t="s">
        <v>3084</v>
      </c>
      <c r="D1481">
        <v>7</v>
      </c>
      <c r="E1481" t="s">
        <v>108</v>
      </c>
      <c r="F1481" s="6">
        <v>41713</v>
      </c>
      <c r="G1481">
        <f t="shared" si="26"/>
        <v>2014</v>
      </c>
    </row>
    <row r="1482" spans="1:7" x14ac:dyDescent="0.25">
      <c r="A1482">
        <v>42415</v>
      </c>
      <c r="B1482" t="s">
        <v>3085</v>
      </c>
      <c r="C1482" t="s">
        <v>3086</v>
      </c>
      <c r="D1482">
        <v>7</v>
      </c>
      <c r="E1482" t="s">
        <v>108</v>
      </c>
      <c r="F1482" s="6">
        <v>41713</v>
      </c>
      <c r="G1482">
        <f t="shared" si="26"/>
        <v>2014</v>
      </c>
    </row>
    <row r="1483" spans="1:7" x14ac:dyDescent="0.25">
      <c r="A1483">
        <v>42419</v>
      </c>
      <c r="B1483" t="s">
        <v>3087</v>
      </c>
      <c r="C1483" t="s">
        <v>3088</v>
      </c>
      <c r="D1483">
        <v>7</v>
      </c>
      <c r="E1483" t="s">
        <v>108</v>
      </c>
      <c r="F1483" s="6">
        <v>41713</v>
      </c>
      <c r="G1483">
        <f t="shared" si="26"/>
        <v>2014</v>
      </c>
    </row>
    <row r="1484" spans="1:7" x14ac:dyDescent="0.25">
      <c r="A1484">
        <v>42421</v>
      </c>
      <c r="B1484" t="s">
        <v>3089</v>
      </c>
      <c r="C1484" t="s">
        <v>3090</v>
      </c>
      <c r="D1484">
        <v>7</v>
      </c>
      <c r="E1484" t="s">
        <v>108</v>
      </c>
      <c r="F1484" s="6">
        <v>41713</v>
      </c>
      <c r="G1484">
        <f t="shared" si="26"/>
        <v>2014</v>
      </c>
    </row>
    <row r="1485" spans="1:7" x14ac:dyDescent="0.25">
      <c r="A1485">
        <v>42429</v>
      </c>
      <c r="B1485" t="s">
        <v>3091</v>
      </c>
      <c r="C1485" t="s">
        <v>3092</v>
      </c>
      <c r="D1485">
        <v>7</v>
      </c>
      <c r="E1485" t="s">
        <v>108</v>
      </c>
      <c r="F1485" s="6">
        <v>41713</v>
      </c>
      <c r="G1485">
        <f t="shared" si="26"/>
        <v>2014</v>
      </c>
    </row>
    <row r="1486" spans="1:7" x14ac:dyDescent="0.25">
      <c r="A1486">
        <v>42433</v>
      </c>
      <c r="B1486" t="s">
        <v>3093</v>
      </c>
      <c r="C1486" t="s">
        <v>3094</v>
      </c>
      <c r="D1486">
        <v>7</v>
      </c>
      <c r="E1486" t="s">
        <v>108</v>
      </c>
      <c r="F1486" s="6">
        <v>41713</v>
      </c>
      <c r="G1486">
        <f t="shared" si="26"/>
        <v>2014</v>
      </c>
    </row>
    <row r="1487" spans="1:7" x14ac:dyDescent="0.25">
      <c r="A1487">
        <v>42439</v>
      </c>
      <c r="B1487" t="s">
        <v>3095</v>
      </c>
      <c r="C1487" t="s">
        <v>3096</v>
      </c>
      <c r="D1487">
        <v>7</v>
      </c>
      <c r="E1487" t="s">
        <v>108</v>
      </c>
      <c r="F1487" s="6">
        <v>41713</v>
      </c>
      <c r="G1487">
        <f t="shared" si="26"/>
        <v>2014</v>
      </c>
    </row>
    <row r="1488" spans="1:7" x14ac:dyDescent="0.25">
      <c r="A1488">
        <v>42446</v>
      </c>
      <c r="B1488" t="s">
        <v>3097</v>
      </c>
      <c r="C1488" t="s">
        <v>3098</v>
      </c>
      <c r="D1488">
        <v>7</v>
      </c>
      <c r="E1488" t="s">
        <v>108</v>
      </c>
      <c r="F1488" s="6">
        <v>41713</v>
      </c>
      <c r="G1488">
        <f t="shared" si="26"/>
        <v>2014</v>
      </c>
    </row>
    <row r="1489" spans="1:7" x14ac:dyDescent="0.25">
      <c r="A1489">
        <v>42448</v>
      </c>
      <c r="B1489" t="s">
        <v>3099</v>
      </c>
      <c r="C1489" t="s">
        <v>3100</v>
      </c>
      <c r="D1489">
        <v>7</v>
      </c>
      <c r="E1489" t="s">
        <v>108</v>
      </c>
      <c r="F1489" s="6">
        <v>41713</v>
      </c>
      <c r="G1489">
        <f t="shared" si="26"/>
        <v>2014</v>
      </c>
    </row>
    <row r="1490" spans="1:7" x14ac:dyDescent="0.25">
      <c r="A1490">
        <v>42451</v>
      </c>
      <c r="B1490" t="s">
        <v>3101</v>
      </c>
      <c r="C1490" t="s">
        <v>3102</v>
      </c>
      <c r="D1490">
        <v>7</v>
      </c>
      <c r="E1490" t="s">
        <v>108</v>
      </c>
      <c r="F1490" s="6">
        <v>41713</v>
      </c>
      <c r="G1490">
        <f t="shared" si="26"/>
        <v>2014</v>
      </c>
    </row>
    <row r="1491" spans="1:7" x14ac:dyDescent="0.25">
      <c r="A1491">
        <v>42453</v>
      </c>
      <c r="B1491" t="s">
        <v>3103</v>
      </c>
      <c r="C1491" t="s">
        <v>3054</v>
      </c>
      <c r="D1491">
        <v>7</v>
      </c>
      <c r="E1491" t="s">
        <v>108</v>
      </c>
      <c r="F1491" s="6">
        <v>41713</v>
      </c>
      <c r="G1491">
        <f t="shared" si="26"/>
        <v>2014</v>
      </c>
    </row>
    <row r="1492" spans="1:7" x14ac:dyDescent="0.25">
      <c r="A1492">
        <v>42460</v>
      </c>
      <c r="B1492" t="s">
        <v>3104</v>
      </c>
      <c r="C1492" t="s">
        <v>3105</v>
      </c>
      <c r="D1492">
        <v>7</v>
      </c>
      <c r="E1492" t="s">
        <v>108</v>
      </c>
      <c r="F1492" s="6">
        <v>41713</v>
      </c>
      <c r="G1492">
        <f t="shared" si="26"/>
        <v>2014</v>
      </c>
    </row>
    <row r="1493" spans="1:7" x14ac:dyDescent="0.25">
      <c r="A1493">
        <v>42464</v>
      </c>
      <c r="B1493" t="s">
        <v>3106</v>
      </c>
      <c r="C1493" t="s">
        <v>546</v>
      </c>
      <c r="D1493">
        <v>7</v>
      </c>
      <c r="E1493" t="s">
        <v>108</v>
      </c>
      <c r="F1493" s="6">
        <v>41713</v>
      </c>
      <c r="G1493">
        <f t="shared" si="26"/>
        <v>2014</v>
      </c>
    </row>
    <row r="1494" spans="1:7" x14ac:dyDescent="0.25">
      <c r="A1494">
        <v>42467</v>
      </c>
      <c r="B1494" t="s">
        <v>3107</v>
      </c>
      <c r="C1494" t="s">
        <v>2999</v>
      </c>
      <c r="D1494">
        <v>7</v>
      </c>
      <c r="E1494" t="s">
        <v>108</v>
      </c>
      <c r="F1494" s="6">
        <v>41713</v>
      </c>
      <c r="G1494">
        <f t="shared" si="26"/>
        <v>2014</v>
      </c>
    </row>
    <row r="1495" spans="1:7" x14ac:dyDescent="0.25">
      <c r="A1495">
        <v>42476</v>
      </c>
      <c r="B1495" t="s">
        <v>3108</v>
      </c>
      <c r="C1495" t="s">
        <v>3109</v>
      </c>
      <c r="D1495">
        <v>7</v>
      </c>
      <c r="E1495" t="s">
        <v>108</v>
      </c>
      <c r="F1495" s="6">
        <v>41713</v>
      </c>
      <c r="G1495">
        <f t="shared" si="26"/>
        <v>2014</v>
      </c>
    </row>
    <row r="1496" spans="1:7" x14ac:dyDescent="0.25">
      <c r="A1496">
        <v>42478</v>
      </c>
      <c r="B1496" t="s">
        <v>3110</v>
      </c>
      <c r="C1496" t="s">
        <v>3111</v>
      </c>
      <c r="D1496">
        <v>7</v>
      </c>
      <c r="E1496" t="s">
        <v>108</v>
      </c>
      <c r="F1496" s="6">
        <v>41713</v>
      </c>
      <c r="G1496">
        <f t="shared" si="26"/>
        <v>2014</v>
      </c>
    </row>
    <row r="1497" spans="1:7" x14ac:dyDescent="0.25">
      <c r="A1497">
        <v>42483</v>
      </c>
      <c r="B1497" t="s">
        <v>3112</v>
      </c>
      <c r="C1497" t="s">
        <v>3113</v>
      </c>
      <c r="D1497">
        <v>7</v>
      </c>
      <c r="E1497" t="s">
        <v>108</v>
      </c>
      <c r="F1497" s="6">
        <v>41713</v>
      </c>
      <c r="G1497">
        <f t="shared" si="26"/>
        <v>2014</v>
      </c>
    </row>
    <row r="1498" spans="1:7" x14ac:dyDescent="0.25">
      <c r="A1498">
        <v>42488</v>
      </c>
      <c r="B1498" t="s">
        <v>3114</v>
      </c>
      <c r="C1498" t="s">
        <v>3115</v>
      </c>
      <c r="D1498">
        <v>7</v>
      </c>
      <c r="E1498" t="s">
        <v>108</v>
      </c>
      <c r="F1498" s="6">
        <v>41713</v>
      </c>
      <c r="G1498">
        <f t="shared" si="26"/>
        <v>2014</v>
      </c>
    </row>
    <row r="1499" spans="1:7" x14ac:dyDescent="0.25">
      <c r="A1499">
        <v>42492</v>
      </c>
      <c r="B1499" t="s">
        <v>3116</v>
      </c>
      <c r="C1499" t="s">
        <v>836</v>
      </c>
      <c r="D1499">
        <v>7</v>
      </c>
      <c r="E1499" t="s">
        <v>108</v>
      </c>
      <c r="F1499" s="6">
        <v>41713</v>
      </c>
      <c r="G1499">
        <f t="shared" si="26"/>
        <v>2014</v>
      </c>
    </row>
    <row r="1500" spans="1:7" x14ac:dyDescent="0.25">
      <c r="A1500">
        <v>42498</v>
      </c>
      <c r="B1500" t="s">
        <v>3117</v>
      </c>
      <c r="C1500" t="s">
        <v>3118</v>
      </c>
      <c r="D1500">
        <v>7</v>
      </c>
      <c r="E1500" t="s">
        <v>108</v>
      </c>
      <c r="F1500" s="6">
        <v>41713</v>
      </c>
      <c r="G1500">
        <f t="shared" si="26"/>
        <v>2014</v>
      </c>
    </row>
    <row r="1501" spans="1:7" x14ac:dyDescent="0.25">
      <c r="A1501">
        <v>99775</v>
      </c>
      <c r="B1501" t="s">
        <v>3119</v>
      </c>
      <c r="C1501" t="s">
        <v>3120</v>
      </c>
      <c r="D1501">
        <v>7</v>
      </c>
      <c r="E1501" t="s">
        <v>108</v>
      </c>
      <c r="F1501" s="6">
        <v>41713</v>
      </c>
      <c r="G1501">
        <f t="shared" si="26"/>
        <v>2014</v>
      </c>
    </row>
    <row r="1502" spans="1:7" x14ac:dyDescent="0.25">
      <c r="A1502">
        <v>99997</v>
      </c>
      <c r="B1502" t="s">
        <v>3121</v>
      </c>
      <c r="C1502" t="s">
        <v>3122</v>
      </c>
      <c r="D1502">
        <v>7</v>
      </c>
      <c r="E1502" t="s">
        <v>108</v>
      </c>
      <c r="F1502" s="6">
        <v>41531</v>
      </c>
      <c r="G1502">
        <f t="shared" si="26"/>
        <v>2013</v>
      </c>
    </row>
    <row r="1503" spans="1:7" x14ac:dyDescent="0.25">
      <c r="A1503">
        <v>100046</v>
      </c>
      <c r="B1503" t="s">
        <v>3123</v>
      </c>
      <c r="C1503" t="s">
        <v>3124</v>
      </c>
      <c r="D1503">
        <v>7</v>
      </c>
      <c r="E1503" t="s">
        <v>108</v>
      </c>
      <c r="F1503" s="6">
        <v>41713</v>
      </c>
      <c r="G1503">
        <f t="shared" si="26"/>
        <v>2014</v>
      </c>
    </row>
    <row r="1504" spans="1:7" x14ac:dyDescent="0.25">
      <c r="A1504">
        <v>128440</v>
      </c>
      <c r="B1504" t="s">
        <v>3125</v>
      </c>
      <c r="C1504" t="s">
        <v>1178</v>
      </c>
      <c r="D1504">
        <v>7</v>
      </c>
      <c r="E1504" t="s">
        <v>108</v>
      </c>
      <c r="F1504" s="6">
        <v>41713</v>
      </c>
      <c r="G1504">
        <f t="shared" si="26"/>
        <v>2014</v>
      </c>
    </row>
    <row r="1505" spans="1:7" x14ac:dyDescent="0.25">
      <c r="A1505">
        <v>128441</v>
      </c>
      <c r="B1505" t="s">
        <v>3126</v>
      </c>
      <c r="C1505" t="s">
        <v>3127</v>
      </c>
      <c r="D1505">
        <v>7</v>
      </c>
      <c r="E1505" t="s">
        <v>108</v>
      </c>
      <c r="F1505" s="6">
        <v>41713</v>
      </c>
      <c r="G1505">
        <f t="shared" si="26"/>
        <v>2014</v>
      </c>
    </row>
    <row r="1506" spans="1:7" x14ac:dyDescent="0.25">
      <c r="A1506">
        <v>128504</v>
      </c>
      <c r="B1506" t="s">
        <v>3128</v>
      </c>
      <c r="C1506" t="s">
        <v>3129</v>
      </c>
      <c r="D1506">
        <v>7</v>
      </c>
      <c r="E1506" t="s">
        <v>108</v>
      </c>
      <c r="F1506" s="6">
        <v>41713</v>
      </c>
      <c r="G1506">
        <f t="shared" si="26"/>
        <v>2014</v>
      </c>
    </row>
    <row r="1507" spans="1:7" x14ac:dyDescent="0.25">
      <c r="A1507">
        <v>2062</v>
      </c>
      <c r="B1507" t="s">
        <v>3130</v>
      </c>
      <c r="C1507" t="s">
        <v>3131</v>
      </c>
      <c r="D1507">
        <v>7</v>
      </c>
      <c r="E1507" t="s">
        <v>149</v>
      </c>
      <c r="F1507" s="6">
        <v>39954</v>
      </c>
      <c r="G1507">
        <f t="shared" si="26"/>
        <v>2009</v>
      </c>
    </row>
    <row r="1508" spans="1:7" x14ac:dyDescent="0.25">
      <c r="A1508">
        <v>20013</v>
      </c>
      <c r="B1508" t="s">
        <v>3132</v>
      </c>
      <c r="C1508" t="s">
        <v>3133</v>
      </c>
      <c r="D1508">
        <v>7</v>
      </c>
      <c r="E1508" t="s">
        <v>149</v>
      </c>
      <c r="F1508" s="6">
        <v>41713</v>
      </c>
      <c r="G1508">
        <f t="shared" si="26"/>
        <v>2014</v>
      </c>
    </row>
    <row r="1509" spans="1:7" x14ac:dyDescent="0.25">
      <c r="A1509">
        <v>20078</v>
      </c>
      <c r="B1509" t="s">
        <v>3134</v>
      </c>
      <c r="C1509" t="s">
        <v>3135</v>
      </c>
      <c r="D1509">
        <v>7</v>
      </c>
      <c r="E1509" t="s">
        <v>149</v>
      </c>
      <c r="F1509" s="6">
        <v>41713</v>
      </c>
      <c r="G1509">
        <f t="shared" si="26"/>
        <v>2014</v>
      </c>
    </row>
    <row r="1510" spans="1:7" x14ac:dyDescent="0.25">
      <c r="A1510">
        <v>20082</v>
      </c>
      <c r="B1510" t="s">
        <v>3136</v>
      </c>
      <c r="C1510" t="s">
        <v>1182</v>
      </c>
      <c r="D1510">
        <v>7</v>
      </c>
      <c r="E1510" t="s">
        <v>149</v>
      </c>
      <c r="F1510" s="6">
        <v>40639</v>
      </c>
      <c r="G1510">
        <f t="shared" si="26"/>
        <v>2011</v>
      </c>
    </row>
    <row r="1511" spans="1:7" x14ac:dyDescent="0.25">
      <c r="A1511">
        <v>20097</v>
      </c>
      <c r="B1511" t="s">
        <v>3137</v>
      </c>
      <c r="C1511" t="s">
        <v>3138</v>
      </c>
      <c r="D1511">
        <v>7</v>
      </c>
      <c r="E1511" t="s">
        <v>149</v>
      </c>
      <c r="F1511" s="6">
        <v>40639</v>
      </c>
      <c r="G1511">
        <f t="shared" si="26"/>
        <v>2011</v>
      </c>
    </row>
    <row r="1512" spans="1:7" x14ac:dyDescent="0.25">
      <c r="A1512">
        <v>24222</v>
      </c>
      <c r="B1512" t="s">
        <v>3139</v>
      </c>
      <c r="C1512" t="s">
        <v>3140</v>
      </c>
      <c r="D1512">
        <v>7</v>
      </c>
      <c r="E1512" t="s">
        <v>149</v>
      </c>
      <c r="F1512" s="6">
        <v>40639</v>
      </c>
      <c r="G1512">
        <f t="shared" si="26"/>
        <v>2011</v>
      </c>
    </row>
    <row r="1513" spans="1:7" x14ac:dyDescent="0.25">
      <c r="A1513">
        <v>42351</v>
      </c>
      <c r="B1513" t="s">
        <v>3141</v>
      </c>
      <c r="C1513" t="s">
        <v>3142</v>
      </c>
      <c r="D1513">
        <v>7</v>
      </c>
      <c r="E1513" t="s">
        <v>149</v>
      </c>
      <c r="F1513" s="6">
        <v>41713</v>
      </c>
      <c r="G1513">
        <f t="shared" si="26"/>
        <v>2014</v>
      </c>
    </row>
    <row r="1514" spans="1:7" x14ac:dyDescent="0.25">
      <c r="A1514">
        <v>42355</v>
      </c>
      <c r="B1514" t="s">
        <v>3143</v>
      </c>
      <c r="C1514" t="s">
        <v>3144</v>
      </c>
      <c r="D1514">
        <v>7</v>
      </c>
      <c r="E1514" t="s">
        <v>149</v>
      </c>
      <c r="F1514" s="6">
        <v>41713</v>
      </c>
      <c r="G1514">
        <f t="shared" si="26"/>
        <v>2014</v>
      </c>
    </row>
    <row r="1515" spans="1:7" x14ac:dyDescent="0.25">
      <c r="A1515">
        <v>42360</v>
      </c>
      <c r="B1515" t="s">
        <v>3145</v>
      </c>
      <c r="C1515" t="s">
        <v>3146</v>
      </c>
      <c r="D1515">
        <v>7</v>
      </c>
      <c r="E1515" t="s">
        <v>149</v>
      </c>
      <c r="F1515" s="6">
        <v>41713</v>
      </c>
      <c r="G1515">
        <f t="shared" si="26"/>
        <v>2014</v>
      </c>
    </row>
    <row r="1516" spans="1:7" x14ac:dyDescent="0.25">
      <c r="A1516">
        <v>42363</v>
      </c>
      <c r="B1516" t="s">
        <v>3147</v>
      </c>
      <c r="C1516" t="s">
        <v>3148</v>
      </c>
      <c r="D1516">
        <v>7</v>
      </c>
      <c r="E1516" t="s">
        <v>149</v>
      </c>
      <c r="F1516" s="6">
        <v>41713</v>
      </c>
      <c r="G1516">
        <f t="shared" si="26"/>
        <v>2014</v>
      </c>
    </row>
    <row r="1517" spans="1:7" x14ac:dyDescent="0.25">
      <c r="A1517">
        <v>42368</v>
      </c>
      <c r="B1517" t="s">
        <v>3149</v>
      </c>
      <c r="C1517" t="s">
        <v>3150</v>
      </c>
      <c r="D1517">
        <v>7</v>
      </c>
      <c r="E1517" t="s">
        <v>149</v>
      </c>
      <c r="F1517" s="6">
        <v>41713</v>
      </c>
      <c r="G1517">
        <f t="shared" si="26"/>
        <v>2014</v>
      </c>
    </row>
    <row r="1518" spans="1:7" x14ac:dyDescent="0.25">
      <c r="A1518">
        <v>42369</v>
      </c>
      <c r="B1518" t="s">
        <v>3151</v>
      </c>
      <c r="C1518" t="s">
        <v>3152</v>
      </c>
      <c r="D1518">
        <v>7</v>
      </c>
      <c r="E1518" t="s">
        <v>149</v>
      </c>
      <c r="F1518" s="6">
        <v>41713</v>
      </c>
      <c r="G1518">
        <f t="shared" si="26"/>
        <v>2014</v>
      </c>
    </row>
    <row r="1519" spans="1:7" x14ac:dyDescent="0.25">
      <c r="A1519">
        <v>42372</v>
      </c>
      <c r="B1519" t="s">
        <v>3153</v>
      </c>
      <c r="C1519" t="s">
        <v>3154</v>
      </c>
      <c r="D1519">
        <v>7</v>
      </c>
      <c r="E1519" t="s">
        <v>149</v>
      </c>
      <c r="F1519" s="6">
        <v>41713</v>
      </c>
      <c r="G1519">
        <f t="shared" si="26"/>
        <v>2014</v>
      </c>
    </row>
    <row r="1520" spans="1:7" x14ac:dyDescent="0.25">
      <c r="A1520">
        <v>42373</v>
      </c>
      <c r="B1520" t="s">
        <v>3155</v>
      </c>
      <c r="C1520" t="s">
        <v>3156</v>
      </c>
      <c r="D1520">
        <v>7</v>
      </c>
      <c r="E1520" t="s">
        <v>149</v>
      </c>
      <c r="F1520" s="6">
        <v>41713</v>
      </c>
      <c r="G1520">
        <f t="shared" si="26"/>
        <v>2014</v>
      </c>
    </row>
    <row r="1521" spans="1:7" x14ac:dyDescent="0.25">
      <c r="A1521">
        <v>42375</v>
      </c>
      <c r="B1521" t="s">
        <v>3157</v>
      </c>
      <c r="C1521" t="s">
        <v>3158</v>
      </c>
      <c r="D1521">
        <v>7</v>
      </c>
      <c r="E1521" t="s">
        <v>149</v>
      </c>
      <c r="F1521" s="6">
        <v>41713</v>
      </c>
      <c r="G1521">
        <f t="shared" si="26"/>
        <v>2014</v>
      </c>
    </row>
    <row r="1522" spans="1:7" x14ac:dyDescent="0.25">
      <c r="A1522">
        <v>42382</v>
      </c>
      <c r="B1522" t="s">
        <v>3159</v>
      </c>
      <c r="C1522" t="s">
        <v>3160</v>
      </c>
      <c r="D1522">
        <v>7</v>
      </c>
      <c r="E1522" t="s">
        <v>149</v>
      </c>
      <c r="F1522" s="6">
        <v>41713</v>
      </c>
      <c r="G1522">
        <f t="shared" si="26"/>
        <v>2014</v>
      </c>
    </row>
    <row r="1523" spans="1:7" x14ac:dyDescent="0.25">
      <c r="A1523">
        <v>42384</v>
      </c>
      <c r="B1523" t="s">
        <v>3161</v>
      </c>
      <c r="C1523" t="s">
        <v>3162</v>
      </c>
      <c r="D1523">
        <v>7</v>
      </c>
      <c r="E1523" t="s">
        <v>149</v>
      </c>
      <c r="F1523" s="6">
        <v>41713</v>
      </c>
      <c r="G1523">
        <f t="shared" si="26"/>
        <v>2014</v>
      </c>
    </row>
    <row r="1524" spans="1:7" x14ac:dyDescent="0.25">
      <c r="A1524">
        <v>42387</v>
      </c>
      <c r="B1524" t="s">
        <v>3163</v>
      </c>
      <c r="C1524" t="s">
        <v>3164</v>
      </c>
      <c r="D1524">
        <v>7</v>
      </c>
      <c r="E1524" t="s">
        <v>149</v>
      </c>
      <c r="F1524" s="6">
        <v>41713</v>
      </c>
      <c r="G1524">
        <f t="shared" si="26"/>
        <v>2014</v>
      </c>
    </row>
    <row r="1525" spans="1:7" x14ac:dyDescent="0.25">
      <c r="A1525">
        <v>42394</v>
      </c>
      <c r="B1525" t="s">
        <v>3165</v>
      </c>
      <c r="C1525" t="s">
        <v>3166</v>
      </c>
      <c r="D1525">
        <v>7</v>
      </c>
      <c r="E1525" t="s">
        <v>149</v>
      </c>
      <c r="F1525" s="6">
        <v>41713</v>
      </c>
      <c r="G1525">
        <f t="shared" si="26"/>
        <v>2014</v>
      </c>
    </row>
    <row r="1526" spans="1:7" x14ac:dyDescent="0.25">
      <c r="A1526">
        <v>42398</v>
      </c>
      <c r="B1526" t="s">
        <v>3167</v>
      </c>
      <c r="C1526" t="s">
        <v>3168</v>
      </c>
      <c r="D1526">
        <v>7</v>
      </c>
      <c r="E1526" t="s">
        <v>149</v>
      </c>
      <c r="F1526" s="6">
        <v>41713</v>
      </c>
      <c r="G1526">
        <f t="shared" si="26"/>
        <v>2014</v>
      </c>
    </row>
    <row r="1527" spans="1:7" x14ac:dyDescent="0.25">
      <c r="A1527">
        <v>42402</v>
      </c>
      <c r="B1527" t="s">
        <v>3169</v>
      </c>
      <c r="C1527" t="s">
        <v>3170</v>
      </c>
      <c r="D1527">
        <v>7</v>
      </c>
      <c r="E1527" t="s">
        <v>149</v>
      </c>
      <c r="F1527" s="6">
        <v>41713</v>
      </c>
      <c r="G1527">
        <f t="shared" si="26"/>
        <v>2014</v>
      </c>
    </row>
    <row r="1528" spans="1:7" x14ac:dyDescent="0.25">
      <c r="A1528">
        <v>42403</v>
      </c>
      <c r="B1528" t="s">
        <v>3171</v>
      </c>
      <c r="C1528" t="s">
        <v>3172</v>
      </c>
      <c r="D1528">
        <v>7</v>
      </c>
      <c r="E1528" t="s">
        <v>149</v>
      </c>
      <c r="F1528" s="6">
        <v>41713</v>
      </c>
      <c r="G1528">
        <f t="shared" si="26"/>
        <v>2014</v>
      </c>
    </row>
    <row r="1529" spans="1:7" x14ac:dyDescent="0.25">
      <c r="A1529">
        <v>42410</v>
      </c>
      <c r="B1529" t="s">
        <v>3173</v>
      </c>
      <c r="C1529" t="s">
        <v>3124</v>
      </c>
      <c r="D1529">
        <v>7</v>
      </c>
      <c r="E1529" t="s">
        <v>149</v>
      </c>
      <c r="F1529" s="6">
        <v>41713</v>
      </c>
      <c r="G1529">
        <f t="shared" si="26"/>
        <v>2014</v>
      </c>
    </row>
    <row r="1530" spans="1:7" x14ac:dyDescent="0.25">
      <c r="A1530">
        <v>42412</v>
      </c>
      <c r="B1530" t="s">
        <v>3174</v>
      </c>
      <c r="C1530" t="s">
        <v>3175</v>
      </c>
      <c r="D1530">
        <v>7</v>
      </c>
      <c r="E1530" t="s">
        <v>149</v>
      </c>
      <c r="F1530" s="6">
        <v>41713</v>
      </c>
      <c r="G1530">
        <f t="shared" si="26"/>
        <v>2014</v>
      </c>
    </row>
    <row r="1531" spans="1:7" x14ac:dyDescent="0.25">
      <c r="A1531">
        <v>42418</v>
      </c>
      <c r="B1531" t="s">
        <v>3176</v>
      </c>
      <c r="C1531" t="s">
        <v>997</v>
      </c>
      <c r="D1531">
        <v>7</v>
      </c>
      <c r="E1531" t="s">
        <v>149</v>
      </c>
      <c r="F1531" s="6">
        <v>41713</v>
      </c>
      <c r="G1531">
        <f t="shared" si="26"/>
        <v>2014</v>
      </c>
    </row>
    <row r="1532" spans="1:7" x14ac:dyDescent="0.25">
      <c r="A1532">
        <v>42420</v>
      </c>
      <c r="B1532" t="s">
        <v>3177</v>
      </c>
      <c r="C1532" t="s">
        <v>3178</v>
      </c>
      <c r="D1532">
        <v>7</v>
      </c>
      <c r="E1532" t="s">
        <v>149</v>
      </c>
      <c r="F1532" s="6">
        <v>41713</v>
      </c>
      <c r="G1532">
        <f t="shared" si="26"/>
        <v>2014</v>
      </c>
    </row>
    <row r="1533" spans="1:7" x14ac:dyDescent="0.25">
      <c r="A1533">
        <v>42424</v>
      </c>
      <c r="B1533" t="s">
        <v>3179</v>
      </c>
      <c r="C1533" t="s">
        <v>3180</v>
      </c>
      <c r="D1533">
        <v>7</v>
      </c>
      <c r="E1533" t="s">
        <v>149</v>
      </c>
      <c r="F1533" s="6">
        <v>41713</v>
      </c>
      <c r="G1533">
        <f t="shared" si="26"/>
        <v>2014</v>
      </c>
    </row>
    <row r="1534" spans="1:7" x14ac:dyDescent="0.25">
      <c r="A1534">
        <v>42428</v>
      </c>
      <c r="B1534" t="s">
        <v>3181</v>
      </c>
      <c r="C1534" t="s">
        <v>3182</v>
      </c>
      <c r="D1534">
        <v>7</v>
      </c>
      <c r="E1534" t="s">
        <v>149</v>
      </c>
      <c r="F1534" s="6">
        <v>41713</v>
      </c>
      <c r="G1534">
        <f t="shared" si="26"/>
        <v>2014</v>
      </c>
    </row>
    <row r="1535" spans="1:7" x14ac:dyDescent="0.25">
      <c r="A1535">
        <v>42432</v>
      </c>
      <c r="B1535" t="s">
        <v>3183</v>
      </c>
      <c r="C1535" t="s">
        <v>421</v>
      </c>
      <c r="D1535">
        <v>7</v>
      </c>
      <c r="E1535" t="s">
        <v>149</v>
      </c>
      <c r="F1535" s="6">
        <v>41713</v>
      </c>
      <c r="G1535">
        <f t="shared" si="26"/>
        <v>2014</v>
      </c>
    </row>
    <row r="1536" spans="1:7" x14ac:dyDescent="0.25">
      <c r="A1536">
        <v>42434</v>
      </c>
      <c r="B1536" t="s">
        <v>3184</v>
      </c>
      <c r="C1536" t="s">
        <v>3185</v>
      </c>
      <c r="D1536">
        <v>7</v>
      </c>
      <c r="E1536" t="s">
        <v>149</v>
      </c>
      <c r="F1536" s="6">
        <v>41713</v>
      </c>
      <c r="G1536">
        <f t="shared" si="26"/>
        <v>2014</v>
      </c>
    </row>
    <row r="1537" spans="1:7" x14ac:dyDescent="0.25">
      <c r="A1537">
        <v>42440</v>
      </c>
      <c r="B1537" t="s">
        <v>3186</v>
      </c>
      <c r="C1537" t="s">
        <v>3187</v>
      </c>
      <c r="D1537">
        <v>7</v>
      </c>
      <c r="E1537" t="s">
        <v>149</v>
      </c>
      <c r="F1537" s="6">
        <v>41713</v>
      </c>
      <c r="G1537">
        <f t="shared" si="26"/>
        <v>2014</v>
      </c>
    </row>
    <row r="1538" spans="1:7" x14ac:dyDescent="0.25">
      <c r="A1538">
        <v>42447</v>
      </c>
      <c r="B1538" t="s">
        <v>3188</v>
      </c>
      <c r="C1538" t="s">
        <v>3189</v>
      </c>
      <c r="D1538">
        <v>7</v>
      </c>
      <c r="E1538" t="s">
        <v>149</v>
      </c>
      <c r="F1538" s="6">
        <v>41713</v>
      </c>
      <c r="G1538">
        <f t="shared" si="26"/>
        <v>2014</v>
      </c>
    </row>
    <row r="1539" spans="1:7" x14ac:dyDescent="0.25">
      <c r="A1539">
        <v>42452</v>
      </c>
      <c r="B1539" t="s">
        <v>3190</v>
      </c>
      <c r="C1539" t="s">
        <v>3191</v>
      </c>
      <c r="D1539">
        <v>7</v>
      </c>
      <c r="E1539" t="s">
        <v>149</v>
      </c>
      <c r="F1539" s="6">
        <v>41713</v>
      </c>
      <c r="G1539">
        <f t="shared" ref="G1539:G1602" si="27">YEAR(F1539)</f>
        <v>2014</v>
      </c>
    </row>
    <row r="1540" spans="1:7" x14ac:dyDescent="0.25">
      <c r="A1540">
        <v>42454</v>
      </c>
      <c r="B1540" t="s">
        <v>3192</v>
      </c>
      <c r="C1540" t="s">
        <v>3193</v>
      </c>
      <c r="D1540">
        <v>7</v>
      </c>
      <c r="E1540" t="s">
        <v>149</v>
      </c>
      <c r="F1540" s="6">
        <v>41713</v>
      </c>
      <c r="G1540">
        <f t="shared" si="27"/>
        <v>2014</v>
      </c>
    </row>
    <row r="1541" spans="1:7" x14ac:dyDescent="0.25">
      <c r="A1541">
        <v>42461</v>
      </c>
      <c r="B1541" t="s">
        <v>3194</v>
      </c>
      <c r="C1541" t="s">
        <v>3195</v>
      </c>
      <c r="D1541">
        <v>7</v>
      </c>
      <c r="E1541" t="s">
        <v>149</v>
      </c>
      <c r="F1541" s="6">
        <v>41713</v>
      </c>
      <c r="G1541">
        <f t="shared" si="27"/>
        <v>2014</v>
      </c>
    </row>
    <row r="1542" spans="1:7" x14ac:dyDescent="0.25">
      <c r="A1542">
        <v>42465</v>
      </c>
      <c r="B1542" t="s">
        <v>3196</v>
      </c>
      <c r="C1542" t="s">
        <v>3197</v>
      </c>
      <c r="D1542">
        <v>7</v>
      </c>
      <c r="E1542" t="s">
        <v>149</v>
      </c>
      <c r="F1542" s="6">
        <v>41713</v>
      </c>
      <c r="G1542">
        <f t="shared" si="27"/>
        <v>2014</v>
      </c>
    </row>
    <row r="1543" spans="1:7" x14ac:dyDescent="0.25">
      <c r="A1543">
        <v>42470</v>
      </c>
      <c r="B1543" t="s">
        <v>3198</v>
      </c>
      <c r="C1543" t="s">
        <v>3199</v>
      </c>
      <c r="D1543">
        <v>7</v>
      </c>
      <c r="E1543" t="s">
        <v>149</v>
      </c>
      <c r="F1543" s="6">
        <v>41713</v>
      </c>
      <c r="G1543">
        <f t="shared" si="27"/>
        <v>2014</v>
      </c>
    </row>
    <row r="1544" spans="1:7" x14ac:dyDescent="0.25">
      <c r="A1544">
        <v>42472</v>
      </c>
      <c r="B1544" t="s">
        <v>3200</v>
      </c>
      <c r="C1544" t="s">
        <v>3201</v>
      </c>
      <c r="D1544">
        <v>7</v>
      </c>
      <c r="E1544" t="s">
        <v>149</v>
      </c>
      <c r="F1544" s="6">
        <v>41713</v>
      </c>
      <c r="G1544">
        <f t="shared" si="27"/>
        <v>2014</v>
      </c>
    </row>
    <row r="1545" spans="1:7" x14ac:dyDescent="0.25">
      <c r="A1545">
        <v>42477</v>
      </c>
      <c r="B1545" t="s">
        <v>3202</v>
      </c>
      <c r="C1545" t="s">
        <v>3203</v>
      </c>
      <c r="D1545">
        <v>7</v>
      </c>
      <c r="E1545" t="s">
        <v>149</v>
      </c>
      <c r="F1545" s="6">
        <v>41713</v>
      </c>
      <c r="G1545">
        <f t="shared" si="27"/>
        <v>2014</v>
      </c>
    </row>
    <row r="1546" spans="1:7" x14ac:dyDescent="0.25">
      <c r="A1546">
        <v>42481</v>
      </c>
      <c r="B1546" t="s">
        <v>3204</v>
      </c>
      <c r="C1546" t="s">
        <v>3205</v>
      </c>
      <c r="D1546">
        <v>7</v>
      </c>
      <c r="E1546" t="s">
        <v>149</v>
      </c>
      <c r="F1546" s="6">
        <v>41713</v>
      </c>
      <c r="G1546">
        <f t="shared" si="27"/>
        <v>2014</v>
      </c>
    </row>
    <row r="1547" spans="1:7" x14ac:dyDescent="0.25">
      <c r="A1547">
        <v>42484</v>
      </c>
      <c r="B1547" t="s">
        <v>3206</v>
      </c>
      <c r="C1547" t="s">
        <v>3207</v>
      </c>
      <c r="D1547">
        <v>7</v>
      </c>
      <c r="E1547" t="s">
        <v>149</v>
      </c>
      <c r="F1547" s="6">
        <v>41713</v>
      </c>
      <c r="G1547">
        <f t="shared" si="27"/>
        <v>2014</v>
      </c>
    </row>
    <row r="1548" spans="1:7" x14ac:dyDescent="0.25">
      <c r="A1548">
        <v>42493</v>
      </c>
      <c r="B1548" t="s">
        <v>3208</v>
      </c>
      <c r="C1548" t="s">
        <v>3209</v>
      </c>
      <c r="D1548">
        <v>7</v>
      </c>
      <c r="E1548" t="s">
        <v>149</v>
      </c>
      <c r="F1548" s="6">
        <v>41713</v>
      </c>
      <c r="G1548">
        <f t="shared" si="27"/>
        <v>2014</v>
      </c>
    </row>
    <row r="1549" spans="1:7" x14ac:dyDescent="0.25">
      <c r="A1549">
        <v>42497</v>
      </c>
      <c r="B1549" t="s">
        <v>3210</v>
      </c>
      <c r="C1549" t="s">
        <v>3211</v>
      </c>
      <c r="D1549">
        <v>7</v>
      </c>
      <c r="E1549" t="s">
        <v>149</v>
      </c>
      <c r="F1549" s="6">
        <v>41713</v>
      </c>
      <c r="G1549">
        <f t="shared" si="27"/>
        <v>2014</v>
      </c>
    </row>
    <row r="1550" spans="1:7" x14ac:dyDescent="0.25">
      <c r="A1550">
        <v>99468</v>
      </c>
      <c r="B1550" t="s">
        <v>3212</v>
      </c>
      <c r="C1550" t="s">
        <v>3213</v>
      </c>
      <c r="D1550">
        <v>7</v>
      </c>
      <c r="E1550" t="s">
        <v>149</v>
      </c>
      <c r="F1550" s="6">
        <v>41896</v>
      </c>
      <c r="G1550">
        <f t="shared" si="27"/>
        <v>2014</v>
      </c>
    </row>
    <row r="1551" spans="1:7" x14ac:dyDescent="0.25">
      <c r="A1551">
        <v>99776</v>
      </c>
      <c r="B1551" t="s">
        <v>3214</v>
      </c>
      <c r="C1551" t="s">
        <v>3215</v>
      </c>
      <c r="D1551">
        <v>7</v>
      </c>
      <c r="E1551" t="s">
        <v>149</v>
      </c>
      <c r="F1551" s="6">
        <v>41713</v>
      </c>
      <c r="G1551">
        <f t="shared" si="27"/>
        <v>2014</v>
      </c>
    </row>
    <row r="1552" spans="1:7" x14ac:dyDescent="0.25">
      <c r="A1552">
        <v>99994</v>
      </c>
      <c r="B1552" t="s">
        <v>3216</v>
      </c>
      <c r="C1552" t="s">
        <v>3217</v>
      </c>
      <c r="D1552">
        <v>7</v>
      </c>
      <c r="E1552" t="s">
        <v>149</v>
      </c>
      <c r="F1552" s="6">
        <v>41713</v>
      </c>
      <c r="G1552">
        <f t="shared" si="27"/>
        <v>2014</v>
      </c>
    </row>
    <row r="1553" spans="1:7" x14ac:dyDescent="0.25">
      <c r="A1553">
        <v>251172</v>
      </c>
      <c r="B1553" t="s">
        <v>3218</v>
      </c>
      <c r="C1553" t="s">
        <v>407</v>
      </c>
      <c r="D1553">
        <v>7</v>
      </c>
      <c r="E1553" t="s">
        <v>149</v>
      </c>
      <c r="F1553" s="6">
        <v>41896</v>
      </c>
      <c r="G1553">
        <f t="shared" si="27"/>
        <v>2014</v>
      </c>
    </row>
    <row r="1554" spans="1:7" x14ac:dyDescent="0.25">
      <c r="A1554">
        <v>42359</v>
      </c>
      <c r="B1554" t="s">
        <v>3219</v>
      </c>
      <c r="C1554" t="s">
        <v>3220</v>
      </c>
      <c r="D1554">
        <v>7</v>
      </c>
      <c r="E1554" t="s">
        <v>189</v>
      </c>
      <c r="F1554" s="6">
        <v>41713</v>
      </c>
      <c r="G1554">
        <f t="shared" si="27"/>
        <v>2014</v>
      </c>
    </row>
    <row r="1555" spans="1:7" x14ac:dyDescent="0.25">
      <c r="A1555">
        <v>42378</v>
      </c>
      <c r="B1555" t="s">
        <v>3221</v>
      </c>
      <c r="C1555" t="s">
        <v>3222</v>
      </c>
      <c r="D1555">
        <v>7</v>
      </c>
      <c r="E1555" t="s">
        <v>189</v>
      </c>
      <c r="F1555" s="6">
        <v>41713</v>
      </c>
      <c r="G1555">
        <f t="shared" si="27"/>
        <v>2014</v>
      </c>
    </row>
    <row r="1556" spans="1:7" x14ac:dyDescent="0.25">
      <c r="A1556">
        <v>42379</v>
      </c>
      <c r="B1556" t="s">
        <v>3223</v>
      </c>
      <c r="C1556" t="s">
        <v>3224</v>
      </c>
      <c r="D1556">
        <v>7</v>
      </c>
      <c r="E1556" t="s">
        <v>189</v>
      </c>
      <c r="F1556" s="6">
        <v>41713</v>
      </c>
      <c r="G1556">
        <f t="shared" si="27"/>
        <v>2014</v>
      </c>
    </row>
    <row r="1557" spans="1:7" x14ac:dyDescent="0.25">
      <c r="A1557">
        <v>42381</v>
      </c>
      <c r="B1557" t="s">
        <v>3225</v>
      </c>
      <c r="C1557" t="s">
        <v>3226</v>
      </c>
      <c r="D1557">
        <v>7</v>
      </c>
      <c r="E1557" t="s">
        <v>189</v>
      </c>
      <c r="F1557" s="6">
        <v>41713</v>
      </c>
      <c r="G1557">
        <f t="shared" si="27"/>
        <v>2014</v>
      </c>
    </row>
    <row r="1558" spans="1:7" x14ac:dyDescent="0.25">
      <c r="A1558">
        <v>42388</v>
      </c>
      <c r="B1558" t="s">
        <v>3227</v>
      </c>
      <c r="C1558" t="s">
        <v>3228</v>
      </c>
      <c r="D1558">
        <v>7</v>
      </c>
      <c r="E1558" t="s">
        <v>189</v>
      </c>
      <c r="F1558" s="6">
        <v>41713</v>
      </c>
      <c r="G1558">
        <f t="shared" si="27"/>
        <v>2014</v>
      </c>
    </row>
    <row r="1559" spans="1:7" x14ac:dyDescent="0.25">
      <c r="A1559">
        <v>42400</v>
      </c>
      <c r="B1559" t="s">
        <v>3229</v>
      </c>
      <c r="C1559" t="s">
        <v>3230</v>
      </c>
      <c r="D1559">
        <v>7</v>
      </c>
      <c r="E1559" t="s">
        <v>189</v>
      </c>
      <c r="F1559" s="6">
        <v>41713</v>
      </c>
      <c r="G1559">
        <f t="shared" si="27"/>
        <v>2014</v>
      </c>
    </row>
    <row r="1560" spans="1:7" x14ac:dyDescent="0.25">
      <c r="A1560">
        <v>42408</v>
      </c>
      <c r="B1560" t="s">
        <v>3231</v>
      </c>
      <c r="C1560" t="s">
        <v>3232</v>
      </c>
      <c r="D1560">
        <v>7</v>
      </c>
      <c r="E1560" t="s">
        <v>189</v>
      </c>
      <c r="F1560" s="6">
        <v>41713</v>
      </c>
      <c r="G1560">
        <f t="shared" si="27"/>
        <v>2014</v>
      </c>
    </row>
    <row r="1561" spans="1:7" x14ac:dyDescent="0.25">
      <c r="A1561">
        <v>42413</v>
      </c>
      <c r="B1561" t="s">
        <v>3233</v>
      </c>
      <c r="C1561" t="s">
        <v>3234</v>
      </c>
      <c r="D1561">
        <v>7</v>
      </c>
      <c r="E1561" t="s">
        <v>189</v>
      </c>
      <c r="F1561" s="6">
        <v>41713</v>
      </c>
      <c r="G1561">
        <f t="shared" si="27"/>
        <v>2014</v>
      </c>
    </row>
    <row r="1562" spans="1:7" x14ac:dyDescent="0.25">
      <c r="A1562">
        <v>42414</v>
      </c>
      <c r="B1562" t="s">
        <v>3235</v>
      </c>
      <c r="C1562" t="s">
        <v>3236</v>
      </c>
      <c r="D1562">
        <v>7</v>
      </c>
      <c r="E1562" t="s">
        <v>189</v>
      </c>
      <c r="F1562" s="6">
        <v>41713</v>
      </c>
      <c r="G1562">
        <f t="shared" si="27"/>
        <v>2014</v>
      </c>
    </row>
    <row r="1563" spans="1:7" x14ac:dyDescent="0.25">
      <c r="A1563">
        <v>42426</v>
      </c>
      <c r="B1563" t="s">
        <v>3237</v>
      </c>
      <c r="C1563" t="s">
        <v>3238</v>
      </c>
      <c r="D1563">
        <v>7</v>
      </c>
      <c r="E1563" t="s">
        <v>189</v>
      </c>
      <c r="F1563" s="6">
        <v>41713</v>
      </c>
      <c r="G1563">
        <f t="shared" si="27"/>
        <v>2014</v>
      </c>
    </row>
    <row r="1564" spans="1:7" x14ac:dyDescent="0.25">
      <c r="A1564">
        <v>42430</v>
      </c>
      <c r="B1564" t="s">
        <v>3239</v>
      </c>
      <c r="C1564" t="s">
        <v>3240</v>
      </c>
      <c r="D1564">
        <v>7</v>
      </c>
      <c r="E1564" t="s">
        <v>189</v>
      </c>
      <c r="F1564" s="6">
        <v>41713</v>
      </c>
      <c r="G1564">
        <f t="shared" si="27"/>
        <v>2014</v>
      </c>
    </row>
    <row r="1565" spans="1:7" x14ac:dyDescent="0.25">
      <c r="A1565">
        <v>42436</v>
      </c>
      <c r="B1565" t="s">
        <v>3241</v>
      </c>
      <c r="C1565" t="s">
        <v>3242</v>
      </c>
      <c r="D1565">
        <v>7</v>
      </c>
      <c r="E1565" t="s">
        <v>189</v>
      </c>
      <c r="F1565" s="6">
        <v>41713</v>
      </c>
      <c r="G1565">
        <f t="shared" si="27"/>
        <v>2014</v>
      </c>
    </row>
    <row r="1566" spans="1:7" x14ac:dyDescent="0.25">
      <c r="A1566">
        <v>42437</v>
      </c>
      <c r="B1566" t="s">
        <v>3243</v>
      </c>
      <c r="C1566" t="s">
        <v>3244</v>
      </c>
      <c r="D1566">
        <v>7</v>
      </c>
      <c r="E1566" t="s">
        <v>189</v>
      </c>
      <c r="F1566" s="6">
        <v>41713</v>
      </c>
      <c r="G1566">
        <f t="shared" si="27"/>
        <v>2014</v>
      </c>
    </row>
    <row r="1567" spans="1:7" x14ac:dyDescent="0.25">
      <c r="A1567">
        <v>42456</v>
      </c>
      <c r="B1567" t="s">
        <v>3245</v>
      </c>
      <c r="C1567" t="s">
        <v>3246</v>
      </c>
      <c r="D1567">
        <v>7</v>
      </c>
      <c r="E1567" t="s">
        <v>189</v>
      </c>
      <c r="F1567" s="6">
        <v>41713</v>
      </c>
      <c r="G1567">
        <f t="shared" si="27"/>
        <v>2014</v>
      </c>
    </row>
    <row r="1568" spans="1:7" x14ac:dyDescent="0.25">
      <c r="A1568">
        <v>42458</v>
      </c>
      <c r="B1568" t="s">
        <v>3247</v>
      </c>
      <c r="C1568" t="s">
        <v>3248</v>
      </c>
      <c r="D1568">
        <v>7</v>
      </c>
      <c r="E1568" t="s">
        <v>189</v>
      </c>
      <c r="F1568" s="6">
        <v>41713</v>
      </c>
      <c r="G1568">
        <f t="shared" si="27"/>
        <v>2014</v>
      </c>
    </row>
    <row r="1569" spans="1:7" x14ac:dyDescent="0.25">
      <c r="A1569">
        <v>42463</v>
      </c>
      <c r="B1569" t="s">
        <v>3249</v>
      </c>
      <c r="C1569" t="s">
        <v>3250</v>
      </c>
      <c r="D1569">
        <v>7</v>
      </c>
      <c r="E1569" t="s">
        <v>189</v>
      </c>
      <c r="F1569" s="6">
        <v>41713</v>
      </c>
      <c r="G1569">
        <f t="shared" si="27"/>
        <v>2014</v>
      </c>
    </row>
    <row r="1570" spans="1:7" x14ac:dyDescent="0.25">
      <c r="A1570">
        <v>42482</v>
      </c>
      <c r="B1570" t="s">
        <v>3251</v>
      </c>
      <c r="C1570" t="s">
        <v>3252</v>
      </c>
      <c r="D1570">
        <v>7</v>
      </c>
      <c r="E1570" t="s">
        <v>189</v>
      </c>
      <c r="F1570" s="6">
        <v>41713</v>
      </c>
      <c r="G1570">
        <f t="shared" si="27"/>
        <v>2014</v>
      </c>
    </row>
    <row r="1571" spans="1:7" x14ac:dyDescent="0.25">
      <c r="A1571">
        <v>42485</v>
      </c>
      <c r="B1571" t="s">
        <v>3253</v>
      </c>
      <c r="C1571" t="s">
        <v>3254</v>
      </c>
      <c r="D1571">
        <v>7</v>
      </c>
      <c r="E1571" t="s">
        <v>189</v>
      </c>
      <c r="F1571" s="6">
        <v>41713</v>
      </c>
      <c r="G1571">
        <f t="shared" si="27"/>
        <v>2014</v>
      </c>
    </row>
    <row r="1572" spans="1:7" x14ac:dyDescent="0.25">
      <c r="A1572">
        <v>42489</v>
      </c>
      <c r="B1572" t="s">
        <v>3255</v>
      </c>
      <c r="C1572" t="s">
        <v>3256</v>
      </c>
      <c r="D1572">
        <v>7</v>
      </c>
      <c r="E1572" t="s">
        <v>189</v>
      </c>
      <c r="F1572" s="6">
        <v>41713</v>
      </c>
      <c r="G1572">
        <f t="shared" si="27"/>
        <v>2014</v>
      </c>
    </row>
    <row r="1573" spans="1:7" x14ac:dyDescent="0.25">
      <c r="A1573">
        <v>42490</v>
      </c>
      <c r="B1573" t="s">
        <v>3257</v>
      </c>
      <c r="C1573" t="s">
        <v>3258</v>
      </c>
      <c r="D1573">
        <v>7</v>
      </c>
      <c r="E1573" t="s">
        <v>189</v>
      </c>
      <c r="F1573" s="6">
        <v>41713</v>
      </c>
      <c r="G1573">
        <f t="shared" si="27"/>
        <v>2014</v>
      </c>
    </row>
    <row r="1574" spans="1:7" x14ac:dyDescent="0.25">
      <c r="A1574">
        <v>42502</v>
      </c>
      <c r="B1574" t="s">
        <v>3259</v>
      </c>
      <c r="C1574" t="s">
        <v>3260</v>
      </c>
      <c r="D1574">
        <v>7</v>
      </c>
      <c r="E1574" t="s">
        <v>189</v>
      </c>
      <c r="F1574" s="6">
        <v>41713</v>
      </c>
      <c r="G1574">
        <f t="shared" si="27"/>
        <v>2014</v>
      </c>
    </row>
    <row r="1575" spans="1:7" x14ac:dyDescent="0.25">
      <c r="A1575">
        <v>49594</v>
      </c>
      <c r="B1575" t="s">
        <v>3261</v>
      </c>
      <c r="C1575" t="s">
        <v>3262</v>
      </c>
      <c r="D1575">
        <v>7</v>
      </c>
      <c r="E1575" t="s">
        <v>189</v>
      </c>
      <c r="F1575" s="6">
        <v>41713</v>
      </c>
      <c r="G1575">
        <f t="shared" si="27"/>
        <v>2014</v>
      </c>
    </row>
    <row r="1576" spans="1:7" x14ac:dyDescent="0.25">
      <c r="A1576">
        <v>99507</v>
      </c>
      <c r="B1576" t="s">
        <v>3263</v>
      </c>
      <c r="C1576" t="s">
        <v>1347</v>
      </c>
      <c r="D1576">
        <v>7</v>
      </c>
      <c r="E1576" t="s">
        <v>189</v>
      </c>
      <c r="F1576" s="6">
        <v>41896</v>
      </c>
      <c r="G1576">
        <f t="shared" si="27"/>
        <v>2014</v>
      </c>
    </row>
    <row r="1577" spans="1:7" x14ac:dyDescent="0.25">
      <c r="A1577">
        <v>99525</v>
      </c>
      <c r="B1577" t="s">
        <v>3264</v>
      </c>
      <c r="C1577" t="s">
        <v>3150</v>
      </c>
      <c r="D1577">
        <v>7</v>
      </c>
      <c r="E1577" t="s">
        <v>189</v>
      </c>
      <c r="F1577" s="6">
        <v>41896</v>
      </c>
      <c r="G1577">
        <f t="shared" si="27"/>
        <v>2014</v>
      </c>
    </row>
    <row r="1578" spans="1:7" x14ac:dyDescent="0.25">
      <c r="A1578">
        <v>99575</v>
      </c>
      <c r="B1578" t="s">
        <v>3265</v>
      </c>
      <c r="C1578" t="s">
        <v>1909</v>
      </c>
      <c r="D1578">
        <v>7</v>
      </c>
      <c r="E1578" t="s">
        <v>189</v>
      </c>
      <c r="F1578" s="6">
        <v>41896</v>
      </c>
      <c r="G1578">
        <f t="shared" si="27"/>
        <v>2014</v>
      </c>
    </row>
    <row r="1579" spans="1:7" x14ac:dyDescent="0.25">
      <c r="A1579">
        <v>99774</v>
      </c>
      <c r="B1579" t="s">
        <v>3266</v>
      </c>
      <c r="C1579" t="s">
        <v>3267</v>
      </c>
      <c r="D1579">
        <v>7</v>
      </c>
      <c r="E1579" t="s">
        <v>189</v>
      </c>
      <c r="F1579" s="6">
        <v>41713</v>
      </c>
      <c r="G1579">
        <f t="shared" si="27"/>
        <v>2014</v>
      </c>
    </row>
    <row r="1580" spans="1:7" x14ac:dyDescent="0.25">
      <c r="A1580">
        <v>128442</v>
      </c>
      <c r="B1580" t="s">
        <v>3268</v>
      </c>
      <c r="C1580" t="s">
        <v>3269</v>
      </c>
      <c r="D1580">
        <v>7</v>
      </c>
      <c r="E1580" t="s">
        <v>189</v>
      </c>
      <c r="F1580" s="6">
        <v>41713</v>
      </c>
      <c r="G1580">
        <f t="shared" si="27"/>
        <v>2014</v>
      </c>
    </row>
    <row r="1581" spans="1:7" x14ac:dyDescent="0.25">
      <c r="A1581">
        <v>128443</v>
      </c>
      <c r="B1581" t="s">
        <v>3270</v>
      </c>
      <c r="C1581" t="s">
        <v>3271</v>
      </c>
      <c r="D1581">
        <v>7</v>
      </c>
      <c r="E1581" t="s">
        <v>189</v>
      </c>
      <c r="F1581" s="6">
        <v>41713</v>
      </c>
      <c r="G1581">
        <f t="shared" si="27"/>
        <v>2014</v>
      </c>
    </row>
    <row r="1582" spans="1:7" x14ac:dyDescent="0.25">
      <c r="A1582">
        <v>128444</v>
      </c>
      <c r="B1582" t="s">
        <v>3272</v>
      </c>
      <c r="C1582" t="s">
        <v>3273</v>
      </c>
      <c r="D1582">
        <v>7</v>
      </c>
      <c r="E1582" t="s">
        <v>189</v>
      </c>
      <c r="F1582" s="6">
        <v>41713</v>
      </c>
      <c r="G1582">
        <f t="shared" si="27"/>
        <v>2014</v>
      </c>
    </row>
    <row r="1583" spans="1:7" x14ac:dyDescent="0.25">
      <c r="A1583">
        <v>128445</v>
      </c>
      <c r="B1583" t="s">
        <v>3274</v>
      </c>
      <c r="C1583" t="s">
        <v>3275</v>
      </c>
      <c r="D1583">
        <v>7</v>
      </c>
      <c r="E1583" t="s">
        <v>189</v>
      </c>
      <c r="F1583" s="6">
        <v>41713</v>
      </c>
      <c r="G1583">
        <f t="shared" si="27"/>
        <v>2014</v>
      </c>
    </row>
    <row r="1584" spans="1:7" x14ac:dyDescent="0.25">
      <c r="A1584">
        <v>128446</v>
      </c>
      <c r="B1584" t="s">
        <v>3276</v>
      </c>
      <c r="C1584" t="s">
        <v>3277</v>
      </c>
      <c r="D1584">
        <v>7</v>
      </c>
      <c r="E1584" t="s">
        <v>189</v>
      </c>
      <c r="F1584" s="6">
        <v>41713</v>
      </c>
      <c r="G1584">
        <f t="shared" si="27"/>
        <v>2014</v>
      </c>
    </row>
    <row r="1585" spans="1:7" x14ac:dyDescent="0.25">
      <c r="A1585">
        <v>128447</v>
      </c>
      <c r="B1585" t="s">
        <v>3278</v>
      </c>
      <c r="C1585" t="s">
        <v>3279</v>
      </c>
      <c r="D1585">
        <v>7</v>
      </c>
      <c r="E1585" t="s">
        <v>189</v>
      </c>
      <c r="F1585" s="6">
        <v>41713</v>
      </c>
      <c r="G1585">
        <f t="shared" si="27"/>
        <v>2014</v>
      </c>
    </row>
    <row r="1586" spans="1:7" x14ac:dyDescent="0.25">
      <c r="A1586">
        <v>128448</v>
      </c>
      <c r="B1586" t="s">
        <v>3280</v>
      </c>
      <c r="C1586" t="s">
        <v>3281</v>
      </c>
      <c r="D1586">
        <v>7</v>
      </c>
      <c r="E1586" t="s">
        <v>189</v>
      </c>
      <c r="F1586" s="6">
        <v>41713</v>
      </c>
      <c r="G1586">
        <f t="shared" si="27"/>
        <v>2014</v>
      </c>
    </row>
    <row r="1587" spans="1:7" x14ac:dyDescent="0.25">
      <c r="A1587">
        <v>128449</v>
      </c>
      <c r="B1587" t="s">
        <v>3282</v>
      </c>
      <c r="C1587" t="s">
        <v>3283</v>
      </c>
      <c r="D1587">
        <v>7</v>
      </c>
      <c r="E1587" t="s">
        <v>189</v>
      </c>
      <c r="F1587" s="6">
        <v>41713</v>
      </c>
      <c r="G1587">
        <f t="shared" si="27"/>
        <v>2014</v>
      </c>
    </row>
    <row r="1588" spans="1:7" x14ac:dyDescent="0.25">
      <c r="A1588">
        <v>128450</v>
      </c>
      <c r="B1588" t="s">
        <v>3284</v>
      </c>
      <c r="C1588" t="s">
        <v>3285</v>
      </c>
      <c r="D1588">
        <v>7</v>
      </c>
      <c r="E1588" t="s">
        <v>189</v>
      </c>
      <c r="F1588" s="6">
        <v>41713</v>
      </c>
      <c r="G1588">
        <f t="shared" si="27"/>
        <v>2014</v>
      </c>
    </row>
    <row r="1589" spans="1:7" x14ac:dyDescent="0.25">
      <c r="A1589">
        <v>128451</v>
      </c>
      <c r="B1589" t="s">
        <v>3286</v>
      </c>
      <c r="C1589" t="s">
        <v>3287</v>
      </c>
      <c r="D1589">
        <v>7</v>
      </c>
      <c r="E1589" t="s">
        <v>189</v>
      </c>
      <c r="F1589" s="6">
        <v>41713</v>
      </c>
      <c r="G1589">
        <f t="shared" si="27"/>
        <v>2014</v>
      </c>
    </row>
    <row r="1590" spans="1:7" x14ac:dyDescent="0.25">
      <c r="A1590">
        <v>128452</v>
      </c>
      <c r="B1590" t="s">
        <v>3288</v>
      </c>
      <c r="C1590" t="s">
        <v>3289</v>
      </c>
      <c r="D1590">
        <v>7</v>
      </c>
      <c r="E1590" t="s">
        <v>189</v>
      </c>
      <c r="F1590" s="6">
        <v>41713</v>
      </c>
      <c r="G1590">
        <f t="shared" si="27"/>
        <v>2014</v>
      </c>
    </row>
    <row r="1591" spans="1:7" x14ac:dyDescent="0.25">
      <c r="A1591">
        <v>128453</v>
      </c>
      <c r="B1591" t="s">
        <v>3290</v>
      </c>
      <c r="C1591" t="s">
        <v>3291</v>
      </c>
      <c r="D1591">
        <v>7</v>
      </c>
      <c r="E1591" t="s">
        <v>189</v>
      </c>
      <c r="F1591" s="6">
        <v>41713</v>
      </c>
      <c r="G1591">
        <f t="shared" si="27"/>
        <v>2014</v>
      </c>
    </row>
    <row r="1592" spans="1:7" x14ac:dyDescent="0.25">
      <c r="A1592">
        <v>128454</v>
      </c>
      <c r="B1592" t="s">
        <v>3292</v>
      </c>
      <c r="C1592" t="s">
        <v>3293</v>
      </c>
      <c r="D1592">
        <v>7</v>
      </c>
      <c r="E1592" t="s">
        <v>189</v>
      </c>
      <c r="F1592" s="6">
        <v>41713</v>
      </c>
      <c r="G1592">
        <f t="shared" si="27"/>
        <v>2014</v>
      </c>
    </row>
    <row r="1593" spans="1:7" x14ac:dyDescent="0.25">
      <c r="A1593">
        <v>128455</v>
      </c>
      <c r="B1593" t="s">
        <v>3294</v>
      </c>
      <c r="C1593" t="s">
        <v>3295</v>
      </c>
      <c r="D1593">
        <v>7</v>
      </c>
      <c r="E1593" t="s">
        <v>189</v>
      </c>
      <c r="F1593" s="6">
        <v>41713</v>
      </c>
      <c r="G1593">
        <f t="shared" si="27"/>
        <v>2014</v>
      </c>
    </row>
    <row r="1594" spans="1:7" x14ac:dyDescent="0.25">
      <c r="A1594">
        <v>128456</v>
      </c>
      <c r="B1594" t="s">
        <v>3296</v>
      </c>
      <c r="C1594" t="s">
        <v>3297</v>
      </c>
      <c r="D1594">
        <v>7</v>
      </c>
      <c r="E1594" t="s">
        <v>189</v>
      </c>
      <c r="F1594" s="6">
        <v>41713</v>
      </c>
      <c r="G1594">
        <f t="shared" si="27"/>
        <v>2014</v>
      </c>
    </row>
    <row r="1595" spans="1:7" x14ac:dyDescent="0.25">
      <c r="A1595">
        <v>128457</v>
      </c>
      <c r="B1595" t="s">
        <v>3298</v>
      </c>
      <c r="C1595" t="s">
        <v>3299</v>
      </c>
      <c r="D1595">
        <v>7</v>
      </c>
      <c r="E1595" t="s">
        <v>189</v>
      </c>
      <c r="F1595" s="6">
        <v>41713</v>
      </c>
      <c r="G1595">
        <f t="shared" si="27"/>
        <v>2014</v>
      </c>
    </row>
    <row r="1596" spans="1:7" x14ac:dyDescent="0.25">
      <c r="A1596">
        <v>128458</v>
      </c>
      <c r="B1596" t="s">
        <v>3300</v>
      </c>
      <c r="C1596" t="s">
        <v>3301</v>
      </c>
      <c r="D1596">
        <v>7</v>
      </c>
      <c r="E1596" t="s">
        <v>189</v>
      </c>
      <c r="F1596" s="6">
        <v>41713</v>
      </c>
      <c r="G1596">
        <f t="shared" si="27"/>
        <v>2014</v>
      </c>
    </row>
    <row r="1597" spans="1:7" x14ac:dyDescent="0.25">
      <c r="A1597">
        <v>251174</v>
      </c>
      <c r="B1597" t="s">
        <v>3302</v>
      </c>
      <c r="C1597" t="s">
        <v>421</v>
      </c>
      <c r="D1597">
        <v>7</v>
      </c>
      <c r="E1597" t="s">
        <v>229</v>
      </c>
      <c r="F1597" s="6">
        <v>41896</v>
      </c>
      <c r="G1597">
        <f t="shared" si="27"/>
        <v>2014</v>
      </c>
    </row>
    <row r="1598" spans="1:7" x14ac:dyDescent="0.25">
      <c r="A1598">
        <v>251187</v>
      </c>
      <c r="B1598" t="s">
        <v>3303</v>
      </c>
      <c r="C1598" t="s">
        <v>459</v>
      </c>
      <c r="D1598">
        <v>7</v>
      </c>
      <c r="E1598" t="s">
        <v>229</v>
      </c>
      <c r="F1598" s="6">
        <v>41896</v>
      </c>
      <c r="G1598">
        <f t="shared" si="27"/>
        <v>2014</v>
      </c>
    </row>
    <row r="1599" spans="1:7" x14ac:dyDescent="0.25">
      <c r="A1599">
        <v>250946</v>
      </c>
      <c r="B1599" t="s">
        <v>3304</v>
      </c>
      <c r="C1599" t="s">
        <v>3305</v>
      </c>
      <c r="D1599">
        <v>7</v>
      </c>
      <c r="E1599" t="s">
        <v>1007</v>
      </c>
      <c r="F1599" s="6">
        <v>41896</v>
      </c>
      <c r="G1599">
        <f t="shared" si="27"/>
        <v>2014</v>
      </c>
    </row>
    <row r="1600" spans="1:7" x14ac:dyDescent="0.25">
      <c r="A1600">
        <v>99426</v>
      </c>
      <c r="B1600" t="s">
        <v>3306</v>
      </c>
      <c r="C1600" t="s">
        <v>522</v>
      </c>
      <c r="D1600">
        <v>7</v>
      </c>
      <c r="E1600" t="s">
        <v>486</v>
      </c>
      <c r="F1600" s="6">
        <v>41896</v>
      </c>
      <c r="G1600">
        <f t="shared" si="27"/>
        <v>2014</v>
      </c>
    </row>
    <row r="1601" spans="1:7" x14ac:dyDescent="0.25">
      <c r="A1601">
        <v>250979</v>
      </c>
      <c r="B1601" t="s">
        <v>3307</v>
      </c>
      <c r="C1601" t="s">
        <v>1347</v>
      </c>
      <c r="D1601">
        <v>7</v>
      </c>
      <c r="E1601" t="s">
        <v>486</v>
      </c>
      <c r="F1601" s="6">
        <v>41896</v>
      </c>
      <c r="G1601">
        <f t="shared" si="27"/>
        <v>2014</v>
      </c>
    </row>
    <row r="1602" spans="1:7" x14ac:dyDescent="0.25">
      <c r="A1602">
        <v>251125</v>
      </c>
      <c r="B1602" t="s">
        <v>3308</v>
      </c>
      <c r="C1602" t="s">
        <v>367</v>
      </c>
      <c r="D1602">
        <v>7</v>
      </c>
      <c r="E1602" t="s">
        <v>486</v>
      </c>
      <c r="F1602" s="6">
        <v>41896</v>
      </c>
      <c r="G1602">
        <f t="shared" si="27"/>
        <v>2014</v>
      </c>
    </row>
    <row r="1603" spans="1:7" x14ac:dyDescent="0.25">
      <c r="A1603">
        <v>2050</v>
      </c>
      <c r="B1603" t="s">
        <v>3309</v>
      </c>
      <c r="C1603" t="s">
        <v>3310</v>
      </c>
      <c r="D1603">
        <v>8</v>
      </c>
      <c r="E1603" t="s">
        <v>278</v>
      </c>
      <c r="F1603" s="6">
        <v>40477</v>
      </c>
      <c r="G1603">
        <f t="shared" ref="G1603:G1666" si="28">YEAR(F1603)</f>
        <v>2010</v>
      </c>
    </row>
    <row r="1604" spans="1:7" x14ac:dyDescent="0.25">
      <c r="A1604">
        <v>2265</v>
      </c>
      <c r="B1604" t="s">
        <v>3311</v>
      </c>
      <c r="C1604" t="s">
        <v>3312</v>
      </c>
      <c r="D1604">
        <v>8</v>
      </c>
      <c r="E1604" t="s">
        <v>278</v>
      </c>
      <c r="F1604" s="6">
        <v>40106</v>
      </c>
      <c r="G1604">
        <f t="shared" si="28"/>
        <v>2009</v>
      </c>
    </row>
    <row r="1605" spans="1:7" x14ac:dyDescent="0.25">
      <c r="A1605">
        <v>132167</v>
      </c>
      <c r="B1605" t="s">
        <v>3313</v>
      </c>
      <c r="C1605" t="s">
        <v>3314</v>
      </c>
      <c r="D1605">
        <v>8</v>
      </c>
      <c r="E1605" t="s">
        <v>278</v>
      </c>
      <c r="F1605" s="6">
        <v>41896</v>
      </c>
      <c r="G1605">
        <f t="shared" si="28"/>
        <v>2014</v>
      </c>
    </row>
    <row r="1606" spans="1:7" x14ac:dyDescent="0.25">
      <c r="A1606">
        <v>253969</v>
      </c>
      <c r="B1606" t="s">
        <v>3315</v>
      </c>
      <c r="C1606" t="s">
        <v>3316</v>
      </c>
      <c r="D1606">
        <v>8</v>
      </c>
      <c r="F1606" s="6">
        <v>41896</v>
      </c>
      <c r="G1606">
        <f t="shared" si="28"/>
        <v>2014</v>
      </c>
    </row>
    <row r="1607" spans="1:7" x14ac:dyDescent="0.25">
      <c r="A1607">
        <v>19999</v>
      </c>
      <c r="B1607" t="s">
        <v>3317</v>
      </c>
      <c r="C1607" t="s">
        <v>3318</v>
      </c>
      <c r="D1607">
        <v>8</v>
      </c>
      <c r="E1607" t="s">
        <v>25</v>
      </c>
      <c r="F1607" s="6">
        <v>41713</v>
      </c>
      <c r="G1607">
        <f t="shared" si="28"/>
        <v>2014</v>
      </c>
    </row>
    <row r="1608" spans="1:7" x14ac:dyDescent="0.25">
      <c r="A1608">
        <v>20046</v>
      </c>
      <c r="B1608" t="s">
        <v>3319</v>
      </c>
      <c r="C1608" t="s">
        <v>3320</v>
      </c>
      <c r="D1608">
        <v>8</v>
      </c>
      <c r="E1608" t="s">
        <v>25</v>
      </c>
      <c r="F1608" s="6">
        <v>41713</v>
      </c>
      <c r="G1608">
        <f t="shared" si="28"/>
        <v>2014</v>
      </c>
    </row>
    <row r="1609" spans="1:7" x14ac:dyDescent="0.25">
      <c r="A1609">
        <v>20080</v>
      </c>
      <c r="B1609" t="s">
        <v>3321</v>
      </c>
      <c r="C1609" t="s">
        <v>3322</v>
      </c>
      <c r="D1609">
        <v>8</v>
      </c>
      <c r="E1609" t="s">
        <v>25</v>
      </c>
      <c r="F1609" s="6">
        <v>41713</v>
      </c>
      <c r="G1609">
        <f t="shared" si="28"/>
        <v>2014</v>
      </c>
    </row>
    <row r="1610" spans="1:7" x14ac:dyDescent="0.25">
      <c r="A1610">
        <v>20081</v>
      </c>
      <c r="B1610" t="s">
        <v>3323</v>
      </c>
      <c r="C1610" t="s">
        <v>3324</v>
      </c>
      <c r="D1610">
        <v>8</v>
      </c>
      <c r="E1610" t="s">
        <v>25</v>
      </c>
      <c r="F1610" s="6">
        <v>41713</v>
      </c>
      <c r="G1610">
        <f t="shared" si="28"/>
        <v>2014</v>
      </c>
    </row>
    <row r="1611" spans="1:7" x14ac:dyDescent="0.25">
      <c r="A1611">
        <v>20083</v>
      </c>
      <c r="B1611" t="s">
        <v>3325</v>
      </c>
      <c r="C1611" t="s">
        <v>3326</v>
      </c>
      <c r="D1611">
        <v>8</v>
      </c>
      <c r="E1611" t="s">
        <v>25</v>
      </c>
      <c r="F1611" s="6">
        <v>41713</v>
      </c>
      <c r="G1611">
        <f t="shared" si="28"/>
        <v>2014</v>
      </c>
    </row>
    <row r="1612" spans="1:7" x14ac:dyDescent="0.25">
      <c r="A1612">
        <v>20085</v>
      </c>
      <c r="B1612" t="s">
        <v>3327</v>
      </c>
      <c r="C1612" t="s">
        <v>3328</v>
      </c>
      <c r="D1612">
        <v>8</v>
      </c>
      <c r="E1612" t="s">
        <v>25</v>
      </c>
      <c r="F1612" s="6">
        <v>41713</v>
      </c>
      <c r="G1612">
        <f t="shared" si="28"/>
        <v>2014</v>
      </c>
    </row>
    <row r="1613" spans="1:7" x14ac:dyDescent="0.25">
      <c r="A1613">
        <v>20086</v>
      </c>
      <c r="B1613" t="s">
        <v>3329</v>
      </c>
      <c r="C1613" t="s">
        <v>3330</v>
      </c>
      <c r="D1613">
        <v>8</v>
      </c>
      <c r="E1613" t="s">
        <v>25</v>
      </c>
      <c r="F1613" s="6">
        <v>41713</v>
      </c>
      <c r="G1613">
        <f t="shared" si="28"/>
        <v>2014</v>
      </c>
    </row>
    <row r="1614" spans="1:7" x14ac:dyDescent="0.25">
      <c r="A1614">
        <v>20087</v>
      </c>
      <c r="B1614" t="s">
        <v>3331</v>
      </c>
      <c r="C1614" t="s">
        <v>3332</v>
      </c>
      <c r="D1614">
        <v>8</v>
      </c>
      <c r="E1614" t="s">
        <v>25</v>
      </c>
      <c r="F1614" s="6">
        <v>41713</v>
      </c>
      <c r="G1614">
        <f t="shared" si="28"/>
        <v>2014</v>
      </c>
    </row>
    <row r="1615" spans="1:7" x14ac:dyDescent="0.25">
      <c r="A1615">
        <v>20088</v>
      </c>
      <c r="B1615" t="s">
        <v>3333</v>
      </c>
      <c r="C1615" t="s">
        <v>1194</v>
      </c>
      <c r="D1615">
        <v>8</v>
      </c>
      <c r="E1615" t="s">
        <v>25</v>
      </c>
      <c r="F1615" s="6">
        <v>41713</v>
      </c>
      <c r="G1615">
        <f t="shared" si="28"/>
        <v>2014</v>
      </c>
    </row>
    <row r="1616" spans="1:7" x14ac:dyDescent="0.25">
      <c r="A1616">
        <v>20089</v>
      </c>
      <c r="B1616" t="s">
        <v>3334</v>
      </c>
      <c r="C1616" t="s">
        <v>1208</v>
      </c>
      <c r="D1616">
        <v>8</v>
      </c>
      <c r="E1616" t="s">
        <v>25</v>
      </c>
      <c r="F1616" s="6">
        <v>41713</v>
      </c>
      <c r="G1616">
        <f t="shared" si="28"/>
        <v>2014</v>
      </c>
    </row>
    <row r="1617" spans="1:7" x14ac:dyDescent="0.25">
      <c r="A1617">
        <v>20090</v>
      </c>
      <c r="B1617" t="s">
        <v>3335</v>
      </c>
      <c r="C1617" t="s">
        <v>3336</v>
      </c>
      <c r="D1617">
        <v>8</v>
      </c>
      <c r="E1617" t="s">
        <v>25</v>
      </c>
      <c r="F1617" s="6">
        <v>41713</v>
      </c>
      <c r="G1617">
        <f t="shared" si="28"/>
        <v>2014</v>
      </c>
    </row>
    <row r="1618" spans="1:7" x14ac:dyDescent="0.25">
      <c r="A1618">
        <v>20091</v>
      </c>
      <c r="B1618" t="s">
        <v>3337</v>
      </c>
      <c r="C1618" t="s">
        <v>3338</v>
      </c>
      <c r="D1618">
        <v>8</v>
      </c>
      <c r="E1618" t="s">
        <v>25</v>
      </c>
      <c r="F1618" s="6">
        <v>41713</v>
      </c>
      <c r="G1618">
        <f t="shared" si="28"/>
        <v>2014</v>
      </c>
    </row>
    <row r="1619" spans="1:7" x14ac:dyDescent="0.25">
      <c r="A1619">
        <v>20092</v>
      </c>
      <c r="B1619" t="s">
        <v>3339</v>
      </c>
      <c r="C1619" t="s">
        <v>3340</v>
      </c>
      <c r="D1619">
        <v>8</v>
      </c>
      <c r="E1619" t="s">
        <v>25</v>
      </c>
      <c r="F1619" s="6">
        <v>41713</v>
      </c>
      <c r="G1619">
        <f t="shared" si="28"/>
        <v>2014</v>
      </c>
    </row>
    <row r="1620" spans="1:7" x14ac:dyDescent="0.25">
      <c r="A1620">
        <v>20093</v>
      </c>
      <c r="B1620" t="s">
        <v>3341</v>
      </c>
      <c r="C1620" t="s">
        <v>1218</v>
      </c>
      <c r="D1620">
        <v>8</v>
      </c>
      <c r="E1620" t="s">
        <v>25</v>
      </c>
      <c r="F1620" s="6">
        <v>41713</v>
      </c>
      <c r="G1620">
        <f t="shared" si="28"/>
        <v>2014</v>
      </c>
    </row>
    <row r="1621" spans="1:7" x14ac:dyDescent="0.25">
      <c r="A1621">
        <v>20094</v>
      </c>
      <c r="B1621" t="s">
        <v>3342</v>
      </c>
      <c r="C1621" t="s">
        <v>3343</v>
      </c>
      <c r="D1621">
        <v>8</v>
      </c>
      <c r="E1621" t="s">
        <v>25</v>
      </c>
      <c r="F1621" s="6">
        <v>41713</v>
      </c>
      <c r="G1621">
        <f t="shared" si="28"/>
        <v>2014</v>
      </c>
    </row>
    <row r="1622" spans="1:7" x14ac:dyDescent="0.25">
      <c r="A1622">
        <v>20096</v>
      </c>
      <c r="B1622" t="s">
        <v>3344</v>
      </c>
      <c r="C1622" t="s">
        <v>1192</v>
      </c>
      <c r="D1622">
        <v>8</v>
      </c>
      <c r="E1622" t="s">
        <v>25</v>
      </c>
      <c r="F1622" s="6">
        <v>41713</v>
      </c>
      <c r="G1622">
        <f t="shared" si="28"/>
        <v>2014</v>
      </c>
    </row>
    <row r="1623" spans="1:7" x14ac:dyDescent="0.25">
      <c r="A1623">
        <v>20098</v>
      </c>
      <c r="B1623" t="s">
        <v>3345</v>
      </c>
      <c r="C1623" t="s">
        <v>3346</v>
      </c>
      <c r="D1623">
        <v>8</v>
      </c>
      <c r="E1623" t="s">
        <v>25</v>
      </c>
      <c r="F1623" s="6">
        <v>41713</v>
      </c>
      <c r="G1623">
        <f t="shared" si="28"/>
        <v>2014</v>
      </c>
    </row>
    <row r="1624" spans="1:7" x14ac:dyDescent="0.25">
      <c r="A1624">
        <v>20099</v>
      </c>
      <c r="B1624" t="s">
        <v>3347</v>
      </c>
      <c r="C1624" t="s">
        <v>3348</v>
      </c>
      <c r="D1624">
        <v>8</v>
      </c>
      <c r="E1624" t="s">
        <v>25</v>
      </c>
      <c r="F1624" s="6">
        <v>41713</v>
      </c>
      <c r="G1624">
        <f t="shared" si="28"/>
        <v>2014</v>
      </c>
    </row>
    <row r="1625" spans="1:7" x14ac:dyDescent="0.25">
      <c r="A1625">
        <v>20100</v>
      </c>
      <c r="B1625" t="s">
        <v>3349</v>
      </c>
      <c r="C1625" t="s">
        <v>3350</v>
      </c>
      <c r="D1625">
        <v>8</v>
      </c>
      <c r="E1625" t="s">
        <v>25</v>
      </c>
      <c r="F1625" s="6">
        <v>41713</v>
      </c>
      <c r="G1625">
        <f t="shared" si="28"/>
        <v>2014</v>
      </c>
    </row>
    <row r="1626" spans="1:7" x14ac:dyDescent="0.25">
      <c r="A1626">
        <v>20103</v>
      </c>
      <c r="B1626" t="s">
        <v>3351</v>
      </c>
      <c r="C1626" t="s">
        <v>3352</v>
      </c>
      <c r="D1626">
        <v>8</v>
      </c>
      <c r="E1626" t="s">
        <v>25</v>
      </c>
      <c r="F1626" s="6">
        <v>41713</v>
      </c>
      <c r="G1626">
        <f t="shared" si="28"/>
        <v>2014</v>
      </c>
    </row>
    <row r="1627" spans="1:7" x14ac:dyDescent="0.25">
      <c r="A1627">
        <v>20104</v>
      </c>
      <c r="B1627" t="s">
        <v>3353</v>
      </c>
      <c r="C1627" t="s">
        <v>1180</v>
      </c>
      <c r="D1627">
        <v>8</v>
      </c>
      <c r="E1627" t="s">
        <v>25</v>
      </c>
      <c r="F1627" s="6">
        <v>41713</v>
      </c>
      <c r="G1627">
        <f t="shared" si="28"/>
        <v>2014</v>
      </c>
    </row>
    <row r="1628" spans="1:7" x14ac:dyDescent="0.25">
      <c r="A1628">
        <v>20107</v>
      </c>
      <c r="B1628" t="s">
        <v>3354</v>
      </c>
      <c r="C1628" t="s">
        <v>3355</v>
      </c>
      <c r="D1628">
        <v>8</v>
      </c>
      <c r="E1628" t="s">
        <v>25</v>
      </c>
      <c r="F1628" s="6">
        <v>41713</v>
      </c>
      <c r="G1628">
        <f t="shared" si="28"/>
        <v>2014</v>
      </c>
    </row>
    <row r="1629" spans="1:7" x14ac:dyDescent="0.25">
      <c r="A1629">
        <v>20108</v>
      </c>
      <c r="B1629" t="s">
        <v>3356</v>
      </c>
      <c r="C1629" t="s">
        <v>3357</v>
      </c>
      <c r="D1629">
        <v>8</v>
      </c>
      <c r="E1629" t="s">
        <v>25</v>
      </c>
      <c r="F1629" s="6">
        <v>41713</v>
      </c>
      <c r="G1629">
        <f t="shared" si="28"/>
        <v>2014</v>
      </c>
    </row>
    <row r="1630" spans="1:7" x14ac:dyDescent="0.25">
      <c r="A1630">
        <v>20111</v>
      </c>
      <c r="B1630" t="s">
        <v>3358</v>
      </c>
      <c r="C1630" t="s">
        <v>1188</v>
      </c>
      <c r="D1630">
        <v>8</v>
      </c>
      <c r="E1630" t="s">
        <v>25</v>
      </c>
      <c r="F1630" s="6">
        <v>41713</v>
      </c>
      <c r="G1630">
        <f t="shared" si="28"/>
        <v>2014</v>
      </c>
    </row>
    <row r="1631" spans="1:7" x14ac:dyDescent="0.25">
      <c r="A1631">
        <v>20112</v>
      </c>
      <c r="B1631" t="s">
        <v>3359</v>
      </c>
      <c r="C1631" t="s">
        <v>3360</v>
      </c>
      <c r="D1631">
        <v>8</v>
      </c>
      <c r="E1631" t="s">
        <v>25</v>
      </c>
      <c r="F1631" s="6">
        <v>41713</v>
      </c>
      <c r="G1631">
        <f t="shared" si="28"/>
        <v>2014</v>
      </c>
    </row>
    <row r="1632" spans="1:7" x14ac:dyDescent="0.25">
      <c r="A1632">
        <v>20131</v>
      </c>
      <c r="B1632" t="s">
        <v>3361</v>
      </c>
      <c r="C1632" t="s">
        <v>3362</v>
      </c>
      <c r="D1632">
        <v>8</v>
      </c>
      <c r="E1632" t="s">
        <v>25</v>
      </c>
      <c r="F1632" s="6">
        <v>41166</v>
      </c>
      <c r="G1632">
        <f t="shared" si="28"/>
        <v>2012</v>
      </c>
    </row>
    <row r="1633" spans="1:7" x14ac:dyDescent="0.25">
      <c r="A1633">
        <v>20139</v>
      </c>
      <c r="B1633" t="s">
        <v>3363</v>
      </c>
      <c r="C1633" t="s">
        <v>3364</v>
      </c>
      <c r="D1633">
        <v>8</v>
      </c>
      <c r="E1633" t="s">
        <v>25</v>
      </c>
      <c r="F1633" s="6">
        <v>41136</v>
      </c>
      <c r="G1633">
        <f t="shared" si="28"/>
        <v>2012</v>
      </c>
    </row>
    <row r="1634" spans="1:7" x14ac:dyDescent="0.25">
      <c r="A1634">
        <v>20145</v>
      </c>
      <c r="B1634" t="s">
        <v>3365</v>
      </c>
      <c r="C1634" t="s">
        <v>3366</v>
      </c>
      <c r="D1634">
        <v>8</v>
      </c>
      <c r="E1634" t="s">
        <v>25</v>
      </c>
      <c r="F1634" s="6">
        <v>40639</v>
      </c>
      <c r="G1634">
        <f t="shared" si="28"/>
        <v>2011</v>
      </c>
    </row>
    <row r="1635" spans="1:7" x14ac:dyDescent="0.25">
      <c r="A1635">
        <v>25376</v>
      </c>
      <c r="B1635" t="s">
        <v>3367</v>
      </c>
      <c r="C1635" t="s">
        <v>3368</v>
      </c>
      <c r="D1635">
        <v>8</v>
      </c>
      <c r="E1635" t="s">
        <v>25</v>
      </c>
      <c r="F1635" s="6">
        <v>40639</v>
      </c>
      <c r="G1635">
        <f t="shared" si="28"/>
        <v>2011</v>
      </c>
    </row>
    <row r="1636" spans="1:7" x14ac:dyDescent="0.25">
      <c r="A1636">
        <v>25377</v>
      </c>
      <c r="B1636" t="s">
        <v>3369</v>
      </c>
      <c r="C1636" t="s">
        <v>3370</v>
      </c>
      <c r="D1636">
        <v>8</v>
      </c>
      <c r="E1636" t="s">
        <v>25</v>
      </c>
      <c r="F1636" s="6">
        <v>40639</v>
      </c>
      <c r="G1636">
        <f t="shared" si="28"/>
        <v>2011</v>
      </c>
    </row>
    <row r="1637" spans="1:7" x14ac:dyDescent="0.25">
      <c r="A1637">
        <v>42025</v>
      </c>
      <c r="B1637" t="s">
        <v>3371</v>
      </c>
      <c r="C1637" t="s">
        <v>3372</v>
      </c>
      <c r="D1637">
        <v>8</v>
      </c>
      <c r="E1637" t="s">
        <v>25</v>
      </c>
      <c r="F1637" s="6">
        <v>41896</v>
      </c>
      <c r="G1637">
        <f t="shared" si="28"/>
        <v>2014</v>
      </c>
    </row>
    <row r="1638" spans="1:7" x14ac:dyDescent="0.25">
      <c r="A1638">
        <v>42026</v>
      </c>
      <c r="B1638" t="s">
        <v>3373</v>
      </c>
      <c r="C1638" t="s">
        <v>1534</v>
      </c>
      <c r="D1638">
        <v>8</v>
      </c>
      <c r="E1638" t="s">
        <v>25</v>
      </c>
      <c r="F1638" s="6">
        <v>41896</v>
      </c>
      <c r="G1638">
        <f t="shared" si="28"/>
        <v>2014</v>
      </c>
    </row>
    <row r="1639" spans="1:7" x14ac:dyDescent="0.25">
      <c r="A1639">
        <v>42028</v>
      </c>
      <c r="B1639" t="s">
        <v>3374</v>
      </c>
      <c r="C1639" t="s">
        <v>3375</v>
      </c>
      <c r="D1639">
        <v>8</v>
      </c>
      <c r="E1639" t="s">
        <v>25</v>
      </c>
      <c r="F1639" s="6">
        <v>41896</v>
      </c>
      <c r="G1639">
        <f t="shared" si="28"/>
        <v>2014</v>
      </c>
    </row>
    <row r="1640" spans="1:7" x14ac:dyDescent="0.25">
      <c r="A1640">
        <v>42029</v>
      </c>
      <c r="B1640" t="s">
        <v>3376</v>
      </c>
      <c r="C1640" t="s">
        <v>552</v>
      </c>
      <c r="D1640">
        <v>8</v>
      </c>
      <c r="E1640" t="s">
        <v>25</v>
      </c>
      <c r="F1640" s="6">
        <v>41896</v>
      </c>
      <c r="G1640">
        <f t="shared" si="28"/>
        <v>2014</v>
      </c>
    </row>
    <row r="1641" spans="1:7" x14ac:dyDescent="0.25">
      <c r="A1641">
        <v>42030</v>
      </c>
      <c r="B1641" t="s">
        <v>3377</v>
      </c>
      <c r="C1641" t="s">
        <v>3378</v>
      </c>
      <c r="D1641">
        <v>8</v>
      </c>
      <c r="E1641" t="s">
        <v>25</v>
      </c>
      <c r="F1641" s="6">
        <v>41896</v>
      </c>
      <c r="G1641">
        <f t="shared" si="28"/>
        <v>2014</v>
      </c>
    </row>
    <row r="1642" spans="1:7" x14ac:dyDescent="0.25">
      <c r="A1642">
        <v>42035</v>
      </c>
      <c r="B1642" t="s">
        <v>3379</v>
      </c>
      <c r="C1642" t="s">
        <v>3380</v>
      </c>
      <c r="D1642">
        <v>8</v>
      </c>
      <c r="E1642" t="s">
        <v>25</v>
      </c>
      <c r="F1642" s="6">
        <v>41896</v>
      </c>
      <c r="G1642">
        <f t="shared" si="28"/>
        <v>2014</v>
      </c>
    </row>
    <row r="1643" spans="1:7" x14ac:dyDescent="0.25">
      <c r="A1643">
        <v>42039</v>
      </c>
      <c r="B1643" t="s">
        <v>3381</v>
      </c>
      <c r="C1643" t="s">
        <v>3382</v>
      </c>
      <c r="D1643">
        <v>8</v>
      </c>
      <c r="E1643" t="s">
        <v>25</v>
      </c>
      <c r="F1643" s="6">
        <v>41896</v>
      </c>
      <c r="G1643">
        <f t="shared" si="28"/>
        <v>2014</v>
      </c>
    </row>
    <row r="1644" spans="1:7" x14ac:dyDescent="0.25">
      <c r="A1644">
        <v>42040</v>
      </c>
      <c r="B1644" t="s">
        <v>3383</v>
      </c>
      <c r="C1644" t="s">
        <v>3384</v>
      </c>
      <c r="D1644">
        <v>8</v>
      </c>
      <c r="E1644" t="s">
        <v>25</v>
      </c>
      <c r="F1644" s="6">
        <v>41896</v>
      </c>
      <c r="G1644">
        <f t="shared" si="28"/>
        <v>2014</v>
      </c>
    </row>
    <row r="1645" spans="1:7" x14ac:dyDescent="0.25">
      <c r="A1645">
        <v>42043</v>
      </c>
      <c r="B1645" t="s">
        <v>3385</v>
      </c>
      <c r="C1645" t="s">
        <v>3386</v>
      </c>
      <c r="D1645">
        <v>8</v>
      </c>
      <c r="E1645" t="s">
        <v>25</v>
      </c>
      <c r="F1645" s="6">
        <v>41896</v>
      </c>
      <c r="G1645">
        <f t="shared" si="28"/>
        <v>2014</v>
      </c>
    </row>
    <row r="1646" spans="1:7" x14ac:dyDescent="0.25">
      <c r="A1646">
        <v>42044</v>
      </c>
      <c r="B1646" t="s">
        <v>3387</v>
      </c>
      <c r="C1646" t="s">
        <v>3388</v>
      </c>
      <c r="D1646">
        <v>8</v>
      </c>
      <c r="E1646" t="s">
        <v>25</v>
      </c>
      <c r="F1646" s="6">
        <v>41896</v>
      </c>
      <c r="G1646">
        <f t="shared" si="28"/>
        <v>2014</v>
      </c>
    </row>
    <row r="1647" spans="1:7" x14ac:dyDescent="0.25">
      <c r="A1647">
        <v>42045</v>
      </c>
      <c r="B1647" t="s">
        <v>3389</v>
      </c>
      <c r="C1647" t="s">
        <v>3390</v>
      </c>
      <c r="D1647">
        <v>8</v>
      </c>
      <c r="E1647" t="s">
        <v>25</v>
      </c>
      <c r="F1647" s="6">
        <v>41896</v>
      </c>
      <c r="G1647">
        <f t="shared" si="28"/>
        <v>2014</v>
      </c>
    </row>
    <row r="1648" spans="1:7" x14ac:dyDescent="0.25">
      <c r="A1648">
        <v>42046</v>
      </c>
      <c r="B1648" t="s">
        <v>3391</v>
      </c>
      <c r="C1648" t="s">
        <v>3392</v>
      </c>
      <c r="D1648">
        <v>8</v>
      </c>
      <c r="E1648" t="s">
        <v>25</v>
      </c>
      <c r="F1648" s="6">
        <v>41896</v>
      </c>
      <c r="G1648">
        <f t="shared" si="28"/>
        <v>2014</v>
      </c>
    </row>
    <row r="1649" spans="1:7" x14ac:dyDescent="0.25">
      <c r="A1649">
        <v>42049</v>
      </c>
      <c r="B1649" t="s">
        <v>3393</v>
      </c>
      <c r="C1649" t="s">
        <v>3394</v>
      </c>
      <c r="D1649">
        <v>8</v>
      </c>
      <c r="E1649" t="s">
        <v>25</v>
      </c>
      <c r="F1649" s="6">
        <v>41896</v>
      </c>
      <c r="G1649">
        <f t="shared" si="28"/>
        <v>2014</v>
      </c>
    </row>
    <row r="1650" spans="1:7" x14ac:dyDescent="0.25">
      <c r="A1650">
        <v>42050</v>
      </c>
      <c r="B1650" t="s">
        <v>3395</v>
      </c>
      <c r="C1650" t="s">
        <v>3396</v>
      </c>
      <c r="D1650">
        <v>8</v>
      </c>
      <c r="E1650" t="s">
        <v>25</v>
      </c>
      <c r="F1650" s="6">
        <v>41896</v>
      </c>
      <c r="G1650">
        <f t="shared" si="28"/>
        <v>2014</v>
      </c>
    </row>
    <row r="1651" spans="1:7" x14ac:dyDescent="0.25">
      <c r="A1651">
        <v>42052</v>
      </c>
      <c r="B1651" t="s">
        <v>3397</v>
      </c>
      <c r="C1651" t="s">
        <v>3398</v>
      </c>
      <c r="D1651">
        <v>8</v>
      </c>
      <c r="E1651" t="s">
        <v>25</v>
      </c>
      <c r="F1651" s="6">
        <v>41896</v>
      </c>
      <c r="G1651">
        <f t="shared" si="28"/>
        <v>2014</v>
      </c>
    </row>
    <row r="1652" spans="1:7" x14ac:dyDescent="0.25">
      <c r="A1652">
        <v>42053</v>
      </c>
      <c r="B1652" t="s">
        <v>3399</v>
      </c>
      <c r="C1652" t="s">
        <v>3400</v>
      </c>
      <c r="D1652">
        <v>8</v>
      </c>
      <c r="E1652" t="s">
        <v>25</v>
      </c>
      <c r="F1652" s="6">
        <v>41896</v>
      </c>
      <c r="G1652">
        <f t="shared" si="28"/>
        <v>2014</v>
      </c>
    </row>
    <row r="1653" spans="1:7" x14ac:dyDescent="0.25">
      <c r="A1653">
        <v>42055</v>
      </c>
      <c r="B1653" t="s">
        <v>3401</v>
      </c>
      <c r="C1653" t="s">
        <v>3402</v>
      </c>
      <c r="D1653">
        <v>8</v>
      </c>
      <c r="E1653" t="s">
        <v>25</v>
      </c>
      <c r="F1653" s="6">
        <v>41896</v>
      </c>
      <c r="G1653">
        <f t="shared" si="28"/>
        <v>2014</v>
      </c>
    </row>
    <row r="1654" spans="1:7" x14ac:dyDescent="0.25">
      <c r="A1654">
        <v>42057</v>
      </c>
      <c r="B1654" t="s">
        <v>3403</v>
      </c>
      <c r="C1654" t="s">
        <v>3404</v>
      </c>
      <c r="D1654">
        <v>8</v>
      </c>
      <c r="E1654" t="s">
        <v>25</v>
      </c>
      <c r="F1654" s="6">
        <v>41896</v>
      </c>
      <c r="G1654">
        <f t="shared" si="28"/>
        <v>2014</v>
      </c>
    </row>
    <row r="1655" spans="1:7" x14ac:dyDescent="0.25">
      <c r="A1655">
        <v>42063</v>
      </c>
      <c r="B1655" t="s">
        <v>3405</v>
      </c>
      <c r="C1655" t="s">
        <v>3406</v>
      </c>
      <c r="D1655">
        <v>8</v>
      </c>
      <c r="E1655" t="s">
        <v>25</v>
      </c>
      <c r="F1655" s="6">
        <v>41896</v>
      </c>
      <c r="G1655">
        <f t="shared" si="28"/>
        <v>2014</v>
      </c>
    </row>
    <row r="1656" spans="1:7" x14ac:dyDescent="0.25">
      <c r="A1656">
        <v>42064</v>
      </c>
      <c r="B1656" t="s">
        <v>3407</v>
      </c>
      <c r="C1656" t="s">
        <v>3408</v>
      </c>
      <c r="D1656">
        <v>8</v>
      </c>
      <c r="E1656" t="s">
        <v>25</v>
      </c>
      <c r="F1656" s="6">
        <v>41896</v>
      </c>
      <c r="G1656">
        <f t="shared" si="28"/>
        <v>2014</v>
      </c>
    </row>
    <row r="1657" spans="1:7" x14ac:dyDescent="0.25">
      <c r="A1657">
        <v>42077</v>
      </c>
      <c r="B1657" t="s">
        <v>3409</v>
      </c>
      <c r="C1657" t="s">
        <v>3410</v>
      </c>
      <c r="D1657">
        <v>8</v>
      </c>
      <c r="E1657" t="s">
        <v>25</v>
      </c>
      <c r="F1657" s="6">
        <v>41896</v>
      </c>
      <c r="G1657">
        <f t="shared" si="28"/>
        <v>2014</v>
      </c>
    </row>
    <row r="1658" spans="1:7" x14ac:dyDescent="0.25">
      <c r="A1658">
        <v>42114</v>
      </c>
      <c r="B1658" t="s">
        <v>3411</v>
      </c>
      <c r="C1658" t="s">
        <v>2900</v>
      </c>
      <c r="D1658">
        <v>8</v>
      </c>
      <c r="E1658" t="s">
        <v>25</v>
      </c>
      <c r="F1658" s="6">
        <v>41896</v>
      </c>
      <c r="G1658">
        <f t="shared" si="28"/>
        <v>2014</v>
      </c>
    </row>
    <row r="1659" spans="1:7" x14ac:dyDescent="0.25">
      <c r="A1659">
        <v>42124</v>
      </c>
      <c r="B1659" t="s">
        <v>3412</v>
      </c>
      <c r="C1659" t="s">
        <v>3413</v>
      </c>
      <c r="D1659">
        <v>8</v>
      </c>
      <c r="E1659" t="s">
        <v>25</v>
      </c>
      <c r="F1659" s="6">
        <v>41896</v>
      </c>
      <c r="G1659">
        <f t="shared" si="28"/>
        <v>2014</v>
      </c>
    </row>
    <row r="1660" spans="1:7" x14ac:dyDescent="0.25">
      <c r="A1660">
        <v>42137</v>
      </c>
      <c r="B1660" t="s">
        <v>3414</v>
      </c>
      <c r="C1660" t="s">
        <v>3415</v>
      </c>
      <c r="D1660">
        <v>8</v>
      </c>
      <c r="E1660" t="s">
        <v>25</v>
      </c>
      <c r="F1660" s="6">
        <v>41896</v>
      </c>
      <c r="G1660">
        <f t="shared" si="28"/>
        <v>2014</v>
      </c>
    </row>
    <row r="1661" spans="1:7" x14ac:dyDescent="0.25">
      <c r="A1661">
        <v>42141</v>
      </c>
      <c r="B1661" t="s">
        <v>3416</v>
      </c>
      <c r="C1661" t="s">
        <v>2890</v>
      </c>
      <c r="D1661">
        <v>8</v>
      </c>
      <c r="E1661" t="s">
        <v>25</v>
      </c>
      <c r="F1661" s="6">
        <v>41896</v>
      </c>
      <c r="G1661">
        <f t="shared" si="28"/>
        <v>2014</v>
      </c>
    </row>
    <row r="1662" spans="1:7" x14ac:dyDescent="0.25">
      <c r="A1662">
        <v>99927</v>
      </c>
      <c r="B1662" t="s">
        <v>3417</v>
      </c>
      <c r="C1662" t="s">
        <v>3418</v>
      </c>
      <c r="D1662">
        <v>8</v>
      </c>
      <c r="E1662" t="s">
        <v>25</v>
      </c>
      <c r="F1662" s="6">
        <v>41896</v>
      </c>
      <c r="G1662">
        <f t="shared" si="28"/>
        <v>2014</v>
      </c>
    </row>
    <row r="1663" spans="1:7" x14ac:dyDescent="0.25">
      <c r="A1663">
        <v>99928</v>
      </c>
      <c r="B1663" t="s">
        <v>3419</v>
      </c>
      <c r="C1663" t="s">
        <v>3420</v>
      </c>
      <c r="D1663">
        <v>8</v>
      </c>
      <c r="E1663" t="s">
        <v>25</v>
      </c>
      <c r="F1663" s="6">
        <v>41896</v>
      </c>
      <c r="G1663">
        <f t="shared" si="28"/>
        <v>2014</v>
      </c>
    </row>
    <row r="1664" spans="1:7" x14ac:dyDescent="0.25">
      <c r="A1664">
        <v>99929</v>
      </c>
      <c r="B1664" t="s">
        <v>3421</v>
      </c>
      <c r="C1664" t="s">
        <v>3422</v>
      </c>
      <c r="D1664">
        <v>8</v>
      </c>
      <c r="E1664" t="s">
        <v>25</v>
      </c>
      <c r="F1664" s="6">
        <v>41896</v>
      </c>
      <c r="G1664">
        <f t="shared" si="28"/>
        <v>2014</v>
      </c>
    </row>
    <row r="1665" spans="1:7" x14ac:dyDescent="0.25">
      <c r="A1665">
        <v>99932</v>
      </c>
      <c r="B1665" t="s">
        <v>3423</v>
      </c>
      <c r="C1665" t="s">
        <v>3424</v>
      </c>
      <c r="D1665">
        <v>8</v>
      </c>
      <c r="E1665" t="s">
        <v>25</v>
      </c>
      <c r="F1665" s="6">
        <v>41896</v>
      </c>
      <c r="G1665">
        <f t="shared" si="28"/>
        <v>2014</v>
      </c>
    </row>
    <row r="1666" spans="1:7" x14ac:dyDescent="0.25">
      <c r="A1666">
        <v>99937</v>
      </c>
      <c r="B1666" t="s">
        <v>3425</v>
      </c>
      <c r="C1666" t="s">
        <v>3426</v>
      </c>
      <c r="D1666">
        <v>8</v>
      </c>
      <c r="E1666" t="s">
        <v>25</v>
      </c>
      <c r="F1666" s="6">
        <v>41896</v>
      </c>
      <c r="G1666">
        <f t="shared" si="28"/>
        <v>2014</v>
      </c>
    </row>
    <row r="1667" spans="1:7" x14ac:dyDescent="0.25">
      <c r="A1667">
        <v>99996</v>
      </c>
      <c r="B1667" t="s">
        <v>3427</v>
      </c>
      <c r="C1667" t="s">
        <v>3428</v>
      </c>
      <c r="D1667">
        <v>8</v>
      </c>
      <c r="E1667" t="s">
        <v>25</v>
      </c>
      <c r="F1667" s="6">
        <v>41713</v>
      </c>
      <c r="G1667">
        <f t="shared" ref="G1667:G1730" si="29">YEAR(F1667)</f>
        <v>2014</v>
      </c>
    </row>
    <row r="1668" spans="1:7" x14ac:dyDescent="0.25">
      <c r="A1668">
        <v>128347</v>
      </c>
      <c r="B1668" t="s">
        <v>3429</v>
      </c>
      <c r="C1668" t="s">
        <v>3430</v>
      </c>
      <c r="D1668">
        <v>8</v>
      </c>
      <c r="E1668" t="s">
        <v>25</v>
      </c>
      <c r="F1668" s="6">
        <v>41896</v>
      </c>
      <c r="G1668">
        <f t="shared" si="29"/>
        <v>2014</v>
      </c>
    </row>
    <row r="1669" spans="1:7" x14ac:dyDescent="0.25">
      <c r="A1669">
        <v>128348</v>
      </c>
      <c r="B1669" t="s">
        <v>3431</v>
      </c>
      <c r="C1669" t="s">
        <v>3432</v>
      </c>
      <c r="D1669">
        <v>8</v>
      </c>
      <c r="E1669" t="s">
        <v>25</v>
      </c>
      <c r="F1669" s="6">
        <v>41896</v>
      </c>
      <c r="G1669">
        <f t="shared" si="29"/>
        <v>2014</v>
      </c>
    </row>
    <row r="1670" spans="1:7" x14ac:dyDescent="0.25">
      <c r="A1670">
        <v>128350</v>
      </c>
      <c r="B1670" t="s">
        <v>3433</v>
      </c>
      <c r="C1670" t="s">
        <v>3434</v>
      </c>
      <c r="D1670">
        <v>8</v>
      </c>
      <c r="E1670" t="s">
        <v>25</v>
      </c>
      <c r="F1670" s="6">
        <v>41896</v>
      </c>
      <c r="G1670">
        <f t="shared" si="29"/>
        <v>2014</v>
      </c>
    </row>
    <row r="1671" spans="1:7" x14ac:dyDescent="0.25">
      <c r="A1671">
        <v>128367</v>
      </c>
      <c r="B1671" t="s">
        <v>3435</v>
      </c>
      <c r="C1671" t="s">
        <v>1148</v>
      </c>
      <c r="D1671">
        <v>8</v>
      </c>
      <c r="E1671" t="s">
        <v>25</v>
      </c>
      <c r="F1671" s="6">
        <v>41896</v>
      </c>
      <c r="G1671">
        <f t="shared" si="29"/>
        <v>2014</v>
      </c>
    </row>
    <row r="1672" spans="1:7" x14ac:dyDescent="0.25">
      <c r="A1672">
        <v>128459</v>
      </c>
      <c r="B1672" t="s">
        <v>3436</v>
      </c>
      <c r="C1672" t="s">
        <v>3437</v>
      </c>
      <c r="D1672">
        <v>8</v>
      </c>
      <c r="E1672" t="s">
        <v>25</v>
      </c>
      <c r="F1672" s="6">
        <v>41713</v>
      </c>
      <c r="G1672">
        <f t="shared" si="29"/>
        <v>2014</v>
      </c>
    </row>
    <row r="1673" spans="1:7" x14ac:dyDescent="0.25">
      <c r="A1673">
        <v>128460</v>
      </c>
      <c r="B1673" t="s">
        <v>3438</v>
      </c>
      <c r="C1673" t="s">
        <v>3439</v>
      </c>
      <c r="D1673">
        <v>8</v>
      </c>
      <c r="E1673" t="s">
        <v>25</v>
      </c>
      <c r="F1673" s="6">
        <v>41713</v>
      </c>
      <c r="G1673">
        <f t="shared" si="29"/>
        <v>2014</v>
      </c>
    </row>
    <row r="1674" spans="1:7" x14ac:dyDescent="0.25">
      <c r="A1674">
        <v>128461</v>
      </c>
      <c r="B1674" t="s">
        <v>3440</v>
      </c>
      <c r="C1674" t="s">
        <v>3441</v>
      </c>
      <c r="D1674">
        <v>8</v>
      </c>
      <c r="E1674" t="s">
        <v>25</v>
      </c>
      <c r="F1674" s="6">
        <v>41713</v>
      </c>
      <c r="G1674">
        <f t="shared" si="29"/>
        <v>2014</v>
      </c>
    </row>
    <row r="1675" spans="1:7" x14ac:dyDescent="0.25">
      <c r="A1675">
        <v>128462</v>
      </c>
      <c r="B1675" t="s">
        <v>3442</v>
      </c>
      <c r="C1675" t="s">
        <v>3443</v>
      </c>
      <c r="D1675">
        <v>8</v>
      </c>
      <c r="E1675" t="s">
        <v>25</v>
      </c>
      <c r="F1675" s="6">
        <v>41713</v>
      </c>
      <c r="G1675">
        <f t="shared" si="29"/>
        <v>2014</v>
      </c>
    </row>
    <row r="1676" spans="1:7" x14ac:dyDescent="0.25">
      <c r="A1676">
        <v>128463</v>
      </c>
      <c r="B1676" t="s">
        <v>3444</v>
      </c>
      <c r="C1676" t="s">
        <v>3445</v>
      </c>
      <c r="D1676">
        <v>8</v>
      </c>
      <c r="E1676" t="s">
        <v>25</v>
      </c>
      <c r="F1676" s="6">
        <v>41713</v>
      </c>
      <c r="G1676">
        <f t="shared" si="29"/>
        <v>2014</v>
      </c>
    </row>
    <row r="1677" spans="1:7" x14ac:dyDescent="0.25">
      <c r="A1677">
        <v>128464</v>
      </c>
      <c r="B1677" t="s">
        <v>3446</v>
      </c>
      <c r="C1677" t="s">
        <v>3447</v>
      </c>
      <c r="D1677">
        <v>8</v>
      </c>
      <c r="E1677" t="s">
        <v>25</v>
      </c>
      <c r="F1677" s="6">
        <v>41713</v>
      </c>
      <c r="G1677">
        <f t="shared" si="29"/>
        <v>2014</v>
      </c>
    </row>
    <row r="1678" spans="1:7" x14ac:dyDescent="0.25">
      <c r="A1678">
        <v>128465</v>
      </c>
      <c r="B1678" t="s">
        <v>3448</v>
      </c>
      <c r="C1678" t="s">
        <v>3449</v>
      </c>
      <c r="D1678">
        <v>8</v>
      </c>
      <c r="E1678" t="s">
        <v>25</v>
      </c>
      <c r="F1678" s="6">
        <v>41713</v>
      </c>
      <c r="G1678">
        <f t="shared" si="29"/>
        <v>2014</v>
      </c>
    </row>
    <row r="1679" spans="1:7" x14ac:dyDescent="0.25">
      <c r="A1679">
        <v>128466</v>
      </c>
      <c r="B1679" t="s">
        <v>3450</v>
      </c>
      <c r="C1679" t="s">
        <v>2146</v>
      </c>
      <c r="D1679">
        <v>8</v>
      </c>
      <c r="E1679" t="s">
        <v>25</v>
      </c>
      <c r="F1679" s="6">
        <v>41713</v>
      </c>
      <c r="G1679">
        <f t="shared" si="29"/>
        <v>2014</v>
      </c>
    </row>
    <row r="1680" spans="1:7" x14ac:dyDescent="0.25">
      <c r="A1680">
        <v>128467</v>
      </c>
      <c r="B1680" t="s">
        <v>3451</v>
      </c>
      <c r="C1680" t="s">
        <v>3452</v>
      </c>
      <c r="D1680">
        <v>8</v>
      </c>
      <c r="E1680" t="s">
        <v>25</v>
      </c>
      <c r="F1680" s="6">
        <v>41713</v>
      </c>
      <c r="G1680">
        <f t="shared" si="29"/>
        <v>2014</v>
      </c>
    </row>
    <row r="1681" spans="1:7" x14ac:dyDescent="0.25">
      <c r="A1681">
        <v>128468</v>
      </c>
      <c r="B1681" t="s">
        <v>3453</v>
      </c>
      <c r="C1681" t="s">
        <v>3454</v>
      </c>
      <c r="D1681">
        <v>8</v>
      </c>
      <c r="E1681" t="s">
        <v>25</v>
      </c>
      <c r="F1681" s="6">
        <v>41713</v>
      </c>
      <c r="G1681">
        <f t="shared" si="29"/>
        <v>2014</v>
      </c>
    </row>
    <row r="1682" spans="1:7" x14ac:dyDescent="0.25">
      <c r="A1682">
        <v>128469</v>
      </c>
      <c r="B1682" t="s">
        <v>3455</v>
      </c>
      <c r="C1682" t="s">
        <v>3456</v>
      </c>
      <c r="D1682">
        <v>8</v>
      </c>
      <c r="E1682" t="s">
        <v>25</v>
      </c>
      <c r="F1682" s="6">
        <v>41713</v>
      </c>
      <c r="G1682">
        <f t="shared" si="29"/>
        <v>2014</v>
      </c>
    </row>
    <row r="1683" spans="1:7" x14ac:dyDescent="0.25">
      <c r="A1683">
        <v>128470</v>
      </c>
      <c r="B1683" t="s">
        <v>3457</v>
      </c>
      <c r="C1683" t="s">
        <v>3458</v>
      </c>
      <c r="D1683">
        <v>8</v>
      </c>
      <c r="E1683" t="s">
        <v>25</v>
      </c>
      <c r="F1683" s="6">
        <v>41713</v>
      </c>
      <c r="G1683">
        <f t="shared" si="29"/>
        <v>2014</v>
      </c>
    </row>
    <row r="1684" spans="1:7" x14ac:dyDescent="0.25">
      <c r="A1684">
        <v>128471</v>
      </c>
      <c r="B1684" t="s">
        <v>3459</v>
      </c>
      <c r="C1684" t="s">
        <v>3460</v>
      </c>
      <c r="D1684">
        <v>8</v>
      </c>
      <c r="E1684" t="s">
        <v>25</v>
      </c>
      <c r="F1684" s="6">
        <v>41713</v>
      </c>
      <c r="G1684">
        <f t="shared" si="29"/>
        <v>2014</v>
      </c>
    </row>
    <row r="1685" spans="1:7" x14ac:dyDescent="0.25">
      <c r="A1685">
        <v>128472</v>
      </c>
      <c r="B1685" t="s">
        <v>3461</v>
      </c>
      <c r="C1685" t="s">
        <v>3462</v>
      </c>
      <c r="D1685">
        <v>8</v>
      </c>
      <c r="E1685" t="s">
        <v>25</v>
      </c>
      <c r="F1685" s="6">
        <v>41713</v>
      </c>
      <c r="G1685">
        <f t="shared" si="29"/>
        <v>2014</v>
      </c>
    </row>
    <row r="1686" spans="1:7" x14ac:dyDescent="0.25">
      <c r="A1686">
        <v>128496</v>
      </c>
      <c r="B1686" t="s">
        <v>3463</v>
      </c>
      <c r="C1686" t="s">
        <v>3464</v>
      </c>
      <c r="D1686">
        <v>8</v>
      </c>
      <c r="E1686" t="s">
        <v>25</v>
      </c>
      <c r="F1686" s="6">
        <v>41896</v>
      </c>
      <c r="G1686">
        <f t="shared" si="29"/>
        <v>2014</v>
      </c>
    </row>
    <row r="1687" spans="1:7" x14ac:dyDescent="0.25">
      <c r="A1687">
        <v>140145</v>
      </c>
      <c r="B1687" t="s">
        <v>3465</v>
      </c>
      <c r="C1687" t="s">
        <v>3466</v>
      </c>
      <c r="D1687">
        <v>8</v>
      </c>
      <c r="E1687" t="s">
        <v>25</v>
      </c>
      <c r="F1687" s="6">
        <v>41713</v>
      </c>
      <c r="G1687">
        <f t="shared" si="29"/>
        <v>2014</v>
      </c>
    </row>
    <row r="1688" spans="1:7" x14ac:dyDescent="0.25">
      <c r="A1688">
        <v>140146</v>
      </c>
      <c r="B1688" t="s">
        <v>3467</v>
      </c>
      <c r="C1688" t="s">
        <v>3468</v>
      </c>
      <c r="D1688">
        <v>8</v>
      </c>
      <c r="E1688" t="s">
        <v>25</v>
      </c>
      <c r="F1688" s="6">
        <v>41713</v>
      </c>
      <c r="G1688">
        <f t="shared" si="29"/>
        <v>2014</v>
      </c>
    </row>
    <row r="1689" spans="1:7" x14ac:dyDescent="0.25">
      <c r="A1689">
        <v>140147</v>
      </c>
      <c r="B1689" t="s">
        <v>3469</v>
      </c>
      <c r="C1689" t="s">
        <v>3470</v>
      </c>
      <c r="D1689">
        <v>8</v>
      </c>
      <c r="E1689" t="s">
        <v>25</v>
      </c>
      <c r="F1689" s="6">
        <v>41713</v>
      </c>
      <c r="G1689">
        <f t="shared" si="29"/>
        <v>2014</v>
      </c>
    </row>
    <row r="1690" spans="1:7" x14ac:dyDescent="0.25">
      <c r="A1690">
        <v>251085</v>
      </c>
      <c r="B1690" t="s">
        <v>3471</v>
      </c>
      <c r="C1690" t="s">
        <v>3213</v>
      </c>
      <c r="D1690">
        <v>8</v>
      </c>
      <c r="E1690" t="s">
        <v>25</v>
      </c>
      <c r="F1690" s="6">
        <v>41896</v>
      </c>
      <c r="G1690">
        <f t="shared" si="29"/>
        <v>2014</v>
      </c>
    </row>
    <row r="1691" spans="1:7" x14ac:dyDescent="0.25">
      <c r="A1691">
        <v>251086</v>
      </c>
      <c r="B1691" t="s">
        <v>3472</v>
      </c>
      <c r="C1691" t="s">
        <v>3473</v>
      </c>
      <c r="D1691">
        <v>8</v>
      </c>
      <c r="E1691" t="s">
        <v>25</v>
      </c>
      <c r="F1691" s="6">
        <v>41896</v>
      </c>
      <c r="G1691">
        <f t="shared" si="29"/>
        <v>2014</v>
      </c>
    </row>
    <row r="1692" spans="1:7" x14ac:dyDescent="0.25">
      <c r="A1692">
        <v>251203</v>
      </c>
      <c r="B1692" t="s">
        <v>3474</v>
      </c>
      <c r="C1692" t="s">
        <v>1556</v>
      </c>
      <c r="D1692">
        <v>8</v>
      </c>
      <c r="E1692" t="s">
        <v>25</v>
      </c>
      <c r="F1692" s="6">
        <v>41896</v>
      </c>
      <c r="G1692">
        <f t="shared" si="29"/>
        <v>2014</v>
      </c>
    </row>
    <row r="1693" spans="1:7" x14ac:dyDescent="0.25">
      <c r="A1693">
        <v>251204</v>
      </c>
      <c r="B1693" t="s">
        <v>3475</v>
      </c>
      <c r="C1693" t="s">
        <v>1347</v>
      </c>
      <c r="D1693">
        <v>8</v>
      </c>
      <c r="E1693" t="s">
        <v>25</v>
      </c>
      <c r="F1693" s="6">
        <v>41896</v>
      </c>
      <c r="G1693">
        <f t="shared" si="29"/>
        <v>2014</v>
      </c>
    </row>
    <row r="1694" spans="1:7" x14ac:dyDescent="0.25">
      <c r="A1694">
        <v>255007</v>
      </c>
      <c r="B1694" t="s">
        <v>3476</v>
      </c>
      <c r="C1694" t="s">
        <v>3477</v>
      </c>
      <c r="D1694">
        <v>8</v>
      </c>
      <c r="E1694" t="s">
        <v>25</v>
      </c>
      <c r="F1694" s="6">
        <v>41896</v>
      </c>
      <c r="G1694">
        <f t="shared" si="29"/>
        <v>2014</v>
      </c>
    </row>
    <row r="1695" spans="1:7" x14ac:dyDescent="0.25">
      <c r="A1695">
        <v>255017</v>
      </c>
      <c r="B1695" t="s">
        <v>3478</v>
      </c>
      <c r="C1695" t="s">
        <v>3479</v>
      </c>
      <c r="D1695">
        <v>8</v>
      </c>
      <c r="E1695" t="s">
        <v>25</v>
      </c>
      <c r="F1695" s="6">
        <v>41896</v>
      </c>
      <c r="G1695">
        <f t="shared" si="29"/>
        <v>2014</v>
      </c>
    </row>
    <row r="1696" spans="1:7" x14ac:dyDescent="0.25">
      <c r="A1696">
        <v>19965</v>
      </c>
      <c r="B1696" t="s">
        <v>3480</v>
      </c>
      <c r="C1696" t="s">
        <v>3481</v>
      </c>
      <c r="D1696">
        <v>8</v>
      </c>
      <c r="E1696" t="s">
        <v>67</v>
      </c>
      <c r="F1696" s="6">
        <v>41713</v>
      </c>
      <c r="G1696">
        <f t="shared" si="29"/>
        <v>2014</v>
      </c>
    </row>
    <row r="1697" spans="1:7" x14ac:dyDescent="0.25">
      <c r="A1697">
        <v>19984</v>
      </c>
      <c r="B1697" t="s">
        <v>3482</v>
      </c>
      <c r="C1697" t="s">
        <v>975</v>
      </c>
      <c r="D1697">
        <v>8</v>
      </c>
      <c r="E1697" t="s">
        <v>67</v>
      </c>
      <c r="F1697" s="6">
        <v>41713</v>
      </c>
      <c r="G1697">
        <f t="shared" si="29"/>
        <v>2014</v>
      </c>
    </row>
    <row r="1698" spans="1:7" x14ac:dyDescent="0.25">
      <c r="A1698">
        <v>19985</v>
      </c>
      <c r="B1698" t="s">
        <v>3483</v>
      </c>
      <c r="C1698" t="s">
        <v>1202</v>
      </c>
      <c r="D1698">
        <v>8</v>
      </c>
      <c r="E1698" t="s">
        <v>67</v>
      </c>
      <c r="F1698" s="6">
        <v>41713</v>
      </c>
      <c r="G1698">
        <f t="shared" si="29"/>
        <v>2014</v>
      </c>
    </row>
    <row r="1699" spans="1:7" x14ac:dyDescent="0.25">
      <c r="A1699">
        <v>19998</v>
      </c>
      <c r="B1699" t="s">
        <v>3484</v>
      </c>
      <c r="C1699" t="s">
        <v>3485</v>
      </c>
      <c r="D1699">
        <v>8</v>
      </c>
      <c r="E1699" t="s">
        <v>67</v>
      </c>
      <c r="F1699" s="6">
        <v>41713</v>
      </c>
      <c r="G1699">
        <f t="shared" si="29"/>
        <v>2014</v>
      </c>
    </row>
    <row r="1700" spans="1:7" x14ac:dyDescent="0.25">
      <c r="A1700">
        <v>20000</v>
      </c>
      <c r="B1700" t="s">
        <v>3486</v>
      </c>
      <c r="C1700" t="s">
        <v>3487</v>
      </c>
      <c r="D1700">
        <v>8</v>
      </c>
      <c r="E1700" t="s">
        <v>67</v>
      </c>
      <c r="F1700" s="6">
        <v>41713</v>
      </c>
      <c r="G1700">
        <f t="shared" si="29"/>
        <v>2014</v>
      </c>
    </row>
    <row r="1701" spans="1:7" x14ac:dyDescent="0.25">
      <c r="A1701">
        <v>20001</v>
      </c>
      <c r="B1701" t="s">
        <v>3488</v>
      </c>
      <c r="C1701" t="s">
        <v>3489</v>
      </c>
      <c r="D1701">
        <v>8</v>
      </c>
      <c r="E1701" t="s">
        <v>67</v>
      </c>
      <c r="F1701" s="6">
        <v>41713</v>
      </c>
      <c r="G1701">
        <f t="shared" si="29"/>
        <v>2014</v>
      </c>
    </row>
    <row r="1702" spans="1:7" x14ac:dyDescent="0.25">
      <c r="A1702">
        <v>20002</v>
      </c>
      <c r="B1702" t="s">
        <v>3490</v>
      </c>
      <c r="C1702" t="s">
        <v>3491</v>
      </c>
      <c r="D1702">
        <v>8</v>
      </c>
      <c r="E1702" t="s">
        <v>67</v>
      </c>
      <c r="F1702" s="6">
        <v>41713</v>
      </c>
      <c r="G1702">
        <f t="shared" si="29"/>
        <v>2014</v>
      </c>
    </row>
    <row r="1703" spans="1:7" x14ac:dyDescent="0.25">
      <c r="A1703">
        <v>20003</v>
      </c>
      <c r="B1703" t="s">
        <v>3492</v>
      </c>
      <c r="C1703" t="s">
        <v>3493</v>
      </c>
      <c r="D1703">
        <v>8</v>
      </c>
      <c r="E1703" t="s">
        <v>67</v>
      </c>
      <c r="F1703" s="6">
        <v>41713</v>
      </c>
      <c r="G1703">
        <f t="shared" si="29"/>
        <v>2014</v>
      </c>
    </row>
    <row r="1704" spans="1:7" x14ac:dyDescent="0.25">
      <c r="A1704">
        <v>20004</v>
      </c>
      <c r="B1704" t="s">
        <v>3494</v>
      </c>
      <c r="C1704" t="s">
        <v>3495</v>
      </c>
      <c r="D1704">
        <v>8</v>
      </c>
      <c r="E1704" t="s">
        <v>67</v>
      </c>
      <c r="F1704" s="6">
        <v>41713</v>
      </c>
      <c r="G1704">
        <f t="shared" si="29"/>
        <v>2014</v>
      </c>
    </row>
    <row r="1705" spans="1:7" x14ac:dyDescent="0.25">
      <c r="A1705">
        <v>20005</v>
      </c>
      <c r="B1705" t="s">
        <v>3496</v>
      </c>
      <c r="C1705" t="s">
        <v>3497</v>
      </c>
      <c r="D1705">
        <v>8</v>
      </c>
      <c r="E1705" t="s">
        <v>67</v>
      </c>
      <c r="F1705" s="6">
        <v>41713</v>
      </c>
      <c r="G1705">
        <f t="shared" si="29"/>
        <v>2014</v>
      </c>
    </row>
    <row r="1706" spans="1:7" x14ac:dyDescent="0.25">
      <c r="A1706">
        <v>20006</v>
      </c>
      <c r="B1706" t="s">
        <v>3498</v>
      </c>
      <c r="C1706" t="s">
        <v>3499</v>
      </c>
      <c r="D1706">
        <v>8</v>
      </c>
      <c r="E1706" t="s">
        <v>67</v>
      </c>
      <c r="F1706" s="6">
        <v>41713</v>
      </c>
      <c r="G1706">
        <f t="shared" si="29"/>
        <v>2014</v>
      </c>
    </row>
    <row r="1707" spans="1:7" x14ac:dyDescent="0.25">
      <c r="A1707">
        <v>20007</v>
      </c>
      <c r="B1707" t="s">
        <v>3500</v>
      </c>
      <c r="C1707" t="s">
        <v>3501</v>
      </c>
      <c r="D1707">
        <v>8</v>
      </c>
      <c r="E1707" t="s">
        <v>67</v>
      </c>
      <c r="F1707" s="6">
        <v>41713</v>
      </c>
      <c r="G1707">
        <f t="shared" si="29"/>
        <v>2014</v>
      </c>
    </row>
    <row r="1708" spans="1:7" x14ac:dyDescent="0.25">
      <c r="A1708">
        <v>20008</v>
      </c>
      <c r="B1708" t="s">
        <v>3502</v>
      </c>
      <c r="C1708" t="s">
        <v>3503</v>
      </c>
      <c r="D1708">
        <v>8</v>
      </c>
      <c r="E1708" t="s">
        <v>67</v>
      </c>
      <c r="F1708" s="6">
        <v>41713</v>
      </c>
      <c r="G1708">
        <f t="shared" si="29"/>
        <v>2014</v>
      </c>
    </row>
    <row r="1709" spans="1:7" x14ac:dyDescent="0.25">
      <c r="A1709">
        <v>20016</v>
      </c>
      <c r="B1709" t="s">
        <v>3504</v>
      </c>
      <c r="C1709" t="s">
        <v>1170</v>
      </c>
      <c r="D1709">
        <v>8</v>
      </c>
      <c r="E1709" t="s">
        <v>67</v>
      </c>
      <c r="F1709" s="6">
        <v>41713</v>
      </c>
      <c r="G1709">
        <f t="shared" si="29"/>
        <v>2014</v>
      </c>
    </row>
    <row r="1710" spans="1:7" x14ac:dyDescent="0.25">
      <c r="A1710">
        <v>20017</v>
      </c>
      <c r="B1710" t="s">
        <v>3505</v>
      </c>
      <c r="C1710" t="s">
        <v>3506</v>
      </c>
      <c r="D1710">
        <v>8</v>
      </c>
      <c r="E1710" t="s">
        <v>67</v>
      </c>
      <c r="F1710" s="6">
        <v>41713</v>
      </c>
      <c r="G1710">
        <f t="shared" si="29"/>
        <v>2014</v>
      </c>
    </row>
    <row r="1711" spans="1:7" x14ac:dyDescent="0.25">
      <c r="A1711">
        <v>20019</v>
      </c>
      <c r="B1711" t="s">
        <v>3507</v>
      </c>
      <c r="C1711" t="s">
        <v>3508</v>
      </c>
      <c r="D1711">
        <v>8</v>
      </c>
      <c r="E1711" t="s">
        <v>67</v>
      </c>
      <c r="F1711" s="6">
        <v>41713</v>
      </c>
      <c r="G1711">
        <f t="shared" si="29"/>
        <v>2014</v>
      </c>
    </row>
    <row r="1712" spans="1:7" x14ac:dyDescent="0.25">
      <c r="A1712">
        <v>20021</v>
      </c>
      <c r="B1712" t="s">
        <v>3509</v>
      </c>
      <c r="C1712" t="s">
        <v>3510</v>
      </c>
      <c r="D1712">
        <v>8</v>
      </c>
      <c r="E1712" t="s">
        <v>67</v>
      </c>
      <c r="F1712" s="6">
        <v>41713</v>
      </c>
      <c r="G1712">
        <f t="shared" si="29"/>
        <v>2014</v>
      </c>
    </row>
    <row r="1713" spans="1:7" x14ac:dyDescent="0.25">
      <c r="A1713">
        <v>20023</v>
      </c>
      <c r="B1713" t="s">
        <v>3511</v>
      </c>
      <c r="C1713" t="s">
        <v>3512</v>
      </c>
      <c r="D1713">
        <v>8</v>
      </c>
      <c r="E1713" t="s">
        <v>67</v>
      </c>
      <c r="F1713" s="6">
        <v>41713</v>
      </c>
      <c r="G1713">
        <f t="shared" si="29"/>
        <v>2014</v>
      </c>
    </row>
    <row r="1714" spans="1:7" x14ac:dyDescent="0.25">
      <c r="A1714">
        <v>20024</v>
      </c>
      <c r="B1714" t="s">
        <v>3513</v>
      </c>
      <c r="C1714" t="s">
        <v>3514</v>
      </c>
      <c r="D1714">
        <v>8</v>
      </c>
      <c r="E1714" t="s">
        <v>67</v>
      </c>
      <c r="F1714" s="6">
        <v>41713</v>
      </c>
      <c r="G1714">
        <f t="shared" si="29"/>
        <v>2014</v>
      </c>
    </row>
    <row r="1715" spans="1:7" x14ac:dyDescent="0.25">
      <c r="A1715">
        <v>20025</v>
      </c>
      <c r="B1715" t="s">
        <v>3515</v>
      </c>
      <c r="C1715" t="s">
        <v>1176</v>
      </c>
      <c r="D1715">
        <v>8</v>
      </c>
      <c r="E1715" t="s">
        <v>67</v>
      </c>
      <c r="F1715" s="6">
        <v>41713</v>
      </c>
      <c r="G1715">
        <f t="shared" si="29"/>
        <v>2014</v>
      </c>
    </row>
    <row r="1716" spans="1:7" x14ac:dyDescent="0.25">
      <c r="A1716">
        <v>20026</v>
      </c>
      <c r="B1716" t="s">
        <v>3516</v>
      </c>
      <c r="C1716" t="s">
        <v>3517</v>
      </c>
      <c r="D1716">
        <v>8</v>
      </c>
      <c r="E1716" t="s">
        <v>67</v>
      </c>
      <c r="F1716" s="6">
        <v>41713</v>
      </c>
      <c r="G1716">
        <f t="shared" si="29"/>
        <v>2014</v>
      </c>
    </row>
    <row r="1717" spans="1:7" x14ac:dyDescent="0.25">
      <c r="A1717">
        <v>20027</v>
      </c>
      <c r="B1717" t="s">
        <v>3518</v>
      </c>
      <c r="C1717" t="s">
        <v>1216</v>
      </c>
      <c r="D1717">
        <v>8</v>
      </c>
      <c r="E1717" t="s">
        <v>67</v>
      </c>
      <c r="F1717" s="6">
        <v>41713</v>
      </c>
      <c r="G1717">
        <f t="shared" si="29"/>
        <v>2014</v>
      </c>
    </row>
    <row r="1718" spans="1:7" x14ac:dyDescent="0.25">
      <c r="A1718">
        <v>20029</v>
      </c>
      <c r="B1718" t="s">
        <v>3519</v>
      </c>
      <c r="C1718" t="s">
        <v>3520</v>
      </c>
      <c r="D1718">
        <v>8</v>
      </c>
      <c r="E1718" t="s">
        <v>67</v>
      </c>
      <c r="F1718" s="6">
        <v>41713</v>
      </c>
      <c r="G1718">
        <f t="shared" si="29"/>
        <v>2014</v>
      </c>
    </row>
    <row r="1719" spans="1:7" x14ac:dyDescent="0.25">
      <c r="A1719">
        <v>20030</v>
      </c>
      <c r="B1719" t="s">
        <v>3521</v>
      </c>
      <c r="C1719" t="s">
        <v>3522</v>
      </c>
      <c r="D1719">
        <v>8</v>
      </c>
      <c r="E1719" t="s">
        <v>67</v>
      </c>
      <c r="F1719" s="6">
        <v>41713</v>
      </c>
      <c r="G1719">
        <f t="shared" si="29"/>
        <v>2014</v>
      </c>
    </row>
    <row r="1720" spans="1:7" x14ac:dyDescent="0.25">
      <c r="A1720">
        <v>20033</v>
      </c>
      <c r="B1720" t="s">
        <v>3523</v>
      </c>
      <c r="C1720" t="s">
        <v>3524</v>
      </c>
      <c r="D1720">
        <v>8</v>
      </c>
      <c r="E1720" t="s">
        <v>67</v>
      </c>
      <c r="F1720" s="6">
        <v>41713</v>
      </c>
      <c r="G1720">
        <f t="shared" si="29"/>
        <v>2014</v>
      </c>
    </row>
    <row r="1721" spans="1:7" x14ac:dyDescent="0.25">
      <c r="A1721">
        <v>20036</v>
      </c>
      <c r="B1721" t="s">
        <v>3525</v>
      </c>
      <c r="C1721" t="s">
        <v>1164</v>
      </c>
      <c r="D1721">
        <v>8</v>
      </c>
      <c r="E1721" t="s">
        <v>67</v>
      </c>
      <c r="F1721" s="6">
        <v>41713</v>
      </c>
      <c r="G1721">
        <f t="shared" si="29"/>
        <v>2014</v>
      </c>
    </row>
    <row r="1722" spans="1:7" x14ac:dyDescent="0.25">
      <c r="A1722">
        <v>20052</v>
      </c>
      <c r="B1722" t="s">
        <v>3526</v>
      </c>
      <c r="C1722" t="s">
        <v>3527</v>
      </c>
      <c r="D1722">
        <v>8</v>
      </c>
      <c r="E1722" t="s">
        <v>67</v>
      </c>
      <c r="F1722" s="6">
        <v>41713</v>
      </c>
      <c r="G1722">
        <f t="shared" si="29"/>
        <v>2014</v>
      </c>
    </row>
    <row r="1723" spans="1:7" x14ac:dyDescent="0.25">
      <c r="A1723">
        <v>20105</v>
      </c>
      <c r="B1723" t="s">
        <v>3528</v>
      </c>
      <c r="C1723" t="s">
        <v>3529</v>
      </c>
      <c r="D1723">
        <v>8</v>
      </c>
      <c r="E1723" t="s">
        <v>67</v>
      </c>
      <c r="F1723" s="6">
        <v>41713</v>
      </c>
      <c r="G1723">
        <f t="shared" si="29"/>
        <v>2014</v>
      </c>
    </row>
    <row r="1724" spans="1:7" x14ac:dyDescent="0.25">
      <c r="A1724">
        <v>20136</v>
      </c>
      <c r="B1724" t="s">
        <v>3530</v>
      </c>
      <c r="C1724" t="s">
        <v>3531</v>
      </c>
      <c r="D1724">
        <v>8</v>
      </c>
      <c r="E1724" t="s">
        <v>67</v>
      </c>
      <c r="F1724" s="6">
        <v>41166</v>
      </c>
      <c r="G1724">
        <f t="shared" si="29"/>
        <v>2012</v>
      </c>
    </row>
    <row r="1725" spans="1:7" x14ac:dyDescent="0.25">
      <c r="A1725">
        <v>42031</v>
      </c>
      <c r="B1725" t="s">
        <v>3532</v>
      </c>
      <c r="C1725" t="s">
        <v>1380</v>
      </c>
      <c r="D1725">
        <v>8</v>
      </c>
      <c r="E1725" t="s">
        <v>67</v>
      </c>
      <c r="F1725" s="6">
        <v>41896</v>
      </c>
      <c r="G1725">
        <f t="shared" si="29"/>
        <v>2014</v>
      </c>
    </row>
    <row r="1726" spans="1:7" x14ac:dyDescent="0.25">
      <c r="A1726">
        <v>42036</v>
      </c>
      <c r="B1726" t="s">
        <v>3533</v>
      </c>
      <c r="C1726" t="s">
        <v>3534</v>
      </c>
      <c r="D1726">
        <v>8</v>
      </c>
      <c r="E1726" t="s">
        <v>67</v>
      </c>
      <c r="F1726" s="6">
        <v>41896</v>
      </c>
      <c r="G1726">
        <f t="shared" si="29"/>
        <v>2014</v>
      </c>
    </row>
    <row r="1727" spans="1:7" x14ac:dyDescent="0.25">
      <c r="A1727">
        <v>42037</v>
      </c>
      <c r="B1727" t="s">
        <v>3535</v>
      </c>
      <c r="C1727" t="s">
        <v>3536</v>
      </c>
      <c r="D1727">
        <v>8</v>
      </c>
      <c r="E1727" t="s">
        <v>67</v>
      </c>
      <c r="F1727" s="6">
        <v>41896</v>
      </c>
      <c r="G1727">
        <f t="shared" si="29"/>
        <v>2014</v>
      </c>
    </row>
    <row r="1728" spans="1:7" x14ac:dyDescent="0.25">
      <c r="A1728">
        <v>42042</v>
      </c>
      <c r="B1728" t="s">
        <v>3537</v>
      </c>
      <c r="C1728" t="s">
        <v>3538</v>
      </c>
      <c r="D1728">
        <v>8</v>
      </c>
      <c r="E1728" t="s">
        <v>67</v>
      </c>
      <c r="F1728" s="6">
        <v>41896</v>
      </c>
      <c r="G1728">
        <f t="shared" si="29"/>
        <v>2014</v>
      </c>
    </row>
    <row r="1729" spans="1:7" x14ac:dyDescent="0.25">
      <c r="A1729">
        <v>42047</v>
      </c>
      <c r="B1729" t="s">
        <v>3539</v>
      </c>
      <c r="C1729" t="s">
        <v>3540</v>
      </c>
      <c r="D1729">
        <v>8</v>
      </c>
      <c r="E1729" t="s">
        <v>67</v>
      </c>
      <c r="F1729" s="6">
        <v>41896</v>
      </c>
      <c r="G1729">
        <f t="shared" si="29"/>
        <v>2014</v>
      </c>
    </row>
    <row r="1730" spans="1:7" x14ac:dyDescent="0.25">
      <c r="A1730">
        <v>42048</v>
      </c>
      <c r="B1730" t="s">
        <v>3541</v>
      </c>
      <c r="C1730" t="s">
        <v>3542</v>
      </c>
      <c r="D1730">
        <v>8</v>
      </c>
      <c r="E1730" t="s">
        <v>67</v>
      </c>
      <c r="F1730" s="6">
        <v>41896</v>
      </c>
      <c r="G1730">
        <f t="shared" si="29"/>
        <v>2014</v>
      </c>
    </row>
    <row r="1731" spans="1:7" x14ac:dyDescent="0.25">
      <c r="A1731">
        <v>42059</v>
      </c>
      <c r="B1731" t="s">
        <v>3543</v>
      </c>
      <c r="C1731" t="s">
        <v>3544</v>
      </c>
      <c r="D1731">
        <v>8</v>
      </c>
      <c r="E1731" t="s">
        <v>67</v>
      </c>
      <c r="F1731" s="6">
        <v>41896</v>
      </c>
      <c r="G1731">
        <f t="shared" ref="G1731:G1794" si="30">YEAR(F1731)</f>
        <v>2014</v>
      </c>
    </row>
    <row r="1732" spans="1:7" x14ac:dyDescent="0.25">
      <c r="A1732">
        <v>42060</v>
      </c>
      <c r="B1732" t="s">
        <v>3545</v>
      </c>
      <c r="C1732" t="s">
        <v>3546</v>
      </c>
      <c r="D1732">
        <v>8</v>
      </c>
      <c r="E1732" t="s">
        <v>67</v>
      </c>
      <c r="F1732" s="6">
        <v>41896</v>
      </c>
      <c r="G1732">
        <f t="shared" si="30"/>
        <v>2014</v>
      </c>
    </row>
    <row r="1733" spans="1:7" x14ac:dyDescent="0.25">
      <c r="A1733">
        <v>42066</v>
      </c>
      <c r="B1733" t="s">
        <v>3547</v>
      </c>
      <c r="C1733" t="s">
        <v>1534</v>
      </c>
      <c r="D1733">
        <v>8</v>
      </c>
      <c r="E1733" t="s">
        <v>67</v>
      </c>
      <c r="F1733" s="6">
        <v>41896</v>
      </c>
      <c r="G1733">
        <f t="shared" si="30"/>
        <v>2014</v>
      </c>
    </row>
    <row r="1734" spans="1:7" x14ac:dyDescent="0.25">
      <c r="A1734">
        <v>42072</v>
      </c>
      <c r="B1734" t="s">
        <v>3548</v>
      </c>
      <c r="C1734" t="s">
        <v>3549</v>
      </c>
      <c r="D1734">
        <v>8</v>
      </c>
      <c r="E1734" t="s">
        <v>67</v>
      </c>
      <c r="F1734" s="6">
        <v>41896</v>
      </c>
      <c r="G1734">
        <f t="shared" si="30"/>
        <v>2014</v>
      </c>
    </row>
    <row r="1735" spans="1:7" x14ac:dyDescent="0.25">
      <c r="A1735">
        <v>42081</v>
      </c>
      <c r="B1735" t="s">
        <v>3550</v>
      </c>
      <c r="C1735" t="s">
        <v>3551</v>
      </c>
      <c r="D1735">
        <v>8</v>
      </c>
      <c r="E1735" t="s">
        <v>67</v>
      </c>
      <c r="F1735" s="6">
        <v>41896</v>
      </c>
      <c r="G1735">
        <f t="shared" si="30"/>
        <v>2014</v>
      </c>
    </row>
    <row r="1736" spans="1:7" x14ac:dyDescent="0.25">
      <c r="A1736">
        <v>42082</v>
      </c>
      <c r="B1736" t="s">
        <v>3552</v>
      </c>
      <c r="C1736" t="s">
        <v>3553</v>
      </c>
      <c r="D1736">
        <v>8</v>
      </c>
      <c r="E1736" t="s">
        <v>67</v>
      </c>
      <c r="F1736" s="6">
        <v>41896</v>
      </c>
      <c r="G1736">
        <f t="shared" si="30"/>
        <v>2014</v>
      </c>
    </row>
    <row r="1737" spans="1:7" x14ac:dyDescent="0.25">
      <c r="A1737">
        <v>42083</v>
      </c>
      <c r="B1737" t="s">
        <v>3554</v>
      </c>
      <c r="C1737" t="s">
        <v>3555</v>
      </c>
      <c r="D1737">
        <v>8</v>
      </c>
      <c r="E1737" t="s">
        <v>67</v>
      </c>
      <c r="F1737" s="6">
        <v>41896</v>
      </c>
      <c r="G1737">
        <f t="shared" si="30"/>
        <v>2014</v>
      </c>
    </row>
    <row r="1738" spans="1:7" x14ac:dyDescent="0.25">
      <c r="A1738">
        <v>42093</v>
      </c>
      <c r="B1738" t="s">
        <v>3556</v>
      </c>
      <c r="C1738" t="s">
        <v>3557</v>
      </c>
      <c r="D1738">
        <v>8</v>
      </c>
      <c r="E1738" t="s">
        <v>67</v>
      </c>
      <c r="F1738" s="6">
        <v>41896</v>
      </c>
      <c r="G1738">
        <f t="shared" si="30"/>
        <v>2014</v>
      </c>
    </row>
    <row r="1739" spans="1:7" x14ac:dyDescent="0.25">
      <c r="A1739">
        <v>42094</v>
      </c>
      <c r="B1739" t="s">
        <v>3558</v>
      </c>
      <c r="C1739" t="s">
        <v>3559</v>
      </c>
      <c r="D1739">
        <v>8</v>
      </c>
      <c r="E1739" t="s">
        <v>67</v>
      </c>
      <c r="F1739" s="6">
        <v>41896</v>
      </c>
      <c r="G1739">
        <f t="shared" si="30"/>
        <v>2014</v>
      </c>
    </row>
    <row r="1740" spans="1:7" x14ac:dyDescent="0.25">
      <c r="A1740">
        <v>42095</v>
      </c>
      <c r="B1740" t="s">
        <v>3560</v>
      </c>
      <c r="C1740" t="s">
        <v>3561</v>
      </c>
      <c r="D1740">
        <v>8</v>
      </c>
      <c r="E1740" t="s">
        <v>67</v>
      </c>
      <c r="F1740" s="6">
        <v>41896</v>
      </c>
      <c r="G1740">
        <f t="shared" si="30"/>
        <v>2014</v>
      </c>
    </row>
    <row r="1741" spans="1:7" x14ac:dyDescent="0.25">
      <c r="A1741">
        <v>42097</v>
      </c>
      <c r="B1741" t="s">
        <v>3562</v>
      </c>
      <c r="C1741" t="s">
        <v>3563</v>
      </c>
      <c r="D1741">
        <v>8</v>
      </c>
      <c r="E1741" t="s">
        <v>67</v>
      </c>
      <c r="F1741" s="6">
        <v>41896</v>
      </c>
      <c r="G1741">
        <f t="shared" si="30"/>
        <v>2014</v>
      </c>
    </row>
    <row r="1742" spans="1:7" x14ac:dyDescent="0.25">
      <c r="A1742">
        <v>42104</v>
      </c>
      <c r="B1742" t="s">
        <v>3564</v>
      </c>
      <c r="C1742" t="s">
        <v>3565</v>
      </c>
      <c r="D1742">
        <v>8</v>
      </c>
      <c r="E1742" t="s">
        <v>67</v>
      </c>
      <c r="F1742" s="6">
        <v>41896</v>
      </c>
      <c r="G1742">
        <f t="shared" si="30"/>
        <v>2014</v>
      </c>
    </row>
    <row r="1743" spans="1:7" x14ac:dyDescent="0.25">
      <c r="A1743">
        <v>42105</v>
      </c>
      <c r="B1743" t="s">
        <v>3566</v>
      </c>
      <c r="C1743" t="s">
        <v>3567</v>
      </c>
      <c r="D1743">
        <v>8</v>
      </c>
      <c r="E1743" t="s">
        <v>67</v>
      </c>
      <c r="F1743" s="6">
        <v>41896</v>
      </c>
      <c r="G1743">
        <f t="shared" si="30"/>
        <v>2014</v>
      </c>
    </row>
    <row r="1744" spans="1:7" x14ac:dyDescent="0.25">
      <c r="A1744">
        <v>42109</v>
      </c>
      <c r="B1744" t="s">
        <v>3568</v>
      </c>
      <c r="C1744" t="s">
        <v>3569</v>
      </c>
      <c r="D1744">
        <v>8</v>
      </c>
      <c r="E1744" t="s">
        <v>67</v>
      </c>
      <c r="F1744" s="6">
        <v>41896</v>
      </c>
      <c r="G1744">
        <f t="shared" si="30"/>
        <v>2014</v>
      </c>
    </row>
    <row r="1745" spans="1:7" x14ac:dyDescent="0.25">
      <c r="A1745">
        <v>42111</v>
      </c>
      <c r="B1745" t="s">
        <v>3570</v>
      </c>
      <c r="C1745" t="s">
        <v>3571</v>
      </c>
      <c r="D1745">
        <v>8</v>
      </c>
      <c r="E1745" t="s">
        <v>67</v>
      </c>
      <c r="F1745" s="6">
        <v>41896</v>
      </c>
      <c r="G1745">
        <f t="shared" si="30"/>
        <v>2014</v>
      </c>
    </row>
    <row r="1746" spans="1:7" x14ac:dyDescent="0.25">
      <c r="A1746">
        <v>42122</v>
      </c>
      <c r="B1746" t="s">
        <v>3572</v>
      </c>
      <c r="C1746" t="s">
        <v>3573</v>
      </c>
      <c r="D1746">
        <v>8</v>
      </c>
      <c r="E1746" t="s">
        <v>67</v>
      </c>
      <c r="F1746" s="6">
        <v>41896</v>
      </c>
      <c r="G1746">
        <f t="shared" si="30"/>
        <v>2014</v>
      </c>
    </row>
    <row r="1747" spans="1:7" x14ac:dyDescent="0.25">
      <c r="A1747">
        <v>42131</v>
      </c>
      <c r="B1747" t="s">
        <v>3574</v>
      </c>
      <c r="C1747" t="s">
        <v>3575</v>
      </c>
      <c r="D1747">
        <v>8</v>
      </c>
      <c r="E1747" t="s">
        <v>67</v>
      </c>
      <c r="F1747" s="6">
        <v>41896</v>
      </c>
      <c r="G1747">
        <f t="shared" si="30"/>
        <v>2014</v>
      </c>
    </row>
    <row r="1748" spans="1:7" x14ac:dyDescent="0.25">
      <c r="A1748">
        <v>42133</v>
      </c>
      <c r="B1748" t="s">
        <v>3576</v>
      </c>
      <c r="C1748" t="s">
        <v>3577</v>
      </c>
      <c r="D1748">
        <v>8</v>
      </c>
      <c r="E1748" t="s">
        <v>67</v>
      </c>
      <c r="F1748" s="6">
        <v>41896</v>
      </c>
      <c r="G1748">
        <f t="shared" si="30"/>
        <v>2014</v>
      </c>
    </row>
    <row r="1749" spans="1:7" x14ac:dyDescent="0.25">
      <c r="A1749">
        <v>42134</v>
      </c>
      <c r="B1749" t="s">
        <v>3578</v>
      </c>
      <c r="C1749" t="s">
        <v>3579</v>
      </c>
      <c r="D1749">
        <v>8</v>
      </c>
      <c r="E1749" t="s">
        <v>67</v>
      </c>
      <c r="F1749" s="6">
        <v>41896</v>
      </c>
      <c r="G1749">
        <f t="shared" si="30"/>
        <v>2014</v>
      </c>
    </row>
    <row r="1750" spans="1:7" x14ac:dyDescent="0.25">
      <c r="A1750">
        <v>42148</v>
      </c>
      <c r="B1750" t="s">
        <v>3580</v>
      </c>
      <c r="C1750" t="s">
        <v>3581</v>
      </c>
      <c r="D1750">
        <v>8</v>
      </c>
      <c r="E1750" t="s">
        <v>67</v>
      </c>
      <c r="F1750" s="6">
        <v>41896</v>
      </c>
      <c r="G1750">
        <f t="shared" si="30"/>
        <v>2014</v>
      </c>
    </row>
    <row r="1751" spans="1:7" x14ac:dyDescent="0.25">
      <c r="A1751">
        <v>46574</v>
      </c>
      <c r="B1751" t="s">
        <v>3582</v>
      </c>
      <c r="C1751" t="s">
        <v>3583</v>
      </c>
      <c r="D1751">
        <v>8</v>
      </c>
      <c r="E1751" t="s">
        <v>67</v>
      </c>
      <c r="F1751" s="6">
        <v>41713</v>
      </c>
      <c r="G1751">
        <f t="shared" si="30"/>
        <v>2014</v>
      </c>
    </row>
    <row r="1752" spans="1:7" x14ac:dyDescent="0.25">
      <c r="A1752">
        <v>99778</v>
      </c>
      <c r="B1752" t="s">
        <v>3584</v>
      </c>
      <c r="C1752" t="s">
        <v>3585</v>
      </c>
      <c r="D1752">
        <v>8</v>
      </c>
      <c r="E1752" t="s">
        <v>67</v>
      </c>
      <c r="F1752" s="6">
        <v>41713</v>
      </c>
      <c r="G1752">
        <f t="shared" si="30"/>
        <v>2014</v>
      </c>
    </row>
    <row r="1753" spans="1:7" x14ac:dyDescent="0.25">
      <c r="A1753">
        <v>99935</v>
      </c>
      <c r="B1753" t="s">
        <v>3586</v>
      </c>
      <c r="C1753" t="s">
        <v>3587</v>
      </c>
      <c r="D1753">
        <v>8</v>
      </c>
      <c r="E1753" t="s">
        <v>67</v>
      </c>
      <c r="F1753" s="6">
        <v>41896</v>
      </c>
      <c r="G1753">
        <f t="shared" si="30"/>
        <v>2014</v>
      </c>
    </row>
    <row r="1754" spans="1:7" x14ac:dyDescent="0.25">
      <c r="A1754">
        <v>99936</v>
      </c>
      <c r="B1754" t="s">
        <v>3588</v>
      </c>
      <c r="C1754" t="s">
        <v>3589</v>
      </c>
      <c r="D1754">
        <v>8</v>
      </c>
      <c r="E1754" t="s">
        <v>67</v>
      </c>
      <c r="F1754" s="6">
        <v>41896</v>
      </c>
      <c r="G1754">
        <f t="shared" si="30"/>
        <v>2014</v>
      </c>
    </row>
    <row r="1755" spans="1:7" x14ac:dyDescent="0.25">
      <c r="A1755">
        <v>99938</v>
      </c>
      <c r="B1755" t="s">
        <v>3590</v>
      </c>
      <c r="C1755" t="s">
        <v>3591</v>
      </c>
      <c r="D1755">
        <v>8</v>
      </c>
      <c r="E1755" t="s">
        <v>67</v>
      </c>
      <c r="F1755" s="6">
        <v>41896</v>
      </c>
      <c r="G1755">
        <f t="shared" si="30"/>
        <v>2014</v>
      </c>
    </row>
    <row r="1756" spans="1:7" x14ac:dyDescent="0.25">
      <c r="A1756">
        <v>99939</v>
      </c>
      <c r="B1756" t="s">
        <v>3592</v>
      </c>
      <c r="C1756" t="s">
        <v>3593</v>
      </c>
      <c r="D1756">
        <v>8</v>
      </c>
      <c r="E1756" t="s">
        <v>67</v>
      </c>
      <c r="F1756" s="6">
        <v>41896</v>
      </c>
      <c r="G1756">
        <f t="shared" si="30"/>
        <v>2014</v>
      </c>
    </row>
    <row r="1757" spans="1:7" x14ac:dyDescent="0.25">
      <c r="A1757">
        <v>99944</v>
      </c>
      <c r="B1757" t="s">
        <v>3594</v>
      </c>
      <c r="C1757" t="s">
        <v>3595</v>
      </c>
      <c r="D1757">
        <v>8</v>
      </c>
      <c r="E1757" t="s">
        <v>67</v>
      </c>
      <c r="F1757" s="6">
        <v>41896</v>
      </c>
      <c r="G1757">
        <f t="shared" si="30"/>
        <v>2014</v>
      </c>
    </row>
    <row r="1758" spans="1:7" x14ac:dyDescent="0.25">
      <c r="A1758">
        <v>128353</v>
      </c>
      <c r="B1758" t="s">
        <v>3596</v>
      </c>
      <c r="C1758" t="s">
        <v>3597</v>
      </c>
      <c r="D1758">
        <v>8</v>
      </c>
      <c r="E1758" t="s">
        <v>67</v>
      </c>
      <c r="F1758" s="6">
        <v>41896</v>
      </c>
      <c r="G1758">
        <f t="shared" si="30"/>
        <v>2014</v>
      </c>
    </row>
    <row r="1759" spans="1:7" x14ac:dyDescent="0.25">
      <c r="A1759">
        <v>128355</v>
      </c>
      <c r="B1759" t="s">
        <v>3598</v>
      </c>
      <c r="C1759" t="s">
        <v>3599</v>
      </c>
      <c r="D1759">
        <v>8</v>
      </c>
      <c r="E1759" t="s">
        <v>67</v>
      </c>
      <c r="F1759" s="6">
        <v>41896</v>
      </c>
      <c r="G1759">
        <f t="shared" si="30"/>
        <v>2014</v>
      </c>
    </row>
    <row r="1760" spans="1:7" x14ac:dyDescent="0.25">
      <c r="A1760">
        <v>128356</v>
      </c>
      <c r="B1760" t="s">
        <v>3600</v>
      </c>
      <c r="C1760" t="s">
        <v>3601</v>
      </c>
      <c r="D1760">
        <v>8</v>
      </c>
      <c r="E1760" t="s">
        <v>67</v>
      </c>
      <c r="F1760" s="6">
        <v>41896</v>
      </c>
      <c r="G1760">
        <f t="shared" si="30"/>
        <v>2014</v>
      </c>
    </row>
    <row r="1761" spans="1:7" x14ac:dyDescent="0.25">
      <c r="A1761">
        <v>128473</v>
      </c>
      <c r="B1761" t="s">
        <v>3602</v>
      </c>
      <c r="C1761" t="s">
        <v>3603</v>
      </c>
      <c r="D1761">
        <v>8</v>
      </c>
      <c r="E1761" t="s">
        <v>67</v>
      </c>
      <c r="F1761" s="6">
        <v>41713</v>
      </c>
      <c r="G1761">
        <f t="shared" si="30"/>
        <v>2014</v>
      </c>
    </row>
    <row r="1762" spans="1:7" x14ac:dyDescent="0.25">
      <c r="A1762">
        <v>128474</v>
      </c>
      <c r="B1762" t="s">
        <v>3604</v>
      </c>
      <c r="C1762" t="s">
        <v>3605</v>
      </c>
      <c r="D1762">
        <v>8</v>
      </c>
      <c r="E1762" t="s">
        <v>67</v>
      </c>
      <c r="F1762" s="6">
        <v>41713</v>
      </c>
      <c r="G1762">
        <f t="shared" si="30"/>
        <v>2014</v>
      </c>
    </row>
    <row r="1763" spans="1:7" x14ac:dyDescent="0.25">
      <c r="A1763">
        <v>128475</v>
      </c>
      <c r="B1763" t="s">
        <v>3606</v>
      </c>
      <c r="C1763" t="s">
        <v>3607</v>
      </c>
      <c r="D1763">
        <v>8</v>
      </c>
      <c r="E1763" t="s">
        <v>67</v>
      </c>
      <c r="F1763" s="6">
        <v>41713</v>
      </c>
      <c r="G1763">
        <f t="shared" si="30"/>
        <v>2014</v>
      </c>
    </row>
    <row r="1764" spans="1:7" x14ac:dyDescent="0.25">
      <c r="A1764">
        <v>128476</v>
      </c>
      <c r="B1764" t="s">
        <v>3608</v>
      </c>
      <c r="C1764" t="s">
        <v>3609</v>
      </c>
      <c r="D1764">
        <v>8</v>
      </c>
      <c r="E1764" t="s">
        <v>67</v>
      </c>
      <c r="F1764" s="6">
        <v>41713</v>
      </c>
      <c r="G1764">
        <f t="shared" si="30"/>
        <v>2014</v>
      </c>
    </row>
    <row r="1765" spans="1:7" x14ac:dyDescent="0.25">
      <c r="A1765">
        <v>128477</v>
      </c>
      <c r="B1765" t="s">
        <v>3610</v>
      </c>
      <c r="C1765" t="s">
        <v>1572</v>
      </c>
      <c r="D1765">
        <v>8</v>
      </c>
      <c r="E1765" t="s">
        <v>67</v>
      </c>
      <c r="F1765" s="6">
        <v>41713</v>
      </c>
      <c r="G1765">
        <f t="shared" si="30"/>
        <v>2014</v>
      </c>
    </row>
    <row r="1766" spans="1:7" x14ac:dyDescent="0.25">
      <c r="A1766">
        <v>128478</v>
      </c>
      <c r="B1766" t="s">
        <v>3611</v>
      </c>
      <c r="C1766" t="s">
        <v>1552</v>
      </c>
      <c r="D1766">
        <v>8</v>
      </c>
      <c r="E1766" t="s">
        <v>67</v>
      </c>
      <c r="F1766" s="6">
        <v>41713</v>
      </c>
      <c r="G1766">
        <f t="shared" si="30"/>
        <v>2014</v>
      </c>
    </row>
    <row r="1767" spans="1:7" x14ac:dyDescent="0.25">
      <c r="A1767">
        <v>128503</v>
      </c>
      <c r="B1767" t="s">
        <v>3612</v>
      </c>
      <c r="C1767" t="s">
        <v>3613</v>
      </c>
      <c r="D1767">
        <v>8</v>
      </c>
      <c r="E1767" t="s">
        <v>67</v>
      </c>
      <c r="F1767" s="6">
        <v>41713</v>
      </c>
      <c r="G1767">
        <f t="shared" si="30"/>
        <v>2014</v>
      </c>
    </row>
    <row r="1768" spans="1:7" x14ac:dyDescent="0.25">
      <c r="A1768">
        <v>128506</v>
      </c>
      <c r="B1768" t="s">
        <v>3614</v>
      </c>
      <c r="C1768" t="s">
        <v>532</v>
      </c>
      <c r="D1768">
        <v>8</v>
      </c>
      <c r="E1768" t="s">
        <v>67</v>
      </c>
      <c r="F1768" s="6">
        <v>41713</v>
      </c>
      <c r="G1768">
        <f t="shared" si="30"/>
        <v>2014</v>
      </c>
    </row>
    <row r="1769" spans="1:7" x14ac:dyDescent="0.25">
      <c r="A1769">
        <v>128507</v>
      </c>
      <c r="B1769" t="s">
        <v>3615</v>
      </c>
      <c r="C1769" t="s">
        <v>3613</v>
      </c>
      <c r="D1769">
        <v>8</v>
      </c>
      <c r="E1769" t="s">
        <v>67</v>
      </c>
      <c r="F1769" s="6">
        <v>41713</v>
      </c>
      <c r="G1769">
        <f t="shared" si="30"/>
        <v>2014</v>
      </c>
    </row>
    <row r="1770" spans="1:7" x14ac:dyDescent="0.25">
      <c r="A1770">
        <v>140510</v>
      </c>
      <c r="B1770" t="s">
        <v>3616</v>
      </c>
      <c r="C1770" t="s">
        <v>1804</v>
      </c>
      <c r="D1770">
        <v>8</v>
      </c>
      <c r="E1770" t="s">
        <v>67</v>
      </c>
      <c r="F1770" s="6">
        <v>41713</v>
      </c>
      <c r="G1770">
        <f t="shared" si="30"/>
        <v>2014</v>
      </c>
    </row>
    <row r="1771" spans="1:7" x14ac:dyDescent="0.25">
      <c r="A1771">
        <v>251087</v>
      </c>
      <c r="B1771" t="s">
        <v>3617</v>
      </c>
      <c r="C1771" t="s">
        <v>3618</v>
      </c>
      <c r="D1771">
        <v>8</v>
      </c>
      <c r="E1771" t="s">
        <v>67</v>
      </c>
      <c r="F1771" s="6">
        <v>41896</v>
      </c>
      <c r="G1771">
        <f t="shared" si="30"/>
        <v>2014</v>
      </c>
    </row>
    <row r="1772" spans="1:7" x14ac:dyDescent="0.25">
      <c r="A1772">
        <v>251088</v>
      </c>
      <c r="B1772" t="s">
        <v>3619</v>
      </c>
      <c r="C1772" t="s">
        <v>3620</v>
      </c>
      <c r="D1772">
        <v>8</v>
      </c>
      <c r="E1772" t="s">
        <v>67</v>
      </c>
      <c r="F1772" s="6">
        <v>41896</v>
      </c>
      <c r="G1772">
        <f t="shared" si="30"/>
        <v>2014</v>
      </c>
    </row>
    <row r="1773" spans="1:7" x14ac:dyDescent="0.25">
      <c r="A1773">
        <v>251089</v>
      </c>
      <c r="B1773" t="s">
        <v>3621</v>
      </c>
      <c r="C1773" t="s">
        <v>3622</v>
      </c>
      <c r="D1773">
        <v>8</v>
      </c>
      <c r="E1773" t="s">
        <v>67</v>
      </c>
      <c r="F1773" s="6">
        <v>41896</v>
      </c>
      <c r="G1773">
        <f t="shared" si="30"/>
        <v>2014</v>
      </c>
    </row>
    <row r="1774" spans="1:7" x14ac:dyDescent="0.25">
      <c r="A1774">
        <v>251090</v>
      </c>
      <c r="B1774" t="s">
        <v>3623</v>
      </c>
      <c r="C1774" t="s">
        <v>3624</v>
      </c>
      <c r="D1774">
        <v>8</v>
      </c>
      <c r="E1774" t="s">
        <v>67</v>
      </c>
      <c r="F1774" s="6">
        <v>41896</v>
      </c>
      <c r="G1774">
        <f t="shared" si="30"/>
        <v>2014</v>
      </c>
    </row>
    <row r="1775" spans="1:7" x14ac:dyDescent="0.25">
      <c r="A1775">
        <v>251205</v>
      </c>
      <c r="B1775" t="s">
        <v>3625</v>
      </c>
      <c r="C1775" t="s">
        <v>1909</v>
      </c>
      <c r="D1775">
        <v>8</v>
      </c>
      <c r="E1775" t="s">
        <v>67</v>
      </c>
      <c r="F1775" s="6">
        <v>41896</v>
      </c>
      <c r="G1775">
        <f t="shared" si="30"/>
        <v>2014</v>
      </c>
    </row>
    <row r="1776" spans="1:7" x14ac:dyDescent="0.25">
      <c r="A1776">
        <v>255018</v>
      </c>
      <c r="B1776" t="s">
        <v>3626</v>
      </c>
      <c r="C1776" t="s">
        <v>3627</v>
      </c>
      <c r="D1776">
        <v>8</v>
      </c>
      <c r="E1776" t="s">
        <v>67</v>
      </c>
      <c r="F1776" s="6">
        <v>41896</v>
      </c>
      <c r="G1776">
        <f t="shared" si="30"/>
        <v>2014</v>
      </c>
    </row>
    <row r="1777" spans="1:7" x14ac:dyDescent="0.25">
      <c r="A1777">
        <v>19957</v>
      </c>
      <c r="B1777" t="s">
        <v>3628</v>
      </c>
      <c r="C1777" t="s">
        <v>3629</v>
      </c>
      <c r="D1777">
        <v>8</v>
      </c>
      <c r="E1777" t="s">
        <v>108</v>
      </c>
      <c r="F1777" s="6">
        <v>41713</v>
      </c>
      <c r="G1777">
        <f t="shared" si="30"/>
        <v>2014</v>
      </c>
    </row>
    <row r="1778" spans="1:7" x14ac:dyDescent="0.25">
      <c r="A1778">
        <v>19959</v>
      </c>
      <c r="B1778" t="s">
        <v>3630</v>
      </c>
      <c r="C1778" t="s">
        <v>3631</v>
      </c>
      <c r="D1778">
        <v>8</v>
      </c>
      <c r="E1778" t="s">
        <v>108</v>
      </c>
      <c r="F1778" s="6">
        <v>41713</v>
      </c>
      <c r="G1778">
        <f t="shared" si="30"/>
        <v>2014</v>
      </c>
    </row>
    <row r="1779" spans="1:7" x14ac:dyDescent="0.25">
      <c r="A1779">
        <v>19960</v>
      </c>
      <c r="B1779" t="s">
        <v>3632</v>
      </c>
      <c r="C1779" t="s">
        <v>3633</v>
      </c>
      <c r="D1779">
        <v>8</v>
      </c>
      <c r="E1779" t="s">
        <v>108</v>
      </c>
      <c r="F1779" s="6">
        <v>41713</v>
      </c>
      <c r="G1779">
        <f t="shared" si="30"/>
        <v>2014</v>
      </c>
    </row>
    <row r="1780" spans="1:7" x14ac:dyDescent="0.25">
      <c r="A1780">
        <v>19961</v>
      </c>
      <c r="B1780" t="s">
        <v>3634</v>
      </c>
      <c r="C1780" t="s">
        <v>3635</v>
      </c>
      <c r="D1780">
        <v>8</v>
      </c>
      <c r="E1780" t="s">
        <v>108</v>
      </c>
      <c r="F1780" s="6">
        <v>41713</v>
      </c>
      <c r="G1780">
        <f t="shared" si="30"/>
        <v>2014</v>
      </c>
    </row>
    <row r="1781" spans="1:7" x14ac:dyDescent="0.25">
      <c r="A1781">
        <v>19962</v>
      </c>
      <c r="B1781" t="s">
        <v>3636</v>
      </c>
      <c r="C1781" t="s">
        <v>3637</v>
      </c>
      <c r="D1781">
        <v>8</v>
      </c>
      <c r="E1781" t="s">
        <v>108</v>
      </c>
      <c r="F1781" s="6">
        <v>41713</v>
      </c>
      <c r="G1781">
        <f t="shared" si="30"/>
        <v>2014</v>
      </c>
    </row>
    <row r="1782" spans="1:7" x14ac:dyDescent="0.25">
      <c r="A1782">
        <v>19963</v>
      </c>
      <c r="B1782" t="s">
        <v>3638</v>
      </c>
      <c r="C1782" t="s">
        <v>1190</v>
      </c>
      <c r="D1782">
        <v>8</v>
      </c>
      <c r="E1782" t="s">
        <v>108</v>
      </c>
      <c r="F1782" s="6">
        <v>41713</v>
      </c>
      <c r="G1782">
        <f t="shared" si="30"/>
        <v>2014</v>
      </c>
    </row>
    <row r="1783" spans="1:7" x14ac:dyDescent="0.25">
      <c r="A1783">
        <v>19964</v>
      </c>
      <c r="B1783" t="s">
        <v>3639</v>
      </c>
      <c r="C1783" t="s">
        <v>3640</v>
      </c>
      <c r="D1783">
        <v>8</v>
      </c>
      <c r="E1783" t="s">
        <v>108</v>
      </c>
      <c r="F1783" s="6">
        <v>41713</v>
      </c>
      <c r="G1783">
        <f t="shared" si="30"/>
        <v>2014</v>
      </c>
    </row>
    <row r="1784" spans="1:7" x14ac:dyDescent="0.25">
      <c r="A1784">
        <v>19966</v>
      </c>
      <c r="B1784" t="s">
        <v>3641</v>
      </c>
      <c r="C1784" t="s">
        <v>469</v>
      </c>
      <c r="D1784">
        <v>8</v>
      </c>
      <c r="E1784" t="s">
        <v>108</v>
      </c>
      <c r="F1784" s="6">
        <v>41713</v>
      </c>
      <c r="G1784">
        <f t="shared" si="30"/>
        <v>2014</v>
      </c>
    </row>
    <row r="1785" spans="1:7" x14ac:dyDescent="0.25">
      <c r="A1785">
        <v>19967</v>
      </c>
      <c r="B1785" t="s">
        <v>3642</v>
      </c>
      <c r="C1785" t="s">
        <v>1210</v>
      </c>
      <c r="D1785">
        <v>8</v>
      </c>
      <c r="E1785" t="s">
        <v>108</v>
      </c>
      <c r="F1785" s="6">
        <v>41713</v>
      </c>
      <c r="G1785">
        <f t="shared" si="30"/>
        <v>2014</v>
      </c>
    </row>
    <row r="1786" spans="1:7" x14ac:dyDescent="0.25">
      <c r="A1786">
        <v>19969</v>
      </c>
      <c r="B1786" t="s">
        <v>3643</v>
      </c>
      <c r="C1786" t="s">
        <v>3644</v>
      </c>
      <c r="D1786">
        <v>8</v>
      </c>
      <c r="E1786" t="s">
        <v>108</v>
      </c>
      <c r="F1786" s="6">
        <v>41713</v>
      </c>
      <c r="G1786">
        <f t="shared" si="30"/>
        <v>2014</v>
      </c>
    </row>
    <row r="1787" spans="1:7" x14ac:dyDescent="0.25">
      <c r="A1787">
        <v>19970</v>
      </c>
      <c r="B1787" t="s">
        <v>3645</v>
      </c>
      <c r="C1787" t="s">
        <v>3646</v>
      </c>
      <c r="D1787">
        <v>8</v>
      </c>
      <c r="E1787" t="s">
        <v>108</v>
      </c>
      <c r="F1787" s="6">
        <v>41713</v>
      </c>
      <c r="G1787">
        <f t="shared" si="30"/>
        <v>2014</v>
      </c>
    </row>
    <row r="1788" spans="1:7" x14ac:dyDescent="0.25">
      <c r="A1788">
        <v>19971</v>
      </c>
      <c r="B1788" t="s">
        <v>3647</v>
      </c>
      <c r="C1788" t="s">
        <v>3648</v>
      </c>
      <c r="D1788">
        <v>8</v>
      </c>
      <c r="E1788" t="s">
        <v>108</v>
      </c>
      <c r="F1788" s="6">
        <v>41713</v>
      </c>
      <c r="G1788">
        <f t="shared" si="30"/>
        <v>2014</v>
      </c>
    </row>
    <row r="1789" spans="1:7" x14ac:dyDescent="0.25">
      <c r="A1789">
        <v>19972</v>
      </c>
      <c r="B1789" t="s">
        <v>3649</v>
      </c>
      <c r="C1789" t="s">
        <v>3650</v>
      </c>
      <c r="D1789">
        <v>8</v>
      </c>
      <c r="E1789" t="s">
        <v>108</v>
      </c>
      <c r="F1789" s="6">
        <v>41713</v>
      </c>
      <c r="G1789">
        <f t="shared" si="30"/>
        <v>2014</v>
      </c>
    </row>
    <row r="1790" spans="1:7" x14ac:dyDescent="0.25">
      <c r="A1790">
        <v>19973</v>
      </c>
      <c r="B1790" t="s">
        <v>3651</v>
      </c>
      <c r="C1790" t="s">
        <v>3652</v>
      </c>
      <c r="D1790">
        <v>8</v>
      </c>
      <c r="E1790" t="s">
        <v>108</v>
      </c>
      <c r="F1790" s="6">
        <v>41713</v>
      </c>
      <c r="G1790">
        <f t="shared" si="30"/>
        <v>2014</v>
      </c>
    </row>
    <row r="1791" spans="1:7" x14ac:dyDescent="0.25">
      <c r="A1791">
        <v>19974</v>
      </c>
      <c r="B1791" t="s">
        <v>3653</v>
      </c>
      <c r="C1791" t="s">
        <v>3654</v>
      </c>
      <c r="D1791">
        <v>8</v>
      </c>
      <c r="E1791" t="s">
        <v>108</v>
      </c>
      <c r="F1791" s="6">
        <v>41713</v>
      </c>
      <c r="G1791">
        <f t="shared" si="30"/>
        <v>2014</v>
      </c>
    </row>
    <row r="1792" spans="1:7" x14ac:dyDescent="0.25">
      <c r="A1792">
        <v>19975</v>
      </c>
      <c r="B1792" t="s">
        <v>3655</v>
      </c>
      <c r="C1792" t="s">
        <v>1212</v>
      </c>
      <c r="D1792">
        <v>8</v>
      </c>
      <c r="E1792" t="s">
        <v>108</v>
      </c>
      <c r="F1792" s="6">
        <v>41713</v>
      </c>
      <c r="G1792">
        <f t="shared" si="30"/>
        <v>2014</v>
      </c>
    </row>
    <row r="1793" spans="1:7" x14ac:dyDescent="0.25">
      <c r="A1793">
        <v>19976</v>
      </c>
      <c r="B1793" t="s">
        <v>3656</v>
      </c>
      <c r="C1793" t="s">
        <v>3657</v>
      </c>
      <c r="D1793">
        <v>8</v>
      </c>
      <c r="E1793" t="s">
        <v>108</v>
      </c>
      <c r="F1793" s="6">
        <v>41713</v>
      </c>
      <c r="G1793">
        <f t="shared" si="30"/>
        <v>2014</v>
      </c>
    </row>
    <row r="1794" spans="1:7" x14ac:dyDescent="0.25">
      <c r="A1794">
        <v>19977</v>
      </c>
      <c r="B1794" t="s">
        <v>3658</v>
      </c>
      <c r="C1794" t="s">
        <v>3659</v>
      </c>
      <c r="D1794">
        <v>8</v>
      </c>
      <c r="E1794" t="s">
        <v>108</v>
      </c>
      <c r="F1794" s="6">
        <v>41713</v>
      </c>
      <c r="G1794">
        <f t="shared" si="30"/>
        <v>2014</v>
      </c>
    </row>
    <row r="1795" spans="1:7" x14ac:dyDescent="0.25">
      <c r="A1795">
        <v>19979</v>
      </c>
      <c r="B1795" t="s">
        <v>3660</v>
      </c>
      <c r="C1795" t="s">
        <v>3661</v>
      </c>
      <c r="D1795">
        <v>8</v>
      </c>
      <c r="E1795" t="s">
        <v>108</v>
      </c>
      <c r="F1795" s="6">
        <v>41713</v>
      </c>
      <c r="G1795">
        <f t="shared" ref="G1795:G1858" si="31">YEAR(F1795)</f>
        <v>2014</v>
      </c>
    </row>
    <row r="1796" spans="1:7" x14ac:dyDescent="0.25">
      <c r="A1796">
        <v>19980</v>
      </c>
      <c r="B1796" t="s">
        <v>3662</v>
      </c>
      <c r="C1796" t="s">
        <v>3663</v>
      </c>
      <c r="D1796">
        <v>8</v>
      </c>
      <c r="E1796" t="s">
        <v>108</v>
      </c>
      <c r="F1796" s="6">
        <v>41713</v>
      </c>
      <c r="G1796">
        <f t="shared" si="31"/>
        <v>2014</v>
      </c>
    </row>
    <row r="1797" spans="1:7" x14ac:dyDescent="0.25">
      <c r="A1797">
        <v>19981</v>
      </c>
      <c r="B1797" t="s">
        <v>3664</v>
      </c>
      <c r="C1797" t="s">
        <v>3056</v>
      </c>
      <c r="D1797">
        <v>8</v>
      </c>
      <c r="E1797" t="s">
        <v>108</v>
      </c>
      <c r="F1797" s="6">
        <v>41713</v>
      </c>
      <c r="G1797">
        <f t="shared" si="31"/>
        <v>2014</v>
      </c>
    </row>
    <row r="1798" spans="1:7" x14ac:dyDescent="0.25">
      <c r="A1798">
        <v>19982</v>
      </c>
      <c r="B1798" t="s">
        <v>3665</v>
      </c>
      <c r="C1798" t="s">
        <v>3666</v>
      </c>
      <c r="D1798">
        <v>8</v>
      </c>
      <c r="E1798" t="s">
        <v>108</v>
      </c>
      <c r="F1798" s="6">
        <v>41713</v>
      </c>
      <c r="G1798">
        <f t="shared" si="31"/>
        <v>2014</v>
      </c>
    </row>
    <row r="1799" spans="1:7" x14ac:dyDescent="0.25">
      <c r="A1799">
        <v>19986</v>
      </c>
      <c r="B1799" t="s">
        <v>3667</v>
      </c>
      <c r="C1799" t="s">
        <v>1174</v>
      </c>
      <c r="D1799">
        <v>8</v>
      </c>
      <c r="E1799" t="s">
        <v>108</v>
      </c>
      <c r="F1799" s="6">
        <v>41713</v>
      </c>
      <c r="G1799">
        <f t="shared" si="31"/>
        <v>2014</v>
      </c>
    </row>
    <row r="1800" spans="1:7" x14ac:dyDescent="0.25">
      <c r="A1800">
        <v>19987</v>
      </c>
      <c r="B1800" t="s">
        <v>3668</v>
      </c>
      <c r="C1800" t="s">
        <v>591</v>
      </c>
      <c r="D1800">
        <v>8</v>
      </c>
      <c r="E1800" t="s">
        <v>108</v>
      </c>
      <c r="F1800" s="6">
        <v>41713</v>
      </c>
      <c r="G1800">
        <f t="shared" si="31"/>
        <v>2014</v>
      </c>
    </row>
    <row r="1801" spans="1:7" x14ac:dyDescent="0.25">
      <c r="A1801">
        <v>19988</v>
      </c>
      <c r="B1801" t="s">
        <v>3669</v>
      </c>
      <c r="C1801" t="s">
        <v>3670</v>
      </c>
      <c r="D1801">
        <v>8</v>
      </c>
      <c r="E1801" t="s">
        <v>108</v>
      </c>
      <c r="F1801" s="6">
        <v>41713</v>
      </c>
      <c r="G1801">
        <f t="shared" si="31"/>
        <v>2014</v>
      </c>
    </row>
    <row r="1802" spans="1:7" x14ac:dyDescent="0.25">
      <c r="A1802">
        <v>19989</v>
      </c>
      <c r="B1802" t="s">
        <v>3671</v>
      </c>
      <c r="C1802" t="s">
        <v>3672</v>
      </c>
      <c r="D1802">
        <v>8</v>
      </c>
      <c r="E1802" t="s">
        <v>108</v>
      </c>
      <c r="F1802" s="6">
        <v>41713</v>
      </c>
      <c r="G1802">
        <f t="shared" si="31"/>
        <v>2014</v>
      </c>
    </row>
    <row r="1803" spans="1:7" x14ac:dyDescent="0.25">
      <c r="A1803">
        <v>19990</v>
      </c>
      <c r="B1803" t="s">
        <v>3673</v>
      </c>
      <c r="C1803" t="s">
        <v>3674</v>
      </c>
      <c r="D1803">
        <v>8</v>
      </c>
      <c r="E1803" t="s">
        <v>108</v>
      </c>
      <c r="F1803" s="6">
        <v>41713</v>
      </c>
      <c r="G1803">
        <f t="shared" si="31"/>
        <v>2014</v>
      </c>
    </row>
    <row r="1804" spans="1:7" x14ac:dyDescent="0.25">
      <c r="A1804">
        <v>19991</v>
      </c>
      <c r="B1804" t="s">
        <v>3675</v>
      </c>
      <c r="C1804" t="s">
        <v>3676</v>
      </c>
      <c r="D1804">
        <v>8</v>
      </c>
      <c r="E1804" t="s">
        <v>108</v>
      </c>
      <c r="F1804" s="6">
        <v>41713</v>
      </c>
      <c r="G1804">
        <f t="shared" si="31"/>
        <v>2014</v>
      </c>
    </row>
    <row r="1805" spans="1:7" x14ac:dyDescent="0.25">
      <c r="A1805">
        <v>19992</v>
      </c>
      <c r="B1805" t="s">
        <v>3677</v>
      </c>
      <c r="C1805" t="s">
        <v>3678</v>
      </c>
      <c r="D1805">
        <v>8</v>
      </c>
      <c r="E1805" t="s">
        <v>108</v>
      </c>
      <c r="F1805" s="6">
        <v>41713</v>
      </c>
      <c r="G1805">
        <f t="shared" si="31"/>
        <v>2014</v>
      </c>
    </row>
    <row r="1806" spans="1:7" x14ac:dyDescent="0.25">
      <c r="A1806">
        <v>19993</v>
      </c>
      <c r="B1806" t="s">
        <v>3679</v>
      </c>
      <c r="C1806" t="s">
        <v>3680</v>
      </c>
      <c r="D1806">
        <v>8</v>
      </c>
      <c r="E1806" t="s">
        <v>108</v>
      </c>
      <c r="F1806" s="6">
        <v>41713</v>
      </c>
      <c r="G1806">
        <f t="shared" si="31"/>
        <v>2014</v>
      </c>
    </row>
    <row r="1807" spans="1:7" x14ac:dyDescent="0.25">
      <c r="A1807">
        <v>19994</v>
      </c>
      <c r="B1807" t="s">
        <v>3681</v>
      </c>
      <c r="C1807" t="s">
        <v>3682</v>
      </c>
      <c r="D1807">
        <v>8</v>
      </c>
      <c r="E1807" t="s">
        <v>108</v>
      </c>
      <c r="F1807" s="6">
        <v>41713</v>
      </c>
      <c r="G1807">
        <f t="shared" si="31"/>
        <v>2014</v>
      </c>
    </row>
    <row r="1808" spans="1:7" x14ac:dyDescent="0.25">
      <c r="A1808">
        <v>19995</v>
      </c>
      <c r="B1808" t="s">
        <v>3683</v>
      </c>
      <c r="C1808" t="s">
        <v>1746</v>
      </c>
      <c r="D1808">
        <v>8</v>
      </c>
      <c r="E1808" t="s">
        <v>108</v>
      </c>
      <c r="F1808" s="6">
        <v>41713</v>
      </c>
      <c r="G1808">
        <f t="shared" si="31"/>
        <v>2014</v>
      </c>
    </row>
    <row r="1809" spans="1:7" x14ac:dyDescent="0.25">
      <c r="A1809">
        <v>19997</v>
      </c>
      <c r="B1809" t="s">
        <v>3684</v>
      </c>
      <c r="C1809" t="s">
        <v>3685</v>
      </c>
      <c r="D1809">
        <v>8</v>
      </c>
      <c r="E1809" t="s">
        <v>108</v>
      </c>
      <c r="F1809" s="6">
        <v>41713</v>
      </c>
      <c r="G1809">
        <f t="shared" si="31"/>
        <v>2014</v>
      </c>
    </row>
    <row r="1810" spans="1:7" x14ac:dyDescent="0.25">
      <c r="A1810">
        <v>20011</v>
      </c>
      <c r="B1810" t="s">
        <v>3686</v>
      </c>
      <c r="C1810" t="s">
        <v>3687</v>
      </c>
      <c r="D1810">
        <v>8</v>
      </c>
      <c r="E1810" t="s">
        <v>108</v>
      </c>
      <c r="F1810" s="6">
        <v>41713</v>
      </c>
      <c r="G1810">
        <f t="shared" si="31"/>
        <v>2014</v>
      </c>
    </row>
    <row r="1811" spans="1:7" x14ac:dyDescent="0.25">
      <c r="A1811">
        <v>20012</v>
      </c>
      <c r="B1811" t="s">
        <v>3688</v>
      </c>
      <c r="C1811" t="s">
        <v>3689</v>
      </c>
      <c r="D1811">
        <v>8</v>
      </c>
      <c r="E1811" t="s">
        <v>108</v>
      </c>
      <c r="F1811" s="6">
        <v>41713</v>
      </c>
      <c r="G1811">
        <f t="shared" si="31"/>
        <v>2014</v>
      </c>
    </row>
    <row r="1812" spans="1:7" x14ac:dyDescent="0.25">
      <c r="A1812">
        <v>20048</v>
      </c>
      <c r="B1812" t="s">
        <v>3690</v>
      </c>
      <c r="C1812" t="s">
        <v>3691</v>
      </c>
      <c r="D1812">
        <v>8</v>
      </c>
      <c r="E1812" t="s">
        <v>108</v>
      </c>
      <c r="F1812" s="6">
        <v>41713</v>
      </c>
      <c r="G1812">
        <f t="shared" si="31"/>
        <v>2014</v>
      </c>
    </row>
    <row r="1813" spans="1:7" x14ac:dyDescent="0.25">
      <c r="A1813">
        <v>20118</v>
      </c>
      <c r="B1813" t="s">
        <v>3692</v>
      </c>
      <c r="C1813" t="s">
        <v>1206</v>
      </c>
      <c r="D1813">
        <v>8</v>
      </c>
      <c r="E1813" t="s">
        <v>108</v>
      </c>
      <c r="F1813" s="6">
        <v>41713</v>
      </c>
      <c r="G1813">
        <f t="shared" si="31"/>
        <v>2014</v>
      </c>
    </row>
    <row r="1814" spans="1:7" x14ac:dyDescent="0.25">
      <c r="A1814">
        <v>20119</v>
      </c>
      <c r="B1814" t="s">
        <v>3693</v>
      </c>
      <c r="C1814" t="s">
        <v>3694</v>
      </c>
      <c r="D1814">
        <v>8</v>
      </c>
      <c r="E1814" t="s">
        <v>108</v>
      </c>
      <c r="F1814" s="6">
        <v>41713</v>
      </c>
      <c r="G1814">
        <f t="shared" si="31"/>
        <v>2014</v>
      </c>
    </row>
    <row r="1815" spans="1:7" x14ac:dyDescent="0.25">
      <c r="A1815">
        <v>20237</v>
      </c>
      <c r="B1815" t="s">
        <v>3695</v>
      </c>
      <c r="C1815" t="s">
        <v>3310</v>
      </c>
      <c r="D1815">
        <v>8</v>
      </c>
      <c r="E1815" t="s">
        <v>108</v>
      </c>
      <c r="F1815" s="6">
        <v>40639</v>
      </c>
      <c r="G1815">
        <f t="shared" si="31"/>
        <v>2011</v>
      </c>
    </row>
    <row r="1816" spans="1:7" x14ac:dyDescent="0.25">
      <c r="A1816">
        <v>42056</v>
      </c>
      <c r="B1816" t="s">
        <v>3696</v>
      </c>
      <c r="C1816" t="s">
        <v>3697</v>
      </c>
      <c r="D1816">
        <v>8</v>
      </c>
      <c r="E1816" t="s">
        <v>108</v>
      </c>
      <c r="F1816" s="6">
        <v>41896</v>
      </c>
      <c r="G1816">
        <f t="shared" si="31"/>
        <v>2014</v>
      </c>
    </row>
    <row r="1817" spans="1:7" x14ac:dyDescent="0.25">
      <c r="A1817">
        <v>42058</v>
      </c>
      <c r="B1817" t="s">
        <v>3698</v>
      </c>
      <c r="C1817" t="s">
        <v>3415</v>
      </c>
      <c r="D1817">
        <v>8</v>
      </c>
      <c r="E1817" t="s">
        <v>108</v>
      </c>
      <c r="F1817" s="6">
        <v>41896</v>
      </c>
      <c r="G1817">
        <f t="shared" si="31"/>
        <v>2014</v>
      </c>
    </row>
    <row r="1818" spans="1:7" x14ac:dyDescent="0.25">
      <c r="A1818">
        <v>42065</v>
      </c>
      <c r="B1818" t="s">
        <v>3699</v>
      </c>
      <c r="C1818" t="s">
        <v>540</v>
      </c>
      <c r="D1818">
        <v>8</v>
      </c>
      <c r="E1818" t="s">
        <v>108</v>
      </c>
      <c r="F1818" s="6">
        <v>41896</v>
      </c>
      <c r="G1818">
        <f t="shared" si="31"/>
        <v>2014</v>
      </c>
    </row>
    <row r="1819" spans="1:7" x14ac:dyDescent="0.25">
      <c r="A1819">
        <v>42069</v>
      </c>
      <c r="B1819" t="s">
        <v>3700</v>
      </c>
      <c r="C1819" t="s">
        <v>631</v>
      </c>
      <c r="D1819">
        <v>8</v>
      </c>
      <c r="E1819" t="s">
        <v>108</v>
      </c>
      <c r="F1819" s="6">
        <v>41896</v>
      </c>
      <c r="G1819">
        <f t="shared" si="31"/>
        <v>2014</v>
      </c>
    </row>
    <row r="1820" spans="1:7" x14ac:dyDescent="0.25">
      <c r="A1820">
        <v>42071</v>
      </c>
      <c r="B1820" t="s">
        <v>3701</v>
      </c>
      <c r="C1820" t="s">
        <v>3702</v>
      </c>
      <c r="D1820">
        <v>8</v>
      </c>
      <c r="E1820" t="s">
        <v>108</v>
      </c>
      <c r="F1820" s="6">
        <v>41896</v>
      </c>
      <c r="G1820">
        <f t="shared" si="31"/>
        <v>2014</v>
      </c>
    </row>
    <row r="1821" spans="1:7" x14ac:dyDescent="0.25">
      <c r="A1821">
        <v>42073</v>
      </c>
      <c r="B1821" t="s">
        <v>3703</v>
      </c>
      <c r="C1821" t="s">
        <v>3704</v>
      </c>
      <c r="D1821">
        <v>8</v>
      </c>
      <c r="E1821" t="s">
        <v>108</v>
      </c>
      <c r="F1821" s="6">
        <v>41896</v>
      </c>
      <c r="G1821">
        <f t="shared" si="31"/>
        <v>2014</v>
      </c>
    </row>
    <row r="1822" spans="1:7" x14ac:dyDescent="0.25">
      <c r="A1822">
        <v>42078</v>
      </c>
      <c r="B1822" t="s">
        <v>3705</v>
      </c>
      <c r="C1822" t="s">
        <v>3706</v>
      </c>
      <c r="D1822">
        <v>8</v>
      </c>
      <c r="E1822" t="s">
        <v>108</v>
      </c>
      <c r="F1822" s="6">
        <v>41896</v>
      </c>
      <c r="G1822">
        <f t="shared" si="31"/>
        <v>2014</v>
      </c>
    </row>
    <row r="1823" spans="1:7" x14ac:dyDescent="0.25">
      <c r="A1823">
        <v>42084</v>
      </c>
      <c r="B1823" t="s">
        <v>3707</v>
      </c>
      <c r="C1823" t="s">
        <v>1597</v>
      </c>
      <c r="D1823">
        <v>8</v>
      </c>
      <c r="E1823" t="s">
        <v>108</v>
      </c>
      <c r="F1823" s="6">
        <v>41896</v>
      </c>
      <c r="G1823">
        <f t="shared" si="31"/>
        <v>2014</v>
      </c>
    </row>
    <row r="1824" spans="1:7" x14ac:dyDescent="0.25">
      <c r="A1824">
        <v>42085</v>
      </c>
      <c r="B1824" t="s">
        <v>3708</v>
      </c>
      <c r="C1824" t="s">
        <v>3709</v>
      </c>
      <c r="D1824">
        <v>8</v>
      </c>
      <c r="E1824" t="s">
        <v>108</v>
      </c>
      <c r="F1824" s="6">
        <v>41896</v>
      </c>
      <c r="G1824">
        <f t="shared" si="31"/>
        <v>2014</v>
      </c>
    </row>
    <row r="1825" spans="1:7" x14ac:dyDescent="0.25">
      <c r="A1825">
        <v>42086</v>
      </c>
      <c r="B1825" t="s">
        <v>3710</v>
      </c>
      <c r="C1825" t="s">
        <v>3711</v>
      </c>
      <c r="D1825">
        <v>8</v>
      </c>
      <c r="E1825" t="s">
        <v>108</v>
      </c>
      <c r="F1825" s="6">
        <v>41896</v>
      </c>
      <c r="G1825">
        <f t="shared" si="31"/>
        <v>2014</v>
      </c>
    </row>
    <row r="1826" spans="1:7" x14ac:dyDescent="0.25">
      <c r="A1826">
        <v>42088</v>
      </c>
      <c r="B1826" t="s">
        <v>3712</v>
      </c>
      <c r="C1826" t="s">
        <v>1132</v>
      </c>
      <c r="D1826">
        <v>8</v>
      </c>
      <c r="E1826" t="s">
        <v>108</v>
      </c>
      <c r="F1826" s="6">
        <v>41896</v>
      </c>
      <c r="G1826">
        <f t="shared" si="31"/>
        <v>2014</v>
      </c>
    </row>
    <row r="1827" spans="1:7" x14ac:dyDescent="0.25">
      <c r="A1827">
        <v>42090</v>
      </c>
      <c r="B1827" t="s">
        <v>3713</v>
      </c>
      <c r="C1827" t="s">
        <v>3714</v>
      </c>
      <c r="D1827">
        <v>8</v>
      </c>
      <c r="E1827" t="s">
        <v>108</v>
      </c>
      <c r="F1827" s="6">
        <v>41896</v>
      </c>
      <c r="G1827">
        <f t="shared" si="31"/>
        <v>2014</v>
      </c>
    </row>
    <row r="1828" spans="1:7" x14ac:dyDescent="0.25">
      <c r="A1828">
        <v>42091</v>
      </c>
      <c r="B1828" t="s">
        <v>3715</v>
      </c>
      <c r="C1828" t="s">
        <v>3716</v>
      </c>
      <c r="D1828">
        <v>8</v>
      </c>
      <c r="E1828" t="s">
        <v>108</v>
      </c>
      <c r="F1828" s="6">
        <v>41896</v>
      </c>
      <c r="G1828">
        <f t="shared" si="31"/>
        <v>2014</v>
      </c>
    </row>
    <row r="1829" spans="1:7" x14ac:dyDescent="0.25">
      <c r="A1829">
        <v>42098</v>
      </c>
      <c r="B1829" t="s">
        <v>3717</v>
      </c>
      <c r="C1829" t="s">
        <v>3718</v>
      </c>
      <c r="D1829">
        <v>8</v>
      </c>
      <c r="E1829" t="s">
        <v>108</v>
      </c>
      <c r="F1829" s="6">
        <v>41896</v>
      </c>
      <c r="G1829">
        <f t="shared" si="31"/>
        <v>2014</v>
      </c>
    </row>
    <row r="1830" spans="1:7" x14ac:dyDescent="0.25">
      <c r="A1830">
        <v>42101</v>
      </c>
      <c r="B1830" t="s">
        <v>3719</v>
      </c>
      <c r="C1830" t="s">
        <v>3720</v>
      </c>
      <c r="D1830">
        <v>8</v>
      </c>
      <c r="E1830" t="s">
        <v>108</v>
      </c>
      <c r="F1830" s="6">
        <v>41896</v>
      </c>
      <c r="G1830">
        <f t="shared" si="31"/>
        <v>2014</v>
      </c>
    </row>
    <row r="1831" spans="1:7" x14ac:dyDescent="0.25">
      <c r="A1831">
        <v>42102</v>
      </c>
      <c r="B1831" t="s">
        <v>3721</v>
      </c>
      <c r="C1831" t="s">
        <v>3722</v>
      </c>
      <c r="D1831">
        <v>8</v>
      </c>
      <c r="E1831" t="s">
        <v>108</v>
      </c>
      <c r="F1831" s="6">
        <v>41896</v>
      </c>
      <c r="G1831">
        <f t="shared" si="31"/>
        <v>2014</v>
      </c>
    </row>
    <row r="1832" spans="1:7" x14ac:dyDescent="0.25">
      <c r="A1832">
        <v>42119</v>
      </c>
      <c r="B1832" t="s">
        <v>3723</v>
      </c>
      <c r="C1832" t="s">
        <v>3724</v>
      </c>
      <c r="D1832">
        <v>8</v>
      </c>
      <c r="E1832" t="s">
        <v>108</v>
      </c>
      <c r="F1832" s="6">
        <v>41896</v>
      </c>
      <c r="G1832">
        <f t="shared" si="31"/>
        <v>2014</v>
      </c>
    </row>
    <row r="1833" spans="1:7" x14ac:dyDescent="0.25">
      <c r="A1833">
        <v>42125</v>
      </c>
      <c r="B1833" t="s">
        <v>3725</v>
      </c>
      <c r="C1833" t="s">
        <v>3726</v>
      </c>
      <c r="D1833">
        <v>8</v>
      </c>
      <c r="E1833" t="s">
        <v>108</v>
      </c>
      <c r="F1833" s="6">
        <v>41896</v>
      </c>
      <c r="G1833">
        <f t="shared" si="31"/>
        <v>2014</v>
      </c>
    </row>
    <row r="1834" spans="1:7" x14ac:dyDescent="0.25">
      <c r="A1834">
        <v>42136</v>
      </c>
      <c r="B1834" t="s">
        <v>3727</v>
      </c>
      <c r="C1834" t="s">
        <v>3728</v>
      </c>
      <c r="D1834">
        <v>8</v>
      </c>
      <c r="E1834" t="s">
        <v>108</v>
      </c>
      <c r="F1834" s="6">
        <v>41896</v>
      </c>
      <c r="G1834">
        <f t="shared" si="31"/>
        <v>2014</v>
      </c>
    </row>
    <row r="1835" spans="1:7" x14ac:dyDescent="0.25">
      <c r="A1835">
        <v>42138</v>
      </c>
      <c r="B1835" t="s">
        <v>3729</v>
      </c>
      <c r="C1835" t="s">
        <v>3730</v>
      </c>
      <c r="D1835">
        <v>8</v>
      </c>
      <c r="E1835" t="s">
        <v>108</v>
      </c>
      <c r="F1835" s="6">
        <v>41896</v>
      </c>
      <c r="G1835">
        <f t="shared" si="31"/>
        <v>2014</v>
      </c>
    </row>
    <row r="1836" spans="1:7" x14ac:dyDescent="0.25">
      <c r="A1836">
        <v>42140</v>
      </c>
      <c r="B1836" t="s">
        <v>3731</v>
      </c>
      <c r="C1836" t="s">
        <v>3732</v>
      </c>
      <c r="D1836">
        <v>8</v>
      </c>
      <c r="E1836" t="s">
        <v>108</v>
      </c>
      <c r="F1836" s="6">
        <v>41896</v>
      </c>
      <c r="G1836">
        <f t="shared" si="31"/>
        <v>2014</v>
      </c>
    </row>
    <row r="1837" spans="1:7" x14ac:dyDescent="0.25">
      <c r="A1837">
        <v>55234</v>
      </c>
      <c r="B1837" t="s">
        <v>3733</v>
      </c>
      <c r="C1837" t="s">
        <v>3734</v>
      </c>
      <c r="D1837">
        <v>8</v>
      </c>
      <c r="E1837" t="s">
        <v>108</v>
      </c>
      <c r="F1837" s="6">
        <v>41713</v>
      </c>
      <c r="G1837">
        <f t="shared" si="31"/>
        <v>2014</v>
      </c>
    </row>
    <row r="1838" spans="1:7" x14ac:dyDescent="0.25">
      <c r="A1838">
        <v>99779</v>
      </c>
      <c r="B1838" t="s">
        <v>3735</v>
      </c>
      <c r="C1838" t="s">
        <v>3736</v>
      </c>
      <c r="D1838">
        <v>8</v>
      </c>
      <c r="E1838" t="s">
        <v>108</v>
      </c>
      <c r="F1838" s="6">
        <v>41713</v>
      </c>
      <c r="G1838">
        <f t="shared" si="31"/>
        <v>2014</v>
      </c>
    </row>
    <row r="1839" spans="1:7" x14ac:dyDescent="0.25">
      <c r="A1839">
        <v>99933</v>
      </c>
      <c r="B1839" t="s">
        <v>3737</v>
      </c>
      <c r="C1839" t="s">
        <v>3738</v>
      </c>
      <c r="D1839">
        <v>8</v>
      </c>
      <c r="E1839" t="s">
        <v>108</v>
      </c>
      <c r="F1839" s="6">
        <v>41896</v>
      </c>
      <c r="G1839">
        <f t="shared" si="31"/>
        <v>2014</v>
      </c>
    </row>
    <row r="1840" spans="1:7" x14ac:dyDescent="0.25">
      <c r="A1840">
        <v>99941</v>
      </c>
      <c r="B1840" t="s">
        <v>3739</v>
      </c>
      <c r="C1840" t="s">
        <v>3740</v>
      </c>
      <c r="D1840">
        <v>8</v>
      </c>
      <c r="E1840" t="s">
        <v>108</v>
      </c>
      <c r="F1840" s="6">
        <v>41896</v>
      </c>
      <c r="G1840">
        <f t="shared" si="31"/>
        <v>2014</v>
      </c>
    </row>
    <row r="1841" spans="1:7" x14ac:dyDescent="0.25">
      <c r="A1841">
        <v>99952</v>
      </c>
      <c r="B1841" t="s">
        <v>3741</v>
      </c>
      <c r="C1841" t="s">
        <v>3742</v>
      </c>
      <c r="D1841">
        <v>8</v>
      </c>
      <c r="E1841" t="s">
        <v>108</v>
      </c>
      <c r="F1841" s="6">
        <v>41896</v>
      </c>
      <c r="G1841">
        <f t="shared" si="31"/>
        <v>2014</v>
      </c>
    </row>
    <row r="1842" spans="1:7" x14ac:dyDescent="0.25">
      <c r="A1842">
        <v>101215</v>
      </c>
      <c r="B1842" t="s">
        <v>3743</v>
      </c>
      <c r="C1842" t="s">
        <v>552</v>
      </c>
      <c r="D1842">
        <v>8</v>
      </c>
      <c r="E1842" t="s">
        <v>108</v>
      </c>
      <c r="F1842" s="6">
        <v>41896</v>
      </c>
      <c r="G1842">
        <f t="shared" si="31"/>
        <v>2014</v>
      </c>
    </row>
    <row r="1843" spans="1:7" x14ac:dyDescent="0.25">
      <c r="A1843">
        <v>101253</v>
      </c>
      <c r="B1843" t="s">
        <v>3744</v>
      </c>
      <c r="C1843" t="s">
        <v>1400</v>
      </c>
      <c r="D1843">
        <v>8</v>
      </c>
      <c r="E1843" t="s">
        <v>108</v>
      </c>
      <c r="F1843" s="6">
        <v>41896</v>
      </c>
      <c r="G1843">
        <f t="shared" si="31"/>
        <v>2014</v>
      </c>
    </row>
    <row r="1844" spans="1:7" x14ac:dyDescent="0.25">
      <c r="A1844">
        <v>101870</v>
      </c>
      <c r="B1844" t="s">
        <v>3745</v>
      </c>
      <c r="C1844" t="s">
        <v>3746</v>
      </c>
      <c r="D1844">
        <v>8</v>
      </c>
      <c r="E1844" t="s">
        <v>108</v>
      </c>
      <c r="F1844" s="6">
        <v>41896</v>
      </c>
      <c r="G1844">
        <f t="shared" si="31"/>
        <v>2014</v>
      </c>
    </row>
    <row r="1845" spans="1:7" x14ac:dyDescent="0.25">
      <c r="A1845">
        <v>101871</v>
      </c>
      <c r="B1845" t="s">
        <v>3747</v>
      </c>
      <c r="C1845" t="s">
        <v>1491</v>
      </c>
      <c r="D1845">
        <v>8</v>
      </c>
      <c r="E1845" t="s">
        <v>108</v>
      </c>
      <c r="F1845" s="6">
        <v>41896</v>
      </c>
      <c r="G1845">
        <f t="shared" si="31"/>
        <v>2014</v>
      </c>
    </row>
    <row r="1846" spans="1:7" x14ac:dyDescent="0.25">
      <c r="A1846">
        <v>101881</v>
      </c>
      <c r="B1846" t="s">
        <v>3748</v>
      </c>
      <c r="C1846" t="s">
        <v>2458</v>
      </c>
      <c r="D1846">
        <v>8</v>
      </c>
      <c r="E1846" t="s">
        <v>108</v>
      </c>
      <c r="F1846" s="6">
        <v>41896</v>
      </c>
      <c r="G1846">
        <f t="shared" si="31"/>
        <v>2014</v>
      </c>
    </row>
    <row r="1847" spans="1:7" x14ac:dyDescent="0.25">
      <c r="A1847">
        <v>128357</v>
      </c>
      <c r="B1847" t="s">
        <v>3749</v>
      </c>
      <c r="C1847" t="s">
        <v>367</v>
      </c>
      <c r="D1847">
        <v>8</v>
      </c>
      <c r="E1847" t="s">
        <v>108</v>
      </c>
      <c r="F1847" s="6">
        <v>41896</v>
      </c>
      <c r="G1847">
        <f t="shared" si="31"/>
        <v>2014</v>
      </c>
    </row>
    <row r="1848" spans="1:7" x14ac:dyDescent="0.25">
      <c r="A1848">
        <v>128362</v>
      </c>
      <c r="B1848" t="s">
        <v>3750</v>
      </c>
      <c r="C1848" t="s">
        <v>3751</v>
      </c>
      <c r="D1848">
        <v>8</v>
      </c>
      <c r="E1848" t="s">
        <v>108</v>
      </c>
      <c r="F1848" s="6">
        <v>41896</v>
      </c>
      <c r="G1848">
        <f t="shared" si="31"/>
        <v>2014</v>
      </c>
    </row>
    <row r="1849" spans="1:7" x14ac:dyDescent="0.25">
      <c r="A1849">
        <v>128363</v>
      </c>
      <c r="B1849" t="s">
        <v>3752</v>
      </c>
      <c r="C1849" t="s">
        <v>546</v>
      </c>
      <c r="D1849">
        <v>8</v>
      </c>
      <c r="E1849" t="s">
        <v>108</v>
      </c>
      <c r="F1849" s="6">
        <v>41896</v>
      </c>
      <c r="G1849">
        <f t="shared" si="31"/>
        <v>2014</v>
      </c>
    </row>
    <row r="1850" spans="1:7" x14ac:dyDescent="0.25">
      <c r="A1850">
        <v>128366</v>
      </c>
      <c r="B1850" t="s">
        <v>3753</v>
      </c>
      <c r="C1850" t="s">
        <v>3754</v>
      </c>
      <c r="D1850">
        <v>8</v>
      </c>
      <c r="E1850" t="s">
        <v>108</v>
      </c>
      <c r="F1850" s="6">
        <v>41896</v>
      </c>
      <c r="G1850">
        <f t="shared" si="31"/>
        <v>2014</v>
      </c>
    </row>
    <row r="1851" spans="1:7" x14ac:dyDescent="0.25">
      <c r="A1851">
        <v>128508</v>
      </c>
      <c r="B1851" t="s">
        <v>3755</v>
      </c>
      <c r="C1851" t="s">
        <v>3756</v>
      </c>
      <c r="D1851">
        <v>8</v>
      </c>
      <c r="E1851" t="s">
        <v>108</v>
      </c>
      <c r="F1851" s="6">
        <v>41713</v>
      </c>
      <c r="G1851">
        <f t="shared" si="31"/>
        <v>2014</v>
      </c>
    </row>
    <row r="1852" spans="1:7" x14ac:dyDescent="0.25">
      <c r="A1852">
        <v>251091</v>
      </c>
      <c r="B1852" t="s">
        <v>3757</v>
      </c>
      <c r="C1852" t="s">
        <v>3758</v>
      </c>
      <c r="D1852">
        <v>8</v>
      </c>
      <c r="E1852" t="s">
        <v>108</v>
      </c>
      <c r="F1852" s="6">
        <v>41896</v>
      </c>
      <c r="G1852">
        <f t="shared" si="31"/>
        <v>2014</v>
      </c>
    </row>
    <row r="1853" spans="1:7" x14ac:dyDescent="0.25">
      <c r="A1853">
        <v>251092</v>
      </c>
      <c r="B1853" t="s">
        <v>3759</v>
      </c>
      <c r="C1853" t="s">
        <v>3760</v>
      </c>
      <c r="D1853">
        <v>8</v>
      </c>
      <c r="E1853" t="s">
        <v>108</v>
      </c>
      <c r="F1853" s="6">
        <v>41896</v>
      </c>
      <c r="G1853">
        <f t="shared" si="31"/>
        <v>2014</v>
      </c>
    </row>
    <row r="1854" spans="1:7" x14ac:dyDescent="0.25">
      <c r="A1854">
        <v>251093</v>
      </c>
      <c r="B1854" t="s">
        <v>3761</v>
      </c>
      <c r="C1854" t="s">
        <v>3762</v>
      </c>
      <c r="D1854">
        <v>8</v>
      </c>
      <c r="E1854" t="s">
        <v>108</v>
      </c>
      <c r="F1854" s="6">
        <v>41896</v>
      </c>
      <c r="G1854">
        <f t="shared" si="31"/>
        <v>2014</v>
      </c>
    </row>
    <row r="1855" spans="1:7" x14ac:dyDescent="0.25">
      <c r="A1855">
        <v>251094</v>
      </c>
      <c r="B1855" t="s">
        <v>3763</v>
      </c>
      <c r="C1855" t="s">
        <v>3764</v>
      </c>
      <c r="D1855">
        <v>8</v>
      </c>
      <c r="E1855" t="s">
        <v>108</v>
      </c>
      <c r="F1855" s="6">
        <v>41896</v>
      </c>
      <c r="G1855">
        <f t="shared" si="31"/>
        <v>2014</v>
      </c>
    </row>
    <row r="1856" spans="1:7" x14ac:dyDescent="0.25">
      <c r="A1856">
        <v>251095</v>
      </c>
      <c r="B1856" t="s">
        <v>3765</v>
      </c>
      <c r="C1856" t="s">
        <v>385</v>
      </c>
      <c r="D1856">
        <v>8</v>
      </c>
      <c r="E1856" t="s">
        <v>108</v>
      </c>
      <c r="F1856" s="6">
        <v>41896</v>
      </c>
      <c r="G1856">
        <f t="shared" si="31"/>
        <v>2014</v>
      </c>
    </row>
    <row r="1857" spans="1:7" x14ac:dyDescent="0.25">
      <c r="A1857">
        <v>251096</v>
      </c>
      <c r="B1857" t="s">
        <v>3766</v>
      </c>
      <c r="C1857" t="s">
        <v>3767</v>
      </c>
      <c r="D1857">
        <v>8</v>
      </c>
      <c r="E1857" t="s">
        <v>108</v>
      </c>
      <c r="F1857" s="6">
        <v>41896</v>
      </c>
      <c r="G1857">
        <f t="shared" si="31"/>
        <v>2014</v>
      </c>
    </row>
    <row r="1858" spans="1:7" x14ac:dyDescent="0.25">
      <c r="A1858">
        <v>251097</v>
      </c>
      <c r="B1858" t="s">
        <v>3768</v>
      </c>
      <c r="C1858" t="s">
        <v>3769</v>
      </c>
      <c r="D1858">
        <v>8</v>
      </c>
      <c r="E1858" t="s">
        <v>108</v>
      </c>
      <c r="F1858" s="6">
        <v>41896</v>
      </c>
      <c r="G1858">
        <f t="shared" si="31"/>
        <v>2014</v>
      </c>
    </row>
    <row r="1859" spans="1:7" x14ac:dyDescent="0.25">
      <c r="A1859">
        <v>255019</v>
      </c>
      <c r="B1859" t="s">
        <v>3770</v>
      </c>
      <c r="C1859" t="s">
        <v>3771</v>
      </c>
      <c r="D1859">
        <v>8</v>
      </c>
      <c r="E1859" t="s">
        <v>108</v>
      </c>
      <c r="F1859" s="6">
        <v>41896</v>
      </c>
      <c r="G1859">
        <f t="shared" ref="G1859:G1922" si="32">YEAR(F1859)</f>
        <v>2014</v>
      </c>
    </row>
    <row r="1860" spans="1:7" x14ac:dyDescent="0.25">
      <c r="A1860">
        <v>20014</v>
      </c>
      <c r="B1860" t="s">
        <v>3772</v>
      </c>
      <c r="C1860" t="s">
        <v>3773</v>
      </c>
      <c r="D1860">
        <v>8</v>
      </c>
      <c r="E1860" t="s">
        <v>149</v>
      </c>
      <c r="F1860" s="6">
        <v>41713</v>
      </c>
      <c r="G1860">
        <f t="shared" si="32"/>
        <v>2014</v>
      </c>
    </row>
    <row r="1861" spans="1:7" x14ac:dyDescent="0.25">
      <c r="A1861">
        <v>20037</v>
      </c>
      <c r="B1861" t="s">
        <v>3774</v>
      </c>
      <c r="C1861" t="s">
        <v>923</v>
      </c>
      <c r="D1861">
        <v>8</v>
      </c>
      <c r="E1861" t="s">
        <v>149</v>
      </c>
      <c r="F1861" s="6">
        <v>41713</v>
      </c>
      <c r="G1861">
        <f t="shared" si="32"/>
        <v>2014</v>
      </c>
    </row>
    <row r="1862" spans="1:7" x14ac:dyDescent="0.25">
      <c r="A1862">
        <v>20038</v>
      </c>
      <c r="B1862" t="s">
        <v>3775</v>
      </c>
      <c r="C1862" t="s">
        <v>3776</v>
      </c>
      <c r="D1862">
        <v>8</v>
      </c>
      <c r="E1862" t="s">
        <v>149</v>
      </c>
      <c r="F1862" s="6">
        <v>41713</v>
      </c>
      <c r="G1862">
        <f t="shared" si="32"/>
        <v>2014</v>
      </c>
    </row>
    <row r="1863" spans="1:7" x14ac:dyDescent="0.25">
      <c r="A1863">
        <v>20039</v>
      </c>
      <c r="B1863" t="s">
        <v>3777</v>
      </c>
      <c r="C1863" t="s">
        <v>1534</v>
      </c>
      <c r="D1863">
        <v>8</v>
      </c>
      <c r="E1863" t="s">
        <v>149</v>
      </c>
      <c r="F1863" s="6">
        <v>41713</v>
      </c>
      <c r="G1863">
        <f t="shared" si="32"/>
        <v>2014</v>
      </c>
    </row>
    <row r="1864" spans="1:7" x14ac:dyDescent="0.25">
      <c r="A1864">
        <v>20041</v>
      </c>
      <c r="B1864" t="s">
        <v>3778</v>
      </c>
      <c r="C1864" t="s">
        <v>3779</v>
      </c>
      <c r="D1864">
        <v>8</v>
      </c>
      <c r="E1864" t="s">
        <v>149</v>
      </c>
      <c r="F1864" s="6">
        <v>41713</v>
      </c>
      <c r="G1864">
        <f t="shared" si="32"/>
        <v>2014</v>
      </c>
    </row>
    <row r="1865" spans="1:7" x14ac:dyDescent="0.25">
      <c r="A1865">
        <v>20042</v>
      </c>
      <c r="B1865" t="s">
        <v>3780</v>
      </c>
      <c r="C1865" t="s">
        <v>1365</v>
      </c>
      <c r="D1865">
        <v>8</v>
      </c>
      <c r="E1865" t="s">
        <v>149</v>
      </c>
      <c r="F1865" s="6">
        <v>41713</v>
      </c>
      <c r="G1865">
        <f t="shared" si="32"/>
        <v>2014</v>
      </c>
    </row>
    <row r="1866" spans="1:7" x14ac:dyDescent="0.25">
      <c r="A1866">
        <v>20043</v>
      </c>
      <c r="B1866" t="s">
        <v>3781</v>
      </c>
      <c r="C1866" t="s">
        <v>3439</v>
      </c>
      <c r="D1866">
        <v>8</v>
      </c>
      <c r="E1866" t="s">
        <v>149</v>
      </c>
      <c r="F1866" s="6">
        <v>41713</v>
      </c>
      <c r="G1866">
        <f t="shared" si="32"/>
        <v>2014</v>
      </c>
    </row>
    <row r="1867" spans="1:7" x14ac:dyDescent="0.25">
      <c r="A1867">
        <v>20047</v>
      </c>
      <c r="B1867" t="s">
        <v>3782</v>
      </c>
      <c r="C1867" t="s">
        <v>3783</v>
      </c>
      <c r="D1867">
        <v>8</v>
      </c>
      <c r="E1867" t="s">
        <v>149</v>
      </c>
      <c r="F1867" s="6">
        <v>41713</v>
      </c>
      <c r="G1867">
        <f t="shared" si="32"/>
        <v>2014</v>
      </c>
    </row>
    <row r="1868" spans="1:7" x14ac:dyDescent="0.25">
      <c r="A1868">
        <v>20049</v>
      </c>
      <c r="B1868" t="s">
        <v>3784</v>
      </c>
      <c r="C1868" t="s">
        <v>3785</v>
      </c>
      <c r="D1868">
        <v>8</v>
      </c>
      <c r="E1868" t="s">
        <v>149</v>
      </c>
      <c r="F1868" s="6">
        <v>41713</v>
      </c>
      <c r="G1868">
        <f t="shared" si="32"/>
        <v>2014</v>
      </c>
    </row>
    <row r="1869" spans="1:7" x14ac:dyDescent="0.25">
      <c r="A1869">
        <v>20050</v>
      </c>
      <c r="B1869" t="s">
        <v>3786</v>
      </c>
      <c r="C1869" t="s">
        <v>3787</v>
      </c>
      <c r="D1869">
        <v>8</v>
      </c>
      <c r="E1869" t="s">
        <v>149</v>
      </c>
      <c r="F1869" s="6">
        <v>41713</v>
      </c>
      <c r="G1869">
        <f t="shared" si="32"/>
        <v>2014</v>
      </c>
    </row>
    <row r="1870" spans="1:7" x14ac:dyDescent="0.25">
      <c r="A1870">
        <v>20051</v>
      </c>
      <c r="B1870" t="s">
        <v>3788</v>
      </c>
      <c r="C1870" t="s">
        <v>1233</v>
      </c>
      <c r="D1870">
        <v>8</v>
      </c>
      <c r="E1870" t="s">
        <v>149</v>
      </c>
      <c r="F1870" s="6">
        <v>41713</v>
      </c>
      <c r="G1870">
        <f t="shared" si="32"/>
        <v>2014</v>
      </c>
    </row>
    <row r="1871" spans="1:7" x14ac:dyDescent="0.25">
      <c r="A1871">
        <v>20053</v>
      </c>
      <c r="B1871" t="s">
        <v>3789</v>
      </c>
      <c r="C1871" t="s">
        <v>3790</v>
      </c>
      <c r="D1871">
        <v>8</v>
      </c>
      <c r="E1871" t="s">
        <v>149</v>
      </c>
      <c r="F1871" s="6">
        <v>41713</v>
      </c>
      <c r="G1871">
        <f t="shared" si="32"/>
        <v>2014</v>
      </c>
    </row>
    <row r="1872" spans="1:7" x14ac:dyDescent="0.25">
      <c r="A1872">
        <v>20054</v>
      </c>
      <c r="B1872" t="s">
        <v>3791</v>
      </c>
      <c r="C1872" t="s">
        <v>1172</v>
      </c>
      <c r="D1872">
        <v>8</v>
      </c>
      <c r="E1872" t="s">
        <v>149</v>
      </c>
      <c r="F1872" s="6">
        <v>41713</v>
      </c>
      <c r="G1872">
        <f t="shared" si="32"/>
        <v>2014</v>
      </c>
    </row>
    <row r="1873" spans="1:7" x14ac:dyDescent="0.25">
      <c r="A1873">
        <v>20055</v>
      </c>
      <c r="B1873" t="s">
        <v>3792</v>
      </c>
      <c r="C1873" t="s">
        <v>1186</v>
      </c>
      <c r="D1873">
        <v>8</v>
      </c>
      <c r="E1873" t="s">
        <v>149</v>
      </c>
      <c r="F1873" s="6">
        <v>41713</v>
      </c>
      <c r="G1873">
        <f t="shared" si="32"/>
        <v>2014</v>
      </c>
    </row>
    <row r="1874" spans="1:7" x14ac:dyDescent="0.25">
      <c r="A1874">
        <v>20056</v>
      </c>
      <c r="B1874" t="s">
        <v>3793</v>
      </c>
      <c r="C1874" t="s">
        <v>3794</v>
      </c>
      <c r="D1874">
        <v>8</v>
      </c>
      <c r="E1874" t="s">
        <v>149</v>
      </c>
      <c r="F1874" s="6">
        <v>41713</v>
      </c>
      <c r="G1874">
        <f t="shared" si="32"/>
        <v>2014</v>
      </c>
    </row>
    <row r="1875" spans="1:7" x14ac:dyDescent="0.25">
      <c r="A1875">
        <v>20057</v>
      </c>
      <c r="B1875" t="s">
        <v>3795</v>
      </c>
      <c r="C1875" t="s">
        <v>3796</v>
      </c>
      <c r="D1875">
        <v>8</v>
      </c>
      <c r="E1875" t="s">
        <v>149</v>
      </c>
      <c r="F1875" s="6">
        <v>41713</v>
      </c>
      <c r="G1875">
        <f t="shared" si="32"/>
        <v>2014</v>
      </c>
    </row>
    <row r="1876" spans="1:7" x14ac:dyDescent="0.25">
      <c r="A1876">
        <v>20058</v>
      </c>
      <c r="B1876" t="s">
        <v>3797</v>
      </c>
      <c r="C1876" t="s">
        <v>3798</v>
      </c>
      <c r="D1876">
        <v>8</v>
      </c>
      <c r="E1876" t="s">
        <v>149</v>
      </c>
      <c r="F1876" s="6">
        <v>41713</v>
      </c>
      <c r="G1876">
        <f t="shared" si="32"/>
        <v>2014</v>
      </c>
    </row>
    <row r="1877" spans="1:7" x14ac:dyDescent="0.25">
      <c r="A1877">
        <v>20059</v>
      </c>
      <c r="B1877" t="s">
        <v>3799</v>
      </c>
      <c r="C1877" t="s">
        <v>1224</v>
      </c>
      <c r="D1877">
        <v>8</v>
      </c>
      <c r="E1877" t="s">
        <v>149</v>
      </c>
      <c r="F1877" s="6">
        <v>41713</v>
      </c>
      <c r="G1877">
        <f t="shared" si="32"/>
        <v>2014</v>
      </c>
    </row>
    <row r="1878" spans="1:7" x14ac:dyDescent="0.25">
      <c r="A1878">
        <v>20060</v>
      </c>
      <c r="B1878" t="s">
        <v>3800</v>
      </c>
      <c r="C1878" t="s">
        <v>1650</v>
      </c>
      <c r="D1878">
        <v>8</v>
      </c>
      <c r="E1878" t="s">
        <v>149</v>
      </c>
      <c r="F1878" s="6">
        <v>41713</v>
      </c>
      <c r="G1878">
        <f t="shared" si="32"/>
        <v>2014</v>
      </c>
    </row>
    <row r="1879" spans="1:7" x14ac:dyDescent="0.25">
      <c r="A1879">
        <v>20061</v>
      </c>
      <c r="B1879" t="s">
        <v>3801</v>
      </c>
      <c r="C1879" t="s">
        <v>3131</v>
      </c>
      <c r="D1879">
        <v>8</v>
      </c>
      <c r="E1879" t="s">
        <v>149</v>
      </c>
      <c r="F1879" s="6">
        <v>41713</v>
      </c>
      <c r="G1879">
        <f t="shared" si="32"/>
        <v>2014</v>
      </c>
    </row>
    <row r="1880" spans="1:7" x14ac:dyDescent="0.25">
      <c r="A1880">
        <v>20063</v>
      </c>
      <c r="B1880" t="s">
        <v>3802</v>
      </c>
      <c r="C1880" t="s">
        <v>3803</v>
      </c>
      <c r="D1880">
        <v>8</v>
      </c>
      <c r="E1880" t="s">
        <v>149</v>
      </c>
      <c r="F1880" s="6">
        <v>41713</v>
      </c>
      <c r="G1880">
        <f t="shared" si="32"/>
        <v>2014</v>
      </c>
    </row>
    <row r="1881" spans="1:7" x14ac:dyDescent="0.25">
      <c r="A1881">
        <v>20064</v>
      </c>
      <c r="B1881" t="s">
        <v>3804</v>
      </c>
      <c r="C1881" t="s">
        <v>3805</v>
      </c>
      <c r="D1881">
        <v>8</v>
      </c>
      <c r="E1881" t="s">
        <v>149</v>
      </c>
      <c r="F1881" s="6">
        <v>41713</v>
      </c>
      <c r="G1881">
        <f t="shared" si="32"/>
        <v>2014</v>
      </c>
    </row>
    <row r="1882" spans="1:7" x14ac:dyDescent="0.25">
      <c r="A1882">
        <v>20065</v>
      </c>
      <c r="B1882" t="s">
        <v>3806</v>
      </c>
      <c r="C1882" t="s">
        <v>669</v>
      </c>
      <c r="D1882">
        <v>8</v>
      </c>
      <c r="E1882" t="s">
        <v>149</v>
      </c>
      <c r="F1882" s="6">
        <v>41713</v>
      </c>
      <c r="G1882">
        <f t="shared" si="32"/>
        <v>2014</v>
      </c>
    </row>
    <row r="1883" spans="1:7" x14ac:dyDescent="0.25">
      <c r="A1883">
        <v>20066</v>
      </c>
      <c r="B1883" t="s">
        <v>3807</v>
      </c>
      <c r="C1883" t="s">
        <v>2036</v>
      </c>
      <c r="D1883">
        <v>8</v>
      </c>
      <c r="E1883" t="s">
        <v>149</v>
      </c>
      <c r="F1883" s="6">
        <v>41713</v>
      </c>
      <c r="G1883">
        <f t="shared" si="32"/>
        <v>2014</v>
      </c>
    </row>
    <row r="1884" spans="1:7" x14ac:dyDescent="0.25">
      <c r="A1884">
        <v>20067</v>
      </c>
      <c r="B1884" t="s">
        <v>3808</v>
      </c>
      <c r="C1884" t="s">
        <v>3809</v>
      </c>
      <c r="D1884">
        <v>8</v>
      </c>
      <c r="E1884" t="s">
        <v>149</v>
      </c>
      <c r="F1884" s="6">
        <v>41713</v>
      </c>
      <c r="G1884">
        <f t="shared" si="32"/>
        <v>2014</v>
      </c>
    </row>
    <row r="1885" spans="1:7" x14ac:dyDescent="0.25">
      <c r="A1885">
        <v>20070</v>
      </c>
      <c r="B1885" t="s">
        <v>3810</v>
      </c>
      <c r="C1885" t="s">
        <v>3811</v>
      </c>
      <c r="D1885">
        <v>8</v>
      </c>
      <c r="E1885" t="s">
        <v>149</v>
      </c>
      <c r="F1885" s="6">
        <v>41713</v>
      </c>
      <c r="G1885">
        <f t="shared" si="32"/>
        <v>2014</v>
      </c>
    </row>
    <row r="1886" spans="1:7" x14ac:dyDescent="0.25">
      <c r="A1886">
        <v>20071</v>
      </c>
      <c r="B1886" t="s">
        <v>3812</v>
      </c>
      <c r="C1886" t="s">
        <v>3813</v>
      </c>
      <c r="D1886">
        <v>8</v>
      </c>
      <c r="E1886" t="s">
        <v>149</v>
      </c>
      <c r="F1886" s="6">
        <v>41713</v>
      </c>
      <c r="G1886">
        <f t="shared" si="32"/>
        <v>2014</v>
      </c>
    </row>
    <row r="1887" spans="1:7" x14ac:dyDescent="0.25">
      <c r="A1887">
        <v>20072</v>
      </c>
      <c r="B1887" t="s">
        <v>3814</v>
      </c>
      <c r="C1887" t="s">
        <v>325</v>
      </c>
      <c r="D1887">
        <v>8</v>
      </c>
      <c r="E1887" t="s">
        <v>149</v>
      </c>
      <c r="F1887" s="6">
        <v>41713</v>
      </c>
      <c r="G1887">
        <f t="shared" si="32"/>
        <v>2014</v>
      </c>
    </row>
    <row r="1888" spans="1:7" x14ac:dyDescent="0.25">
      <c r="A1888">
        <v>20073</v>
      </c>
      <c r="B1888" t="s">
        <v>3815</v>
      </c>
      <c r="C1888" t="s">
        <v>3816</v>
      </c>
      <c r="D1888">
        <v>8</v>
      </c>
      <c r="E1888" t="s">
        <v>149</v>
      </c>
      <c r="F1888" s="6">
        <v>41713</v>
      </c>
      <c r="G1888">
        <f t="shared" si="32"/>
        <v>2014</v>
      </c>
    </row>
    <row r="1889" spans="1:7" x14ac:dyDescent="0.25">
      <c r="A1889">
        <v>20074</v>
      </c>
      <c r="B1889" t="s">
        <v>3817</v>
      </c>
      <c r="C1889" t="s">
        <v>3818</v>
      </c>
      <c r="D1889">
        <v>8</v>
      </c>
      <c r="E1889" t="s">
        <v>149</v>
      </c>
      <c r="F1889" s="6">
        <v>41713</v>
      </c>
      <c r="G1889">
        <f t="shared" si="32"/>
        <v>2014</v>
      </c>
    </row>
    <row r="1890" spans="1:7" x14ac:dyDescent="0.25">
      <c r="A1890">
        <v>20075</v>
      </c>
      <c r="B1890" t="s">
        <v>3819</v>
      </c>
      <c r="C1890" t="s">
        <v>3820</v>
      </c>
      <c r="D1890">
        <v>8</v>
      </c>
      <c r="E1890" t="s">
        <v>149</v>
      </c>
      <c r="F1890" s="6">
        <v>41713</v>
      </c>
      <c r="G1890">
        <f t="shared" si="32"/>
        <v>2014</v>
      </c>
    </row>
    <row r="1891" spans="1:7" x14ac:dyDescent="0.25">
      <c r="A1891">
        <v>20076</v>
      </c>
      <c r="B1891" t="s">
        <v>3821</v>
      </c>
      <c r="C1891" t="s">
        <v>1355</v>
      </c>
      <c r="D1891">
        <v>8</v>
      </c>
      <c r="E1891" t="s">
        <v>149</v>
      </c>
      <c r="F1891" s="6">
        <v>41713</v>
      </c>
      <c r="G1891">
        <f t="shared" si="32"/>
        <v>2014</v>
      </c>
    </row>
    <row r="1892" spans="1:7" x14ac:dyDescent="0.25">
      <c r="A1892">
        <v>20079</v>
      </c>
      <c r="B1892" t="s">
        <v>3822</v>
      </c>
      <c r="C1892" t="s">
        <v>1198</v>
      </c>
      <c r="D1892">
        <v>8</v>
      </c>
      <c r="E1892" t="s">
        <v>149</v>
      </c>
      <c r="F1892" s="6">
        <v>41713</v>
      </c>
      <c r="G1892">
        <f t="shared" si="32"/>
        <v>2014</v>
      </c>
    </row>
    <row r="1893" spans="1:7" x14ac:dyDescent="0.25">
      <c r="A1893">
        <v>20115</v>
      </c>
      <c r="B1893" t="s">
        <v>3823</v>
      </c>
      <c r="C1893" t="s">
        <v>3824</v>
      </c>
      <c r="D1893">
        <v>8</v>
      </c>
      <c r="E1893" t="s">
        <v>149</v>
      </c>
      <c r="F1893" s="6">
        <v>41713</v>
      </c>
      <c r="G1893">
        <f t="shared" si="32"/>
        <v>2014</v>
      </c>
    </row>
    <row r="1894" spans="1:7" x14ac:dyDescent="0.25">
      <c r="A1894">
        <v>20116</v>
      </c>
      <c r="B1894" t="s">
        <v>3825</v>
      </c>
      <c r="C1894" t="s">
        <v>3826</v>
      </c>
      <c r="D1894">
        <v>8</v>
      </c>
      <c r="E1894" t="s">
        <v>149</v>
      </c>
      <c r="F1894" s="6">
        <v>41713</v>
      </c>
      <c r="G1894">
        <f t="shared" si="32"/>
        <v>2014</v>
      </c>
    </row>
    <row r="1895" spans="1:7" x14ac:dyDescent="0.25">
      <c r="A1895">
        <v>20117</v>
      </c>
      <c r="B1895" t="s">
        <v>3827</v>
      </c>
      <c r="C1895" t="s">
        <v>3828</v>
      </c>
      <c r="D1895">
        <v>8</v>
      </c>
      <c r="E1895" t="s">
        <v>149</v>
      </c>
      <c r="F1895" s="6">
        <v>41713</v>
      </c>
      <c r="G1895">
        <f t="shared" si="32"/>
        <v>2014</v>
      </c>
    </row>
    <row r="1896" spans="1:7" x14ac:dyDescent="0.25">
      <c r="A1896">
        <v>20251</v>
      </c>
      <c r="B1896" t="s">
        <v>3829</v>
      </c>
      <c r="C1896" t="s">
        <v>3830</v>
      </c>
      <c r="D1896">
        <v>8</v>
      </c>
      <c r="E1896" t="s">
        <v>149</v>
      </c>
      <c r="F1896" s="6">
        <v>41531</v>
      </c>
      <c r="G1896">
        <f t="shared" si="32"/>
        <v>2013</v>
      </c>
    </row>
    <row r="1897" spans="1:7" x14ac:dyDescent="0.25">
      <c r="A1897">
        <v>42070</v>
      </c>
      <c r="B1897" t="s">
        <v>3831</v>
      </c>
      <c r="C1897" t="s">
        <v>3832</v>
      </c>
      <c r="D1897">
        <v>8</v>
      </c>
      <c r="E1897" t="s">
        <v>149</v>
      </c>
      <c r="F1897" s="6">
        <v>41896</v>
      </c>
      <c r="G1897">
        <f t="shared" si="32"/>
        <v>2014</v>
      </c>
    </row>
    <row r="1898" spans="1:7" x14ac:dyDescent="0.25">
      <c r="A1898">
        <v>42106</v>
      </c>
      <c r="B1898" t="s">
        <v>3833</v>
      </c>
      <c r="C1898" t="s">
        <v>1558</v>
      </c>
      <c r="D1898">
        <v>8</v>
      </c>
      <c r="E1898" t="s">
        <v>149</v>
      </c>
      <c r="F1898" s="6">
        <v>41896</v>
      </c>
      <c r="G1898">
        <f t="shared" si="32"/>
        <v>2014</v>
      </c>
    </row>
    <row r="1899" spans="1:7" x14ac:dyDescent="0.25">
      <c r="A1899">
        <v>42107</v>
      </c>
      <c r="B1899" t="s">
        <v>3834</v>
      </c>
      <c r="C1899" t="s">
        <v>1613</v>
      </c>
      <c r="D1899">
        <v>8</v>
      </c>
      <c r="E1899" t="s">
        <v>149</v>
      </c>
      <c r="F1899" s="6">
        <v>41896</v>
      </c>
      <c r="G1899">
        <f t="shared" si="32"/>
        <v>2014</v>
      </c>
    </row>
    <row r="1900" spans="1:7" x14ac:dyDescent="0.25">
      <c r="A1900">
        <v>42110</v>
      </c>
      <c r="B1900" t="s">
        <v>3835</v>
      </c>
      <c r="C1900" t="s">
        <v>3836</v>
      </c>
      <c r="D1900">
        <v>8</v>
      </c>
      <c r="E1900" t="s">
        <v>149</v>
      </c>
      <c r="F1900" s="6">
        <v>41896</v>
      </c>
      <c r="G1900">
        <f t="shared" si="32"/>
        <v>2014</v>
      </c>
    </row>
    <row r="1901" spans="1:7" x14ac:dyDescent="0.25">
      <c r="A1901">
        <v>42113</v>
      </c>
      <c r="B1901" t="s">
        <v>3837</v>
      </c>
      <c r="C1901" t="s">
        <v>3838</v>
      </c>
      <c r="D1901">
        <v>8</v>
      </c>
      <c r="E1901" t="s">
        <v>149</v>
      </c>
      <c r="F1901" s="6">
        <v>41896</v>
      </c>
      <c r="G1901">
        <f t="shared" si="32"/>
        <v>2014</v>
      </c>
    </row>
    <row r="1902" spans="1:7" x14ac:dyDescent="0.25">
      <c r="A1902">
        <v>42118</v>
      </c>
      <c r="B1902" t="s">
        <v>3839</v>
      </c>
      <c r="C1902" t="s">
        <v>3840</v>
      </c>
      <c r="D1902">
        <v>8</v>
      </c>
      <c r="E1902" t="s">
        <v>149</v>
      </c>
      <c r="F1902" s="6">
        <v>41896</v>
      </c>
      <c r="G1902">
        <f t="shared" si="32"/>
        <v>2014</v>
      </c>
    </row>
    <row r="1903" spans="1:7" x14ac:dyDescent="0.25">
      <c r="A1903">
        <v>42123</v>
      </c>
      <c r="B1903" t="s">
        <v>3841</v>
      </c>
      <c r="C1903" t="s">
        <v>3842</v>
      </c>
      <c r="D1903">
        <v>8</v>
      </c>
      <c r="E1903" t="s">
        <v>149</v>
      </c>
      <c r="F1903" s="6">
        <v>41896</v>
      </c>
      <c r="G1903">
        <f t="shared" si="32"/>
        <v>2014</v>
      </c>
    </row>
    <row r="1904" spans="1:7" x14ac:dyDescent="0.25">
      <c r="A1904">
        <v>42135</v>
      </c>
      <c r="B1904" t="s">
        <v>3843</v>
      </c>
      <c r="C1904" t="s">
        <v>407</v>
      </c>
      <c r="D1904">
        <v>8</v>
      </c>
      <c r="E1904" t="s">
        <v>149</v>
      </c>
      <c r="F1904" s="6">
        <v>41896</v>
      </c>
      <c r="G1904">
        <f t="shared" si="32"/>
        <v>2014</v>
      </c>
    </row>
    <row r="1905" spans="1:7" x14ac:dyDescent="0.25">
      <c r="A1905">
        <v>42139</v>
      </c>
      <c r="B1905" t="s">
        <v>3844</v>
      </c>
      <c r="C1905" t="s">
        <v>3845</v>
      </c>
      <c r="D1905">
        <v>8</v>
      </c>
      <c r="E1905" t="s">
        <v>149</v>
      </c>
      <c r="F1905" s="6">
        <v>41896</v>
      </c>
      <c r="G1905">
        <f t="shared" si="32"/>
        <v>2014</v>
      </c>
    </row>
    <row r="1906" spans="1:7" x14ac:dyDescent="0.25">
      <c r="A1906">
        <v>42143</v>
      </c>
      <c r="B1906" t="s">
        <v>3846</v>
      </c>
      <c r="C1906" t="s">
        <v>3847</v>
      </c>
      <c r="D1906">
        <v>8</v>
      </c>
      <c r="E1906" t="s">
        <v>149</v>
      </c>
      <c r="F1906" s="6">
        <v>41896</v>
      </c>
      <c r="G1906">
        <f t="shared" si="32"/>
        <v>2014</v>
      </c>
    </row>
    <row r="1907" spans="1:7" x14ac:dyDescent="0.25">
      <c r="A1907">
        <v>42150</v>
      </c>
      <c r="B1907" t="s">
        <v>3848</v>
      </c>
      <c r="C1907" t="s">
        <v>552</v>
      </c>
      <c r="D1907">
        <v>8</v>
      </c>
      <c r="E1907" t="s">
        <v>149</v>
      </c>
      <c r="F1907" s="6">
        <v>41896</v>
      </c>
      <c r="G1907">
        <f t="shared" si="32"/>
        <v>2014</v>
      </c>
    </row>
    <row r="1908" spans="1:7" x14ac:dyDescent="0.25">
      <c r="A1908">
        <v>42155</v>
      </c>
      <c r="B1908" t="s">
        <v>3849</v>
      </c>
      <c r="C1908" t="s">
        <v>3850</v>
      </c>
      <c r="D1908">
        <v>8</v>
      </c>
      <c r="E1908" t="s">
        <v>149</v>
      </c>
      <c r="F1908" s="6">
        <v>41896</v>
      </c>
      <c r="G1908">
        <f t="shared" si="32"/>
        <v>2014</v>
      </c>
    </row>
    <row r="1909" spans="1:7" x14ac:dyDescent="0.25">
      <c r="A1909">
        <v>42159</v>
      </c>
      <c r="B1909" t="s">
        <v>3851</v>
      </c>
      <c r="C1909" t="s">
        <v>3852</v>
      </c>
      <c r="D1909">
        <v>8</v>
      </c>
      <c r="E1909" t="s">
        <v>149</v>
      </c>
      <c r="F1909" s="6">
        <v>41896</v>
      </c>
      <c r="G1909">
        <f t="shared" si="32"/>
        <v>2014</v>
      </c>
    </row>
    <row r="1910" spans="1:7" x14ac:dyDescent="0.25">
      <c r="A1910">
        <v>42164</v>
      </c>
      <c r="B1910" t="s">
        <v>3853</v>
      </c>
      <c r="C1910" t="s">
        <v>3854</v>
      </c>
      <c r="D1910">
        <v>8</v>
      </c>
      <c r="E1910" t="s">
        <v>149</v>
      </c>
      <c r="F1910" s="6">
        <v>41896</v>
      </c>
      <c r="G1910">
        <f t="shared" si="32"/>
        <v>2014</v>
      </c>
    </row>
    <row r="1911" spans="1:7" x14ac:dyDescent="0.25">
      <c r="A1911">
        <v>42165</v>
      </c>
      <c r="B1911" t="s">
        <v>3855</v>
      </c>
      <c r="C1911" t="s">
        <v>2249</v>
      </c>
      <c r="D1911">
        <v>8</v>
      </c>
      <c r="E1911" t="s">
        <v>149</v>
      </c>
      <c r="F1911" s="6">
        <v>41896</v>
      </c>
      <c r="G1911">
        <f t="shared" si="32"/>
        <v>2014</v>
      </c>
    </row>
    <row r="1912" spans="1:7" x14ac:dyDescent="0.25">
      <c r="A1912">
        <v>42168</v>
      </c>
      <c r="B1912" t="s">
        <v>3856</v>
      </c>
      <c r="C1912" t="s">
        <v>3857</v>
      </c>
      <c r="D1912">
        <v>8</v>
      </c>
      <c r="E1912" t="s">
        <v>149</v>
      </c>
      <c r="F1912" s="6">
        <v>41896</v>
      </c>
      <c r="G1912">
        <f t="shared" si="32"/>
        <v>2014</v>
      </c>
    </row>
    <row r="1913" spans="1:7" x14ac:dyDescent="0.25">
      <c r="A1913">
        <v>42174</v>
      </c>
      <c r="B1913" t="s">
        <v>3858</v>
      </c>
      <c r="C1913" t="s">
        <v>3859</v>
      </c>
      <c r="D1913">
        <v>8</v>
      </c>
      <c r="E1913" t="s">
        <v>149</v>
      </c>
      <c r="F1913" s="6">
        <v>41896</v>
      </c>
      <c r="G1913">
        <f t="shared" si="32"/>
        <v>2014</v>
      </c>
    </row>
    <row r="1914" spans="1:7" x14ac:dyDescent="0.25">
      <c r="A1914">
        <v>42178</v>
      </c>
      <c r="B1914" t="s">
        <v>3860</v>
      </c>
      <c r="C1914" t="s">
        <v>2458</v>
      </c>
      <c r="D1914">
        <v>8</v>
      </c>
      <c r="E1914" t="s">
        <v>149</v>
      </c>
      <c r="F1914" s="6">
        <v>41896</v>
      </c>
      <c r="G1914">
        <f t="shared" si="32"/>
        <v>2014</v>
      </c>
    </row>
    <row r="1915" spans="1:7" x14ac:dyDescent="0.25">
      <c r="A1915">
        <v>42181</v>
      </c>
      <c r="B1915" t="s">
        <v>3861</v>
      </c>
      <c r="C1915" t="s">
        <v>3862</v>
      </c>
      <c r="D1915">
        <v>8</v>
      </c>
      <c r="E1915" t="s">
        <v>149</v>
      </c>
      <c r="F1915" s="6">
        <v>41896</v>
      </c>
      <c r="G1915">
        <f t="shared" si="32"/>
        <v>2014</v>
      </c>
    </row>
    <row r="1916" spans="1:7" x14ac:dyDescent="0.25">
      <c r="A1916">
        <v>42182</v>
      </c>
      <c r="B1916" t="s">
        <v>3863</v>
      </c>
      <c r="C1916" t="s">
        <v>3864</v>
      </c>
      <c r="D1916">
        <v>8</v>
      </c>
      <c r="E1916" t="s">
        <v>149</v>
      </c>
      <c r="F1916" s="6">
        <v>41896</v>
      </c>
      <c r="G1916">
        <f t="shared" si="32"/>
        <v>2014</v>
      </c>
    </row>
    <row r="1917" spans="1:7" x14ac:dyDescent="0.25">
      <c r="A1917">
        <v>42184</v>
      </c>
      <c r="B1917" t="s">
        <v>3865</v>
      </c>
      <c r="C1917" t="s">
        <v>3866</v>
      </c>
      <c r="D1917">
        <v>8</v>
      </c>
      <c r="E1917" t="s">
        <v>149</v>
      </c>
      <c r="F1917" s="6">
        <v>41896</v>
      </c>
      <c r="G1917">
        <f t="shared" si="32"/>
        <v>2014</v>
      </c>
    </row>
    <row r="1918" spans="1:7" x14ac:dyDescent="0.25">
      <c r="A1918">
        <v>42503</v>
      </c>
      <c r="B1918" t="s">
        <v>3867</v>
      </c>
      <c r="C1918" t="s">
        <v>3868</v>
      </c>
      <c r="D1918">
        <v>8</v>
      </c>
      <c r="E1918" t="s">
        <v>149</v>
      </c>
      <c r="F1918" s="6">
        <v>41713</v>
      </c>
      <c r="G1918">
        <f t="shared" si="32"/>
        <v>2014</v>
      </c>
    </row>
    <row r="1919" spans="1:7" x14ac:dyDescent="0.25">
      <c r="A1919">
        <v>42504</v>
      </c>
      <c r="B1919" t="s">
        <v>3869</v>
      </c>
      <c r="C1919" t="s">
        <v>3140</v>
      </c>
      <c r="D1919">
        <v>8</v>
      </c>
      <c r="E1919" t="s">
        <v>149</v>
      </c>
      <c r="F1919" s="6">
        <v>41713</v>
      </c>
      <c r="G1919">
        <f t="shared" si="32"/>
        <v>2014</v>
      </c>
    </row>
    <row r="1920" spans="1:7" x14ac:dyDescent="0.25">
      <c r="A1920">
        <v>99780</v>
      </c>
      <c r="B1920" t="s">
        <v>3870</v>
      </c>
      <c r="C1920" t="s">
        <v>3871</v>
      </c>
      <c r="D1920">
        <v>8</v>
      </c>
      <c r="E1920" t="s">
        <v>149</v>
      </c>
      <c r="F1920" s="6">
        <v>41713</v>
      </c>
      <c r="G1920">
        <f t="shared" si="32"/>
        <v>2014</v>
      </c>
    </row>
    <row r="1921" spans="1:7" x14ac:dyDescent="0.25">
      <c r="A1921">
        <v>99930</v>
      </c>
      <c r="B1921" t="s">
        <v>3872</v>
      </c>
      <c r="C1921" t="s">
        <v>3873</v>
      </c>
      <c r="D1921">
        <v>8</v>
      </c>
      <c r="E1921" t="s">
        <v>149</v>
      </c>
      <c r="F1921" s="6">
        <v>41896</v>
      </c>
      <c r="G1921">
        <f t="shared" si="32"/>
        <v>2014</v>
      </c>
    </row>
    <row r="1922" spans="1:7" x14ac:dyDescent="0.25">
      <c r="A1922">
        <v>99940</v>
      </c>
      <c r="B1922" t="s">
        <v>3874</v>
      </c>
      <c r="C1922" t="s">
        <v>3875</v>
      </c>
      <c r="D1922">
        <v>8</v>
      </c>
      <c r="E1922" t="s">
        <v>149</v>
      </c>
      <c r="F1922" s="6">
        <v>41896</v>
      </c>
      <c r="G1922">
        <f t="shared" si="32"/>
        <v>2014</v>
      </c>
    </row>
    <row r="1923" spans="1:7" x14ac:dyDescent="0.25">
      <c r="A1923">
        <v>99948</v>
      </c>
      <c r="B1923" t="s">
        <v>3876</v>
      </c>
      <c r="C1923" t="s">
        <v>3877</v>
      </c>
      <c r="D1923">
        <v>8</v>
      </c>
      <c r="E1923" t="s">
        <v>149</v>
      </c>
      <c r="F1923" s="6">
        <v>41896</v>
      </c>
      <c r="G1923">
        <f t="shared" ref="G1923:G1986" si="33">YEAR(F1923)</f>
        <v>2014</v>
      </c>
    </row>
    <row r="1924" spans="1:7" x14ac:dyDescent="0.25">
      <c r="A1924">
        <v>99951</v>
      </c>
      <c r="B1924" t="s">
        <v>3878</v>
      </c>
      <c r="C1924" t="s">
        <v>3879</v>
      </c>
      <c r="D1924">
        <v>8</v>
      </c>
      <c r="E1924" t="s">
        <v>149</v>
      </c>
      <c r="F1924" s="6">
        <v>41896</v>
      </c>
      <c r="G1924">
        <f t="shared" si="33"/>
        <v>2014</v>
      </c>
    </row>
    <row r="1925" spans="1:7" x14ac:dyDescent="0.25">
      <c r="A1925">
        <v>99954</v>
      </c>
      <c r="B1925" t="s">
        <v>3880</v>
      </c>
      <c r="C1925" t="s">
        <v>3881</v>
      </c>
      <c r="D1925">
        <v>8</v>
      </c>
      <c r="E1925" t="s">
        <v>149</v>
      </c>
      <c r="F1925" s="6">
        <v>41896</v>
      </c>
      <c r="G1925">
        <f t="shared" si="33"/>
        <v>2014</v>
      </c>
    </row>
    <row r="1926" spans="1:7" x14ac:dyDescent="0.25">
      <c r="A1926">
        <v>99958</v>
      </c>
      <c r="B1926" t="s">
        <v>3882</v>
      </c>
      <c r="C1926" t="s">
        <v>3883</v>
      </c>
      <c r="D1926">
        <v>8</v>
      </c>
      <c r="E1926" t="s">
        <v>149</v>
      </c>
      <c r="F1926" s="6">
        <v>41896</v>
      </c>
      <c r="G1926">
        <f t="shared" si="33"/>
        <v>2014</v>
      </c>
    </row>
    <row r="1927" spans="1:7" x14ac:dyDescent="0.25">
      <c r="A1927">
        <v>99959</v>
      </c>
      <c r="B1927" t="s">
        <v>3884</v>
      </c>
      <c r="C1927" t="s">
        <v>3885</v>
      </c>
      <c r="D1927">
        <v>8</v>
      </c>
      <c r="E1927" t="s">
        <v>149</v>
      </c>
      <c r="F1927" s="6">
        <v>41896</v>
      </c>
      <c r="G1927">
        <f t="shared" si="33"/>
        <v>2014</v>
      </c>
    </row>
    <row r="1928" spans="1:7" x14ac:dyDescent="0.25">
      <c r="A1928">
        <v>128370</v>
      </c>
      <c r="B1928" t="s">
        <v>3886</v>
      </c>
      <c r="C1928" t="s">
        <v>3887</v>
      </c>
      <c r="D1928">
        <v>8</v>
      </c>
      <c r="E1928" t="s">
        <v>149</v>
      </c>
      <c r="F1928" s="6">
        <v>41896</v>
      </c>
      <c r="G1928">
        <f t="shared" si="33"/>
        <v>2014</v>
      </c>
    </row>
    <row r="1929" spans="1:7" x14ac:dyDescent="0.25">
      <c r="A1929">
        <v>128371</v>
      </c>
      <c r="B1929" t="s">
        <v>3888</v>
      </c>
      <c r="C1929" t="s">
        <v>3889</v>
      </c>
      <c r="D1929">
        <v>8</v>
      </c>
      <c r="E1929" t="s">
        <v>149</v>
      </c>
      <c r="F1929" s="6">
        <v>41896</v>
      </c>
      <c r="G1929">
        <f t="shared" si="33"/>
        <v>2014</v>
      </c>
    </row>
    <row r="1930" spans="1:7" x14ac:dyDescent="0.25">
      <c r="A1930">
        <v>128372</v>
      </c>
      <c r="B1930" t="s">
        <v>3890</v>
      </c>
      <c r="C1930" t="s">
        <v>3891</v>
      </c>
      <c r="D1930">
        <v>8</v>
      </c>
      <c r="E1930" t="s">
        <v>149</v>
      </c>
      <c r="F1930" s="6">
        <v>41896</v>
      </c>
      <c r="G1930">
        <f t="shared" si="33"/>
        <v>2014</v>
      </c>
    </row>
    <row r="1931" spans="1:7" x14ac:dyDescent="0.25">
      <c r="A1931">
        <v>128374</v>
      </c>
      <c r="B1931" t="s">
        <v>3892</v>
      </c>
      <c r="C1931" t="s">
        <v>1702</v>
      </c>
      <c r="D1931">
        <v>8</v>
      </c>
      <c r="E1931" t="s">
        <v>149</v>
      </c>
      <c r="F1931" s="6">
        <v>41896</v>
      </c>
      <c r="G1931">
        <f t="shared" si="33"/>
        <v>2014</v>
      </c>
    </row>
    <row r="1932" spans="1:7" x14ac:dyDescent="0.25">
      <c r="A1932">
        <v>128375</v>
      </c>
      <c r="B1932" t="s">
        <v>3893</v>
      </c>
      <c r="C1932" t="s">
        <v>3894</v>
      </c>
      <c r="D1932">
        <v>8</v>
      </c>
      <c r="E1932" t="s">
        <v>149</v>
      </c>
      <c r="F1932" s="6">
        <v>41896</v>
      </c>
      <c r="G1932">
        <f t="shared" si="33"/>
        <v>2014</v>
      </c>
    </row>
    <row r="1933" spans="1:7" x14ac:dyDescent="0.25">
      <c r="A1933">
        <v>128376</v>
      </c>
      <c r="B1933" t="s">
        <v>3895</v>
      </c>
      <c r="C1933" t="s">
        <v>3896</v>
      </c>
      <c r="D1933">
        <v>8</v>
      </c>
      <c r="E1933" t="s">
        <v>149</v>
      </c>
      <c r="F1933" s="6">
        <v>41896</v>
      </c>
      <c r="G1933">
        <f t="shared" si="33"/>
        <v>2014</v>
      </c>
    </row>
    <row r="1934" spans="1:7" x14ac:dyDescent="0.25">
      <c r="A1934">
        <v>251098</v>
      </c>
      <c r="B1934" t="s">
        <v>3897</v>
      </c>
      <c r="C1934" t="s">
        <v>3898</v>
      </c>
      <c r="D1934">
        <v>8</v>
      </c>
      <c r="E1934" t="s">
        <v>149</v>
      </c>
      <c r="F1934" s="6">
        <v>41896</v>
      </c>
      <c r="G1934">
        <f t="shared" si="33"/>
        <v>2014</v>
      </c>
    </row>
    <row r="1935" spans="1:7" x14ac:dyDescent="0.25">
      <c r="A1935">
        <v>251099</v>
      </c>
      <c r="B1935" t="s">
        <v>3899</v>
      </c>
      <c r="C1935" t="s">
        <v>3900</v>
      </c>
      <c r="D1935">
        <v>8</v>
      </c>
      <c r="E1935" t="s">
        <v>149</v>
      </c>
      <c r="F1935" s="6">
        <v>41896</v>
      </c>
      <c r="G1935">
        <f t="shared" si="33"/>
        <v>2014</v>
      </c>
    </row>
    <row r="1936" spans="1:7" x14ac:dyDescent="0.25">
      <c r="A1936">
        <v>251100</v>
      </c>
      <c r="B1936" t="s">
        <v>3901</v>
      </c>
      <c r="C1936" t="s">
        <v>3902</v>
      </c>
      <c r="D1936">
        <v>8</v>
      </c>
      <c r="E1936" t="s">
        <v>149</v>
      </c>
      <c r="F1936" s="6">
        <v>41896</v>
      </c>
      <c r="G1936">
        <f t="shared" si="33"/>
        <v>2014</v>
      </c>
    </row>
    <row r="1937" spans="1:7" x14ac:dyDescent="0.25">
      <c r="A1937">
        <v>251101</v>
      </c>
      <c r="B1937" t="s">
        <v>3903</v>
      </c>
      <c r="C1937" t="s">
        <v>1045</v>
      </c>
      <c r="D1937">
        <v>8</v>
      </c>
      <c r="E1937" t="s">
        <v>149</v>
      </c>
      <c r="F1937" s="6">
        <v>41896</v>
      </c>
      <c r="G1937">
        <f t="shared" si="33"/>
        <v>2014</v>
      </c>
    </row>
    <row r="1938" spans="1:7" x14ac:dyDescent="0.25">
      <c r="A1938">
        <v>251102</v>
      </c>
      <c r="B1938" t="s">
        <v>3904</v>
      </c>
      <c r="C1938" t="s">
        <v>3056</v>
      </c>
      <c r="D1938">
        <v>8</v>
      </c>
      <c r="E1938" t="s">
        <v>149</v>
      </c>
      <c r="F1938" s="6">
        <v>41896</v>
      </c>
      <c r="G1938">
        <f t="shared" si="33"/>
        <v>2014</v>
      </c>
    </row>
    <row r="1939" spans="1:7" x14ac:dyDescent="0.25">
      <c r="A1939">
        <v>251103</v>
      </c>
      <c r="B1939" t="s">
        <v>3905</v>
      </c>
      <c r="C1939" t="s">
        <v>3906</v>
      </c>
      <c r="D1939">
        <v>8</v>
      </c>
      <c r="E1939" t="s">
        <v>149</v>
      </c>
      <c r="F1939" s="6">
        <v>41896</v>
      </c>
      <c r="G1939">
        <f t="shared" si="33"/>
        <v>2014</v>
      </c>
    </row>
    <row r="1940" spans="1:7" x14ac:dyDescent="0.25">
      <c r="A1940">
        <v>255020</v>
      </c>
      <c r="B1940" t="s">
        <v>3907</v>
      </c>
      <c r="C1940" t="s">
        <v>3908</v>
      </c>
      <c r="D1940">
        <v>8</v>
      </c>
      <c r="E1940" t="s">
        <v>149</v>
      </c>
      <c r="F1940" s="6">
        <v>41896</v>
      </c>
      <c r="G1940">
        <f t="shared" si="33"/>
        <v>2014</v>
      </c>
    </row>
    <row r="1941" spans="1:7" x14ac:dyDescent="0.25">
      <c r="A1941">
        <v>273676</v>
      </c>
      <c r="B1941" t="s">
        <v>3909</v>
      </c>
      <c r="C1941" t="s">
        <v>3910</v>
      </c>
      <c r="D1941">
        <v>8</v>
      </c>
      <c r="E1941" t="s">
        <v>149</v>
      </c>
      <c r="F1941" s="6">
        <v>41896</v>
      </c>
      <c r="G1941">
        <f t="shared" si="33"/>
        <v>2014</v>
      </c>
    </row>
    <row r="1942" spans="1:7" x14ac:dyDescent="0.25">
      <c r="A1942">
        <v>19958</v>
      </c>
      <c r="B1942" t="s">
        <v>3911</v>
      </c>
      <c r="C1942" t="s">
        <v>3912</v>
      </c>
      <c r="D1942">
        <v>8</v>
      </c>
      <c r="E1942" t="s">
        <v>189</v>
      </c>
      <c r="F1942" s="6">
        <v>41713</v>
      </c>
      <c r="G1942">
        <f t="shared" si="33"/>
        <v>2014</v>
      </c>
    </row>
    <row r="1943" spans="1:7" x14ac:dyDescent="0.25">
      <c r="A1943">
        <v>19968</v>
      </c>
      <c r="B1943" t="s">
        <v>3913</v>
      </c>
      <c r="C1943" t="s">
        <v>3914</v>
      </c>
      <c r="D1943">
        <v>8</v>
      </c>
      <c r="E1943" t="s">
        <v>189</v>
      </c>
      <c r="F1943" s="6">
        <v>41713</v>
      </c>
      <c r="G1943">
        <f t="shared" si="33"/>
        <v>2014</v>
      </c>
    </row>
    <row r="1944" spans="1:7" x14ac:dyDescent="0.25">
      <c r="A1944">
        <v>19978</v>
      </c>
      <c r="B1944" t="s">
        <v>3915</v>
      </c>
      <c r="C1944" t="s">
        <v>3916</v>
      </c>
      <c r="D1944">
        <v>8</v>
      </c>
      <c r="E1944" t="s">
        <v>189</v>
      </c>
      <c r="F1944" s="6">
        <v>41713</v>
      </c>
      <c r="G1944">
        <f t="shared" si="33"/>
        <v>2014</v>
      </c>
    </row>
    <row r="1945" spans="1:7" x14ac:dyDescent="0.25">
      <c r="A1945">
        <v>19983</v>
      </c>
      <c r="B1945" t="s">
        <v>3917</v>
      </c>
      <c r="C1945" t="s">
        <v>3918</v>
      </c>
      <c r="D1945">
        <v>8</v>
      </c>
      <c r="E1945" t="s">
        <v>189</v>
      </c>
      <c r="F1945" s="6">
        <v>41713</v>
      </c>
      <c r="G1945">
        <f t="shared" si="33"/>
        <v>2014</v>
      </c>
    </row>
    <row r="1946" spans="1:7" x14ac:dyDescent="0.25">
      <c r="A1946">
        <v>20009</v>
      </c>
      <c r="B1946" t="s">
        <v>3919</v>
      </c>
      <c r="C1946" t="s">
        <v>1200</v>
      </c>
      <c r="D1946">
        <v>8</v>
      </c>
      <c r="E1946" t="s">
        <v>189</v>
      </c>
      <c r="F1946" s="6">
        <v>41713</v>
      </c>
      <c r="G1946">
        <f t="shared" si="33"/>
        <v>2014</v>
      </c>
    </row>
    <row r="1947" spans="1:7" x14ac:dyDescent="0.25">
      <c r="A1947">
        <v>20015</v>
      </c>
      <c r="B1947" t="s">
        <v>3920</v>
      </c>
      <c r="C1947" t="s">
        <v>3921</v>
      </c>
      <c r="D1947">
        <v>8</v>
      </c>
      <c r="E1947" t="s">
        <v>189</v>
      </c>
      <c r="F1947" s="6">
        <v>41713</v>
      </c>
      <c r="G1947">
        <f t="shared" si="33"/>
        <v>2014</v>
      </c>
    </row>
    <row r="1948" spans="1:7" x14ac:dyDescent="0.25">
      <c r="A1948">
        <v>20020</v>
      </c>
      <c r="B1948" t="s">
        <v>3922</v>
      </c>
      <c r="C1948" t="s">
        <v>1222</v>
      </c>
      <c r="D1948">
        <v>8</v>
      </c>
      <c r="E1948" t="s">
        <v>189</v>
      </c>
      <c r="F1948" s="6">
        <v>41713</v>
      </c>
      <c r="G1948">
        <f t="shared" si="33"/>
        <v>2014</v>
      </c>
    </row>
    <row r="1949" spans="1:7" x14ac:dyDescent="0.25">
      <c r="A1949">
        <v>20022</v>
      </c>
      <c r="B1949" t="s">
        <v>3923</v>
      </c>
      <c r="C1949" t="s">
        <v>3924</v>
      </c>
      <c r="D1949">
        <v>8</v>
      </c>
      <c r="E1949" t="s">
        <v>189</v>
      </c>
      <c r="F1949" s="6">
        <v>41713</v>
      </c>
      <c r="G1949">
        <f t="shared" si="33"/>
        <v>2014</v>
      </c>
    </row>
    <row r="1950" spans="1:7" x14ac:dyDescent="0.25">
      <c r="A1950">
        <v>20031</v>
      </c>
      <c r="B1950" t="s">
        <v>3925</v>
      </c>
      <c r="C1950" t="s">
        <v>3926</v>
      </c>
      <c r="D1950">
        <v>8</v>
      </c>
      <c r="E1950" t="s">
        <v>189</v>
      </c>
      <c r="F1950" s="6">
        <v>41713</v>
      </c>
      <c r="G1950">
        <f t="shared" si="33"/>
        <v>2014</v>
      </c>
    </row>
    <row r="1951" spans="1:7" x14ac:dyDescent="0.25">
      <c r="A1951">
        <v>20032</v>
      </c>
      <c r="B1951" t="s">
        <v>3927</v>
      </c>
      <c r="C1951" t="s">
        <v>3928</v>
      </c>
      <c r="D1951">
        <v>8</v>
      </c>
      <c r="E1951" t="s">
        <v>189</v>
      </c>
      <c r="F1951" s="6">
        <v>41713</v>
      </c>
      <c r="G1951">
        <f t="shared" si="33"/>
        <v>2014</v>
      </c>
    </row>
    <row r="1952" spans="1:7" x14ac:dyDescent="0.25">
      <c r="A1952">
        <v>20034</v>
      </c>
      <c r="B1952" t="s">
        <v>3929</v>
      </c>
      <c r="C1952" t="s">
        <v>3930</v>
      </c>
      <c r="D1952">
        <v>8</v>
      </c>
      <c r="E1952" t="s">
        <v>189</v>
      </c>
      <c r="F1952" s="6">
        <v>41713</v>
      </c>
      <c r="G1952">
        <f t="shared" si="33"/>
        <v>2014</v>
      </c>
    </row>
    <row r="1953" spans="1:7" x14ac:dyDescent="0.25">
      <c r="A1953">
        <v>20035</v>
      </c>
      <c r="B1953" t="s">
        <v>3931</v>
      </c>
      <c r="C1953" t="s">
        <v>3932</v>
      </c>
      <c r="D1953">
        <v>8</v>
      </c>
      <c r="E1953" t="s">
        <v>189</v>
      </c>
      <c r="F1953" s="6">
        <v>41713</v>
      </c>
      <c r="G1953">
        <f t="shared" si="33"/>
        <v>2014</v>
      </c>
    </row>
    <row r="1954" spans="1:7" x14ac:dyDescent="0.25">
      <c r="A1954">
        <v>20040</v>
      </c>
      <c r="B1954" t="s">
        <v>3933</v>
      </c>
      <c r="C1954" t="s">
        <v>3934</v>
      </c>
      <c r="D1954">
        <v>8</v>
      </c>
      <c r="E1954" t="s">
        <v>189</v>
      </c>
      <c r="F1954" s="6">
        <v>41713</v>
      </c>
      <c r="G1954">
        <f t="shared" si="33"/>
        <v>2014</v>
      </c>
    </row>
    <row r="1955" spans="1:7" x14ac:dyDescent="0.25">
      <c r="A1955">
        <v>20044</v>
      </c>
      <c r="B1955" t="s">
        <v>3935</v>
      </c>
      <c r="C1955" t="s">
        <v>3936</v>
      </c>
      <c r="D1955">
        <v>8</v>
      </c>
      <c r="E1955" t="s">
        <v>189</v>
      </c>
      <c r="F1955" s="6">
        <v>41713</v>
      </c>
      <c r="G1955">
        <f t="shared" si="33"/>
        <v>2014</v>
      </c>
    </row>
    <row r="1956" spans="1:7" x14ac:dyDescent="0.25">
      <c r="A1956">
        <v>20045</v>
      </c>
      <c r="B1956" t="s">
        <v>3937</v>
      </c>
      <c r="C1956" t="s">
        <v>3938</v>
      </c>
      <c r="D1956">
        <v>8</v>
      </c>
      <c r="E1956" t="s">
        <v>189</v>
      </c>
      <c r="F1956" s="6">
        <v>41713</v>
      </c>
      <c r="G1956">
        <f t="shared" si="33"/>
        <v>2014</v>
      </c>
    </row>
    <row r="1957" spans="1:7" x14ac:dyDescent="0.25">
      <c r="A1957">
        <v>20062</v>
      </c>
      <c r="B1957" t="s">
        <v>3939</v>
      </c>
      <c r="C1957" t="s">
        <v>1184</v>
      </c>
      <c r="D1957">
        <v>8</v>
      </c>
      <c r="E1957" t="s">
        <v>189</v>
      </c>
      <c r="F1957" s="6">
        <v>41713</v>
      </c>
      <c r="G1957">
        <f t="shared" si="33"/>
        <v>2014</v>
      </c>
    </row>
    <row r="1958" spans="1:7" x14ac:dyDescent="0.25">
      <c r="A1958">
        <v>20068</v>
      </c>
      <c r="B1958" t="s">
        <v>3940</v>
      </c>
      <c r="C1958" t="s">
        <v>3941</v>
      </c>
      <c r="D1958">
        <v>8</v>
      </c>
      <c r="E1958" t="s">
        <v>189</v>
      </c>
      <c r="F1958" s="6">
        <v>41713</v>
      </c>
      <c r="G1958">
        <f t="shared" si="33"/>
        <v>2014</v>
      </c>
    </row>
    <row r="1959" spans="1:7" x14ac:dyDescent="0.25">
      <c r="A1959">
        <v>20069</v>
      </c>
      <c r="B1959" t="s">
        <v>3942</v>
      </c>
      <c r="C1959" t="s">
        <v>3943</v>
      </c>
      <c r="D1959">
        <v>8</v>
      </c>
      <c r="E1959" t="s">
        <v>189</v>
      </c>
      <c r="F1959" s="6">
        <v>41713</v>
      </c>
      <c r="G1959">
        <f t="shared" si="33"/>
        <v>2014</v>
      </c>
    </row>
    <row r="1960" spans="1:7" x14ac:dyDescent="0.25">
      <c r="A1960">
        <v>20077</v>
      </c>
      <c r="B1960" t="s">
        <v>3944</v>
      </c>
      <c r="C1960" t="s">
        <v>3945</v>
      </c>
      <c r="D1960">
        <v>8</v>
      </c>
      <c r="E1960" t="s">
        <v>189</v>
      </c>
      <c r="F1960" s="6">
        <v>41713</v>
      </c>
      <c r="G1960">
        <f t="shared" si="33"/>
        <v>2014</v>
      </c>
    </row>
    <row r="1961" spans="1:7" x14ac:dyDescent="0.25">
      <c r="A1961">
        <v>20084</v>
      </c>
      <c r="B1961" t="s">
        <v>3946</v>
      </c>
      <c r="C1961" t="s">
        <v>3947</v>
      </c>
      <c r="D1961">
        <v>8</v>
      </c>
      <c r="E1961" t="s">
        <v>189</v>
      </c>
      <c r="F1961" s="6">
        <v>41713</v>
      </c>
      <c r="G1961">
        <f t="shared" si="33"/>
        <v>2014</v>
      </c>
    </row>
    <row r="1962" spans="1:7" x14ac:dyDescent="0.25">
      <c r="A1962">
        <v>20095</v>
      </c>
      <c r="B1962" t="s">
        <v>3948</v>
      </c>
      <c r="C1962" t="s">
        <v>3949</v>
      </c>
      <c r="D1962">
        <v>8</v>
      </c>
      <c r="E1962" t="s">
        <v>189</v>
      </c>
      <c r="F1962" s="6">
        <v>41713</v>
      </c>
      <c r="G1962">
        <f t="shared" si="33"/>
        <v>2014</v>
      </c>
    </row>
    <row r="1963" spans="1:7" x14ac:dyDescent="0.25">
      <c r="A1963">
        <v>20102</v>
      </c>
      <c r="B1963" t="s">
        <v>3950</v>
      </c>
      <c r="C1963" t="s">
        <v>3951</v>
      </c>
      <c r="D1963">
        <v>8</v>
      </c>
      <c r="E1963" t="s">
        <v>189</v>
      </c>
      <c r="F1963" s="6">
        <v>41713</v>
      </c>
      <c r="G1963">
        <f t="shared" si="33"/>
        <v>2014</v>
      </c>
    </row>
    <row r="1964" spans="1:7" x14ac:dyDescent="0.25">
      <c r="A1964">
        <v>20106</v>
      </c>
      <c r="B1964" t="s">
        <v>3952</v>
      </c>
      <c r="C1964" t="s">
        <v>3953</v>
      </c>
      <c r="D1964">
        <v>8</v>
      </c>
      <c r="E1964" t="s">
        <v>189</v>
      </c>
      <c r="F1964" s="6">
        <v>41713</v>
      </c>
      <c r="G1964">
        <f t="shared" si="33"/>
        <v>2014</v>
      </c>
    </row>
    <row r="1965" spans="1:7" x14ac:dyDescent="0.25">
      <c r="A1965">
        <v>20109</v>
      </c>
      <c r="B1965" t="s">
        <v>3954</v>
      </c>
      <c r="C1965" t="s">
        <v>3955</v>
      </c>
      <c r="D1965">
        <v>8</v>
      </c>
      <c r="E1965" t="s">
        <v>189</v>
      </c>
      <c r="F1965" s="6">
        <v>41713</v>
      </c>
      <c r="G1965">
        <f t="shared" si="33"/>
        <v>2014</v>
      </c>
    </row>
    <row r="1966" spans="1:7" x14ac:dyDescent="0.25">
      <c r="A1966">
        <v>20110</v>
      </c>
      <c r="B1966" t="s">
        <v>3956</v>
      </c>
      <c r="C1966" t="s">
        <v>3957</v>
      </c>
      <c r="D1966">
        <v>8</v>
      </c>
      <c r="E1966" t="s">
        <v>189</v>
      </c>
      <c r="F1966" s="6">
        <v>41713</v>
      </c>
      <c r="G1966">
        <f t="shared" si="33"/>
        <v>2014</v>
      </c>
    </row>
    <row r="1967" spans="1:7" x14ac:dyDescent="0.25">
      <c r="A1967">
        <v>20113</v>
      </c>
      <c r="B1967" t="s">
        <v>3958</v>
      </c>
      <c r="C1967" t="s">
        <v>3959</v>
      </c>
      <c r="D1967">
        <v>8</v>
      </c>
      <c r="E1967" t="s">
        <v>189</v>
      </c>
      <c r="F1967" s="6">
        <v>41713</v>
      </c>
      <c r="G1967">
        <f t="shared" si="33"/>
        <v>2014</v>
      </c>
    </row>
    <row r="1968" spans="1:7" x14ac:dyDescent="0.25">
      <c r="A1968">
        <v>20114</v>
      </c>
      <c r="B1968" t="s">
        <v>3960</v>
      </c>
      <c r="C1968" t="s">
        <v>3961</v>
      </c>
      <c r="D1968">
        <v>8</v>
      </c>
      <c r="E1968" t="s">
        <v>189</v>
      </c>
      <c r="F1968" s="6">
        <v>41713</v>
      </c>
      <c r="G1968">
        <f t="shared" si="33"/>
        <v>2014</v>
      </c>
    </row>
    <row r="1969" spans="1:7" x14ac:dyDescent="0.25">
      <c r="A1969">
        <v>20120</v>
      </c>
      <c r="B1969" t="s">
        <v>3962</v>
      </c>
      <c r="C1969" t="s">
        <v>3963</v>
      </c>
      <c r="D1969">
        <v>8</v>
      </c>
      <c r="E1969" t="s">
        <v>189</v>
      </c>
      <c r="F1969" s="6">
        <v>41713</v>
      </c>
      <c r="G1969">
        <f t="shared" si="33"/>
        <v>2014</v>
      </c>
    </row>
    <row r="1970" spans="1:7" x14ac:dyDescent="0.25">
      <c r="A1970">
        <v>42075</v>
      </c>
      <c r="B1970" t="s">
        <v>3964</v>
      </c>
      <c r="C1970" t="s">
        <v>421</v>
      </c>
      <c r="D1970">
        <v>8</v>
      </c>
      <c r="E1970" t="s">
        <v>189</v>
      </c>
      <c r="F1970" s="6">
        <v>41896</v>
      </c>
      <c r="G1970">
        <f t="shared" si="33"/>
        <v>2014</v>
      </c>
    </row>
    <row r="1971" spans="1:7" x14ac:dyDescent="0.25">
      <c r="A1971">
        <v>42112</v>
      </c>
      <c r="B1971" t="s">
        <v>3965</v>
      </c>
      <c r="C1971" t="s">
        <v>3966</v>
      </c>
      <c r="D1971">
        <v>8</v>
      </c>
      <c r="E1971" t="s">
        <v>189</v>
      </c>
      <c r="F1971" s="6">
        <v>41896</v>
      </c>
      <c r="G1971">
        <f t="shared" si="33"/>
        <v>2014</v>
      </c>
    </row>
    <row r="1972" spans="1:7" x14ac:dyDescent="0.25">
      <c r="A1972">
        <v>42117</v>
      </c>
      <c r="B1972" t="s">
        <v>3967</v>
      </c>
      <c r="C1972" t="s">
        <v>3968</v>
      </c>
      <c r="D1972">
        <v>8</v>
      </c>
      <c r="E1972" t="s">
        <v>189</v>
      </c>
      <c r="F1972" s="6">
        <v>41896</v>
      </c>
      <c r="G1972">
        <f t="shared" si="33"/>
        <v>2014</v>
      </c>
    </row>
    <row r="1973" spans="1:7" x14ac:dyDescent="0.25">
      <c r="A1973">
        <v>42146</v>
      </c>
      <c r="B1973" t="s">
        <v>3969</v>
      </c>
      <c r="C1973" t="s">
        <v>2886</v>
      </c>
      <c r="D1973">
        <v>8</v>
      </c>
      <c r="E1973" t="s">
        <v>189</v>
      </c>
      <c r="F1973" s="6">
        <v>41896</v>
      </c>
      <c r="G1973">
        <f t="shared" si="33"/>
        <v>2014</v>
      </c>
    </row>
    <row r="1974" spans="1:7" x14ac:dyDescent="0.25">
      <c r="A1974">
        <v>42149</v>
      </c>
      <c r="B1974" t="s">
        <v>3970</v>
      </c>
      <c r="C1974" t="s">
        <v>3971</v>
      </c>
      <c r="D1974">
        <v>8</v>
      </c>
      <c r="E1974" t="s">
        <v>189</v>
      </c>
      <c r="F1974" s="6">
        <v>41896</v>
      </c>
      <c r="G1974">
        <f t="shared" si="33"/>
        <v>2014</v>
      </c>
    </row>
    <row r="1975" spans="1:7" x14ac:dyDescent="0.25">
      <c r="A1975">
        <v>42153</v>
      </c>
      <c r="B1975" t="s">
        <v>3972</v>
      </c>
      <c r="C1975" t="s">
        <v>532</v>
      </c>
      <c r="D1975">
        <v>8</v>
      </c>
      <c r="E1975" t="s">
        <v>189</v>
      </c>
      <c r="F1975" s="6">
        <v>41896</v>
      </c>
      <c r="G1975">
        <f t="shared" si="33"/>
        <v>2014</v>
      </c>
    </row>
    <row r="1976" spans="1:7" x14ac:dyDescent="0.25">
      <c r="A1976">
        <v>42154</v>
      </c>
      <c r="B1976" t="s">
        <v>3973</v>
      </c>
      <c r="C1976" t="s">
        <v>3974</v>
      </c>
      <c r="D1976">
        <v>8</v>
      </c>
      <c r="E1976" t="s">
        <v>189</v>
      </c>
      <c r="F1976" s="6">
        <v>41896</v>
      </c>
      <c r="G1976">
        <f t="shared" si="33"/>
        <v>2014</v>
      </c>
    </row>
    <row r="1977" spans="1:7" x14ac:dyDescent="0.25">
      <c r="A1977">
        <v>42156</v>
      </c>
      <c r="B1977" t="s">
        <v>3975</v>
      </c>
      <c r="C1977" t="s">
        <v>3976</v>
      </c>
      <c r="D1977">
        <v>8</v>
      </c>
      <c r="E1977" t="s">
        <v>189</v>
      </c>
      <c r="F1977" s="6">
        <v>41896</v>
      </c>
      <c r="G1977">
        <f t="shared" si="33"/>
        <v>2014</v>
      </c>
    </row>
    <row r="1978" spans="1:7" x14ac:dyDescent="0.25">
      <c r="A1978">
        <v>42157</v>
      </c>
      <c r="B1978" t="s">
        <v>3977</v>
      </c>
      <c r="C1978" t="s">
        <v>3978</v>
      </c>
      <c r="D1978">
        <v>8</v>
      </c>
      <c r="E1978" t="s">
        <v>189</v>
      </c>
      <c r="F1978" s="6">
        <v>41896</v>
      </c>
      <c r="G1978">
        <f t="shared" si="33"/>
        <v>2014</v>
      </c>
    </row>
    <row r="1979" spans="1:7" x14ac:dyDescent="0.25">
      <c r="A1979">
        <v>42162</v>
      </c>
      <c r="B1979" t="s">
        <v>3979</v>
      </c>
      <c r="C1979" t="s">
        <v>3980</v>
      </c>
      <c r="D1979">
        <v>8</v>
      </c>
      <c r="E1979" t="s">
        <v>189</v>
      </c>
      <c r="F1979" s="6">
        <v>41896</v>
      </c>
      <c r="G1979">
        <f t="shared" si="33"/>
        <v>2014</v>
      </c>
    </row>
    <row r="1980" spans="1:7" x14ac:dyDescent="0.25">
      <c r="A1980">
        <v>42166</v>
      </c>
      <c r="B1980" t="s">
        <v>3981</v>
      </c>
      <c r="C1980" t="s">
        <v>3982</v>
      </c>
      <c r="D1980">
        <v>8</v>
      </c>
      <c r="E1980" t="s">
        <v>189</v>
      </c>
      <c r="F1980" s="6">
        <v>41896</v>
      </c>
      <c r="G1980">
        <f t="shared" si="33"/>
        <v>2014</v>
      </c>
    </row>
    <row r="1981" spans="1:7" x14ac:dyDescent="0.25">
      <c r="A1981">
        <v>42167</v>
      </c>
      <c r="B1981" t="s">
        <v>3983</v>
      </c>
      <c r="C1981" t="s">
        <v>1055</v>
      </c>
      <c r="D1981">
        <v>8</v>
      </c>
      <c r="E1981" t="s">
        <v>189</v>
      </c>
      <c r="F1981" s="6">
        <v>41896</v>
      </c>
      <c r="G1981">
        <f t="shared" si="33"/>
        <v>2014</v>
      </c>
    </row>
    <row r="1982" spans="1:7" x14ac:dyDescent="0.25">
      <c r="A1982">
        <v>42169</v>
      </c>
      <c r="B1982" t="s">
        <v>3984</v>
      </c>
      <c r="C1982" t="s">
        <v>3985</v>
      </c>
      <c r="D1982">
        <v>8</v>
      </c>
      <c r="E1982" t="s">
        <v>189</v>
      </c>
      <c r="F1982" s="6">
        <v>41896</v>
      </c>
      <c r="G1982">
        <f t="shared" si="33"/>
        <v>2014</v>
      </c>
    </row>
    <row r="1983" spans="1:7" x14ac:dyDescent="0.25">
      <c r="A1983">
        <v>42170</v>
      </c>
      <c r="B1983" t="s">
        <v>3986</v>
      </c>
      <c r="C1983" t="s">
        <v>3987</v>
      </c>
      <c r="D1983">
        <v>8</v>
      </c>
      <c r="E1983" t="s">
        <v>189</v>
      </c>
      <c r="F1983" s="6">
        <v>41896</v>
      </c>
      <c r="G1983">
        <f t="shared" si="33"/>
        <v>2014</v>
      </c>
    </row>
    <row r="1984" spans="1:7" x14ac:dyDescent="0.25">
      <c r="A1984">
        <v>42171</v>
      </c>
      <c r="B1984" t="s">
        <v>3988</v>
      </c>
      <c r="C1984" t="s">
        <v>3989</v>
      </c>
      <c r="D1984">
        <v>8</v>
      </c>
      <c r="E1984" t="s">
        <v>189</v>
      </c>
      <c r="F1984" s="6">
        <v>41896</v>
      </c>
      <c r="G1984">
        <f t="shared" si="33"/>
        <v>2014</v>
      </c>
    </row>
    <row r="1985" spans="1:7" x14ac:dyDescent="0.25">
      <c r="A1985">
        <v>42172</v>
      </c>
      <c r="B1985" t="s">
        <v>3990</v>
      </c>
      <c r="C1985" t="s">
        <v>3991</v>
      </c>
      <c r="D1985">
        <v>8</v>
      </c>
      <c r="E1985" t="s">
        <v>189</v>
      </c>
      <c r="F1985" s="6">
        <v>41896</v>
      </c>
      <c r="G1985">
        <f t="shared" si="33"/>
        <v>2014</v>
      </c>
    </row>
    <row r="1986" spans="1:7" x14ac:dyDescent="0.25">
      <c r="A1986">
        <v>42173</v>
      </c>
      <c r="B1986" t="s">
        <v>3992</v>
      </c>
      <c r="C1986" t="s">
        <v>3993</v>
      </c>
      <c r="D1986">
        <v>8</v>
      </c>
      <c r="E1986" t="s">
        <v>189</v>
      </c>
      <c r="F1986" s="6">
        <v>41896</v>
      </c>
      <c r="G1986">
        <f t="shared" si="33"/>
        <v>2014</v>
      </c>
    </row>
    <row r="1987" spans="1:7" x14ac:dyDescent="0.25">
      <c r="A1987">
        <v>42175</v>
      </c>
      <c r="B1987" t="s">
        <v>3994</v>
      </c>
      <c r="C1987" t="s">
        <v>3150</v>
      </c>
      <c r="D1987">
        <v>8</v>
      </c>
      <c r="E1987" t="s">
        <v>189</v>
      </c>
      <c r="F1987" s="6">
        <v>41896</v>
      </c>
      <c r="G1987">
        <f t="shared" ref="G1987:G2050" si="34">YEAR(F1987)</f>
        <v>2014</v>
      </c>
    </row>
    <row r="1988" spans="1:7" x14ac:dyDescent="0.25">
      <c r="A1988">
        <v>42176</v>
      </c>
      <c r="B1988" t="s">
        <v>3995</v>
      </c>
      <c r="C1988" t="s">
        <v>3996</v>
      </c>
      <c r="D1988">
        <v>8</v>
      </c>
      <c r="E1988" t="s">
        <v>189</v>
      </c>
      <c r="F1988" s="6">
        <v>41896</v>
      </c>
      <c r="G1988">
        <f t="shared" si="34"/>
        <v>2014</v>
      </c>
    </row>
    <row r="1989" spans="1:7" x14ac:dyDescent="0.25">
      <c r="A1989">
        <v>42177</v>
      </c>
      <c r="B1989" t="s">
        <v>3997</v>
      </c>
      <c r="C1989" t="s">
        <v>3998</v>
      </c>
      <c r="D1989">
        <v>8</v>
      </c>
      <c r="E1989" t="s">
        <v>189</v>
      </c>
      <c r="F1989" s="6">
        <v>41896</v>
      </c>
      <c r="G1989">
        <f t="shared" si="34"/>
        <v>2014</v>
      </c>
    </row>
    <row r="1990" spans="1:7" x14ac:dyDescent="0.25">
      <c r="A1990">
        <v>42179</v>
      </c>
      <c r="B1990" t="s">
        <v>3999</v>
      </c>
      <c r="C1990" t="s">
        <v>4000</v>
      </c>
      <c r="D1990">
        <v>8</v>
      </c>
      <c r="E1990" t="s">
        <v>189</v>
      </c>
      <c r="F1990" s="6">
        <v>41896</v>
      </c>
      <c r="G1990">
        <f t="shared" si="34"/>
        <v>2014</v>
      </c>
    </row>
    <row r="1991" spans="1:7" x14ac:dyDescent="0.25">
      <c r="A1991">
        <v>42183</v>
      </c>
      <c r="B1991" t="s">
        <v>4001</v>
      </c>
      <c r="C1991" t="s">
        <v>4002</v>
      </c>
      <c r="D1991">
        <v>8</v>
      </c>
      <c r="E1991" t="s">
        <v>189</v>
      </c>
      <c r="F1991" s="6">
        <v>41896</v>
      </c>
      <c r="G1991">
        <f t="shared" si="34"/>
        <v>2014</v>
      </c>
    </row>
    <row r="1992" spans="1:7" x14ac:dyDescent="0.25">
      <c r="A1992">
        <v>54218</v>
      </c>
      <c r="B1992" t="s">
        <v>4003</v>
      </c>
      <c r="C1992" t="s">
        <v>4004</v>
      </c>
      <c r="D1992">
        <v>8</v>
      </c>
      <c r="E1992" t="s">
        <v>189</v>
      </c>
      <c r="F1992" s="6">
        <v>41896</v>
      </c>
      <c r="G1992">
        <f t="shared" si="34"/>
        <v>2014</v>
      </c>
    </row>
    <row r="1993" spans="1:7" x14ac:dyDescent="0.25">
      <c r="A1993">
        <v>99777</v>
      </c>
      <c r="B1993" t="s">
        <v>4005</v>
      </c>
      <c r="C1993" t="s">
        <v>4006</v>
      </c>
      <c r="D1993">
        <v>8</v>
      </c>
      <c r="E1993" t="s">
        <v>189</v>
      </c>
      <c r="F1993" s="6">
        <v>41713</v>
      </c>
      <c r="G1993">
        <f t="shared" si="34"/>
        <v>2014</v>
      </c>
    </row>
    <row r="1994" spans="1:7" x14ac:dyDescent="0.25">
      <c r="A1994">
        <v>99950</v>
      </c>
      <c r="B1994" t="s">
        <v>4007</v>
      </c>
      <c r="C1994" t="s">
        <v>4008</v>
      </c>
      <c r="D1994">
        <v>8</v>
      </c>
      <c r="E1994" t="s">
        <v>189</v>
      </c>
      <c r="F1994" s="6">
        <v>41896</v>
      </c>
      <c r="G1994">
        <f t="shared" si="34"/>
        <v>2014</v>
      </c>
    </row>
    <row r="1995" spans="1:7" x14ac:dyDescent="0.25">
      <c r="A1995">
        <v>99955</v>
      </c>
      <c r="B1995" t="s">
        <v>4009</v>
      </c>
      <c r="C1995" t="s">
        <v>4010</v>
      </c>
      <c r="D1995">
        <v>8</v>
      </c>
      <c r="E1995" t="s">
        <v>189</v>
      </c>
      <c r="F1995" s="6">
        <v>41896</v>
      </c>
      <c r="G1995">
        <f t="shared" si="34"/>
        <v>2014</v>
      </c>
    </row>
    <row r="1996" spans="1:7" x14ac:dyDescent="0.25">
      <c r="A1996">
        <v>99956</v>
      </c>
      <c r="B1996" t="s">
        <v>4011</v>
      </c>
      <c r="C1996" t="s">
        <v>4012</v>
      </c>
      <c r="D1996">
        <v>8</v>
      </c>
      <c r="E1996" t="s">
        <v>189</v>
      </c>
      <c r="F1996" s="6">
        <v>41896</v>
      </c>
      <c r="G1996">
        <f t="shared" si="34"/>
        <v>2014</v>
      </c>
    </row>
    <row r="1997" spans="1:7" x14ac:dyDescent="0.25">
      <c r="A1997">
        <v>99957</v>
      </c>
      <c r="B1997" t="s">
        <v>4013</v>
      </c>
      <c r="C1997" t="s">
        <v>4014</v>
      </c>
      <c r="D1997">
        <v>8</v>
      </c>
      <c r="E1997" t="s">
        <v>189</v>
      </c>
      <c r="F1997" s="6">
        <v>41896</v>
      </c>
      <c r="G1997">
        <f t="shared" si="34"/>
        <v>2014</v>
      </c>
    </row>
    <row r="1998" spans="1:7" x14ac:dyDescent="0.25">
      <c r="A1998">
        <v>99960</v>
      </c>
      <c r="B1998" t="s">
        <v>4015</v>
      </c>
      <c r="C1998" t="s">
        <v>4016</v>
      </c>
      <c r="D1998">
        <v>8</v>
      </c>
      <c r="E1998" t="s">
        <v>189</v>
      </c>
      <c r="F1998" s="6">
        <v>41896</v>
      </c>
      <c r="G1998">
        <f t="shared" si="34"/>
        <v>2014</v>
      </c>
    </row>
    <row r="1999" spans="1:7" x14ac:dyDescent="0.25">
      <c r="A1999">
        <v>99961</v>
      </c>
      <c r="B1999" t="s">
        <v>4017</v>
      </c>
      <c r="C1999" t="s">
        <v>4018</v>
      </c>
      <c r="D1999">
        <v>8</v>
      </c>
      <c r="E1999" t="s">
        <v>189</v>
      </c>
      <c r="F1999" s="6">
        <v>41896</v>
      </c>
      <c r="G1999">
        <f t="shared" si="34"/>
        <v>2014</v>
      </c>
    </row>
    <row r="2000" spans="1:7" x14ac:dyDescent="0.25">
      <c r="A2000">
        <v>101222</v>
      </c>
      <c r="B2000" t="s">
        <v>4019</v>
      </c>
      <c r="C2000" t="s">
        <v>4020</v>
      </c>
      <c r="D2000">
        <v>8</v>
      </c>
      <c r="E2000" t="s">
        <v>189</v>
      </c>
      <c r="F2000" s="6">
        <v>41713</v>
      </c>
      <c r="G2000">
        <f t="shared" si="34"/>
        <v>2014</v>
      </c>
    </row>
    <row r="2001" spans="1:7" x14ac:dyDescent="0.25">
      <c r="A2001">
        <v>128379</v>
      </c>
      <c r="B2001" t="s">
        <v>4021</v>
      </c>
      <c r="C2001" t="s">
        <v>4022</v>
      </c>
      <c r="D2001">
        <v>8</v>
      </c>
      <c r="E2001" t="s">
        <v>189</v>
      </c>
      <c r="F2001" s="6">
        <v>41896</v>
      </c>
      <c r="G2001">
        <f t="shared" si="34"/>
        <v>2014</v>
      </c>
    </row>
    <row r="2002" spans="1:7" x14ac:dyDescent="0.25">
      <c r="A2002">
        <v>128380</v>
      </c>
      <c r="B2002" t="s">
        <v>4023</v>
      </c>
      <c r="C2002" t="s">
        <v>3096</v>
      </c>
      <c r="D2002">
        <v>8</v>
      </c>
      <c r="E2002" t="s">
        <v>189</v>
      </c>
      <c r="F2002" s="6">
        <v>41896</v>
      </c>
      <c r="G2002">
        <f t="shared" si="34"/>
        <v>2014</v>
      </c>
    </row>
    <row r="2003" spans="1:7" x14ac:dyDescent="0.25">
      <c r="A2003">
        <v>128381</v>
      </c>
      <c r="B2003" t="s">
        <v>4024</v>
      </c>
      <c r="C2003" t="s">
        <v>4025</v>
      </c>
      <c r="D2003">
        <v>8</v>
      </c>
      <c r="E2003" t="s">
        <v>189</v>
      </c>
      <c r="F2003" s="6">
        <v>41896</v>
      </c>
      <c r="G2003">
        <f t="shared" si="34"/>
        <v>2014</v>
      </c>
    </row>
    <row r="2004" spans="1:7" x14ac:dyDescent="0.25">
      <c r="A2004">
        <v>128382</v>
      </c>
      <c r="B2004" t="s">
        <v>4026</v>
      </c>
      <c r="C2004" t="s">
        <v>4027</v>
      </c>
      <c r="D2004">
        <v>8</v>
      </c>
      <c r="E2004" t="s">
        <v>189</v>
      </c>
      <c r="F2004" s="6">
        <v>41896</v>
      </c>
      <c r="G2004">
        <f t="shared" si="34"/>
        <v>2014</v>
      </c>
    </row>
    <row r="2005" spans="1:7" x14ac:dyDescent="0.25">
      <c r="A2005">
        <v>128383</v>
      </c>
      <c r="B2005" t="s">
        <v>4028</v>
      </c>
      <c r="C2005" t="s">
        <v>4029</v>
      </c>
      <c r="D2005">
        <v>8</v>
      </c>
      <c r="E2005" t="s">
        <v>189</v>
      </c>
      <c r="F2005" s="6">
        <v>41896</v>
      </c>
      <c r="G2005">
        <f t="shared" si="34"/>
        <v>2014</v>
      </c>
    </row>
    <row r="2006" spans="1:7" x14ac:dyDescent="0.25">
      <c r="A2006">
        <v>128479</v>
      </c>
      <c r="B2006" t="s">
        <v>4030</v>
      </c>
      <c r="C2006" t="s">
        <v>4031</v>
      </c>
      <c r="D2006">
        <v>8</v>
      </c>
      <c r="E2006" t="s">
        <v>189</v>
      </c>
      <c r="F2006" s="6">
        <v>41713</v>
      </c>
      <c r="G2006">
        <f t="shared" si="34"/>
        <v>2014</v>
      </c>
    </row>
    <row r="2007" spans="1:7" x14ac:dyDescent="0.25">
      <c r="A2007">
        <v>128480</v>
      </c>
      <c r="B2007" t="s">
        <v>4032</v>
      </c>
      <c r="C2007" t="s">
        <v>552</v>
      </c>
      <c r="D2007">
        <v>8</v>
      </c>
      <c r="E2007" t="s">
        <v>189</v>
      </c>
      <c r="F2007" s="6">
        <v>41713</v>
      </c>
      <c r="G2007">
        <f t="shared" si="34"/>
        <v>2014</v>
      </c>
    </row>
    <row r="2008" spans="1:7" x14ac:dyDescent="0.25">
      <c r="A2008">
        <v>128481</v>
      </c>
      <c r="B2008" t="s">
        <v>4033</v>
      </c>
      <c r="C2008" t="s">
        <v>4034</v>
      </c>
      <c r="D2008">
        <v>8</v>
      </c>
      <c r="E2008" t="s">
        <v>189</v>
      </c>
      <c r="F2008" s="6">
        <v>41713</v>
      </c>
      <c r="G2008">
        <f t="shared" si="34"/>
        <v>2014</v>
      </c>
    </row>
    <row r="2009" spans="1:7" x14ac:dyDescent="0.25">
      <c r="A2009">
        <v>128482</v>
      </c>
      <c r="B2009" t="s">
        <v>4035</v>
      </c>
      <c r="C2009" t="s">
        <v>4036</v>
      </c>
      <c r="D2009">
        <v>8</v>
      </c>
      <c r="E2009" t="s">
        <v>189</v>
      </c>
      <c r="F2009" s="6">
        <v>41713</v>
      </c>
      <c r="G2009">
        <f t="shared" si="34"/>
        <v>2014</v>
      </c>
    </row>
    <row r="2010" spans="1:7" x14ac:dyDescent="0.25">
      <c r="A2010">
        <v>128483</v>
      </c>
      <c r="B2010" t="s">
        <v>4037</v>
      </c>
      <c r="C2010" t="s">
        <v>4038</v>
      </c>
      <c r="D2010">
        <v>8</v>
      </c>
      <c r="E2010" t="s">
        <v>189</v>
      </c>
      <c r="F2010" s="6">
        <v>41713</v>
      </c>
      <c r="G2010">
        <f t="shared" si="34"/>
        <v>2014</v>
      </c>
    </row>
    <row r="2011" spans="1:7" x14ac:dyDescent="0.25">
      <c r="A2011">
        <v>128484</v>
      </c>
      <c r="B2011" t="s">
        <v>4039</v>
      </c>
      <c r="C2011" t="s">
        <v>4040</v>
      </c>
      <c r="D2011">
        <v>8</v>
      </c>
      <c r="E2011" t="s">
        <v>189</v>
      </c>
      <c r="F2011" s="6">
        <v>41713</v>
      </c>
      <c r="G2011">
        <f t="shared" si="34"/>
        <v>2014</v>
      </c>
    </row>
    <row r="2012" spans="1:7" x14ac:dyDescent="0.25">
      <c r="A2012">
        <v>128485</v>
      </c>
      <c r="B2012" t="s">
        <v>4041</v>
      </c>
      <c r="C2012" t="s">
        <v>4042</v>
      </c>
      <c r="D2012">
        <v>8</v>
      </c>
      <c r="E2012" t="s">
        <v>189</v>
      </c>
      <c r="F2012" s="6">
        <v>41713</v>
      </c>
      <c r="G2012">
        <f t="shared" si="34"/>
        <v>2014</v>
      </c>
    </row>
    <row r="2013" spans="1:7" x14ac:dyDescent="0.25">
      <c r="A2013">
        <v>128486</v>
      </c>
      <c r="B2013" t="s">
        <v>4043</v>
      </c>
      <c r="C2013" t="s">
        <v>4044</v>
      </c>
      <c r="D2013">
        <v>8</v>
      </c>
      <c r="E2013" t="s">
        <v>189</v>
      </c>
      <c r="F2013" s="6">
        <v>41713</v>
      </c>
      <c r="G2013">
        <f t="shared" si="34"/>
        <v>2014</v>
      </c>
    </row>
    <row r="2014" spans="1:7" x14ac:dyDescent="0.25">
      <c r="A2014">
        <v>128487</v>
      </c>
      <c r="B2014" t="s">
        <v>4045</v>
      </c>
      <c r="C2014" t="s">
        <v>4046</v>
      </c>
      <c r="D2014">
        <v>8</v>
      </c>
      <c r="E2014" t="s">
        <v>189</v>
      </c>
      <c r="F2014" s="6">
        <v>41713</v>
      </c>
      <c r="G2014">
        <f t="shared" si="34"/>
        <v>2014</v>
      </c>
    </row>
    <row r="2015" spans="1:7" x14ac:dyDescent="0.25">
      <c r="A2015">
        <v>128488</v>
      </c>
      <c r="B2015" t="s">
        <v>4047</v>
      </c>
      <c r="C2015" t="s">
        <v>4048</v>
      </c>
      <c r="D2015">
        <v>8</v>
      </c>
      <c r="E2015" t="s">
        <v>189</v>
      </c>
      <c r="F2015" s="6">
        <v>41713</v>
      </c>
      <c r="G2015">
        <f t="shared" si="34"/>
        <v>2014</v>
      </c>
    </row>
    <row r="2016" spans="1:7" x14ac:dyDescent="0.25">
      <c r="A2016">
        <v>128489</v>
      </c>
      <c r="B2016" t="s">
        <v>4049</v>
      </c>
      <c r="C2016" t="s">
        <v>4050</v>
      </c>
      <c r="D2016">
        <v>8</v>
      </c>
      <c r="E2016" t="s">
        <v>189</v>
      </c>
      <c r="F2016" s="6">
        <v>41713</v>
      </c>
      <c r="G2016">
        <f t="shared" si="34"/>
        <v>2014</v>
      </c>
    </row>
    <row r="2017" spans="1:7" x14ac:dyDescent="0.25">
      <c r="A2017">
        <v>128490</v>
      </c>
      <c r="B2017" t="s">
        <v>4051</v>
      </c>
      <c r="C2017" t="s">
        <v>4052</v>
      </c>
      <c r="D2017">
        <v>8</v>
      </c>
      <c r="E2017" t="s">
        <v>189</v>
      </c>
      <c r="F2017" s="6">
        <v>41713</v>
      </c>
      <c r="G2017">
        <f t="shared" si="34"/>
        <v>2014</v>
      </c>
    </row>
    <row r="2018" spans="1:7" x14ac:dyDescent="0.25">
      <c r="A2018">
        <v>128491</v>
      </c>
      <c r="B2018" t="s">
        <v>4053</v>
      </c>
      <c r="C2018" t="s">
        <v>4054</v>
      </c>
      <c r="D2018">
        <v>8</v>
      </c>
      <c r="E2018" t="s">
        <v>189</v>
      </c>
      <c r="F2018" s="6">
        <v>41713</v>
      </c>
      <c r="G2018">
        <f t="shared" si="34"/>
        <v>2014</v>
      </c>
    </row>
    <row r="2019" spans="1:7" x14ac:dyDescent="0.25">
      <c r="A2019">
        <v>128492</v>
      </c>
      <c r="B2019" t="s">
        <v>4055</v>
      </c>
      <c r="C2019" t="s">
        <v>4056</v>
      </c>
      <c r="D2019">
        <v>8</v>
      </c>
      <c r="E2019" t="s">
        <v>189</v>
      </c>
      <c r="F2019" s="6">
        <v>41713</v>
      </c>
      <c r="G2019">
        <f t="shared" si="34"/>
        <v>2014</v>
      </c>
    </row>
    <row r="2020" spans="1:7" x14ac:dyDescent="0.25">
      <c r="A2020">
        <v>128495</v>
      </c>
      <c r="B2020" t="s">
        <v>4057</v>
      </c>
      <c r="C2020" t="s">
        <v>1556</v>
      </c>
      <c r="D2020">
        <v>8</v>
      </c>
      <c r="E2020" t="s">
        <v>189</v>
      </c>
      <c r="F2020" s="6">
        <v>41896</v>
      </c>
      <c r="G2020">
        <f t="shared" si="34"/>
        <v>2014</v>
      </c>
    </row>
    <row r="2021" spans="1:7" x14ac:dyDescent="0.25">
      <c r="A2021">
        <v>128509</v>
      </c>
      <c r="B2021" t="s">
        <v>4058</v>
      </c>
      <c r="C2021" t="s">
        <v>4059</v>
      </c>
      <c r="D2021">
        <v>8</v>
      </c>
      <c r="E2021" t="s">
        <v>189</v>
      </c>
      <c r="F2021" s="6">
        <v>41713</v>
      </c>
      <c r="G2021">
        <f t="shared" si="34"/>
        <v>2014</v>
      </c>
    </row>
    <row r="2022" spans="1:7" x14ac:dyDescent="0.25">
      <c r="A2022">
        <v>135290</v>
      </c>
      <c r="B2022" t="s">
        <v>4060</v>
      </c>
      <c r="C2022" t="s">
        <v>4061</v>
      </c>
      <c r="D2022">
        <v>8</v>
      </c>
      <c r="E2022" t="s">
        <v>189</v>
      </c>
      <c r="F2022" s="6">
        <v>41896</v>
      </c>
      <c r="G2022">
        <f t="shared" si="34"/>
        <v>2014</v>
      </c>
    </row>
    <row r="2023" spans="1:7" x14ac:dyDescent="0.25">
      <c r="A2023">
        <v>251104</v>
      </c>
      <c r="B2023" t="s">
        <v>4062</v>
      </c>
      <c r="C2023" t="s">
        <v>4063</v>
      </c>
      <c r="D2023">
        <v>8</v>
      </c>
      <c r="E2023" t="s">
        <v>189</v>
      </c>
      <c r="F2023" s="6">
        <v>41896</v>
      </c>
      <c r="G2023">
        <f t="shared" si="34"/>
        <v>2014</v>
      </c>
    </row>
    <row r="2024" spans="1:7" x14ac:dyDescent="0.25">
      <c r="A2024">
        <v>251105</v>
      </c>
      <c r="B2024" t="s">
        <v>4064</v>
      </c>
      <c r="C2024" t="s">
        <v>4065</v>
      </c>
      <c r="D2024">
        <v>8</v>
      </c>
      <c r="E2024" t="s">
        <v>189</v>
      </c>
      <c r="F2024" s="6">
        <v>41896</v>
      </c>
      <c r="G2024">
        <f t="shared" si="34"/>
        <v>2014</v>
      </c>
    </row>
    <row r="2025" spans="1:7" x14ac:dyDescent="0.25">
      <c r="A2025">
        <v>251106</v>
      </c>
      <c r="B2025" t="s">
        <v>4066</v>
      </c>
      <c r="C2025" t="s">
        <v>4067</v>
      </c>
      <c r="D2025">
        <v>8</v>
      </c>
      <c r="E2025" t="s">
        <v>189</v>
      </c>
      <c r="F2025" s="6">
        <v>41896</v>
      </c>
      <c r="G2025">
        <f t="shared" si="34"/>
        <v>2014</v>
      </c>
    </row>
    <row r="2026" spans="1:7" x14ac:dyDescent="0.25">
      <c r="A2026">
        <v>251206</v>
      </c>
      <c r="B2026" t="s">
        <v>4068</v>
      </c>
      <c r="C2026" t="s">
        <v>3722</v>
      </c>
      <c r="D2026">
        <v>8</v>
      </c>
      <c r="E2026" t="s">
        <v>189</v>
      </c>
      <c r="F2026" s="6">
        <v>41896</v>
      </c>
      <c r="G2026">
        <f t="shared" si="34"/>
        <v>2014</v>
      </c>
    </row>
    <row r="2027" spans="1:7" x14ac:dyDescent="0.25">
      <c r="A2027">
        <v>273678</v>
      </c>
      <c r="B2027" t="s">
        <v>4069</v>
      </c>
      <c r="C2027" t="s">
        <v>4070</v>
      </c>
      <c r="D2027">
        <v>8</v>
      </c>
      <c r="E2027" t="s">
        <v>189</v>
      </c>
      <c r="F2027" s="6">
        <v>41896</v>
      </c>
      <c r="G2027">
        <f t="shared" si="34"/>
        <v>2014</v>
      </c>
    </row>
    <row r="2028" spans="1:7" x14ac:dyDescent="0.25">
      <c r="A2028">
        <v>42033</v>
      </c>
      <c r="B2028" t="s">
        <v>4071</v>
      </c>
      <c r="C2028" t="s">
        <v>4072</v>
      </c>
      <c r="D2028">
        <v>8</v>
      </c>
      <c r="E2028" t="s">
        <v>229</v>
      </c>
      <c r="F2028" s="6">
        <v>41896</v>
      </c>
      <c r="G2028">
        <f t="shared" si="34"/>
        <v>2014</v>
      </c>
    </row>
    <row r="2029" spans="1:7" x14ac:dyDescent="0.25">
      <c r="A2029">
        <v>42034</v>
      </c>
      <c r="B2029" t="s">
        <v>4073</v>
      </c>
      <c r="C2029" t="s">
        <v>3976</v>
      </c>
      <c r="D2029">
        <v>8</v>
      </c>
      <c r="E2029" t="s">
        <v>229</v>
      </c>
      <c r="F2029" s="6">
        <v>41896</v>
      </c>
      <c r="G2029">
        <f t="shared" si="34"/>
        <v>2014</v>
      </c>
    </row>
    <row r="2030" spans="1:7" x14ac:dyDescent="0.25">
      <c r="A2030">
        <v>42051</v>
      </c>
      <c r="B2030" t="s">
        <v>4074</v>
      </c>
      <c r="C2030" t="s">
        <v>4075</v>
      </c>
      <c r="D2030">
        <v>8</v>
      </c>
      <c r="E2030" t="s">
        <v>229</v>
      </c>
      <c r="F2030" s="6">
        <v>41896</v>
      </c>
      <c r="G2030">
        <f t="shared" si="34"/>
        <v>2014</v>
      </c>
    </row>
    <row r="2031" spans="1:7" x14ac:dyDescent="0.25">
      <c r="A2031">
        <v>42067</v>
      </c>
      <c r="B2031" t="s">
        <v>4076</v>
      </c>
      <c r="C2031" t="s">
        <v>4077</v>
      </c>
      <c r="D2031">
        <v>8</v>
      </c>
      <c r="E2031" t="s">
        <v>229</v>
      </c>
      <c r="F2031" s="6">
        <v>41896</v>
      </c>
      <c r="G2031">
        <f t="shared" si="34"/>
        <v>2014</v>
      </c>
    </row>
    <row r="2032" spans="1:7" x14ac:dyDescent="0.25">
      <c r="A2032">
        <v>42074</v>
      </c>
      <c r="B2032" t="s">
        <v>4078</v>
      </c>
      <c r="C2032" t="s">
        <v>4079</v>
      </c>
      <c r="D2032">
        <v>8</v>
      </c>
      <c r="E2032" t="s">
        <v>229</v>
      </c>
      <c r="F2032" s="6">
        <v>41896</v>
      </c>
      <c r="G2032">
        <f t="shared" si="34"/>
        <v>2014</v>
      </c>
    </row>
    <row r="2033" spans="1:7" x14ac:dyDescent="0.25">
      <c r="A2033">
        <v>42076</v>
      </c>
      <c r="B2033" t="s">
        <v>4080</v>
      </c>
      <c r="C2033" t="s">
        <v>4081</v>
      </c>
      <c r="D2033">
        <v>8</v>
      </c>
      <c r="E2033" t="s">
        <v>229</v>
      </c>
      <c r="F2033" s="6">
        <v>41896</v>
      </c>
      <c r="G2033">
        <f t="shared" si="34"/>
        <v>2014</v>
      </c>
    </row>
    <row r="2034" spans="1:7" x14ac:dyDescent="0.25">
      <c r="A2034">
        <v>42079</v>
      </c>
      <c r="B2034" t="s">
        <v>4082</v>
      </c>
      <c r="C2034" t="s">
        <v>4083</v>
      </c>
      <c r="D2034">
        <v>8</v>
      </c>
      <c r="E2034" t="s">
        <v>229</v>
      </c>
      <c r="F2034" s="6">
        <v>41896</v>
      </c>
      <c r="G2034">
        <f t="shared" si="34"/>
        <v>2014</v>
      </c>
    </row>
    <row r="2035" spans="1:7" x14ac:dyDescent="0.25">
      <c r="A2035">
        <v>42080</v>
      </c>
      <c r="B2035" t="s">
        <v>4084</v>
      </c>
      <c r="C2035" t="s">
        <v>4085</v>
      </c>
      <c r="D2035">
        <v>8</v>
      </c>
      <c r="E2035" t="s">
        <v>229</v>
      </c>
      <c r="F2035" s="6">
        <v>41896</v>
      </c>
      <c r="G2035">
        <f t="shared" si="34"/>
        <v>2014</v>
      </c>
    </row>
    <row r="2036" spans="1:7" x14ac:dyDescent="0.25">
      <c r="A2036">
        <v>42092</v>
      </c>
      <c r="B2036" t="s">
        <v>4086</v>
      </c>
      <c r="C2036" t="s">
        <v>4087</v>
      </c>
      <c r="D2036">
        <v>8</v>
      </c>
      <c r="E2036" t="s">
        <v>229</v>
      </c>
      <c r="F2036" s="6">
        <v>41896</v>
      </c>
      <c r="G2036">
        <f t="shared" si="34"/>
        <v>2014</v>
      </c>
    </row>
    <row r="2037" spans="1:7" x14ac:dyDescent="0.25">
      <c r="A2037">
        <v>42103</v>
      </c>
      <c r="B2037" t="s">
        <v>4088</v>
      </c>
      <c r="C2037" t="s">
        <v>4089</v>
      </c>
      <c r="D2037">
        <v>8</v>
      </c>
      <c r="E2037" t="s">
        <v>229</v>
      </c>
      <c r="F2037" s="6">
        <v>41896</v>
      </c>
      <c r="G2037">
        <f t="shared" si="34"/>
        <v>2014</v>
      </c>
    </row>
    <row r="2038" spans="1:7" x14ac:dyDescent="0.25">
      <c r="A2038">
        <v>42108</v>
      </c>
      <c r="B2038" t="s">
        <v>4090</v>
      </c>
      <c r="C2038" t="s">
        <v>4091</v>
      </c>
      <c r="D2038">
        <v>8</v>
      </c>
      <c r="E2038" t="s">
        <v>229</v>
      </c>
      <c r="F2038" s="6">
        <v>41896</v>
      </c>
      <c r="G2038">
        <f t="shared" si="34"/>
        <v>2014</v>
      </c>
    </row>
    <row r="2039" spans="1:7" x14ac:dyDescent="0.25">
      <c r="A2039">
        <v>42115</v>
      </c>
      <c r="B2039" t="s">
        <v>4092</v>
      </c>
      <c r="C2039" t="s">
        <v>4093</v>
      </c>
      <c r="D2039">
        <v>8</v>
      </c>
      <c r="E2039" t="s">
        <v>229</v>
      </c>
      <c r="F2039" s="6">
        <v>41896</v>
      </c>
      <c r="G2039">
        <f t="shared" si="34"/>
        <v>2014</v>
      </c>
    </row>
    <row r="2040" spans="1:7" x14ac:dyDescent="0.25">
      <c r="A2040">
        <v>42116</v>
      </c>
      <c r="B2040" t="s">
        <v>4094</v>
      </c>
      <c r="C2040" t="s">
        <v>4095</v>
      </c>
      <c r="D2040">
        <v>8</v>
      </c>
      <c r="E2040" t="s">
        <v>229</v>
      </c>
      <c r="F2040" s="6">
        <v>41896</v>
      </c>
      <c r="G2040">
        <f t="shared" si="34"/>
        <v>2014</v>
      </c>
    </row>
    <row r="2041" spans="1:7" x14ac:dyDescent="0.25">
      <c r="A2041">
        <v>42121</v>
      </c>
      <c r="B2041" t="s">
        <v>4096</v>
      </c>
      <c r="C2041" t="s">
        <v>4097</v>
      </c>
      <c r="D2041">
        <v>8</v>
      </c>
      <c r="E2041" t="s">
        <v>229</v>
      </c>
      <c r="F2041" s="6">
        <v>41896</v>
      </c>
      <c r="G2041">
        <f t="shared" si="34"/>
        <v>2014</v>
      </c>
    </row>
    <row r="2042" spans="1:7" x14ac:dyDescent="0.25">
      <c r="A2042">
        <v>42127</v>
      </c>
      <c r="B2042" t="s">
        <v>4098</v>
      </c>
      <c r="C2042" t="s">
        <v>4099</v>
      </c>
      <c r="D2042">
        <v>8</v>
      </c>
      <c r="E2042" t="s">
        <v>229</v>
      </c>
      <c r="F2042" s="6">
        <v>41896</v>
      </c>
      <c r="G2042">
        <f t="shared" si="34"/>
        <v>2014</v>
      </c>
    </row>
    <row r="2043" spans="1:7" x14ac:dyDescent="0.25">
      <c r="A2043">
        <v>42128</v>
      </c>
      <c r="B2043" t="s">
        <v>4100</v>
      </c>
      <c r="C2043" t="s">
        <v>1134</v>
      </c>
      <c r="D2043">
        <v>8</v>
      </c>
      <c r="E2043" t="s">
        <v>229</v>
      </c>
      <c r="F2043" s="6">
        <v>41896</v>
      </c>
      <c r="G2043">
        <f t="shared" si="34"/>
        <v>2014</v>
      </c>
    </row>
    <row r="2044" spans="1:7" x14ac:dyDescent="0.25">
      <c r="A2044">
        <v>42132</v>
      </c>
      <c r="B2044" t="s">
        <v>4101</v>
      </c>
      <c r="C2044" t="s">
        <v>4102</v>
      </c>
      <c r="D2044">
        <v>8</v>
      </c>
      <c r="E2044" t="s">
        <v>229</v>
      </c>
      <c r="F2044" s="6">
        <v>41896</v>
      </c>
      <c r="G2044">
        <f t="shared" si="34"/>
        <v>2014</v>
      </c>
    </row>
    <row r="2045" spans="1:7" x14ac:dyDescent="0.25">
      <c r="A2045">
        <v>42142</v>
      </c>
      <c r="B2045" t="s">
        <v>4103</v>
      </c>
      <c r="C2045" t="s">
        <v>4104</v>
      </c>
      <c r="D2045">
        <v>8</v>
      </c>
      <c r="E2045" t="s">
        <v>229</v>
      </c>
      <c r="F2045" s="6">
        <v>41896</v>
      </c>
      <c r="G2045">
        <f t="shared" si="34"/>
        <v>2014</v>
      </c>
    </row>
    <row r="2046" spans="1:7" x14ac:dyDescent="0.25">
      <c r="A2046">
        <v>42145</v>
      </c>
      <c r="B2046" t="s">
        <v>4105</v>
      </c>
      <c r="C2046" t="s">
        <v>4106</v>
      </c>
      <c r="D2046">
        <v>8</v>
      </c>
      <c r="E2046" t="s">
        <v>229</v>
      </c>
      <c r="F2046" s="6">
        <v>41896</v>
      </c>
      <c r="G2046">
        <f t="shared" si="34"/>
        <v>2014</v>
      </c>
    </row>
    <row r="2047" spans="1:7" x14ac:dyDescent="0.25">
      <c r="A2047">
        <v>42180</v>
      </c>
      <c r="B2047" t="s">
        <v>4107</v>
      </c>
      <c r="C2047" t="s">
        <v>4108</v>
      </c>
      <c r="D2047">
        <v>8</v>
      </c>
      <c r="E2047" t="s">
        <v>229</v>
      </c>
      <c r="F2047" s="6">
        <v>41896</v>
      </c>
      <c r="G2047">
        <f t="shared" si="34"/>
        <v>2014</v>
      </c>
    </row>
    <row r="2048" spans="1:7" x14ac:dyDescent="0.25">
      <c r="A2048">
        <v>42185</v>
      </c>
      <c r="B2048" t="s">
        <v>4109</v>
      </c>
      <c r="C2048" t="s">
        <v>4110</v>
      </c>
      <c r="D2048">
        <v>8</v>
      </c>
      <c r="E2048" t="s">
        <v>229</v>
      </c>
      <c r="F2048" s="6">
        <v>41896</v>
      </c>
      <c r="G2048">
        <f t="shared" si="34"/>
        <v>2014</v>
      </c>
    </row>
    <row r="2049" spans="1:7" x14ac:dyDescent="0.25">
      <c r="A2049">
        <v>99926</v>
      </c>
      <c r="B2049" t="s">
        <v>4111</v>
      </c>
      <c r="C2049" t="s">
        <v>4112</v>
      </c>
      <c r="D2049">
        <v>8</v>
      </c>
      <c r="E2049" t="s">
        <v>229</v>
      </c>
      <c r="F2049" s="6">
        <v>41896</v>
      </c>
      <c r="G2049">
        <f t="shared" si="34"/>
        <v>2014</v>
      </c>
    </row>
    <row r="2050" spans="1:7" x14ac:dyDescent="0.25">
      <c r="A2050">
        <v>99934</v>
      </c>
      <c r="B2050" t="s">
        <v>4113</v>
      </c>
      <c r="C2050" t="s">
        <v>4114</v>
      </c>
      <c r="D2050">
        <v>8</v>
      </c>
      <c r="E2050" t="s">
        <v>229</v>
      </c>
      <c r="F2050" s="6">
        <v>41896</v>
      </c>
      <c r="G2050">
        <f t="shared" si="34"/>
        <v>2014</v>
      </c>
    </row>
    <row r="2051" spans="1:7" x14ac:dyDescent="0.25">
      <c r="A2051">
        <v>99942</v>
      </c>
      <c r="B2051" t="s">
        <v>4115</v>
      </c>
      <c r="C2051" t="s">
        <v>4116</v>
      </c>
      <c r="D2051">
        <v>8</v>
      </c>
      <c r="E2051" t="s">
        <v>229</v>
      </c>
      <c r="F2051" s="6">
        <v>41896</v>
      </c>
      <c r="G2051">
        <f t="shared" ref="G2051:G2114" si="35">YEAR(F2051)</f>
        <v>2014</v>
      </c>
    </row>
    <row r="2052" spans="1:7" x14ac:dyDescent="0.25">
      <c r="A2052">
        <v>99949</v>
      </c>
      <c r="B2052" t="s">
        <v>4117</v>
      </c>
      <c r="C2052" t="s">
        <v>4118</v>
      </c>
      <c r="D2052">
        <v>8</v>
      </c>
      <c r="E2052" t="s">
        <v>229</v>
      </c>
      <c r="F2052" s="6">
        <v>41896</v>
      </c>
      <c r="G2052">
        <f t="shared" si="35"/>
        <v>2014</v>
      </c>
    </row>
    <row r="2053" spans="1:7" x14ac:dyDescent="0.25">
      <c r="A2053">
        <v>99953</v>
      </c>
      <c r="B2053" t="s">
        <v>4119</v>
      </c>
      <c r="C2053" t="s">
        <v>4120</v>
      </c>
      <c r="D2053">
        <v>8</v>
      </c>
      <c r="E2053" t="s">
        <v>229</v>
      </c>
      <c r="F2053" s="6">
        <v>41896</v>
      </c>
      <c r="G2053">
        <f t="shared" si="35"/>
        <v>2014</v>
      </c>
    </row>
    <row r="2054" spans="1:7" x14ac:dyDescent="0.25">
      <c r="A2054">
        <v>128359</v>
      </c>
      <c r="B2054" t="s">
        <v>4121</v>
      </c>
      <c r="C2054" t="s">
        <v>4122</v>
      </c>
      <c r="D2054">
        <v>8</v>
      </c>
      <c r="E2054" t="s">
        <v>229</v>
      </c>
      <c r="F2054" s="6">
        <v>41896</v>
      </c>
      <c r="G2054">
        <f t="shared" si="35"/>
        <v>2014</v>
      </c>
    </row>
    <row r="2055" spans="1:7" x14ac:dyDescent="0.25">
      <c r="A2055">
        <v>128360</v>
      </c>
      <c r="B2055" t="s">
        <v>4123</v>
      </c>
      <c r="C2055" t="s">
        <v>4124</v>
      </c>
      <c r="D2055">
        <v>8</v>
      </c>
      <c r="E2055" t="s">
        <v>229</v>
      </c>
      <c r="F2055" s="6">
        <v>41896</v>
      </c>
      <c r="G2055">
        <f t="shared" si="35"/>
        <v>2014</v>
      </c>
    </row>
    <row r="2056" spans="1:7" x14ac:dyDescent="0.25">
      <c r="A2056">
        <v>128364</v>
      </c>
      <c r="B2056" t="s">
        <v>4125</v>
      </c>
      <c r="C2056" t="s">
        <v>4126</v>
      </c>
      <c r="D2056">
        <v>8</v>
      </c>
      <c r="E2056" t="s">
        <v>229</v>
      </c>
      <c r="F2056" s="6">
        <v>41896</v>
      </c>
      <c r="G2056">
        <f t="shared" si="35"/>
        <v>2014</v>
      </c>
    </row>
    <row r="2057" spans="1:7" x14ac:dyDescent="0.25">
      <c r="A2057">
        <v>128365</v>
      </c>
      <c r="B2057" t="s">
        <v>4127</v>
      </c>
      <c r="C2057" t="s">
        <v>4128</v>
      </c>
      <c r="D2057">
        <v>8</v>
      </c>
      <c r="E2057" t="s">
        <v>229</v>
      </c>
      <c r="F2057" s="6">
        <v>41896</v>
      </c>
      <c r="G2057">
        <f t="shared" si="35"/>
        <v>2014</v>
      </c>
    </row>
    <row r="2058" spans="1:7" x14ac:dyDescent="0.25">
      <c r="A2058">
        <v>128368</v>
      </c>
      <c r="B2058" t="s">
        <v>4129</v>
      </c>
      <c r="C2058" t="s">
        <v>4130</v>
      </c>
      <c r="D2058">
        <v>8</v>
      </c>
      <c r="E2058" t="s">
        <v>229</v>
      </c>
      <c r="F2058" s="6">
        <v>41896</v>
      </c>
      <c r="G2058">
        <f t="shared" si="35"/>
        <v>2014</v>
      </c>
    </row>
    <row r="2059" spans="1:7" x14ac:dyDescent="0.25">
      <c r="A2059">
        <v>128369</v>
      </c>
      <c r="B2059" t="s">
        <v>4131</v>
      </c>
      <c r="C2059" t="s">
        <v>4132</v>
      </c>
      <c r="D2059">
        <v>8</v>
      </c>
      <c r="E2059" t="s">
        <v>229</v>
      </c>
      <c r="F2059" s="6">
        <v>41896</v>
      </c>
      <c r="G2059">
        <f t="shared" si="35"/>
        <v>2014</v>
      </c>
    </row>
    <row r="2060" spans="1:7" x14ac:dyDescent="0.25">
      <c r="A2060">
        <v>142023</v>
      </c>
      <c r="B2060" t="s">
        <v>4133</v>
      </c>
      <c r="C2060" t="s">
        <v>4134</v>
      </c>
      <c r="D2060">
        <v>8</v>
      </c>
      <c r="E2060" t="s">
        <v>229</v>
      </c>
      <c r="F2060" s="6">
        <v>41896</v>
      </c>
      <c r="G2060">
        <f t="shared" si="35"/>
        <v>2014</v>
      </c>
    </row>
    <row r="2061" spans="1:7" x14ac:dyDescent="0.25">
      <c r="A2061">
        <v>251107</v>
      </c>
      <c r="B2061" t="s">
        <v>4135</v>
      </c>
      <c r="C2061" t="s">
        <v>4136</v>
      </c>
      <c r="D2061">
        <v>8</v>
      </c>
      <c r="E2061" t="s">
        <v>229</v>
      </c>
      <c r="F2061" s="6">
        <v>41896</v>
      </c>
      <c r="G2061">
        <f t="shared" si="35"/>
        <v>2014</v>
      </c>
    </row>
    <row r="2062" spans="1:7" x14ac:dyDescent="0.25">
      <c r="A2062">
        <v>251108</v>
      </c>
      <c r="B2062" t="s">
        <v>4137</v>
      </c>
      <c r="C2062" t="s">
        <v>4138</v>
      </c>
      <c r="D2062">
        <v>8</v>
      </c>
      <c r="E2062" t="s">
        <v>229</v>
      </c>
      <c r="F2062" s="6">
        <v>41896</v>
      </c>
      <c r="G2062">
        <f t="shared" si="35"/>
        <v>2014</v>
      </c>
    </row>
    <row r="2063" spans="1:7" x14ac:dyDescent="0.25">
      <c r="A2063">
        <v>251109</v>
      </c>
      <c r="B2063" t="s">
        <v>4139</v>
      </c>
      <c r="C2063" t="s">
        <v>4140</v>
      </c>
      <c r="D2063">
        <v>8</v>
      </c>
      <c r="E2063" t="s">
        <v>229</v>
      </c>
      <c r="F2063" s="6">
        <v>41896</v>
      </c>
      <c r="G2063">
        <f t="shared" si="35"/>
        <v>2014</v>
      </c>
    </row>
    <row r="2064" spans="1:7" x14ac:dyDescent="0.25">
      <c r="A2064">
        <v>251110</v>
      </c>
      <c r="B2064" t="s">
        <v>4141</v>
      </c>
      <c r="C2064" t="s">
        <v>4142</v>
      </c>
      <c r="D2064">
        <v>8</v>
      </c>
      <c r="E2064" t="s">
        <v>229</v>
      </c>
      <c r="F2064" s="6">
        <v>41896</v>
      </c>
      <c r="G2064">
        <f t="shared" si="35"/>
        <v>2014</v>
      </c>
    </row>
    <row r="2065" spans="1:7" x14ac:dyDescent="0.25">
      <c r="A2065">
        <v>251111</v>
      </c>
      <c r="B2065" t="s">
        <v>4143</v>
      </c>
      <c r="C2065" t="s">
        <v>4144</v>
      </c>
      <c r="D2065">
        <v>8</v>
      </c>
      <c r="E2065" t="s">
        <v>229</v>
      </c>
      <c r="F2065" s="6">
        <v>41896</v>
      </c>
      <c r="G2065">
        <f t="shared" si="35"/>
        <v>2014</v>
      </c>
    </row>
    <row r="2066" spans="1:7" x14ac:dyDescent="0.25">
      <c r="A2066">
        <v>42027</v>
      </c>
      <c r="B2066" t="s">
        <v>4145</v>
      </c>
      <c r="C2066" t="s">
        <v>4146</v>
      </c>
      <c r="D2066">
        <v>8</v>
      </c>
      <c r="E2066" t="s">
        <v>1007</v>
      </c>
      <c r="F2066" s="6">
        <v>41896</v>
      </c>
      <c r="G2066">
        <f t="shared" si="35"/>
        <v>2014</v>
      </c>
    </row>
    <row r="2067" spans="1:7" x14ac:dyDescent="0.25">
      <c r="A2067">
        <v>42032</v>
      </c>
      <c r="B2067" t="s">
        <v>4147</v>
      </c>
      <c r="C2067" t="s">
        <v>4148</v>
      </c>
      <c r="D2067">
        <v>8</v>
      </c>
      <c r="E2067" t="s">
        <v>1007</v>
      </c>
      <c r="F2067" s="6">
        <v>41896</v>
      </c>
      <c r="G2067">
        <f t="shared" si="35"/>
        <v>2014</v>
      </c>
    </row>
    <row r="2068" spans="1:7" x14ac:dyDescent="0.25">
      <c r="A2068">
        <v>42038</v>
      </c>
      <c r="B2068" t="s">
        <v>4149</v>
      </c>
      <c r="C2068" t="s">
        <v>4150</v>
      </c>
      <c r="D2068">
        <v>8</v>
      </c>
      <c r="E2068" t="s">
        <v>1007</v>
      </c>
      <c r="F2068" s="6">
        <v>41896</v>
      </c>
      <c r="G2068">
        <f t="shared" si="35"/>
        <v>2014</v>
      </c>
    </row>
    <row r="2069" spans="1:7" x14ac:dyDescent="0.25">
      <c r="A2069">
        <v>42054</v>
      </c>
      <c r="B2069" t="s">
        <v>4151</v>
      </c>
      <c r="C2069" t="s">
        <v>4152</v>
      </c>
      <c r="D2069">
        <v>8</v>
      </c>
      <c r="E2069" t="s">
        <v>1007</v>
      </c>
      <c r="F2069" s="6">
        <v>41896</v>
      </c>
      <c r="G2069">
        <f t="shared" si="35"/>
        <v>2014</v>
      </c>
    </row>
    <row r="2070" spans="1:7" x14ac:dyDescent="0.25">
      <c r="A2070">
        <v>42061</v>
      </c>
      <c r="B2070" t="s">
        <v>4153</v>
      </c>
      <c r="C2070" t="s">
        <v>4154</v>
      </c>
      <c r="D2070">
        <v>8</v>
      </c>
      <c r="E2070" t="s">
        <v>1007</v>
      </c>
      <c r="F2070" s="6">
        <v>41896</v>
      </c>
      <c r="G2070">
        <f t="shared" si="35"/>
        <v>2014</v>
      </c>
    </row>
    <row r="2071" spans="1:7" x14ac:dyDescent="0.25">
      <c r="A2071">
        <v>42062</v>
      </c>
      <c r="B2071" t="s">
        <v>4155</v>
      </c>
      <c r="C2071" t="s">
        <v>4156</v>
      </c>
      <c r="D2071">
        <v>8</v>
      </c>
      <c r="E2071" t="s">
        <v>1007</v>
      </c>
      <c r="F2071" s="6">
        <v>41896</v>
      </c>
      <c r="G2071">
        <f t="shared" si="35"/>
        <v>2014</v>
      </c>
    </row>
    <row r="2072" spans="1:7" x14ac:dyDescent="0.25">
      <c r="A2072">
        <v>42087</v>
      </c>
      <c r="B2072" t="s">
        <v>4157</v>
      </c>
      <c r="C2072" t="s">
        <v>4158</v>
      </c>
      <c r="D2072">
        <v>8</v>
      </c>
      <c r="E2072" t="s">
        <v>1007</v>
      </c>
      <c r="F2072" s="6">
        <v>41896</v>
      </c>
      <c r="G2072">
        <f t="shared" si="35"/>
        <v>2014</v>
      </c>
    </row>
    <row r="2073" spans="1:7" x14ac:dyDescent="0.25">
      <c r="A2073">
        <v>42089</v>
      </c>
      <c r="B2073" t="s">
        <v>4159</v>
      </c>
      <c r="C2073" t="s">
        <v>4160</v>
      </c>
      <c r="D2073">
        <v>8</v>
      </c>
      <c r="E2073" t="s">
        <v>1007</v>
      </c>
      <c r="F2073" s="6">
        <v>41896</v>
      </c>
      <c r="G2073">
        <f t="shared" si="35"/>
        <v>2014</v>
      </c>
    </row>
    <row r="2074" spans="1:7" x14ac:dyDescent="0.25">
      <c r="A2074">
        <v>42096</v>
      </c>
      <c r="B2074" t="s">
        <v>4161</v>
      </c>
      <c r="C2074" t="s">
        <v>4162</v>
      </c>
      <c r="D2074">
        <v>8</v>
      </c>
      <c r="E2074" t="s">
        <v>1007</v>
      </c>
      <c r="F2074" s="6">
        <v>41896</v>
      </c>
      <c r="G2074">
        <f t="shared" si="35"/>
        <v>2014</v>
      </c>
    </row>
    <row r="2075" spans="1:7" x14ac:dyDescent="0.25">
      <c r="A2075">
        <v>42099</v>
      </c>
      <c r="B2075" t="s">
        <v>4163</v>
      </c>
      <c r="C2075" t="s">
        <v>4164</v>
      </c>
      <c r="D2075">
        <v>8</v>
      </c>
      <c r="E2075" t="s">
        <v>1007</v>
      </c>
      <c r="F2075" s="6">
        <v>41896</v>
      </c>
      <c r="G2075">
        <f t="shared" si="35"/>
        <v>2014</v>
      </c>
    </row>
    <row r="2076" spans="1:7" x14ac:dyDescent="0.25">
      <c r="A2076">
        <v>42120</v>
      </c>
      <c r="B2076" t="s">
        <v>4165</v>
      </c>
      <c r="C2076" t="s">
        <v>4166</v>
      </c>
      <c r="D2076">
        <v>8</v>
      </c>
      <c r="E2076" t="s">
        <v>1007</v>
      </c>
      <c r="F2076" s="6">
        <v>41896</v>
      </c>
      <c r="G2076">
        <f t="shared" si="35"/>
        <v>2014</v>
      </c>
    </row>
    <row r="2077" spans="1:7" x14ac:dyDescent="0.25">
      <c r="A2077">
        <v>42126</v>
      </c>
      <c r="B2077" t="s">
        <v>4167</v>
      </c>
      <c r="C2077" t="s">
        <v>4168</v>
      </c>
      <c r="D2077">
        <v>8</v>
      </c>
      <c r="E2077" t="s">
        <v>1007</v>
      </c>
      <c r="F2077" s="6">
        <v>41896</v>
      </c>
      <c r="G2077">
        <f t="shared" si="35"/>
        <v>2014</v>
      </c>
    </row>
    <row r="2078" spans="1:7" x14ac:dyDescent="0.25">
      <c r="A2078">
        <v>42130</v>
      </c>
      <c r="B2078" t="s">
        <v>4169</v>
      </c>
      <c r="C2078" t="s">
        <v>4170</v>
      </c>
      <c r="D2078">
        <v>8</v>
      </c>
      <c r="E2078" t="s">
        <v>1007</v>
      </c>
      <c r="F2078" s="6">
        <v>41896</v>
      </c>
      <c r="G2078">
        <f t="shared" si="35"/>
        <v>2014</v>
      </c>
    </row>
    <row r="2079" spans="1:7" x14ac:dyDescent="0.25">
      <c r="A2079">
        <v>42151</v>
      </c>
      <c r="B2079" t="s">
        <v>4171</v>
      </c>
      <c r="C2079" t="s">
        <v>1296</v>
      </c>
      <c r="D2079">
        <v>8</v>
      </c>
      <c r="E2079" t="s">
        <v>1007</v>
      </c>
      <c r="F2079" s="6">
        <v>41896</v>
      </c>
      <c r="G2079">
        <f t="shared" si="35"/>
        <v>2014</v>
      </c>
    </row>
    <row r="2080" spans="1:7" x14ac:dyDescent="0.25">
      <c r="A2080">
        <v>42152</v>
      </c>
      <c r="B2080" t="s">
        <v>4172</v>
      </c>
      <c r="C2080" t="s">
        <v>4173</v>
      </c>
      <c r="D2080">
        <v>8</v>
      </c>
      <c r="E2080" t="s">
        <v>1007</v>
      </c>
      <c r="F2080" s="6">
        <v>41896</v>
      </c>
      <c r="G2080">
        <f t="shared" si="35"/>
        <v>2014</v>
      </c>
    </row>
    <row r="2081" spans="1:7" x14ac:dyDescent="0.25">
      <c r="A2081">
        <v>42158</v>
      </c>
      <c r="B2081" t="s">
        <v>4174</v>
      </c>
      <c r="C2081" t="s">
        <v>4175</v>
      </c>
      <c r="D2081">
        <v>8</v>
      </c>
      <c r="E2081" t="s">
        <v>1007</v>
      </c>
      <c r="F2081" s="6">
        <v>41896</v>
      </c>
      <c r="G2081">
        <f t="shared" si="35"/>
        <v>2014</v>
      </c>
    </row>
    <row r="2082" spans="1:7" x14ac:dyDescent="0.25">
      <c r="A2082">
        <v>42160</v>
      </c>
      <c r="B2082" t="s">
        <v>4176</v>
      </c>
      <c r="C2082" t="s">
        <v>4177</v>
      </c>
      <c r="D2082">
        <v>8</v>
      </c>
      <c r="E2082" t="s">
        <v>1007</v>
      </c>
      <c r="F2082" s="6">
        <v>41896</v>
      </c>
      <c r="G2082">
        <f t="shared" si="35"/>
        <v>2014</v>
      </c>
    </row>
    <row r="2083" spans="1:7" x14ac:dyDescent="0.25">
      <c r="A2083">
        <v>42161</v>
      </c>
      <c r="B2083" t="s">
        <v>4178</v>
      </c>
      <c r="C2083" t="s">
        <v>4179</v>
      </c>
      <c r="D2083">
        <v>8</v>
      </c>
      <c r="E2083" t="s">
        <v>1007</v>
      </c>
      <c r="F2083" s="6">
        <v>41896</v>
      </c>
      <c r="G2083">
        <f t="shared" si="35"/>
        <v>2014</v>
      </c>
    </row>
    <row r="2084" spans="1:7" x14ac:dyDescent="0.25">
      <c r="A2084">
        <v>42163</v>
      </c>
      <c r="B2084" t="s">
        <v>4180</v>
      </c>
      <c r="C2084" t="s">
        <v>4181</v>
      </c>
      <c r="D2084">
        <v>8</v>
      </c>
      <c r="E2084" t="s">
        <v>1007</v>
      </c>
      <c r="F2084" s="6">
        <v>41896</v>
      </c>
      <c r="G2084">
        <f t="shared" si="35"/>
        <v>2014</v>
      </c>
    </row>
    <row r="2085" spans="1:7" x14ac:dyDescent="0.25">
      <c r="A2085">
        <v>99925</v>
      </c>
      <c r="B2085" t="s">
        <v>4182</v>
      </c>
      <c r="C2085" t="s">
        <v>4183</v>
      </c>
      <c r="D2085">
        <v>8</v>
      </c>
      <c r="E2085" t="s">
        <v>1007</v>
      </c>
      <c r="F2085" s="6">
        <v>41896</v>
      </c>
      <c r="G2085">
        <f t="shared" si="35"/>
        <v>2014</v>
      </c>
    </row>
    <row r="2086" spans="1:7" x14ac:dyDescent="0.25">
      <c r="A2086">
        <v>99931</v>
      </c>
      <c r="B2086" t="s">
        <v>4184</v>
      </c>
      <c r="C2086" t="s">
        <v>4185</v>
      </c>
      <c r="D2086">
        <v>8</v>
      </c>
      <c r="E2086" t="s">
        <v>1007</v>
      </c>
      <c r="F2086" s="6">
        <v>41896</v>
      </c>
      <c r="G2086">
        <f t="shared" si="35"/>
        <v>2014</v>
      </c>
    </row>
    <row r="2087" spans="1:7" x14ac:dyDescent="0.25">
      <c r="A2087">
        <v>99946</v>
      </c>
      <c r="B2087" t="s">
        <v>4186</v>
      </c>
      <c r="C2087" t="s">
        <v>4187</v>
      </c>
      <c r="D2087">
        <v>8</v>
      </c>
      <c r="E2087" t="s">
        <v>1007</v>
      </c>
      <c r="F2087" s="6">
        <v>41896</v>
      </c>
      <c r="G2087">
        <f t="shared" si="35"/>
        <v>2014</v>
      </c>
    </row>
    <row r="2088" spans="1:7" x14ac:dyDescent="0.25">
      <c r="A2088">
        <v>128349</v>
      </c>
      <c r="B2088" t="s">
        <v>4188</v>
      </c>
      <c r="C2088" t="s">
        <v>4189</v>
      </c>
      <c r="D2088">
        <v>8</v>
      </c>
      <c r="E2088" t="s">
        <v>1007</v>
      </c>
      <c r="F2088" s="6">
        <v>41896</v>
      </c>
      <c r="G2088">
        <f t="shared" si="35"/>
        <v>2014</v>
      </c>
    </row>
    <row r="2089" spans="1:7" x14ac:dyDescent="0.25">
      <c r="A2089">
        <v>128352</v>
      </c>
      <c r="B2089" t="s">
        <v>4190</v>
      </c>
      <c r="C2089" t="s">
        <v>2318</v>
      </c>
      <c r="D2089">
        <v>8</v>
      </c>
      <c r="E2089" t="s">
        <v>1007</v>
      </c>
      <c r="F2089" s="6">
        <v>41896</v>
      </c>
      <c r="G2089">
        <f t="shared" si="35"/>
        <v>2014</v>
      </c>
    </row>
    <row r="2090" spans="1:7" x14ac:dyDescent="0.25">
      <c r="A2090">
        <v>128354</v>
      </c>
      <c r="B2090" t="s">
        <v>4191</v>
      </c>
      <c r="C2090" t="s">
        <v>4192</v>
      </c>
      <c r="D2090">
        <v>8</v>
      </c>
      <c r="E2090" t="s">
        <v>1007</v>
      </c>
      <c r="F2090" s="6">
        <v>41896</v>
      </c>
      <c r="G2090">
        <f t="shared" si="35"/>
        <v>2014</v>
      </c>
    </row>
    <row r="2091" spans="1:7" x14ac:dyDescent="0.25">
      <c r="A2091">
        <v>128361</v>
      </c>
      <c r="B2091" t="s">
        <v>4193</v>
      </c>
      <c r="C2091" t="s">
        <v>4194</v>
      </c>
      <c r="D2091">
        <v>8</v>
      </c>
      <c r="E2091" t="s">
        <v>1007</v>
      </c>
      <c r="F2091" s="6">
        <v>41896</v>
      </c>
      <c r="G2091">
        <f t="shared" si="35"/>
        <v>2014</v>
      </c>
    </row>
    <row r="2092" spans="1:7" x14ac:dyDescent="0.25">
      <c r="A2092">
        <v>128373</v>
      </c>
      <c r="B2092" t="s">
        <v>4195</v>
      </c>
      <c r="C2092" t="s">
        <v>4196</v>
      </c>
      <c r="D2092">
        <v>8</v>
      </c>
      <c r="E2092" t="s">
        <v>1007</v>
      </c>
      <c r="F2092" s="6">
        <v>41896</v>
      </c>
      <c r="G2092">
        <f t="shared" si="35"/>
        <v>2014</v>
      </c>
    </row>
    <row r="2093" spans="1:7" x14ac:dyDescent="0.25">
      <c r="A2093">
        <v>128377</v>
      </c>
      <c r="B2093" t="s">
        <v>4197</v>
      </c>
      <c r="C2093" t="s">
        <v>522</v>
      </c>
      <c r="D2093">
        <v>8</v>
      </c>
      <c r="E2093" t="s">
        <v>1007</v>
      </c>
      <c r="F2093" s="6">
        <v>41896</v>
      </c>
      <c r="G2093">
        <f t="shared" si="35"/>
        <v>2014</v>
      </c>
    </row>
    <row r="2094" spans="1:7" x14ac:dyDescent="0.25">
      <c r="A2094">
        <v>128378</v>
      </c>
      <c r="B2094" t="s">
        <v>4198</v>
      </c>
      <c r="C2094" t="s">
        <v>393</v>
      </c>
      <c r="D2094">
        <v>8</v>
      </c>
      <c r="E2094" t="s">
        <v>1007</v>
      </c>
      <c r="F2094" s="6">
        <v>41896</v>
      </c>
      <c r="G2094">
        <f t="shared" si="35"/>
        <v>2014</v>
      </c>
    </row>
    <row r="2095" spans="1:7" x14ac:dyDescent="0.25">
      <c r="A2095">
        <v>152195</v>
      </c>
      <c r="B2095" t="s">
        <v>4199</v>
      </c>
      <c r="C2095" t="s">
        <v>4200</v>
      </c>
      <c r="D2095">
        <v>8</v>
      </c>
      <c r="E2095" t="s">
        <v>1007</v>
      </c>
      <c r="F2095" s="6">
        <v>41896</v>
      </c>
      <c r="G2095">
        <f t="shared" si="35"/>
        <v>2014</v>
      </c>
    </row>
    <row r="2096" spans="1:7" x14ac:dyDescent="0.25">
      <c r="A2096">
        <v>152419</v>
      </c>
      <c r="B2096" t="s">
        <v>4201</v>
      </c>
      <c r="C2096" t="s">
        <v>4202</v>
      </c>
      <c r="D2096">
        <v>8</v>
      </c>
      <c r="E2096" t="s">
        <v>1007</v>
      </c>
      <c r="F2096" s="6">
        <v>41896</v>
      </c>
      <c r="G2096">
        <f t="shared" si="35"/>
        <v>2014</v>
      </c>
    </row>
    <row r="2097" spans="1:7" x14ac:dyDescent="0.25">
      <c r="A2097">
        <v>251113</v>
      </c>
      <c r="B2097" t="s">
        <v>4203</v>
      </c>
      <c r="C2097" t="s">
        <v>4204</v>
      </c>
      <c r="D2097">
        <v>8</v>
      </c>
      <c r="E2097" t="s">
        <v>1007</v>
      </c>
      <c r="F2097" s="6">
        <v>41896</v>
      </c>
      <c r="G2097">
        <f t="shared" si="35"/>
        <v>2014</v>
      </c>
    </row>
    <row r="2098" spans="1:7" x14ac:dyDescent="0.25">
      <c r="A2098">
        <v>251114</v>
      </c>
      <c r="B2098" t="s">
        <v>4205</v>
      </c>
      <c r="C2098" t="s">
        <v>4206</v>
      </c>
      <c r="D2098">
        <v>8</v>
      </c>
      <c r="E2098" t="s">
        <v>1007</v>
      </c>
      <c r="F2098" s="6">
        <v>41896</v>
      </c>
      <c r="G2098">
        <f t="shared" si="35"/>
        <v>2014</v>
      </c>
    </row>
    <row r="2099" spans="1:7" x14ac:dyDescent="0.25">
      <c r="A2099">
        <v>251115</v>
      </c>
      <c r="B2099" t="s">
        <v>4207</v>
      </c>
      <c r="C2099" t="s">
        <v>4208</v>
      </c>
      <c r="D2099">
        <v>8</v>
      </c>
      <c r="E2099" t="s">
        <v>1007</v>
      </c>
      <c r="F2099" s="6">
        <v>41896</v>
      </c>
      <c r="G2099">
        <f t="shared" si="35"/>
        <v>2014</v>
      </c>
    </row>
    <row r="2100" spans="1:7" x14ac:dyDescent="0.25">
      <c r="A2100">
        <v>251116</v>
      </c>
      <c r="B2100" t="s">
        <v>4209</v>
      </c>
      <c r="C2100" t="s">
        <v>4210</v>
      </c>
      <c r="D2100">
        <v>8</v>
      </c>
      <c r="E2100" t="s">
        <v>1007</v>
      </c>
      <c r="F2100" s="6">
        <v>41896</v>
      </c>
      <c r="G2100">
        <f t="shared" si="35"/>
        <v>2014</v>
      </c>
    </row>
    <row r="2101" spans="1:7" x14ac:dyDescent="0.25">
      <c r="A2101">
        <v>251117</v>
      </c>
      <c r="B2101" t="s">
        <v>4211</v>
      </c>
      <c r="C2101" t="s">
        <v>4212</v>
      </c>
      <c r="D2101">
        <v>8</v>
      </c>
      <c r="E2101" t="s">
        <v>1007</v>
      </c>
      <c r="F2101" s="6">
        <v>41896</v>
      </c>
      <c r="G2101">
        <f t="shared" si="35"/>
        <v>2014</v>
      </c>
    </row>
    <row r="2102" spans="1:7" x14ac:dyDescent="0.25">
      <c r="A2102">
        <v>251118</v>
      </c>
      <c r="B2102" t="s">
        <v>4213</v>
      </c>
      <c r="C2102" t="s">
        <v>4214</v>
      </c>
      <c r="D2102">
        <v>8</v>
      </c>
      <c r="E2102" t="s">
        <v>1007</v>
      </c>
      <c r="F2102" s="6">
        <v>41896</v>
      </c>
      <c r="G2102">
        <f t="shared" si="35"/>
        <v>2014</v>
      </c>
    </row>
    <row r="2103" spans="1:7" x14ac:dyDescent="0.25">
      <c r="A2103">
        <v>251119</v>
      </c>
      <c r="B2103" t="s">
        <v>4215</v>
      </c>
      <c r="C2103" t="s">
        <v>4216</v>
      </c>
      <c r="D2103">
        <v>8</v>
      </c>
      <c r="E2103" t="s">
        <v>1007</v>
      </c>
      <c r="F2103" s="6">
        <v>41896</v>
      </c>
      <c r="G2103">
        <f t="shared" si="35"/>
        <v>2014</v>
      </c>
    </row>
    <row r="2104" spans="1:7" x14ac:dyDescent="0.25">
      <c r="A2104">
        <v>273675</v>
      </c>
      <c r="B2104" t="s">
        <v>4217</v>
      </c>
      <c r="C2104" t="s">
        <v>4218</v>
      </c>
      <c r="D2104">
        <v>8</v>
      </c>
      <c r="E2104" t="s">
        <v>1007</v>
      </c>
      <c r="F2104" s="6">
        <v>41896</v>
      </c>
      <c r="G2104">
        <f t="shared" si="35"/>
        <v>2014</v>
      </c>
    </row>
    <row r="2105" spans="1:7" x14ac:dyDescent="0.25">
      <c r="A2105">
        <v>292422</v>
      </c>
      <c r="B2105" t="s">
        <v>4219</v>
      </c>
      <c r="C2105" t="s">
        <v>4220</v>
      </c>
      <c r="D2105">
        <v>8</v>
      </c>
      <c r="E2105" t="s">
        <v>1007</v>
      </c>
      <c r="F2105" s="6">
        <v>41896</v>
      </c>
      <c r="G2105">
        <f t="shared" si="35"/>
        <v>2014</v>
      </c>
    </row>
    <row r="2106" spans="1:7" x14ac:dyDescent="0.25">
      <c r="A2106">
        <v>15</v>
      </c>
      <c r="B2106" t="s">
        <v>4221</v>
      </c>
      <c r="C2106" t="s">
        <v>4222</v>
      </c>
      <c r="D2106">
        <v>9</v>
      </c>
      <c r="E2106" t="s">
        <v>278</v>
      </c>
      <c r="F2106" t="s">
        <v>4614</v>
      </c>
      <c r="G2106" t="e">
        <f t="shared" si="35"/>
        <v>#VALUE!</v>
      </c>
    </row>
    <row r="2107" spans="1:7" x14ac:dyDescent="0.25">
      <c r="A2107">
        <v>16</v>
      </c>
      <c r="B2107" t="s">
        <v>4223</v>
      </c>
      <c r="C2107" t="s">
        <v>4224</v>
      </c>
      <c r="D2107">
        <v>9</v>
      </c>
      <c r="E2107" t="s">
        <v>278</v>
      </c>
      <c r="F2107" t="s">
        <v>4614</v>
      </c>
      <c r="G2107" t="e">
        <f t="shared" si="35"/>
        <v>#VALUE!</v>
      </c>
    </row>
    <row r="2108" spans="1:7" x14ac:dyDescent="0.25">
      <c r="A2108">
        <v>17</v>
      </c>
      <c r="B2108" t="s">
        <v>4225</v>
      </c>
      <c r="C2108" t="s">
        <v>4226</v>
      </c>
      <c r="D2108">
        <v>9</v>
      </c>
      <c r="E2108" t="s">
        <v>278</v>
      </c>
      <c r="F2108" t="s">
        <v>4614</v>
      </c>
      <c r="G2108" t="e">
        <f t="shared" si="35"/>
        <v>#VALUE!</v>
      </c>
    </row>
    <row r="2109" spans="1:7" x14ac:dyDescent="0.25">
      <c r="A2109">
        <v>18</v>
      </c>
      <c r="B2109" t="s">
        <v>4227</v>
      </c>
      <c r="C2109" t="s">
        <v>4228</v>
      </c>
      <c r="D2109">
        <v>9</v>
      </c>
      <c r="E2109" t="s">
        <v>278</v>
      </c>
      <c r="F2109" t="s">
        <v>4614</v>
      </c>
      <c r="G2109" t="e">
        <f t="shared" si="35"/>
        <v>#VALUE!</v>
      </c>
    </row>
    <row r="2110" spans="1:7" x14ac:dyDescent="0.25">
      <c r="A2110">
        <v>19</v>
      </c>
      <c r="B2110" t="s">
        <v>4229</v>
      </c>
      <c r="C2110" t="s">
        <v>4230</v>
      </c>
      <c r="D2110">
        <v>9</v>
      </c>
      <c r="E2110" t="s">
        <v>278</v>
      </c>
      <c r="F2110" t="s">
        <v>4614</v>
      </c>
      <c r="G2110" t="e">
        <f t="shared" si="35"/>
        <v>#VALUE!</v>
      </c>
    </row>
    <row r="2111" spans="1:7" x14ac:dyDescent="0.25">
      <c r="A2111">
        <v>20</v>
      </c>
      <c r="B2111" t="s">
        <v>4231</v>
      </c>
      <c r="C2111" t="s">
        <v>4232</v>
      </c>
      <c r="D2111">
        <v>9</v>
      </c>
      <c r="E2111" t="s">
        <v>278</v>
      </c>
      <c r="F2111" t="s">
        <v>4614</v>
      </c>
      <c r="G2111" t="e">
        <f t="shared" si="35"/>
        <v>#VALUE!</v>
      </c>
    </row>
    <row r="2112" spans="1:7" x14ac:dyDescent="0.25">
      <c r="A2112">
        <v>21</v>
      </c>
      <c r="B2112" t="s">
        <v>4233</v>
      </c>
      <c r="C2112" t="s">
        <v>4234</v>
      </c>
      <c r="D2112">
        <v>9</v>
      </c>
      <c r="E2112" t="s">
        <v>278</v>
      </c>
      <c r="F2112" t="s">
        <v>4614</v>
      </c>
      <c r="G2112" t="e">
        <f t="shared" si="35"/>
        <v>#VALUE!</v>
      </c>
    </row>
    <row r="2113" spans="1:7" x14ac:dyDescent="0.25">
      <c r="A2113">
        <v>22</v>
      </c>
      <c r="B2113" t="s">
        <v>4235</v>
      </c>
      <c r="C2113" t="s">
        <v>1641</v>
      </c>
      <c r="D2113">
        <v>9</v>
      </c>
      <c r="E2113" t="s">
        <v>278</v>
      </c>
      <c r="F2113" t="s">
        <v>4614</v>
      </c>
      <c r="G2113" t="e">
        <f t="shared" si="35"/>
        <v>#VALUE!</v>
      </c>
    </row>
    <row r="2114" spans="1:7" x14ac:dyDescent="0.25">
      <c r="A2114">
        <v>23</v>
      </c>
      <c r="B2114" t="s">
        <v>4236</v>
      </c>
      <c r="C2114" t="s">
        <v>4237</v>
      </c>
      <c r="D2114">
        <v>9</v>
      </c>
      <c r="E2114" t="s">
        <v>278</v>
      </c>
      <c r="F2114" t="s">
        <v>4614</v>
      </c>
      <c r="G2114" t="e">
        <f t="shared" si="35"/>
        <v>#VALUE!</v>
      </c>
    </row>
    <row r="2115" spans="1:7" x14ac:dyDescent="0.25">
      <c r="A2115">
        <v>24</v>
      </c>
      <c r="B2115" t="s">
        <v>4238</v>
      </c>
      <c r="C2115" t="s">
        <v>4239</v>
      </c>
      <c r="D2115">
        <v>9</v>
      </c>
      <c r="E2115" t="s">
        <v>278</v>
      </c>
      <c r="F2115" t="s">
        <v>4614</v>
      </c>
      <c r="G2115" t="e">
        <f t="shared" ref="G2115:G2178" si="36">YEAR(F2115)</f>
        <v>#VALUE!</v>
      </c>
    </row>
    <row r="2116" spans="1:7" x14ac:dyDescent="0.25">
      <c r="A2116">
        <v>25</v>
      </c>
      <c r="B2116" t="s">
        <v>4240</v>
      </c>
      <c r="C2116" t="s">
        <v>4241</v>
      </c>
      <c r="D2116">
        <v>9</v>
      </c>
      <c r="E2116" t="s">
        <v>278</v>
      </c>
      <c r="F2116" t="s">
        <v>4614</v>
      </c>
      <c r="G2116" t="e">
        <f t="shared" si="36"/>
        <v>#VALUE!</v>
      </c>
    </row>
    <row r="2117" spans="1:7" x14ac:dyDescent="0.25">
      <c r="A2117">
        <v>26</v>
      </c>
      <c r="B2117" t="s">
        <v>4242</v>
      </c>
      <c r="C2117" t="s">
        <v>4243</v>
      </c>
      <c r="D2117">
        <v>9</v>
      </c>
      <c r="E2117" t="s">
        <v>278</v>
      </c>
      <c r="F2117" t="s">
        <v>4614</v>
      </c>
      <c r="G2117" t="e">
        <f t="shared" si="36"/>
        <v>#VALUE!</v>
      </c>
    </row>
    <row r="2118" spans="1:7" x14ac:dyDescent="0.25">
      <c r="A2118">
        <v>27</v>
      </c>
      <c r="B2118" t="s">
        <v>4244</v>
      </c>
      <c r="C2118" t="s">
        <v>4245</v>
      </c>
      <c r="D2118">
        <v>9</v>
      </c>
      <c r="E2118" t="s">
        <v>278</v>
      </c>
      <c r="F2118" t="s">
        <v>4614</v>
      </c>
      <c r="G2118" t="e">
        <f t="shared" si="36"/>
        <v>#VALUE!</v>
      </c>
    </row>
    <row r="2119" spans="1:7" x14ac:dyDescent="0.25">
      <c r="A2119">
        <v>28</v>
      </c>
      <c r="B2119" t="s">
        <v>4246</v>
      </c>
      <c r="C2119" t="s">
        <v>4247</v>
      </c>
      <c r="D2119">
        <v>9</v>
      </c>
      <c r="E2119" t="s">
        <v>278</v>
      </c>
      <c r="F2119" t="s">
        <v>4614</v>
      </c>
      <c r="G2119" t="e">
        <f t="shared" si="36"/>
        <v>#VALUE!</v>
      </c>
    </row>
    <row r="2120" spans="1:7" x14ac:dyDescent="0.25">
      <c r="A2120">
        <v>29</v>
      </c>
      <c r="B2120" t="s">
        <v>4248</v>
      </c>
      <c r="C2120" t="s">
        <v>4249</v>
      </c>
      <c r="D2120">
        <v>9</v>
      </c>
      <c r="E2120" t="s">
        <v>278</v>
      </c>
      <c r="F2120" t="s">
        <v>4614</v>
      </c>
      <c r="G2120" t="e">
        <f t="shared" si="36"/>
        <v>#VALUE!</v>
      </c>
    </row>
    <row r="2121" spans="1:7" x14ac:dyDescent="0.25">
      <c r="A2121">
        <v>30</v>
      </c>
      <c r="B2121" t="s">
        <v>4250</v>
      </c>
      <c r="C2121" t="s">
        <v>4251</v>
      </c>
      <c r="D2121">
        <v>9</v>
      </c>
      <c r="E2121" t="s">
        <v>278</v>
      </c>
      <c r="F2121" t="s">
        <v>4614</v>
      </c>
      <c r="G2121" t="e">
        <f t="shared" si="36"/>
        <v>#VALUE!</v>
      </c>
    </row>
    <row r="2122" spans="1:7" x14ac:dyDescent="0.25">
      <c r="A2122">
        <v>31</v>
      </c>
      <c r="B2122" t="s">
        <v>4252</v>
      </c>
      <c r="C2122" t="s">
        <v>4253</v>
      </c>
      <c r="D2122">
        <v>9</v>
      </c>
      <c r="E2122" t="s">
        <v>278</v>
      </c>
      <c r="F2122" t="s">
        <v>4614</v>
      </c>
      <c r="G2122" t="e">
        <f t="shared" si="36"/>
        <v>#VALUE!</v>
      </c>
    </row>
    <row r="2123" spans="1:7" x14ac:dyDescent="0.25">
      <c r="A2123">
        <v>32</v>
      </c>
      <c r="B2123" t="s">
        <v>4254</v>
      </c>
      <c r="C2123" t="s">
        <v>4255</v>
      </c>
      <c r="D2123">
        <v>9</v>
      </c>
      <c r="E2123" t="s">
        <v>278</v>
      </c>
      <c r="F2123" t="s">
        <v>4614</v>
      </c>
      <c r="G2123" t="e">
        <f t="shared" si="36"/>
        <v>#VALUE!</v>
      </c>
    </row>
    <row r="2124" spans="1:7" x14ac:dyDescent="0.25">
      <c r="A2124">
        <v>33</v>
      </c>
      <c r="B2124" t="s">
        <v>4256</v>
      </c>
      <c r="C2124" t="s">
        <v>4257</v>
      </c>
      <c r="D2124">
        <v>9</v>
      </c>
      <c r="E2124" t="s">
        <v>278</v>
      </c>
      <c r="F2124" t="s">
        <v>4614</v>
      </c>
      <c r="G2124" t="e">
        <f t="shared" si="36"/>
        <v>#VALUE!</v>
      </c>
    </row>
    <row r="2125" spans="1:7" x14ac:dyDescent="0.25">
      <c r="A2125">
        <v>34</v>
      </c>
      <c r="B2125" t="s">
        <v>4258</v>
      </c>
      <c r="C2125" t="s">
        <v>4259</v>
      </c>
      <c r="D2125">
        <v>9</v>
      </c>
      <c r="E2125" t="s">
        <v>278</v>
      </c>
      <c r="F2125" t="s">
        <v>4614</v>
      </c>
      <c r="G2125" t="e">
        <f t="shared" si="36"/>
        <v>#VALUE!</v>
      </c>
    </row>
    <row r="2126" spans="1:7" x14ac:dyDescent="0.25">
      <c r="A2126">
        <v>35</v>
      </c>
      <c r="B2126" t="s">
        <v>4260</v>
      </c>
      <c r="C2126" t="s">
        <v>4261</v>
      </c>
      <c r="D2126">
        <v>9</v>
      </c>
      <c r="E2126" t="s">
        <v>278</v>
      </c>
      <c r="F2126" t="s">
        <v>4614</v>
      </c>
      <c r="G2126" t="e">
        <f t="shared" si="36"/>
        <v>#VALUE!</v>
      </c>
    </row>
    <row r="2127" spans="1:7" x14ac:dyDescent="0.25">
      <c r="A2127">
        <v>36</v>
      </c>
      <c r="B2127" t="s">
        <v>4262</v>
      </c>
      <c r="C2127" t="s">
        <v>4263</v>
      </c>
      <c r="D2127">
        <v>9</v>
      </c>
      <c r="E2127" t="s">
        <v>278</v>
      </c>
      <c r="F2127" t="s">
        <v>4614</v>
      </c>
      <c r="G2127" t="e">
        <f t="shared" si="36"/>
        <v>#VALUE!</v>
      </c>
    </row>
    <row r="2128" spans="1:7" x14ac:dyDescent="0.25">
      <c r="A2128">
        <v>37</v>
      </c>
      <c r="B2128" t="s">
        <v>4264</v>
      </c>
      <c r="C2128" t="s">
        <v>4265</v>
      </c>
      <c r="D2128">
        <v>9</v>
      </c>
      <c r="E2128" t="s">
        <v>278</v>
      </c>
      <c r="F2128" t="s">
        <v>4614</v>
      </c>
      <c r="G2128" t="e">
        <f t="shared" si="36"/>
        <v>#VALUE!</v>
      </c>
    </row>
    <row r="2129" spans="1:7" x14ac:dyDescent="0.25">
      <c r="A2129">
        <v>38</v>
      </c>
      <c r="B2129" t="s">
        <v>4266</v>
      </c>
      <c r="C2129" t="s">
        <v>4267</v>
      </c>
      <c r="D2129">
        <v>9</v>
      </c>
      <c r="E2129" t="s">
        <v>278</v>
      </c>
      <c r="F2129" t="s">
        <v>4614</v>
      </c>
      <c r="G2129" t="e">
        <f t="shared" si="36"/>
        <v>#VALUE!</v>
      </c>
    </row>
    <row r="2130" spans="1:7" x14ac:dyDescent="0.25">
      <c r="A2130">
        <v>39</v>
      </c>
      <c r="B2130" t="s">
        <v>4268</v>
      </c>
      <c r="C2130" t="s">
        <v>4269</v>
      </c>
      <c r="D2130">
        <v>9</v>
      </c>
      <c r="E2130" t="s">
        <v>278</v>
      </c>
      <c r="F2130" t="s">
        <v>4614</v>
      </c>
      <c r="G2130" t="e">
        <f t="shared" si="36"/>
        <v>#VALUE!</v>
      </c>
    </row>
    <row r="2131" spans="1:7" x14ac:dyDescent="0.25">
      <c r="A2131">
        <v>40</v>
      </c>
      <c r="B2131" t="s">
        <v>4270</v>
      </c>
      <c r="C2131" t="s">
        <v>4271</v>
      </c>
      <c r="D2131">
        <v>9</v>
      </c>
      <c r="E2131" t="s">
        <v>278</v>
      </c>
      <c r="F2131" t="s">
        <v>4614</v>
      </c>
      <c r="G2131" t="e">
        <f t="shared" si="36"/>
        <v>#VALUE!</v>
      </c>
    </row>
    <row r="2132" spans="1:7" x14ac:dyDescent="0.25">
      <c r="A2132">
        <v>41</v>
      </c>
      <c r="B2132" t="s">
        <v>4272</v>
      </c>
      <c r="C2132" t="s">
        <v>4273</v>
      </c>
      <c r="D2132">
        <v>9</v>
      </c>
      <c r="E2132" t="s">
        <v>278</v>
      </c>
      <c r="F2132" t="s">
        <v>4614</v>
      </c>
      <c r="G2132" t="e">
        <f t="shared" si="36"/>
        <v>#VALUE!</v>
      </c>
    </row>
    <row r="2133" spans="1:7" x14ac:dyDescent="0.25">
      <c r="A2133">
        <v>42</v>
      </c>
      <c r="B2133" t="s">
        <v>4274</v>
      </c>
      <c r="C2133" t="s">
        <v>4275</v>
      </c>
      <c r="D2133">
        <v>9</v>
      </c>
      <c r="E2133" t="s">
        <v>278</v>
      </c>
      <c r="F2133" t="s">
        <v>4614</v>
      </c>
      <c r="G2133" t="e">
        <f t="shared" si="36"/>
        <v>#VALUE!</v>
      </c>
    </row>
    <row r="2134" spans="1:7" x14ac:dyDescent="0.25">
      <c r="A2134">
        <v>43</v>
      </c>
      <c r="B2134" t="s">
        <v>4276</v>
      </c>
      <c r="C2134" t="s">
        <v>4277</v>
      </c>
      <c r="D2134">
        <v>9</v>
      </c>
      <c r="E2134" t="s">
        <v>278</v>
      </c>
      <c r="F2134" t="s">
        <v>4614</v>
      </c>
      <c r="G2134" t="e">
        <f t="shared" si="36"/>
        <v>#VALUE!</v>
      </c>
    </row>
    <row r="2135" spans="1:7" x14ac:dyDescent="0.25">
      <c r="A2135">
        <v>44</v>
      </c>
      <c r="B2135" t="s">
        <v>4278</v>
      </c>
      <c r="C2135" t="s">
        <v>4279</v>
      </c>
      <c r="D2135">
        <v>9</v>
      </c>
      <c r="E2135" t="s">
        <v>278</v>
      </c>
      <c r="F2135" t="s">
        <v>4614</v>
      </c>
      <c r="G2135" t="e">
        <f t="shared" si="36"/>
        <v>#VALUE!</v>
      </c>
    </row>
    <row r="2136" spans="1:7" x14ac:dyDescent="0.25">
      <c r="A2136">
        <v>45</v>
      </c>
      <c r="B2136" t="s">
        <v>4280</v>
      </c>
      <c r="C2136" t="s">
        <v>4281</v>
      </c>
      <c r="D2136">
        <v>9</v>
      </c>
      <c r="E2136" t="s">
        <v>278</v>
      </c>
      <c r="F2136" t="s">
        <v>4614</v>
      </c>
      <c r="G2136" t="e">
        <f t="shared" si="36"/>
        <v>#VALUE!</v>
      </c>
    </row>
    <row r="2137" spans="1:7" x14ac:dyDescent="0.25">
      <c r="A2137">
        <v>46</v>
      </c>
      <c r="B2137" t="s">
        <v>4282</v>
      </c>
      <c r="C2137" t="s">
        <v>4283</v>
      </c>
      <c r="D2137">
        <v>9</v>
      </c>
      <c r="E2137" t="s">
        <v>278</v>
      </c>
      <c r="F2137" t="s">
        <v>4614</v>
      </c>
      <c r="G2137" t="e">
        <f t="shared" si="36"/>
        <v>#VALUE!</v>
      </c>
    </row>
    <row r="2138" spans="1:7" x14ac:dyDescent="0.25">
      <c r="A2138">
        <v>47</v>
      </c>
      <c r="B2138" t="s">
        <v>4284</v>
      </c>
      <c r="C2138" t="s">
        <v>4285</v>
      </c>
      <c r="D2138">
        <v>9</v>
      </c>
      <c r="E2138" t="s">
        <v>278</v>
      </c>
      <c r="F2138" t="s">
        <v>4614</v>
      </c>
      <c r="G2138" t="e">
        <f t="shared" si="36"/>
        <v>#VALUE!</v>
      </c>
    </row>
    <row r="2139" spans="1:7" x14ac:dyDescent="0.25">
      <c r="A2139">
        <v>48</v>
      </c>
      <c r="B2139" t="s">
        <v>4286</v>
      </c>
      <c r="C2139" t="s">
        <v>4287</v>
      </c>
      <c r="D2139">
        <v>9</v>
      </c>
      <c r="E2139" t="s">
        <v>278</v>
      </c>
      <c r="F2139" t="s">
        <v>4614</v>
      </c>
      <c r="G2139" t="e">
        <f t="shared" si="36"/>
        <v>#VALUE!</v>
      </c>
    </row>
    <row r="2140" spans="1:7" x14ac:dyDescent="0.25">
      <c r="A2140">
        <v>49</v>
      </c>
      <c r="B2140" t="s">
        <v>4288</v>
      </c>
      <c r="C2140" t="s">
        <v>4289</v>
      </c>
      <c r="D2140">
        <v>9</v>
      </c>
      <c r="E2140" t="s">
        <v>278</v>
      </c>
      <c r="F2140" t="s">
        <v>4614</v>
      </c>
      <c r="G2140" t="e">
        <f t="shared" si="36"/>
        <v>#VALUE!</v>
      </c>
    </row>
    <row r="2141" spans="1:7" x14ac:dyDescent="0.25">
      <c r="A2141">
        <v>50</v>
      </c>
      <c r="B2141" t="s">
        <v>4290</v>
      </c>
      <c r="C2141" t="s">
        <v>4291</v>
      </c>
      <c r="D2141">
        <v>9</v>
      </c>
      <c r="E2141" t="s">
        <v>278</v>
      </c>
      <c r="F2141" t="s">
        <v>4614</v>
      </c>
      <c r="G2141" t="e">
        <f t="shared" si="36"/>
        <v>#VALUE!</v>
      </c>
    </row>
    <row r="2142" spans="1:7" x14ac:dyDescent="0.25">
      <c r="A2142">
        <v>51</v>
      </c>
      <c r="B2142" t="s">
        <v>4292</v>
      </c>
      <c r="C2142" t="s">
        <v>4293</v>
      </c>
      <c r="D2142">
        <v>9</v>
      </c>
      <c r="E2142" t="s">
        <v>278</v>
      </c>
      <c r="F2142" t="s">
        <v>4614</v>
      </c>
      <c r="G2142" t="e">
        <f t="shared" si="36"/>
        <v>#VALUE!</v>
      </c>
    </row>
    <row r="2143" spans="1:7" x14ac:dyDescent="0.25">
      <c r="A2143">
        <v>52</v>
      </c>
      <c r="B2143" t="s">
        <v>4294</v>
      </c>
      <c r="C2143" t="s">
        <v>4295</v>
      </c>
      <c r="D2143">
        <v>9</v>
      </c>
      <c r="E2143" t="s">
        <v>278</v>
      </c>
      <c r="F2143" t="s">
        <v>4614</v>
      </c>
      <c r="G2143" t="e">
        <f t="shared" si="36"/>
        <v>#VALUE!</v>
      </c>
    </row>
    <row r="2144" spans="1:7" x14ac:dyDescent="0.25">
      <c r="A2144">
        <v>53</v>
      </c>
      <c r="B2144" t="s">
        <v>4296</v>
      </c>
      <c r="C2144" t="s">
        <v>4297</v>
      </c>
      <c r="D2144">
        <v>9</v>
      </c>
      <c r="E2144" t="s">
        <v>278</v>
      </c>
      <c r="F2144" t="s">
        <v>4614</v>
      </c>
      <c r="G2144" t="e">
        <f t="shared" si="36"/>
        <v>#VALUE!</v>
      </c>
    </row>
    <row r="2145" spans="1:7" x14ac:dyDescent="0.25">
      <c r="A2145">
        <v>54</v>
      </c>
      <c r="B2145" t="s">
        <v>4298</v>
      </c>
      <c r="C2145" t="s">
        <v>4299</v>
      </c>
      <c r="D2145">
        <v>9</v>
      </c>
      <c r="E2145" t="s">
        <v>278</v>
      </c>
      <c r="F2145" t="s">
        <v>4614</v>
      </c>
      <c r="G2145" t="e">
        <f t="shared" si="36"/>
        <v>#VALUE!</v>
      </c>
    </row>
    <row r="2146" spans="1:7" x14ac:dyDescent="0.25">
      <c r="A2146">
        <v>57</v>
      </c>
      <c r="B2146" t="s">
        <v>4300</v>
      </c>
      <c r="C2146" t="s">
        <v>4301</v>
      </c>
      <c r="D2146">
        <v>9</v>
      </c>
      <c r="E2146" t="s">
        <v>278</v>
      </c>
      <c r="F2146" t="s">
        <v>4614</v>
      </c>
      <c r="G2146" t="e">
        <f t="shared" si="36"/>
        <v>#VALUE!</v>
      </c>
    </row>
    <row r="2147" spans="1:7" x14ac:dyDescent="0.25">
      <c r="A2147">
        <v>58</v>
      </c>
      <c r="B2147" t="s">
        <v>4302</v>
      </c>
      <c r="C2147" t="s">
        <v>4303</v>
      </c>
      <c r="D2147">
        <v>9</v>
      </c>
      <c r="E2147" t="s">
        <v>278</v>
      </c>
      <c r="F2147" t="s">
        <v>4614</v>
      </c>
      <c r="G2147" t="e">
        <f t="shared" si="36"/>
        <v>#VALUE!</v>
      </c>
    </row>
    <row r="2148" spans="1:7" x14ac:dyDescent="0.25">
      <c r="A2148">
        <v>59</v>
      </c>
      <c r="B2148" t="s">
        <v>4304</v>
      </c>
      <c r="C2148" t="s">
        <v>4305</v>
      </c>
      <c r="D2148">
        <v>9</v>
      </c>
      <c r="E2148" t="s">
        <v>278</v>
      </c>
      <c r="F2148" t="s">
        <v>4614</v>
      </c>
      <c r="G2148" t="e">
        <f t="shared" si="36"/>
        <v>#VALUE!</v>
      </c>
    </row>
    <row r="2149" spans="1:7" x14ac:dyDescent="0.25">
      <c r="A2149">
        <v>60</v>
      </c>
      <c r="B2149" t="s">
        <v>4306</v>
      </c>
      <c r="C2149" t="s">
        <v>4307</v>
      </c>
      <c r="D2149">
        <v>9</v>
      </c>
      <c r="E2149" t="s">
        <v>278</v>
      </c>
      <c r="F2149" t="s">
        <v>4614</v>
      </c>
      <c r="G2149" t="e">
        <f t="shared" si="36"/>
        <v>#VALUE!</v>
      </c>
    </row>
    <row r="2150" spans="1:7" x14ac:dyDescent="0.25">
      <c r="A2150">
        <v>61</v>
      </c>
      <c r="B2150" t="s">
        <v>4308</v>
      </c>
      <c r="C2150" t="s">
        <v>4309</v>
      </c>
      <c r="D2150">
        <v>9</v>
      </c>
      <c r="E2150" t="s">
        <v>278</v>
      </c>
      <c r="F2150" t="s">
        <v>4614</v>
      </c>
      <c r="G2150" t="e">
        <f t="shared" si="36"/>
        <v>#VALUE!</v>
      </c>
    </row>
    <row r="2151" spans="1:7" x14ac:dyDescent="0.25">
      <c r="A2151">
        <v>62</v>
      </c>
      <c r="B2151" t="s">
        <v>4310</v>
      </c>
      <c r="C2151" t="s">
        <v>2240</v>
      </c>
      <c r="D2151">
        <v>9</v>
      </c>
      <c r="E2151" t="s">
        <v>278</v>
      </c>
      <c r="F2151" t="s">
        <v>4614</v>
      </c>
      <c r="G2151" t="e">
        <f t="shared" si="36"/>
        <v>#VALUE!</v>
      </c>
    </row>
    <row r="2152" spans="1:7" x14ac:dyDescent="0.25">
      <c r="A2152">
        <v>135</v>
      </c>
      <c r="B2152" t="s">
        <v>4311</v>
      </c>
      <c r="C2152" t="s">
        <v>4312</v>
      </c>
      <c r="D2152">
        <v>9</v>
      </c>
      <c r="E2152" t="s">
        <v>278</v>
      </c>
      <c r="F2152" t="s">
        <v>4614</v>
      </c>
      <c r="G2152" t="e">
        <f t="shared" si="36"/>
        <v>#VALUE!</v>
      </c>
    </row>
    <row r="2153" spans="1:7" x14ac:dyDescent="0.25">
      <c r="A2153">
        <v>2040</v>
      </c>
      <c r="B2153" t="s">
        <v>4313</v>
      </c>
      <c r="C2153" t="s">
        <v>2240</v>
      </c>
      <c r="D2153">
        <v>9</v>
      </c>
      <c r="E2153" t="s">
        <v>278</v>
      </c>
      <c r="F2153" s="6">
        <v>40260</v>
      </c>
      <c r="G2153">
        <f t="shared" si="36"/>
        <v>2010</v>
      </c>
    </row>
    <row r="2154" spans="1:7" x14ac:dyDescent="0.25">
      <c r="A2154">
        <v>46074</v>
      </c>
      <c r="B2154" t="s">
        <v>4314</v>
      </c>
      <c r="C2154" t="s">
        <v>4315</v>
      </c>
      <c r="D2154">
        <v>9</v>
      </c>
      <c r="E2154" t="s">
        <v>278</v>
      </c>
      <c r="F2154" s="6">
        <v>41896</v>
      </c>
      <c r="G2154">
        <f t="shared" si="36"/>
        <v>2014</v>
      </c>
    </row>
    <row r="2155" spans="1:7" x14ac:dyDescent="0.25">
      <c r="A2155">
        <v>20121</v>
      </c>
      <c r="B2155" t="s">
        <v>4316</v>
      </c>
      <c r="C2155" t="s">
        <v>4317</v>
      </c>
      <c r="D2155">
        <v>9</v>
      </c>
      <c r="E2155" t="s">
        <v>25</v>
      </c>
      <c r="F2155" s="6">
        <v>41531</v>
      </c>
      <c r="G2155">
        <f t="shared" si="36"/>
        <v>2013</v>
      </c>
    </row>
    <row r="2156" spans="1:7" x14ac:dyDescent="0.25">
      <c r="A2156">
        <v>20124</v>
      </c>
      <c r="B2156" t="s">
        <v>4318</v>
      </c>
      <c r="C2156" t="s">
        <v>4319</v>
      </c>
      <c r="D2156">
        <v>9</v>
      </c>
      <c r="E2156" t="s">
        <v>25</v>
      </c>
      <c r="F2156" s="6">
        <v>41531</v>
      </c>
      <c r="G2156">
        <f t="shared" si="36"/>
        <v>2013</v>
      </c>
    </row>
    <row r="2157" spans="1:7" x14ac:dyDescent="0.25">
      <c r="A2157">
        <v>20125</v>
      </c>
      <c r="B2157" t="s">
        <v>4320</v>
      </c>
      <c r="C2157" t="s">
        <v>2257</v>
      </c>
      <c r="D2157">
        <v>9</v>
      </c>
      <c r="E2157" t="s">
        <v>25</v>
      </c>
      <c r="F2157" s="6">
        <v>41531</v>
      </c>
      <c r="G2157">
        <f t="shared" si="36"/>
        <v>2013</v>
      </c>
    </row>
    <row r="2158" spans="1:7" x14ac:dyDescent="0.25">
      <c r="A2158">
        <v>20127</v>
      </c>
      <c r="B2158" t="s">
        <v>4321</v>
      </c>
      <c r="C2158" t="s">
        <v>4322</v>
      </c>
      <c r="D2158">
        <v>9</v>
      </c>
      <c r="E2158" t="s">
        <v>25</v>
      </c>
      <c r="F2158" s="6">
        <v>41531</v>
      </c>
      <c r="G2158">
        <f t="shared" si="36"/>
        <v>2013</v>
      </c>
    </row>
    <row r="2159" spans="1:7" x14ac:dyDescent="0.25">
      <c r="A2159">
        <v>20129</v>
      </c>
      <c r="B2159" t="s">
        <v>4323</v>
      </c>
      <c r="C2159" t="s">
        <v>4324</v>
      </c>
      <c r="D2159">
        <v>9</v>
      </c>
      <c r="E2159" t="s">
        <v>25</v>
      </c>
      <c r="F2159" s="6">
        <v>41531</v>
      </c>
      <c r="G2159">
        <f t="shared" si="36"/>
        <v>2013</v>
      </c>
    </row>
    <row r="2160" spans="1:7" x14ac:dyDescent="0.25">
      <c r="A2160">
        <v>20133</v>
      </c>
      <c r="B2160" t="s">
        <v>4325</v>
      </c>
      <c r="C2160" t="s">
        <v>4326</v>
      </c>
      <c r="D2160">
        <v>9</v>
      </c>
      <c r="E2160" t="s">
        <v>25</v>
      </c>
      <c r="F2160" s="6">
        <v>41531</v>
      </c>
      <c r="G2160">
        <f t="shared" si="36"/>
        <v>2013</v>
      </c>
    </row>
    <row r="2161" spans="1:7" x14ac:dyDescent="0.25">
      <c r="A2161">
        <v>20135</v>
      </c>
      <c r="B2161" t="s">
        <v>4327</v>
      </c>
      <c r="C2161" t="s">
        <v>4328</v>
      </c>
      <c r="D2161">
        <v>9</v>
      </c>
      <c r="E2161" t="s">
        <v>25</v>
      </c>
      <c r="F2161" s="6">
        <v>41531</v>
      </c>
      <c r="G2161">
        <f t="shared" si="36"/>
        <v>2013</v>
      </c>
    </row>
    <row r="2162" spans="1:7" x14ac:dyDescent="0.25">
      <c r="A2162">
        <v>20137</v>
      </c>
      <c r="B2162" t="s">
        <v>4329</v>
      </c>
      <c r="C2162" t="s">
        <v>4330</v>
      </c>
      <c r="D2162">
        <v>9</v>
      </c>
      <c r="E2162" t="s">
        <v>25</v>
      </c>
      <c r="F2162" s="6">
        <v>41531</v>
      </c>
      <c r="G2162">
        <f t="shared" si="36"/>
        <v>2013</v>
      </c>
    </row>
    <row r="2163" spans="1:7" x14ac:dyDescent="0.25">
      <c r="A2163">
        <v>20141</v>
      </c>
      <c r="B2163" t="s">
        <v>4331</v>
      </c>
      <c r="C2163" t="s">
        <v>4332</v>
      </c>
      <c r="D2163">
        <v>9</v>
      </c>
      <c r="E2163" t="s">
        <v>25</v>
      </c>
      <c r="F2163" s="6">
        <v>41531</v>
      </c>
      <c r="G2163">
        <f t="shared" si="36"/>
        <v>2013</v>
      </c>
    </row>
    <row r="2164" spans="1:7" x14ac:dyDescent="0.25">
      <c r="A2164">
        <v>20143</v>
      </c>
      <c r="B2164" t="s">
        <v>4333</v>
      </c>
      <c r="C2164" t="s">
        <v>4334</v>
      </c>
      <c r="D2164">
        <v>9</v>
      </c>
      <c r="E2164" t="s">
        <v>25</v>
      </c>
      <c r="F2164" s="6">
        <v>41531</v>
      </c>
      <c r="G2164">
        <f t="shared" si="36"/>
        <v>2013</v>
      </c>
    </row>
    <row r="2165" spans="1:7" x14ac:dyDescent="0.25">
      <c r="A2165">
        <v>20146</v>
      </c>
      <c r="B2165" t="s">
        <v>4335</v>
      </c>
      <c r="C2165" t="s">
        <v>4336</v>
      </c>
      <c r="D2165">
        <v>9</v>
      </c>
      <c r="E2165" t="s">
        <v>25</v>
      </c>
      <c r="F2165" s="6">
        <v>41531</v>
      </c>
      <c r="G2165">
        <f t="shared" si="36"/>
        <v>2013</v>
      </c>
    </row>
    <row r="2166" spans="1:7" x14ac:dyDescent="0.25">
      <c r="A2166">
        <v>20148</v>
      </c>
      <c r="B2166" t="s">
        <v>4337</v>
      </c>
      <c r="C2166" t="s">
        <v>4338</v>
      </c>
      <c r="D2166">
        <v>9</v>
      </c>
      <c r="E2166" t="s">
        <v>25</v>
      </c>
      <c r="F2166" s="6">
        <v>41531</v>
      </c>
      <c r="G2166">
        <f t="shared" si="36"/>
        <v>2013</v>
      </c>
    </row>
    <row r="2167" spans="1:7" x14ac:dyDescent="0.25">
      <c r="A2167">
        <v>20150</v>
      </c>
      <c r="B2167" t="s">
        <v>4339</v>
      </c>
      <c r="C2167" t="s">
        <v>4340</v>
      </c>
      <c r="D2167">
        <v>9</v>
      </c>
      <c r="E2167" t="s">
        <v>25</v>
      </c>
      <c r="F2167" s="6">
        <v>41531</v>
      </c>
      <c r="G2167">
        <f t="shared" si="36"/>
        <v>2013</v>
      </c>
    </row>
    <row r="2168" spans="1:7" x14ac:dyDescent="0.25">
      <c r="A2168">
        <v>20153</v>
      </c>
      <c r="B2168" t="s">
        <v>4341</v>
      </c>
      <c r="C2168" t="s">
        <v>4342</v>
      </c>
      <c r="D2168">
        <v>9</v>
      </c>
      <c r="E2168" t="s">
        <v>25</v>
      </c>
      <c r="F2168" s="6">
        <v>41531</v>
      </c>
      <c r="G2168">
        <f t="shared" si="36"/>
        <v>2013</v>
      </c>
    </row>
    <row r="2169" spans="1:7" x14ac:dyDescent="0.25">
      <c r="A2169">
        <v>20155</v>
      </c>
      <c r="B2169" t="s">
        <v>4343</v>
      </c>
      <c r="C2169" t="s">
        <v>2255</v>
      </c>
      <c r="D2169">
        <v>9</v>
      </c>
      <c r="E2169" t="s">
        <v>25</v>
      </c>
      <c r="F2169" s="6">
        <v>41531</v>
      </c>
      <c r="G2169">
        <f t="shared" si="36"/>
        <v>2013</v>
      </c>
    </row>
    <row r="2170" spans="1:7" x14ac:dyDescent="0.25">
      <c r="A2170">
        <v>20157</v>
      </c>
      <c r="B2170" t="s">
        <v>4344</v>
      </c>
      <c r="C2170" t="s">
        <v>4345</v>
      </c>
      <c r="D2170">
        <v>9</v>
      </c>
      <c r="E2170" t="s">
        <v>25</v>
      </c>
      <c r="F2170" s="6">
        <v>41531</v>
      </c>
      <c r="G2170">
        <f t="shared" si="36"/>
        <v>2013</v>
      </c>
    </row>
    <row r="2171" spans="1:7" x14ac:dyDescent="0.25">
      <c r="A2171">
        <v>20159</v>
      </c>
      <c r="B2171" t="s">
        <v>4346</v>
      </c>
      <c r="C2171" t="s">
        <v>997</v>
      </c>
      <c r="D2171">
        <v>9</v>
      </c>
      <c r="E2171" t="s">
        <v>25</v>
      </c>
      <c r="F2171" s="6">
        <v>41531</v>
      </c>
      <c r="G2171">
        <f t="shared" si="36"/>
        <v>2013</v>
      </c>
    </row>
    <row r="2172" spans="1:7" x14ac:dyDescent="0.25">
      <c r="A2172">
        <v>20160</v>
      </c>
      <c r="B2172" t="s">
        <v>4347</v>
      </c>
      <c r="C2172" t="s">
        <v>4348</v>
      </c>
      <c r="D2172">
        <v>9</v>
      </c>
      <c r="E2172" t="s">
        <v>25</v>
      </c>
      <c r="F2172" s="6">
        <v>41531</v>
      </c>
      <c r="G2172">
        <f t="shared" si="36"/>
        <v>2013</v>
      </c>
    </row>
    <row r="2173" spans="1:7" x14ac:dyDescent="0.25">
      <c r="A2173">
        <v>20162</v>
      </c>
      <c r="B2173" t="s">
        <v>4349</v>
      </c>
      <c r="C2173" t="s">
        <v>4350</v>
      </c>
      <c r="D2173">
        <v>9</v>
      </c>
      <c r="E2173" t="s">
        <v>25</v>
      </c>
      <c r="F2173" s="6">
        <v>41531</v>
      </c>
      <c r="G2173">
        <f t="shared" si="36"/>
        <v>2013</v>
      </c>
    </row>
    <row r="2174" spans="1:7" x14ac:dyDescent="0.25">
      <c r="A2174">
        <v>20163</v>
      </c>
      <c r="B2174" t="s">
        <v>4351</v>
      </c>
      <c r="C2174" t="s">
        <v>4352</v>
      </c>
      <c r="D2174">
        <v>9</v>
      </c>
      <c r="E2174" t="s">
        <v>25</v>
      </c>
      <c r="F2174" s="6">
        <v>41531</v>
      </c>
      <c r="G2174">
        <f t="shared" si="36"/>
        <v>2013</v>
      </c>
    </row>
    <row r="2175" spans="1:7" x14ac:dyDescent="0.25">
      <c r="A2175">
        <v>20168</v>
      </c>
      <c r="B2175" t="s">
        <v>4353</v>
      </c>
      <c r="C2175" t="s">
        <v>4354</v>
      </c>
      <c r="D2175">
        <v>9</v>
      </c>
      <c r="E2175" t="s">
        <v>25</v>
      </c>
      <c r="F2175" s="6">
        <v>41531</v>
      </c>
      <c r="G2175">
        <f t="shared" si="36"/>
        <v>2013</v>
      </c>
    </row>
    <row r="2176" spans="1:7" x14ac:dyDescent="0.25">
      <c r="A2176">
        <v>20180</v>
      </c>
      <c r="B2176" t="s">
        <v>4355</v>
      </c>
      <c r="C2176" t="s">
        <v>4356</v>
      </c>
      <c r="D2176">
        <v>9</v>
      </c>
      <c r="E2176" t="s">
        <v>25</v>
      </c>
      <c r="F2176" s="6">
        <v>41531</v>
      </c>
      <c r="G2176">
        <f t="shared" si="36"/>
        <v>2013</v>
      </c>
    </row>
    <row r="2177" spans="1:7" x14ac:dyDescent="0.25">
      <c r="A2177">
        <v>20181</v>
      </c>
      <c r="B2177" t="s">
        <v>4357</v>
      </c>
      <c r="C2177" t="s">
        <v>1429</v>
      </c>
      <c r="D2177">
        <v>9</v>
      </c>
      <c r="E2177" t="s">
        <v>25</v>
      </c>
      <c r="F2177" s="6">
        <v>41531</v>
      </c>
      <c r="G2177">
        <f t="shared" si="36"/>
        <v>2013</v>
      </c>
    </row>
    <row r="2178" spans="1:7" x14ac:dyDescent="0.25">
      <c r="A2178">
        <v>20185</v>
      </c>
      <c r="B2178" t="s">
        <v>4358</v>
      </c>
      <c r="C2178" t="s">
        <v>2249</v>
      </c>
      <c r="D2178">
        <v>9</v>
      </c>
      <c r="E2178" t="s">
        <v>25</v>
      </c>
      <c r="F2178" s="6">
        <v>41531</v>
      </c>
      <c r="G2178">
        <f t="shared" si="36"/>
        <v>2013</v>
      </c>
    </row>
    <row r="2179" spans="1:7" x14ac:dyDescent="0.25">
      <c r="A2179">
        <v>20190</v>
      </c>
      <c r="B2179" t="s">
        <v>4359</v>
      </c>
      <c r="C2179" t="s">
        <v>4360</v>
      </c>
      <c r="D2179">
        <v>9</v>
      </c>
      <c r="E2179" t="s">
        <v>25</v>
      </c>
      <c r="F2179" s="6">
        <v>41531</v>
      </c>
      <c r="G2179">
        <f t="shared" ref="G2179:G2242" si="37">YEAR(F2179)</f>
        <v>2013</v>
      </c>
    </row>
    <row r="2180" spans="1:7" x14ac:dyDescent="0.25">
      <c r="A2180">
        <v>20196</v>
      </c>
      <c r="B2180" t="s">
        <v>4361</v>
      </c>
      <c r="C2180" t="s">
        <v>4362</v>
      </c>
      <c r="D2180">
        <v>9</v>
      </c>
      <c r="E2180" t="s">
        <v>25</v>
      </c>
      <c r="F2180" s="6">
        <v>41531</v>
      </c>
      <c r="G2180">
        <f t="shared" si="37"/>
        <v>2013</v>
      </c>
    </row>
    <row r="2181" spans="1:7" x14ac:dyDescent="0.25">
      <c r="A2181">
        <v>20206</v>
      </c>
      <c r="B2181" t="s">
        <v>4363</v>
      </c>
      <c r="C2181" t="s">
        <v>4364</v>
      </c>
      <c r="D2181">
        <v>9</v>
      </c>
      <c r="E2181" t="s">
        <v>25</v>
      </c>
      <c r="F2181" s="6">
        <v>41531</v>
      </c>
      <c r="G2181">
        <f t="shared" si="37"/>
        <v>2013</v>
      </c>
    </row>
    <row r="2182" spans="1:7" x14ac:dyDescent="0.25">
      <c r="A2182">
        <v>20210</v>
      </c>
      <c r="B2182" t="s">
        <v>4365</v>
      </c>
      <c r="C2182" t="s">
        <v>4366</v>
      </c>
      <c r="D2182">
        <v>9</v>
      </c>
      <c r="E2182" t="s">
        <v>25</v>
      </c>
      <c r="F2182" s="6">
        <v>41531</v>
      </c>
      <c r="G2182">
        <f t="shared" si="37"/>
        <v>2013</v>
      </c>
    </row>
    <row r="2183" spans="1:7" x14ac:dyDescent="0.25">
      <c r="A2183">
        <v>20212</v>
      </c>
      <c r="B2183" t="s">
        <v>4367</v>
      </c>
      <c r="C2183" t="s">
        <v>4368</v>
      </c>
      <c r="D2183">
        <v>9</v>
      </c>
      <c r="E2183" t="s">
        <v>25</v>
      </c>
      <c r="F2183" s="6">
        <v>41531</v>
      </c>
      <c r="G2183">
        <f t="shared" si="37"/>
        <v>2013</v>
      </c>
    </row>
    <row r="2184" spans="1:7" x14ac:dyDescent="0.25">
      <c r="A2184">
        <v>20218</v>
      </c>
      <c r="B2184" t="s">
        <v>4369</v>
      </c>
      <c r="C2184" t="s">
        <v>4370</v>
      </c>
      <c r="D2184">
        <v>9</v>
      </c>
      <c r="E2184" t="s">
        <v>25</v>
      </c>
      <c r="F2184" s="6">
        <v>41531</v>
      </c>
      <c r="G2184">
        <f t="shared" si="37"/>
        <v>2013</v>
      </c>
    </row>
    <row r="2185" spans="1:7" x14ac:dyDescent="0.25">
      <c r="A2185">
        <v>20222</v>
      </c>
      <c r="B2185" t="s">
        <v>4371</v>
      </c>
      <c r="C2185" t="s">
        <v>4372</v>
      </c>
      <c r="D2185">
        <v>9</v>
      </c>
      <c r="E2185" t="s">
        <v>25</v>
      </c>
      <c r="F2185" s="6">
        <v>41531</v>
      </c>
      <c r="G2185">
        <f t="shared" si="37"/>
        <v>2013</v>
      </c>
    </row>
    <row r="2186" spans="1:7" x14ac:dyDescent="0.25">
      <c r="A2186">
        <v>20223</v>
      </c>
      <c r="B2186" t="s">
        <v>4373</v>
      </c>
      <c r="C2186" t="s">
        <v>2261</v>
      </c>
      <c r="D2186">
        <v>9</v>
      </c>
      <c r="E2186" t="s">
        <v>25</v>
      </c>
      <c r="F2186" s="6">
        <v>41531</v>
      </c>
      <c r="G2186">
        <f t="shared" si="37"/>
        <v>2013</v>
      </c>
    </row>
    <row r="2187" spans="1:7" x14ac:dyDescent="0.25">
      <c r="A2187">
        <v>20229</v>
      </c>
      <c r="B2187" t="s">
        <v>4374</v>
      </c>
      <c r="C2187" t="s">
        <v>4375</v>
      </c>
      <c r="D2187">
        <v>9</v>
      </c>
      <c r="E2187" t="s">
        <v>25</v>
      </c>
      <c r="F2187" s="6">
        <v>41531</v>
      </c>
      <c r="G2187">
        <f t="shared" si="37"/>
        <v>2013</v>
      </c>
    </row>
    <row r="2188" spans="1:7" x14ac:dyDescent="0.25">
      <c r="A2188">
        <v>20240</v>
      </c>
      <c r="B2188" t="s">
        <v>4376</v>
      </c>
      <c r="C2188" t="s">
        <v>2259</v>
      </c>
      <c r="D2188">
        <v>9</v>
      </c>
      <c r="E2188" t="s">
        <v>25</v>
      </c>
      <c r="F2188" s="6">
        <v>41531</v>
      </c>
      <c r="G2188">
        <f t="shared" si="37"/>
        <v>2013</v>
      </c>
    </row>
    <row r="2189" spans="1:7" x14ac:dyDescent="0.25">
      <c r="A2189">
        <v>20252</v>
      </c>
      <c r="B2189" t="s">
        <v>4377</v>
      </c>
      <c r="C2189" t="s">
        <v>4378</v>
      </c>
      <c r="D2189">
        <v>9</v>
      </c>
      <c r="E2189" t="s">
        <v>25</v>
      </c>
      <c r="F2189" s="6">
        <v>41531</v>
      </c>
      <c r="G2189">
        <f t="shared" si="37"/>
        <v>2013</v>
      </c>
    </row>
    <row r="2190" spans="1:7" x14ac:dyDescent="0.25">
      <c r="A2190">
        <v>20265</v>
      </c>
      <c r="B2190" t="s">
        <v>4379</v>
      </c>
      <c r="C2190" t="s">
        <v>4380</v>
      </c>
      <c r="D2190">
        <v>9</v>
      </c>
      <c r="E2190" t="s">
        <v>25</v>
      </c>
      <c r="F2190" s="6">
        <v>41531</v>
      </c>
      <c r="G2190">
        <f t="shared" si="37"/>
        <v>2013</v>
      </c>
    </row>
    <row r="2191" spans="1:7" x14ac:dyDescent="0.25">
      <c r="A2191">
        <v>20274</v>
      </c>
      <c r="B2191" t="s">
        <v>4381</v>
      </c>
      <c r="C2191" t="s">
        <v>4382</v>
      </c>
      <c r="D2191">
        <v>9</v>
      </c>
      <c r="E2191" t="s">
        <v>25</v>
      </c>
      <c r="F2191" s="6">
        <v>41531</v>
      </c>
      <c r="G2191">
        <f t="shared" si="37"/>
        <v>2013</v>
      </c>
    </row>
    <row r="2192" spans="1:7" x14ac:dyDescent="0.25">
      <c r="A2192">
        <v>46588</v>
      </c>
      <c r="B2192" t="s">
        <v>4383</v>
      </c>
      <c r="C2192" t="s">
        <v>4384</v>
      </c>
      <c r="D2192">
        <v>9</v>
      </c>
      <c r="E2192" t="s">
        <v>25</v>
      </c>
      <c r="F2192" s="6">
        <v>41531</v>
      </c>
      <c r="G2192">
        <f t="shared" si="37"/>
        <v>2013</v>
      </c>
    </row>
    <row r="2193" spans="1:7" x14ac:dyDescent="0.25">
      <c r="A2193">
        <v>50036</v>
      </c>
      <c r="B2193" t="s">
        <v>4385</v>
      </c>
      <c r="C2193" t="s">
        <v>3838</v>
      </c>
      <c r="D2193">
        <v>9</v>
      </c>
      <c r="E2193" t="s">
        <v>25</v>
      </c>
      <c r="F2193" s="6">
        <v>41531</v>
      </c>
      <c r="G2193">
        <f t="shared" si="37"/>
        <v>2013</v>
      </c>
    </row>
    <row r="2194" spans="1:7" x14ac:dyDescent="0.25">
      <c r="A2194">
        <v>101505</v>
      </c>
      <c r="B2194" t="s">
        <v>4386</v>
      </c>
      <c r="C2194" t="s">
        <v>3124</v>
      </c>
      <c r="D2194">
        <v>9</v>
      </c>
      <c r="E2194" t="s">
        <v>25</v>
      </c>
      <c r="F2194" s="6">
        <v>41531</v>
      </c>
      <c r="G2194">
        <f t="shared" si="37"/>
        <v>2013</v>
      </c>
    </row>
    <row r="2195" spans="1:7" x14ac:dyDescent="0.25">
      <c r="A2195">
        <v>20122</v>
      </c>
      <c r="B2195" t="s">
        <v>4387</v>
      </c>
      <c r="C2195" t="s">
        <v>4388</v>
      </c>
      <c r="D2195">
        <v>9</v>
      </c>
      <c r="E2195" t="s">
        <v>67</v>
      </c>
      <c r="F2195" s="6">
        <v>41531</v>
      </c>
      <c r="G2195">
        <f t="shared" si="37"/>
        <v>2013</v>
      </c>
    </row>
    <row r="2196" spans="1:7" x14ac:dyDescent="0.25">
      <c r="A2196">
        <v>20126</v>
      </c>
      <c r="B2196" t="s">
        <v>4389</v>
      </c>
      <c r="C2196" t="s">
        <v>4390</v>
      </c>
      <c r="D2196">
        <v>9</v>
      </c>
      <c r="E2196" t="s">
        <v>67</v>
      </c>
      <c r="F2196" s="6">
        <v>41531</v>
      </c>
      <c r="G2196">
        <f t="shared" si="37"/>
        <v>2013</v>
      </c>
    </row>
    <row r="2197" spans="1:7" x14ac:dyDescent="0.25">
      <c r="A2197">
        <v>20128</v>
      </c>
      <c r="B2197" t="s">
        <v>4391</v>
      </c>
      <c r="C2197" t="s">
        <v>4392</v>
      </c>
      <c r="D2197">
        <v>9</v>
      </c>
      <c r="E2197" t="s">
        <v>67</v>
      </c>
      <c r="F2197" s="6">
        <v>41531</v>
      </c>
      <c r="G2197">
        <f t="shared" si="37"/>
        <v>2013</v>
      </c>
    </row>
    <row r="2198" spans="1:7" x14ac:dyDescent="0.25">
      <c r="A2198">
        <v>20130</v>
      </c>
      <c r="B2198" t="s">
        <v>4393</v>
      </c>
      <c r="C2198" t="s">
        <v>4394</v>
      </c>
      <c r="D2198">
        <v>9</v>
      </c>
      <c r="E2198" t="s">
        <v>67</v>
      </c>
      <c r="F2198" s="6">
        <v>41531</v>
      </c>
      <c r="G2198">
        <f t="shared" si="37"/>
        <v>2013</v>
      </c>
    </row>
    <row r="2199" spans="1:7" x14ac:dyDescent="0.25">
      <c r="A2199">
        <v>20132</v>
      </c>
      <c r="B2199" t="s">
        <v>4395</v>
      </c>
      <c r="C2199" t="s">
        <v>4396</v>
      </c>
      <c r="D2199">
        <v>9</v>
      </c>
      <c r="E2199" t="s">
        <v>67</v>
      </c>
      <c r="F2199" s="6">
        <v>41531</v>
      </c>
      <c r="G2199">
        <f t="shared" si="37"/>
        <v>2013</v>
      </c>
    </row>
    <row r="2200" spans="1:7" x14ac:dyDescent="0.25">
      <c r="A2200">
        <v>20134</v>
      </c>
      <c r="B2200" t="s">
        <v>4397</v>
      </c>
      <c r="C2200" t="s">
        <v>2263</v>
      </c>
      <c r="D2200">
        <v>9</v>
      </c>
      <c r="E2200" t="s">
        <v>67</v>
      </c>
      <c r="F2200" s="6">
        <v>41531</v>
      </c>
      <c r="G2200">
        <f t="shared" si="37"/>
        <v>2013</v>
      </c>
    </row>
    <row r="2201" spans="1:7" x14ac:dyDescent="0.25">
      <c r="A2201">
        <v>20138</v>
      </c>
      <c r="B2201" t="s">
        <v>4398</v>
      </c>
      <c r="C2201" t="s">
        <v>2235</v>
      </c>
      <c r="D2201">
        <v>9</v>
      </c>
      <c r="E2201" t="s">
        <v>67</v>
      </c>
      <c r="F2201" s="6">
        <v>41531</v>
      </c>
      <c r="G2201">
        <f t="shared" si="37"/>
        <v>2013</v>
      </c>
    </row>
    <row r="2202" spans="1:7" x14ac:dyDescent="0.25">
      <c r="A2202">
        <v>20140</v>
      </c>
      <c r="B2202" t="s">
        <v>4399</v>
      </c>
      <c r="C2202" t="s">
        <v>4400</v>
      </c>
      <c r="D2202">
        <v>9</v>
      </c>
      <c r="E2202" t="s">
        <v>67</v>
      </c>
      <c r="F2202" s="6">
        <v>41531</v>
      </c>
      <c r="G2202">
        <f t="shared" si="37"/>
        <v>2013</v>
      </c>
    </row>
    <row r="2203" spans="1:7" x14ac:dyDescent="0.25">
      <c r="A2203">
        <v>20142</v>
      </c>
      <c r="B2203" t="s">
        <v>4401</v>
      </c>
      <c r="C2203" t="s">
        <v>4402</v>
      </c>
      <c r="D2203">
        <v>9</v>
      </c>
      <c r="E2203" t="s">
        <v>67</v>
      </c>
      <c r="F2203" s="6">
        <v>41531</v>
      </c>
      <c r="G2203">
        <f t="shared" si="37"/>
        <v>2013</v>
      </c>
    </row>
    <row r="2204" spans="1:7" x14ac:dyDescent="0.25">
      <c r="A2204">
        <v>20144</v>
      </c>
      <c r="B2204" t="s">
        <v>4403</v>
      </c>
      <c r="C2204" t="s">
        <v>4404</v>
      </c>
      <c r="D2204">
        <v>9</v>
      </c>
      <c r="E2204" t="s">
        <v>67</v>
      </c>
      <c r="F2204" s="6">
        <v>41531</v>
      </c>
      <c r="G2204">
        <f t="shared" si="37"/>
        <v>2013</v>
      </c>
    </row>
    <row r="2205" spans="1:7" x14ac:dyDescent="0.25">
      <c r="A2205">
        <v>20147</v>
      </c>
      <c r="B2205" t="s">
        <v>4405</v>
      </c>
      <c r="C2205" t="s">
        <v>4406</v>
      </c>
      <c r="D2205">
        <v>9</v>
      </c>
      <c r="E2205" t="s">
        <v>67</v>
      </c>
      <c r="F2205" s="6">
        <v>41531</v>
      </c>
      <c r="G2205">
        <f t="shared" si="37"/>
        <v>2013</v>
      </c>
    </row>
    <row r="2206" spans="1:7" x14ac:dyDescent="0.25">
      <c r="A2206">
        <v>20149</v>
      </c>
      <c r="B2206" t="s">
        <v>4407</v>
      </c>
      <c r="C2206" t="s">
        <v>4408</v>
      </c>
      <c r="D2206">
        <v>9</v>
      </c>
      <c r="E2206" t="s">
        <v>67</v>
      </c>
      <c r="F2206" s="6">
        <v>41531</v>
      </c>
      <c r="G2206">
        <f t="shared" si="37"/>
        <v>2013</v>
      </c>
    </row>
    <row r="2207" spans="1:7" x14ac:dyDescent="0.25">
      <c r="A2207">
        <v>20152</v>
      </c>
      <c r="B2207" t="s">
        <v>4409</v>
      </c>
      <c r="C2207" t="s">
        <v>1512</v>
      </c>
      <c r="D2207">
        <v>9</v>
      </c>
      <c r="E2207" t="s">
        <v>67</v>
      </c>
      <c r="F2207" s="6">
        <v>41531</v>
      </c>
      <c r="G2207">
        <f t="shared" si="37"/>
        <v>2013</v>
      </c>
    </row>
    <row r="2208" spans="1:7" x14ac:dyDescent="0.25">
      <c r="A2208">
        <v>20154</v>
      </c>
      <c r="B2208" t="s">
        <v>4410</v>
      </c>
      <c r="C2208" t="s">
        <v>4411</v>
      </c>
      <c r="D2208">
        <v>9</v>
      </c>
      <c r="E2208" t="s">
        <v>67</v>
      </c>
      <c r="F2208" s="6">
        <v>41531</v>
      </c>
      <c r="G2208">
        <f t="shared" si="37"/>
        <v>2013</v>
      </c>
    </row>
    <row r="2209" spans="1:7" x14ac:dyDescent="0.25">
      <c r="A2209">
        <v>20156</v>
      </c>
      <c r="B2209" t="s">
        <v>4412</v>
      </c>
      <c r="C2209" t="s">
        <v>4413</v>
      </c>
      <c r="D2209">
        <v>9</v>
      </c>
      <c r="E2209" t="s">
        <v>67</v>
      </c>
      <c r="F2209" s="6">
        <v>41531</v>
      </c>
      <c r="G2209">
        <f t="shared" si="37"/>
        <v>2013</v>
      </c>
    </row>
    <row r="2210" spans="1:7" x14ac:dyDescent="0.25">
      <c r="A2210">
        <v>20158</v>
      </c>
      <c r="B2210" t="s">
        <v>4414</v>
      </c>
      <c r="C2210" t="s">
        <v>4415</v>
      </c>
      <c r="D2210">
        <v>9</v>
      </c>
      <c r="E2210" t="s">
        <v>67</v>
      </c>
      <c r="F2210" s="6">
        <v>41531</v>
      </c>
      <c r="G2210">
        <f t="shared" si="37"/>
        <v>2013</v>
      </c>
    </row>
    <row r="2211" spans="1:7" x14ac:dyDescent="0.25">
      <c r="A2211">
        <v>20161</v>
      </c>
      <c r="B2211" t="s">
        <v>4416</v>
      </c>
      <c r="C2211" t="s">
        <v>2232</v>
      </c>
      <c r="D2211">
        <v>9</v>
      </c>
      <c r="E2211" t="s">
        <v>67</v>
      </c>
      <c r="F2211" s="6">
        <v>41531</v>
      </c>
      <c r="G2211">
        <f t="shared" si="37"/>
        <v>2013</v>
      </c>
    </row>
    <row r="2212" spans="1:7" x14ac:dyDescent="0.25">
      <c r="A2212">
        <v>20164</v>
      </c>
      <c r="B2212" t="s">
        <v>4417</v>
      </c>
      <c r="C2212" t="s">
        <v>4418</v>
      </c>
      <c r="D2212">
        <v>9</v>
      </c>
      <c r="E2212" t="s">
        <v>67</v>
      </c>
      <c r="F2212" s="6">
        <v>41531</v>
      </c>
      <c r="G2212">
        <f t="shared" si="37"/>
        <v>2013</v>
      </c>
    </row>
    <row r="2213" spans="1:7" x14ac:dyDescent="0.25">
      <c r="A2213">
        <v>20166</v>
      </c>
      <c r="B2213" t="s">
        <v>4419</v>
      </c>
      <c r="C2213" t="s">
        <v>4420</v>
      </c>
      <c r="D2213">
        <v>9</v>
      </c>
      <c r="E2213" t="s">
        <v>67</v>
      </c>
      <c r="F2213" s="6">
        <v>41531</v>
      </c>
      <c r="G2213">
        <f t="shared" si="37"/>
        <v>2013</v>
      </c>
    </row>
    <row r="2214" spans="1:7" x14ac:dyDescent="0.25">
      <c r="A2214">
        <v>20169</v>
      </c>
      <c r="B2214" t="s">
        <v>4421</v>
      </c>
      <c r="C2214" t="s">
        <v>4422</v>
      </c>
      <c r="D2214">
        <v>9</v>
      </c>
      <c r="E2214" t="s">
        <v>67</v>
      </c>
      <c r="F2214" s="6">
        <v>41531</v>
      </c>
      <c r="G2214">
        <f t="shared" si="37"/>
        <v>2013</v>
      </c>
    </row>
    <row r="2215" spans="1:7" x14ac:dyDescent="0.25">
      <c r="A2215">
        <v>20175</v>
      </c>
      <c r="B2215" t="s">
        <v>4423</v>
      </c>
      <c r="C2215" t="s">
        <v>4424</v>
      </c>
      <c r="D2215">
        <v>9</v>
      </c>
      <c r="E2215" t="s">
        <v>67</v>
      </c>
      <c r="F2215" s="6">
        <v>41531</v>
      </c>
      <c r="G2215">
        <f t="shared" si="37"/>
        <v>2013</v>
      </c>
    </row>
    <row r="2216" spans="1:7" x14ac:dyDescent="0.25">
      <c r="A2216">
        <v>20186</v>
      </c>
      <c r="B2216" t="s">
        <v>4425</v>
      </c>
      <c r="C2216" t="s">
        <v>2277</v>
      </c>
      <c r="D2216">
        <v>9</v>
      </c>
      <c r="E2216" t="s">
        <v>67</v>
      </c>
      <c r="F2216" s="6">
        <v>41531</v>
      </c>
      <c r="G2216">
        <f t="shared" si="37"/>
        <v>2013</v>
      </c>
    </row>
    <row r="2217" spans="1:7" x14ac:dyDescent="0.25">
      <c r="A2217">
        <v>20191</v>
      </c>
      <c r="B2217" t="s">
        <v>4426</v>
      </c>
      <c r="C2217" t="s">
        <v>4427</v>
      </c>
      <c r="D2217">
        <v>9</v>
      </c>
      <c r="E2217" t="s">
        <v>67</v>
      </c>
      <c r="F2217" s="6">
        <v>41531</v>
      </c>
      <c r="G2217">
        <f t="shared" si="37"/>
        <v>2013</v>
      </c>
    </row>
    <row r="2218" spans="1:7" x14ac:dyDescent="0.25">
      <c r="A2218">
        <v>20197</v>
      </c>
      <c r="B2218" t="s">
        <v>4428</v>
      </c>
      <c r="C2218" t="s">
        <v>4429</v>
      </c>
      <c r="D2218">
        <v>9</v>
      </c>
      <c r="E2218" t="s">
        <v>67</v>
      </c>
      <c r="F2218" s="6">
        <v>41531</v>
      </c>
      <c r="G2218">
        <f t="shared" si="37"/>
        <v>2013</v>
      </c>
    </row>
    <row r="2219" spans="1:7" x14ac:dyDescent="0.25">
      <c r="A2219">
        <v>20201</v>
      </c>
      <c r="B2219" t="s">
        <v>4430</v>
      </c>
      <c r="C2219" t="s">
        <v>2245</v>
      </c>
      <c r="D2219">
        <v>9</v>
      </c>
      <c r="E2219" t="s">
        <v>67</v>
      </c>
      <c r="F2219" s="6">
        <v>41531</v>
      </c>
      <c r="G2219">
        <f t="shared" si="37"/>
        <v>2013</v>
      </c>
    </row>
    <row r="2220" spans="1:7" x14ac:dyDescent="0.25">
      <c r="A2220">
        <v>20205</v>
      </c>
      <c r="B2220" t="s">
        <v>4431</v>
      </c>
      <c r="C2220" t="s">
        <v>2265</v>
      </c>
      <c r="D2220">
        <v>9</v>
      </c>
      <c r="E2220" t="s">
        <v>67</v>
      </c>
      <c r="F2220" s="6">
        <v>41531</v>
      </c>
      <c r="G2220">
        <f t="shared" si="37"/>
        <v>2013</v>
      </c>
    </row>
    <row r="2221" spans="1:7" x14ac:dyDescent="0.25">
      <c r="A2221">
        <v>20207</v>
      </c>
      <c r="B2221" t="s">
        <v>4432</v>
      </c>
      <c r="C2221" t="s">
        <v>4433</v>
      </c>
      <c r="D2221">
        <v>9</v>
      </c>
      <c r="E2221" t="s">
        <v>67</v>
      </c>
      <c r="F2221" s="6">
        <v>41531</v>
      </c>
      <c r="G2221">
        <f t="shared" si="37"/>
        <v>2013</v>
      </c>
    </row>
    <row r="2222" spans="1:7" x14ac:dyDescent="0.25">
      <c r="A2222">
        <v>20213</v>
      </c>
      <c r="B2222" t="s">
        <v>4434</v>
      </c>
      <c r="C2222" t="s">
        <v>4435</v>
      </c>
      <c r="D2222">
        <v>9</v>
      </c>
      <c r="E2222" t="s">
        <v>67</v>
      </c>
      <c r="F2222" s="6">
        <v>41531</v>
      </c>
      <c r="G2222">
        <f t="shared" si="37"/>
        <v>2013</v>
      </c>
    </row>
    <row r="2223" spans="1:7" x14ac:dyDescent="0.25">
      <c r="A2223">
        <v>20219</v>
      </c>
      <c r="B2223" t="s">
        <v>4436</v>
      </c>
      <c r="C2223" t="s">
        <v>4437</v>
      </c>
      <c r="D2223">
        <v>9</v>
      </c>
      <c r="E2223" t="s">
        <v>67</v>
      </c>
      <c r="F2223" s="6">
        <v>41531</v>
      </c>
      <c r="G2223">
        <f t="shared" si="37"/>
        <v>2013</v>
      </c>
    </row>
    <row r="2224" spans="1:7" x14ac:dyDescent="0.25">
      <c r="A2224">
        <v>20224</v>
      </c>
      <c r="B2224" t="s">
        <v>4438</v>
      </c>
      <c r="C2224" t="s">
        <v>4439</v>
      </c>
      <c r="D2224">
        <v>9</v>
      </c>
      <c r="E2224" t="s">
        <v>67</v>
      </c>
      <c r="F2224" s="6">
        <v>41531</v>
      </c>
      <c r="G2224">
        <f t="shared" si="37"/>
        <v>2013</v>
      </c>
    </row>
    <row r="2225" spans="1:7" x14ac:dyDescent="0.25">
      <c r="A2225">
        <v>20230</v>
      </c>
      <c r="B2225" t="s">
        <v>4440</v>
      </c>
      <c r="C2225" t="s">
        <v>2251</v>
      </c>
      <c r="D2225">
        <v>9</v>
      </c>
      <c r="E2225" t="s">
        <v>67</v>
      </c>
      <c r="F2225" s="6">
        <v>41531</v>
      </c>
      <c r="G2225">
        <f t="shared" si="37"/>
        <v>2013</v>
      </c>
    </row>
    <row r="2226" spans="1:7" x14ac:dyDescent="0.25">
      <c r="A2226">
        <v>20236</v>
      </c>
      <c r="B2226" t="s">
        <v>4441</v>
      </c>
      <c r="C2226" t="s">
        <v>2281</v>
      </c>
      <c r="D2226">
        <v>9</v>
      </c>
      <c r="E2226" t="s">
        <v>67</v>
      </c>
      <c r="F2226" s="6">
        <v>41531</v>
      </c>
      <c r="G2226">
        <f t="shared" si="37"/>
        <v>2013</v>
      </c>
    </row>
    <row r="2227" spans="1:7" x14ac:dyDescent="0.25">
      <c r="A2227">
        <v>20241</v>
      </c>
      <c r="B2227" t="s">
        <v>4442</v>
      </c>
      <c r="C2227" t="s">
        <v>4443</v>
      </c>
      <c r="D2227">
        <v>9</v>
      </c>
      <c r="E2227" t="s">
        <v>67</v>
      </c>
      <c r="F2227" s="6">
        <v>41531</v>
      </c>
      <c r="G2227">
        <f t="shared" si="37"/>
        <v>2013</v>
      </c>
    </row>
    <row r="2228" spans="1:7" x14ac:dyDescent="0.25">
      <c r="A2228">
        <v>20247</v>
      </c>
      <c r="B2228" t="s">
        <v>4444</v>
      </c>
      <c r="C2228" t="s">
        <v>2253</v>
      </c>
      <c r="D2228">
        <v>9</v>
      </c>
      <c r="E2228" t="s">
        <v>67</v>
      </c>
      <c r="F2228" s="6">
        <v>41531</v>
      </c>
      <c r="G2228">
        <f t="shared" si="37"/>
        <v>2013</v>
      </c>
    </row>
    <row r="2229" spans="1:7" x14ac:dyDescent="0.25">
      <c r="A2229">
        <v>20253</v>
      </c>
      <c r="B2229" t="s">
        <v>4445</v>
      </c>
      <c r="C2229" t="s">
        <v>4446</v>
      </c>
      <c r="D2229">
        <v>9</v>
      </c>
      <c r="E2229" t="s">
        <v>67</v>
      </c>
      <c r="F2229" s="6">
        <v>41531</v>
      </c>
      <c r="G2229">
        <f t="shared" si="37"/>
        <v>2013</v>
      </c>
    </row>
    <row r="2230" spans="1:7" x14ac:dyDescent="0.25">
      <c r="A2230">
        <v>20260</v>
      </c>
      <c r="B2230" t="s">
        <v>4447</v>
      </c>
      <c r="C2230" t="s">
        <v>3312</v>
      </c>
      <c r="D2230">
        <v>9</v>
      </c>
      <c r="E2230" t="s">
        <v>67</v>
      </c>
      <c r="F2230" s="6">
        <v>41531</v>
      </c>
      <c r="G2230">
        <f t="shared" si="37"/>
        <v>2013</v>
      </c>
    </row>
    <row r="2231" spans="1:7" x14ac:dyDescent="0.25">
      <c r="A2231">
        <v>20266</v>
      </c>
      <c r="B2231" t="s">
        <v>4448</v>
      </c>
      <c r="C2231" t="s">
        <v>4449</v>
      </c>
      <c r="D2231">
        <v>9</v>
      </c>
      <c r="E2231" t="s">
        <v>67</v>
      </c>
      <c r="F2231" s="6">
        <v>41531</v>
      </c>
      <c r="G2231">
        <f t="shared" si="37"/>
        <v>2013</v>
      </c>
    </row>
    <row r="2232" spans="1:7" x14ac:dyDescent="0.25">
      <c r="A2232">
        <v>20272</v>
      </c>
      <c r="B2232" t="s">
        <v>4450</v>
      </c>
      <c r="C2232" t="s">
        <v>4451</v>
      </c>
      <c r="D2232">
        <v>9</v>
      </c>
      <c r="E2232" t="s">
        <v>67</v>
      </c>
      <c r="F2232" s="6">
        <v>41531</v>
      </c>
      <c r="G2232">
        <f t="shared" si="37"/>
        <v>2013</v>
      </c>
    </row>
    <row r="2233" spans="1:7" x14ac:dyDescent="0.25">
      <c r="A2233">
        <v>23129</v>
      </c>
      <c r="B2233" t="s">
        <v>4452</v>
      </c>
      <c r="C2233" t="s">
        <v>4453</v>
      </c>
      <c r="D2233">
        <v>9</v>
      </c>
      <c r="E2233" t="s">
        <v>67</v>
      </c>
      <c r="F2233" s="6">
        <v>41531</v>
      </c>
      <c r="G2233">
        <f t="shared" si="37"/>
        <v>2013</v>
      </c>
    </row>
    <row r="2234" spans="1:7" x14ac:dyDescent="0.25">
      <c r="A2234">
        <v>23130</v>
      </c>
      <c r="B2234" t="s">
        <v>4454</v>
      </c>
      <c r="C2234" t="s">
        <v>4455</v>
      </c>
      <c r="D2234">
        <v>9</v>
      </c>
      <c r="E2234" t="s">
        <v>67</v>
      </c>
      <c r="F2234" s="6">
        <v>41531</v>
      </c>
      <c r="G2234">
        <f t="shared" si="37"/>
        <v>2013</v>
      </c>
    </row>
    <row r="2235" spans="1:7" x14ac:dyDescent="0.25">
      <c r="A2235">
        <v>99998</v>
      </c>
      <c r="B2235" t="s">
        <v>4456</v>
      </c>
      <c r="C2235" t="s">
        <v>4457</v>
      </c>
      <c r="D2235">
        <v>9</v>
      </c>
      <c r="E2235" t="s">
        <v>67</v>
      </c>
      <c r="F2235" s="6">
        <v>41531</v>
      </c>
      <c r="G2235">
        <f t="shared" si="37"/>
        <v>2013</v>
      </c>
    </row>
    <row r="2236" spans="1:7" x14ac:dyDescent="0.25">
      <c r="A2236">
        <v>99999</v>
      </c>
      <c r="B2236" t="s">
        <v>4458</v>
      </c>
      <c r="C2236" t="s">
        <v>4459</v>
      </c>
      <c r="D2236">
        <v>9</v>
      </c>
      <c r="E2236" t="s">
        <v>67</v>
      </c>
      <c r="F2236" s="6">
        <v>41531</v>
      </c>
      <c r="G2236">
        <f t="shared" si="37"/>
        <v>2013</v>
      </c>
    </row>
    <row r="2237" spans="1:7" x14ac:dyDescent="0.25">
      <c r="A2237">
        <v>20123</v>
      </c>
      <c r="B2237" t="s">
        <v>4460</v>
      </c>
      <c r="C2237" t="s">
        <v>4461</v>
      </c>
      <c r="D2237">
        <v>9</v>
      </c>
      <c r="E2237" t="s">
        <v>108</v>
      </c>
      <c r="F2237" s="6">
        <v>41531</v>
      </c>
      <c r="G2237">
        <f t="shared" si="37"/>
        <v>2013</v>
      </c>
    </row>
    <row r="2238" spans="1:7" x14ac:dyDescent="0.25">
      <c r="A2238">
        <v>20165</v>
      </c>
      <c r="B2238" t="s">
        <v>4462</v>
      </c>
      <c r="C2238" t="s">
        <v>4463</v>
      </c>
      <c r="D2238">
        <v>9</v>
      </c>
      <c r="E2238" t="s">
        <v>108</v>
      </c>
      <c r="F2238" s="6">
        <v>41531</v>
      </c>
      <c r="G2238">
        <f t="shared" si="37"/>
        <v>2013</v>
      </c>
    </row>
    <row r="2239" spans="1:7" x14ac:dyDescent="0.25">
      <c r="A2239">
        <v>20167</v>
      </c>
      <c r="B2239" t="s">
        <v>4464</v>
      </c>
      <c r="C2239" t="s">
        <v>4465</v>
      </c>
      <c r="D2239">
        <v>9</v>
      </c>
      <c r="E2239" t="s">
        <v>108</v>
      </c>
      <c r="F2239" s="6">
        <v>41531</v>
      </c>
      <c r="G2239">
        <f t="shared" si="37"/>
        <v>2013</v>
      </c>
    </row>
    <row r="2240" spans="1:7" x14ac:dyDescent="0.25">
      <c r="A2240">
        <v>20171</v>
      </c>
      <c r="B2240" t="s">
        <v>4466</v>
      </c>
      <c r="C2240" t="s">
        <v>4467</v>
      </c>
      <c r="D2240">
        <v>9</v>
      </c>
      <c r="E2240" t="s">
        <v>108</v>
      </c>
      <c r="F2240" s="6">
        <v>41531</v>
      </c>
      <c r="G2240">
        <f t="shared" si="37"/>
        <v>2013</v>
      </c>
    </row>
    <row r="2241" spans="1:7" x14ac:dyDescent="0.25">
      <c r="A2241">
        <v>20173</v>
      </c>
      <c r="B2241" t="s">
        <v>4468</v>
      </c>
      <c r="C2241" t="s">
        <v>4469</v>
      </c>
      <c r="D2241">
        <v>9</v>
      </c>
      <c r="E2241" t="s">
        <v>108</v>
      </c>
      <c r="F2241" s="6">
        <v>41531</v>
      </c>
      <c r="G2241">
        <f t="shared" si="37"/>
        <v>2013</v>
      </c>
    </row>
    <row r="2242" spans="1:7" x14ac:dyDescent="0.25">
      <c r="A2242">
        <v>20177</v>
      </c>
      <c r="B2242" t="s">
        <v>4470</v>
      </c>
      <c r="C2242" t="s">
        <v>4471</v>
      </c>
      <c r="D2242">
        <v>9</v>
      </c>
      <c r="E2242" t="s">
        <v>108</v>
      </c>
      <c r="F2242" s="6">
        <v>41531</v>
      </c>
      <c r="G2242">
        <f t="shared" si="37"/>
        <v>2013</v>
      </c>
    </row>
    <row r="2243" spans="1:7" x14ac:dyDescent="0.25">
      <c r="A2243">
        <v>20179</v>
      </c>
      <c r="B2243" t="s">
        <v>4472</v>
      </c>
      <c r="C2243" t="s">
        <v>4473</v>
      </c>
      <c r="D2243">
        <v>9</v>
      </c>
      <c r="E2243" t="s">
        <v>108</v>
      </c>
      <c r="F2243" s="6">
        <v>41531</v>
      </c>
      <c r="G2243">
        <f t="shared" ref="G2243:G2306" si="38">YEAR(F2243)</f>
        <v>2013</v>
      </c>
    </row>
    <row r="2244" spans="1:7" x14ac:dyDescent="0.25">
      <c r="A2244">
        <v>20183</v>
      </c>
      <c r="B2244" t="s">
        <v>4474</v>
      </c>
      <c r="C2244" t="s">
        <v>4475</v>
      </c>
      <c r="D2244">
        <v>9</v>
      </c>
      <c r="E2244" t="s">
        <v>108</v>
      </c>
      <c r="F2244" s="6">
        <v>41531</v>
      </c>
      <c r="G2244">
        <f t="shared" si="38"/>
        <v>2013</v>
      </c>
    </row>
    <row r="2245" spans="1:7" x14ac:dyDescent="0.25">
      <c r="A2245">
        <v>20187</v>
      </c>
      <c r="B2245" t="s">
        <v>4476</v>
      </c>
      <c r="C2245" t="s">
        <v>4477</v>
      </c>
      <c r="D2245">
        <v>9</v>
      </c>
      <c r="E2245" t="s">
        <v>108</v>
      </c>
      <c r="F2245" s="6">
        <v>41531</v>
      </c>
      <c r="G2245">
        <f t="shared" si="38"/>
        <v>2013</v>
      </c>
    </row>
    <row r="2246" spans="1:7" x14ac:dyDescent="0.25">
      <c r="A2246">
        <v>20189</v>
      </c>
      <c r="B2246" t="s">
        <v>4478</v>
      </c>
      <c r="C2246" t="s">
        <v>4479</v>
      </c>
      <c r="D2246">
        <v>9</v>
      </c>
      <c r="E2246" t="s">
        <v>108</v>
      </c>
      <c r="F2246" s="6">
        <v>41531</v>
      </c>
      <c r="G2246">
        <f t="shared" si="38"/>
        <v>2013</v>
      </c>
    </row>
    <row r="2247" spans="1:7" x14ac:dyDescent="0.25">
      <c r="A2247">
        <v>20193</v>
      </c>
      <c r="B2247" t="s">
        <v>4480</v>
      </c>
      <c r="C2247" t="s">
        <v>4481</v>
      </c>
      <c r="D2247">
        <v>9</v>
      </c>
      <c r="E2247" t="s">
        <v>108</v>
      </c>
      <c r="F2247" s="6">
        <v>41531</v>
      </c>
      <c r="G2247">
        <f t="shared" si="38"/>
        <v>2013</v>
      </c>
    </row>
    <row r="2248" spans="1:7" x14ac:dyDescent="0.25">
      <c r="A2248">
        <v>20195</v>
      </c>
      <c r="B2248" t="s">
        <v>4482</v>
      </c>
      <c r="C2248" t="s">
        <v>4483</v>
      </c>
      <c r="D2248">
        <v>9</v>
      </c>
      <c r="E2248" t="s">
        <v>108</v>
      </c>
      <c r="F2248" s="6">
        <v>41531</v>
      </c>
      <c r="G2248">
        <f t="shared" si="38"/>
        <v>2013</v>
      </c>
    </row>
    <row r="2249" spans="1:7" x14ac:dyDescent="0.25">
      <c r="A2249">
        <v>20199</v>
      </c>
      <c r="B2249" t="s">
        <v>4484</v>
      </c>
      <c r="C2249" t="s">
        <v>4485</v>
      </c>
      <c r="D2249">
        <v>9</v>
      </c>
      <c r="E2249" t="s">
        <v>108</v>
      </c>
      <c r="F2249" s="6">
        <v>41531</v>
      </c>
      <c r="G2249">
        <f t="shared" si="38"/>
        <v>2013</v>
      </c>
    </row>
    <row r="2250" spans="1:7" x14ac:dyDescent="0.25">
      <c r="A2250">
        <v>20203</v>
      </c>
      <c r="B2250" t="s">
        <v>4486</v>
      </c>
      <c r="C2250" t="s">
        <v>631</v>
      </c>
      <c r="D2250">
        <v>9</v>
      </c>
      <c r="E2250" t="s">
        <v>108</v>
      </c>
      <c r="F2250" s="6">
        <v>41531</v>
      </c>
      <c r="G2250">
        <f t="shared" si="38"/>
        <v>2013</v>
      </c>
    </row>
    <row r="2251" spans="1:7" x14ac:dyDescent="0.25">
      <c r="A2251">
        <v>20209</v>
      </c>
      <c r="B2251" t="s">
        <v>4487</v>
      </c>
      <c r="C2251" t="s">
        <v>4488</v>
      </c>
      <c r="D2251">
        <v>9</v>
      </c>
      <c r="E2251" t="s">
        <v>108</v>
      </c>
      <c r="F2251" s="6">
        <v>41531</v>
      </c>
      <c r="G2251">
        <f t="shared" si="38"/>
        <v>2013</v>
      </c>
    </row>
    <row r="2252" spans="1:7" x14ac:dyDescent="0.25">
      <c r="A2252">
        <v>20211</v>
      </c>
      <c r="B2252" t="s">
        <v>4489</v>
      </c>
      <c r="C2252" t="s">
        <v>4490</v>
      </c>
      <c r="D2252">
        <v>9</v>
      </c>
      <c r="E2252" t="s">
        <v>108</v>
      </c>
      <c r="F2252" s="6">
        <v>41531</v>
      </c>
      <c r="G2252">
        <f t="shared" si="38"/>
        <v>2013</v>
      </c>
    </row>
    <row r="2253" spans="1:7" x14ac:dyDescent="0.25">
      <c r="A2253">
        <v>20215</v>
      </c>
      <c r="B2253" t="s">
        <v>4491</v>
      </c>
      <c r="C2253" t="s">
        <v>2243</v>
      </c>
      <c r="D2253">
        <v>9</v>
      </c>
      <c r="E2253" t="s">
        <v>108</v>
      </c>
      <c r="F2253" s="6">
        <v>41531</v>
      </c>
      <c r="G2253">
        <f t="shared" si="38"/>
        <v>2013</v>
      </c>
    </row>
    <row r="2254" spans="1:7" x14ac:dyDescent="0.25">
      <c r="A2254">
        <v>20217</v>
      </c>
      <c r="B2254" t="s">
        <v>4492</v>
      </c>
      <c r="C2254" t="s">
        <v>2844</v>
      </c>
      <c r="D2254">
        <v>9</v>
      </c>
      <c r="E2254" t="s">
        <v>108</v>
      </c>
      <c r="F2254" s="6">
        <v>41531</v>
      </c>
      <c r="G2254">
        <f t="shared" si="38"/>
        <v>2013</v>
      </c>
    </row>
    <row r="2255" spans="1:7" x14ac:dyDescent="0.25">
      <c r="A2255">
        <v>20221</v>
      </c>
      <c r="B2255" t="s">
        <v>4493</v>
      </c>
      <c r="C2255" t="s">
        <v>4494</v>
      </c>
      <c r="D2255">
        <v>9</v>
      </c>
      <c r="E2255" t="s">
        <v>108</v>
      </c>
      <c r="F2255" s="6">
        <v>41531</v>
      </c>
      <c r="G2255">
        <f t="shared" si="38"/>
        <v>2013</v>
      </c>
    </row>
    <row r="2256" spans="1:7" x14ac:dyDescent="0.25">
      <c r="A2256">
        <v>20226</v>
      </c>
      <c r="B2256" t="s">
        <v>4495</v>
      </c>
      <c r="C2256" t="s">
        <v>4496</v>
      </c>
      <c r="D2256">
        <v>9</v>
      </c>
      <c r="E2256" t="s">
        <v>108</v>
      </c>
      <c r="F2256" s="6">
        <v>41531</v>
      </c>
      <c r="G2256">
        <f t="shared" si="38"/>
        <v>2013</v>
      </c>
    </row>
    <row r="2257" spans="1:7" x14ac:dyDescent="0.25">
      <c r="A2257">
        <v>20228</v>
      </c>
      <c r="B2257" t="s">
        <v>4497</v>
      </c>
      <c r="C2257" t="s">
        <v>4498</v>
      </c>
      <c r="D2257">
        <v>9</v>
      </c>
      <c r="E2257" t="s">
        <v>108</v>
      </c>
      <c r="F2257" s="6">
        <v>41531</v>
      </c>
      <c r="G2257">
        <f t="shared" si="38"/>
        <v>2013</v>
      </c>
    </row>
    <row r="2258" spans="1:7" x14ac:dyDescent="0.25">
      <c r="A2258">
        <v>20232</v>
      </c>
      <c r="B2258" t="s">
        <v>4499</v>
      </c>
      <c r="C2258" t="s">
        <v>4500</v>
      </c>
      <c r="D2258">
        <v>9</v>
      </c>
      <c r="E2258" t="s">
        <v>108</v>
      </c>
      <c r="F2258" s="6">
        <v>41531</v>
      </c>
      <c r="G2258">
        <f t="shared" si="38"/>
        <v>2013</v>
      </c>
    </row>
    <row r="2259" spans="1:7" x14ac:dyDescent="0.25">
      <c r="A2259">
        <v>20234</v>
      </c>
      <c r="B2259" t="s">
        <v>4501</v>
      </c>
      <c r="C2259" t="s">
        <v>4502</v>
      </c>
      <c r="D2259">
        <v>9</v>
      </c>
      <c r="E2259" t="s">
        <v>108</v>
      </c>
      <c r="F2259" s="6">
        <v>41531</v>
      </c>
      <c r="G2259">
        <f t="shared" si="38"/>
        <v>2013</v>
      </c>
    </row>
    <row r="2260" spans="1:7" x14ac:dyDescent="0.25">
      <c r="A2260">
        <v>20239</v>
      </c>
      <c r="B2260" t="s">
        <v>4503</v>
      </c>
      <c r="C2260" t="s">
        <v>4504</v>
      </c>
      <c r="D2260">
        <v>9</v>
      </c>
      <c r="E2260" t="s">
        <v>108</v>
      </c>
      <c r="F2260" s="6">
        <v>41531</v>
      </c>
      <c r="G2260">
        <f t="shared" si="38"/>
        <v>2013</v>
      </c>
    </row>
    <row r="2261" spans="1:7" x14ac:dyDescent="0.25">
      <c r="A2261">
        <v>20243</v>
      </c>
      <c r="B2261" t="s">
        <v>4505</v>
      </c>
      <c r="C2261" t="s">
        <v>4506</v>
      </c>
      <c r="D2261">
        <v>9</v>
      </c>
      <c r="E2261" t="s">
        <v>108</v>
      </c>
      <c r="F2261" s="6">
        <v>41531</v>
      </c>
      <c r="G2261">
        <f t="shared" si="38"/>
        <v>2013</v>
      </c>
    </row>
    <row r="2262" spans="1:7" x14ac:dyDescent="0.25">
      <c r="A2262">
        <v>20245</v>
      </c>
      <c r="B2262" t="s">
        <v>4507</v>
      </c>
      <c r="C2262" t="s">
        <v>4508</v>
      </c>
      <c r="D2262">
        <v>9</v>
      </c>
      <c r="E2262" t="s">
        <v>108</v>
      </c>
      <c r="F2262" s="6">
        <v>41531</v>
      </c>
      <c r="G2262">
        <f t="shared" si="38"/>
        <v>2013</v>
      </c>
    </row>
    <row r="2263" spans="1:7" x14ac:dyDescent="0.25">
      <c r="A2263">
        <v>20249</v>
      </c>
      <c r="B2263" t="s">
        <v>4509</v>
      </c>
      <c r="C2263" t="s">
        <v>2287</v>
      </c>
      <c r="D2263">
        <v>9</v>
      </c>
      <c r="E2263" t="s">
        <v>108</v>
      </c>
      <c r="F2263" s="6">
        <v>41531</v>
      </c>
      <c r="G2263">
        <f t="shared" si="38"/>
        <v>2013</v>
      </c>
    </row>
    <row r="2264" spans="1:7" x14ac:dyDescent="0.25">
      <c r="A2264">
        <v>20255</v>
      </c>
      <c r="B2264" t="s">
        <v>4510</v>
      </c>
      <c r="C2264" t="s">
        <v>4511</v>
      </c>
      <c r="D2264">
        <v>9</v>
      </c>
      <c r="E2264" t="s">
        <v>108</v>
      </c>
      <c r="F2264" s="6">
        <v>41531</v>
      </c>
      <c r="G2264">
        <f t="shared" si="38"/>
        <v>2013</v>
      </c>
    </row>
    <row r="2265" spans="1:7" x14ac:dyDescent="0.25">
      <c r="A2265">
        <v>20257</v>
      </c>
      <c r="B2265" t="s">
        <v>4512</v>
      </c>
      <c r="C2265" t="s">
        <v>4513</v>
      </c>
      <c r="D2265">
        <v>9</v>
      </c>
      <c r="E2265" t="s">
        <v>108</v>
      </c>
      <c r="F2265" s="6">
        <v>41531</v>
      </c>
      <c r="G2265">
        <f t="shared" si="38"/>
        <v>2013</v>
      </c>
    </row>
    <row r="2266" spans="1:7" x14ac:dyDescent="0.25">
      <c r="A2266">
        <v>20261</v>
      </c>
      <c r="B2266" t="s">
        <v>4514</v>
      </c>
      <c r="C2266" t="s">
        <v>4515</v>
      </c>
      <c r="D2266">
        <v>9</v>
      </c>
      <c r="E2266" t="s">
        <v>108</v>
      </c>
      <c r="F2266" s="6">
        <v>41531</v>
      </c>
      <c r="G2266">
        <f t="shared" si="38"/>
        <v>2013</v>
      </c>
    </row>
    <row r="2267" spans="1:7" x14ac:dyDescent="0.25">
      <c r="A2267">
        <v>20263</v>
      </c>
      <c r="B2267" t="s">
        <v>4516</v>
      </c>
      <c r="C2267" t="s">
        <v>4517</v>
      </c>
      <c r="D2267">
        <v>9</v>
      </c>
      <c r="E2267" t="s">
        <v>108</v>
      </c>
      <c r="F2267" s="6">
        <v>41531</v>
      </c>
      <c r="G2267">
        <f t="shared" si="38"/>
        <v>2013</v>
      </c>
    </row>
    <row r="2268" spans="1:7" x14ac:dyDescent="0.25">
      <c r="A2268">
        <v>20267</v>
      </c>
      <c r="B2268" t="s">
        <v>4518</v>
      </c>
      <c r="C2268" t="s">
        <v>2271</v>
      </c>
      <c r="D2268">
        <v>9</v>
      </c>
      <c r="E2268" t="s">
        <v>108</v>
      </c>
      <c r="F2268" s="6">
        <v>41531</v>
      </c>
      <c r="G2268">
        <f t="shared" si="38"/>
        <v>2013</v>
      </c>
    </row>
    <row r="2269" spans="1:7" x14ac:dyDescent="0.25">
      <c r="A2269">
        <v>20269</v>
      </c>
      <c r="B2269" t="s">
        <v>4519</v>
      </c>
      <c r="C2269" t="s">
        <v>4520</v>
      </c>
      <c r="D2269">
        <v>9</v>
      </c>
      <c r="E2269" t="s">
        <v>108</v>
      </c>
      <c r="F2269" s="6">
        <v>41531</v>
      </c>
      <c r="G2269">
        <f t="shared" si="38"/>
        <v>2013</v>
      </c>
    </row>
    <row r="2270" spans="1:7" x14ac:dyDescent="0.25">
      <c r="A2270">
        <v>20271</v>
      </c>
      <c r="B2270" t="s">
        <v>4521</v>
      </c>
      <c r="C2270" t="s">
        <v>4522</v>
      </c>
      <c r="D2270">
        <v>9</v>
      </c>
      <c r="E2270" t="s">
        <v>108</v>
      </c>
      <c r="F2270" s="6">
        <v>41531</v>
      </c>
      <c r="G2270">
        <f t="shared" si="38"/>
        <v>2013</v>
      </c>
    </row>
    <row r="2271" spans="1:7" x14ac:dyDescent="0.25">
      <c r="A2271">
        <v>20273</v>
      </c>
      <c r="B2271" t="s">
        <v>4523</v>
      </c>
      <c r="C2271" t="s">
        <v>4524</v>
      </c>
      <c r="D2271">
        <v>9</v>
      </c>
      <c r="E2271" t="s">
        <v>108</v>
      </c>
      <c r="F2271" s="6">
        <v>41531</v>
      </c>
      <c r="G2271">
        <f t="shared" si="38"/>
        <v>2013</v>
      </c>
    </row>
    <row r="2272" spans="1:7" x14ac:dyDescent="0.25">
      <c r="A2272">
        <v>20275</v>
      </c>
      <c r="B2272" t="s">
        <v>4525</v>
      </c>
      <c r="C2272" t="s">
        <v>4526</v>
      </c>
      <c r="D2272">
        <v>9</v>
      </c>
      <c r="E2272" t="s">
        <v>108</v>
      </c>
      <c r="F2272" s="6">
        <v>41531</v>
      </c>
      <c r="G2272">
        <f t="shared" si="38"/>
        <v>2013</v>
      </c>
    </row>
    <row r="2273" spans="1:7" x14ac:dyDescent="0.25">
      <c r="A2273">
        <v>20283</v>
      </c>
      <c r="B2273" t="s">
        <v>4527</v>
      </c>
      <c r="C2273" t="s">
        <v>4528</v>
      </c>
      <c r="D2273">
        <v>9</v>
      </c>
      <c r="E2273" t="s">
        <v>108</v>
      </c>
      <c r="F2273" s="6">
        <v>41531</v>
      </c>
      <c r="G2273">
        <f t="shared" si="38"/>
        <v>2013</v>
      </c>
    </row>
    <row r="2274" spans="1:7" x14ac:dyDescent="0.25">
      <c r="A2274">
        <v>22972</v>
      </c>
      <c r="B2274" t="s">
        <v>4529</v>
      </c>
      <c r="C2274" t="s">
        <v>4530</v>
      </c>
      <c r="D2274">
        <v>9</v>
      </c>
      <c r="E2274" t="s">
        <v>108</v>
      </c>
      <c r="F2274" s="6">
        <v>41531</v>
      </c>
      <c r="G2274">
        <f t="shared" si="38"/>
        <v>2013</v>
      </c>
    </row>
    <row r="2275" spans="1:7" x14ac:dyDescent="0.25">
      <c r="A2275">
        <v>22974</v>
      </c>
      <c r="B2275" t="s">
        <v>4531</v>
      </c>
      <c r="C2275" t="s">
        <v>4532</v>
      </c>
      <c r="D2275">
        <v>9</v>
      </c>
      <c r="E2275" t="s">
        <v>108</v>
      </c>
      <c r="F2275" s="6">
        <v>41531</v>
      </c>
      <c r="G2275">
        <f t="shared" si="38"/>
        <v>2013</v>
      </c>
    </row>
    <row r="2276" spans="1:7" x14ac:dyDescent="0.25">
      <c r="A2276">
        <v>24221</v>
      </c>
      <c r="B2276" t="s">
        <v>4533</v>
      </c>
      <c r="C2276" t="s">
        <v>2699</v>
      </c>
      <c r="D2276">
        <v>9</v>
      </c>
      <c r="E2276" t="s">
        <v>108</v>
      </c>
      <c r="F2276" s="6">
        <v>41531</v>
      </c>
      <c r="G2276">
        <f t="shared" si="38"/>
        <v>2013</v>
      </c>
    </row>
    <row r="2277" spans="1:7" x14ac:dyDescent="0.25">
      <c r="A2277">
        <v>99781</v>
      </c>
      <c r="B2277" t="s">
        <v>4534</v>
      </c>
      <c r="C2277" t="s">
        <v>4535</v>
      </c>
      <c r="D2277">
        <v>9</v>
      </c>
      <c r="E2277" t="s">
        <v>108</v>
      </c>
      <c r="F2277" s="6">
        <v>41531</v>
      </c>
      <c r="G2277">
        <f t="shared" si="38"/>
        <v>2013</v>
      </c>
    </row>
    <row r="2278" spans="1:7" x14ac:dyDescent="0.25">
      <c r="A2278">
        <v>100000</v>
      </c>
      <c r="B2278" t="s">
        <v>4536</v>
      </c>
      <c r="C2278" t="s">
        <v>4537</v>
      </c>
      <c r="D2278">
        <v>9</v>
      </c>
      <c r="E2278" t="s">
        <v>108</v>
      </c>
      <c r="F2278" s="6">
        <v>41531</v>
      </c>
      <c r="G2278">
        <f t="shared" si="38"/>
        <v>2013</v>
      </c>
    </row>
    <row r="2279" spans="1:7" x14ac:dyDescent="0.25">
      <c r="A2279">
        <v>100001</v>
      </c>
      <c r="B2279" t="s">
        <v>4538</v>
      </c>
      <c r="C2279" t="s">
        <v>4539</v>
      </c>
      <c r="D2279">
        <v>9</v>
      </c>
      <c r="E2279" t="s">
        <v>108</v>
      </c>
      <c r="F2279" s="6">
        <v>41531</v>
      </c>
      <c r="G2279">
        <f t="shared" si="38"/>
        <v>2013</v>
      </c>
    </row>
    <row r="2280" spans="1:7" x14ac:dyDescent="0.25">
      <c r="A2280">
        <v>20151</v>
      </c>
      <c r="B2280" t="s">
        <v>4540</v>
      </c>
      <c r="C2280" t="s">
        <v>4541</v>
      </c>
      <c r="D2280">
        <v>9</v>
      </c>
      <c r="E2280" t="s">
        <v>149</v>
      </c>
      <c r="F2280" s="6">
        <v>41531</v>
      </c>
      <c r="G2280">
        <f t="shared" si="38"/>
        <v>2013</v>
      </c>
    </row>
    <row r="2281" spans="1:7" x14ac:dyDescent="0.25">
      <c r="A2281">
        <v>20170</v>
      </c>
      <c r="B2281" t="s">
        <v>4542</v>
      </c>
      <c r="C2281" t="s">
        <v>953</v>
      </c>
      <c r="D2281">
        <v>9</v>
      </c>
      <c r="E2281" t="s">
        <v>149</v>
      </c>
      <c r="F2281" s="6">
        <v>41531</v>
      </c>
      <c r="G2281">
        <f t="shared" si="38"/>
        <v>2013</v>
      </c>
    </row>
    <row r="2282" spans="1:7" x14ac:dyDescent="0.25">
      <c r="A2282">
        <v>20172</v>
      </c>
      <c r="B2282" t="s">
        <v>4543</v>
      </c>
      <c r="C2282" t="s">
        <v>4544</v>
      </c>
      <c r="D2282">
        <v>9</v>
      </c>
      <c r="E2282" t="s">
        <v>149</v>
      </c>
      <c r="F2282" s="6">
        <v>41531</v>
      </c>
      <c r="G2282">
        <f t="shared" si="38"/>
        <v>2013</v>
      </c>
    </row>
    <row r="2283" spans="1:7" x14ac:dyDescent="0.25">
      <c r="A2283">
        <v>20174</v>
      </c>
      <c r="B2283" t="s">
        <v>4545</v>
      </c>
      <c r="C2283" t="s">
        <v>4546</v>
      </c>
      <c r="D2283">
        <v>9</v>
      </c>
      <c r="E2283" t="s">
        <v>149</v>
      </c>
      <c r="F2283" s="6">
        <v>41531</v>
      </c>
      <c r="G2283">
        <f t="shared" si="38"/>
        <v>2013</v>
      </c>
    </row>
    <row r="2284" spans="1:7" x14ac:dyDescent="0.25">
      <c r="A2284">
        <v>20176</v>
      </c>
      <c r="B2284" t="s">
        <v>4547</v>
      </c>
      <c r="C2284" t="s">
        <v>2279</v>
      </c>
      <c r="D2284">
        <v>9</v>
      </c>
      <c r="E2284" t="s">
        <v>149</v>
      </c>
      <c r="F2284" s="6">
        <v>41531</v>
      </c>
      <c r="G2284">
        <f t="shared" si="38"/>
        <v>2013</v>
      </c>
    </row>
    <row r="2285" spans="1:7" x14ac:dyDescent="0.25">
      <c r="A2285">
        <v>20178</v>
      </c>
      <c r="B2285" t="s">
        <v>4548</v>
      </c>
      <c r="C2285" t="s">
        <v>2273</v>
      </c>
      <c r="D2285">
        <v>9</v>
      </c>
      <c r="E2285" t="s">
        <v>149</v>
      </c>
      <c r="F2285" s="6">
        <v>41531</v>
      </c>
      <c r="G2285">
        <f t="shared" si="38"/>
        <v>2013</v>
      </c>
    </row>
    <row r="2286" spans="1:7" x14ac:dyDescent="0.25">
      <c r="A2286">
        <v>20182</v>
      </c>
      <c r="B2286" t="s">
        <v>4549</v>
      </c>
      <c r="C2286" t="s">
        <v>4550</v>
      </c>
      <c r="D2286">
        <v>9</v>
      </c>
      <c r="E2286" t="s">
        <v>149</v>
      </c>
      <c r="F2286" s="6">
        <v>41531</v>
      </c>
      <c r="G2286">
        <f t="shared" si="38"/>
        <v>2013</v>
      </c>
    </row>
    <row r="2287" spans="1:7" x14ac:dyDescent="0.25">
      <c r="A2287">
        <v>20184</v>
      </c>
      <c r="B2287" t="s">
        <v>4551</v>
      </c>
      <c r="C2287" t="s">
        <v>4552</v>
      </c>
      <c r="D2287">
        <v>9</v>
      </c>
      <c r="E2287" t="s">
        <v>149</v>
      </c>
      <c r="F2287" s="6">
        <v>41531</v>
      </c>
      <c r="G2287">
        <f t="shared" si="38"/>
        <v>2013</v>
      </c>
    </row>
    <row r="2288" spans="1:7" x14ac:dyDescent="0.25">
      <c r="A2288">
        <v>20188</v>
      </c>
      <c r="B2288" t="s">
        <v>4553</v>
      </c>
      <c r="C2288" t="s">
        <v>2289</v>
      </c>
      <c r="D2288">
        <v>9</v>
      </c>
      <c r="E2288" t="s">
        <v>149</v>
      </c>
      <c r="F2288" s="6">
        <v>41531</v>
      </c>
      <c r="G2288">
        <f t="shared" si="38"/>
        <v>2013</v>
      </c>
    </row>
    <row r="2289" spans="1:7" x14ac:dyDescent="0.25">
      <c r="A2289">
        <v>20192</v>
      </c>
      <c r="B2289" t="s">
        <v>4554</v>
      </c>
      <c r="C2289" t="s">
        <v>4555</v>
      </c>
      <c r="D2289">
        <v>9</v>
      </c>
      <c r="E2289" t="s">
        <v>149</v>
      </c>
      <c r="F2289" s="6">
        <v>41531</v>
      </c>
      <c r="G2289">
        <f t="shared" si="38"/>
        <v>2013</v>
      </c>
    </row>
    <row r="2290" spans="1:7" x14ac:dyDescent="0.25">
      <c r="A2290">
        <v>20194</v>
      </c>
      <c r="B2290" t="s">
        <v>4556</v>
      </c>
      <c r="C2290" t="s">
        <v>4557</v>
      </c>
      <c r="D2290">
        <v>9</v>
      </c>
      <c r="E2290" t="s">
        <v>149</v>
      </c>
      <c r="F2290" s="6">
        <v>41531</v>
      </c>
      <c r="G2290">
        <f t="shared" si="38"/>
        <v>2013</v>
      </c>
    </row>
    <row r="2291" spans="1:7" x14ac:dyDescent="0.25">
      <c r="A2291">
        <v>20198</v>
      </c>
      <c r="B2291" t="s">
        <v>4558</v>
      </c>
      <c r="C2291" t="s">
        <v>4559</v>
      </c>
      <c r="D2291">
        <v>9</v>
      </c>
      <c r="E2291" t="s">
        <v>149</v>
      </c>
      <c r="F2291" s="6">
        <v>41531</v>
      </c>
      <c r="G2291">
        <f t="shared" si="38"/>
        <v>2013</v>
      </c>
    </row>
    <row r="2292" spans="1:7" x14ac:dyDescent="0.25">
      <c r="A2292">
        <v>20200</v>
      </c>
      <c r="B2292" t="s">
        <v>4560</v>
      </c>
      <c r="C2292" t="s">
        <v>2269</v>
      </c>
      <c r="D2292">
        <v>9</v>
      </c>
      <c r="E2292" t="s">
        <v>149</v>
      </c>
      <c r="F2292" s="6">
        <v>41531</v>
      </c>
      <c r="G2292">
        <f t="shared" si="38"/>
        <v>2013</v>
      </c>
    </row>
    <row r="2293" spans="1:7" x14ac:dyDescent="0.25">
      <c r="A2293">
        <v>20202</v>
      </c>
      <c r="B2293" t="s">
        <v>4561</v>
      </c>
      <c r="C2293" t="s">
        <v>4562</v>
      </c>
      <c r="D2293">
        <v>9</v>
      </c>
      <c r="E2293" t="s">
        <v>149</v>
      </c>
      <c r="F2293" s="6">
        <v>41531</v>
      </c>
      <c r="G2293">
        <f t="shared" si="38"/>
        <v>2013</v>
      </c>
    </row>
    <row r="2294" spans="1:7" x14ac:dyDescent="0.25">
      <c r="A2294">
        <v>20204</v>
      </c>
      <c r="B2294" t="s">
        <v>4563</v>
      </c>
      <c r="C2294" t="s">
        <v>4564</v>
      </c>
      <c r="D2294">
        <v>9</v>
      </c>
      <c r="E2294" t="s">
        <v>149</v>
      </c>
      <c r="F2294" s="6">
        <v>41531</v>
      </c>
      <c r="G2294">
        <f t="shared" si="38"/>
        <v>2013</v>
      </c>
    </row>
    <row r="2295" spans="1:7" x14ac:dyDescent="0.25">
      <c r="A2295">
        <v>20208</v>
      </c>
      <c r="B2295" t="s">
        <v>4565</v>
      </c>
      <c r="C2295" t="s">
        <v>4566</v>
      </c>
      <c r="D2295">
        <v>9</v>
      </c>
      <c r="E2295" t="s">
        <v>149</v>
      </c>
      <c r="F2295" s="6">
        <v>41531</v>
      </c>
      <c r="G2295">
        <f t="shared" si="38"/>
        <v>2013</v>
      </c>
    </row>
    <row r="2296" spans="1:7" x14ac:dyDescent="0.25">
      <c r="A2296">
        <v>20214</v>
      </c>
      <c r="B2296" t="s">
        <v>4567</v>
      </c>
      <c r="C2296" t="s">
        <v>4568</v>
      </c>
      <c r="D2296">
        <v>9</v>
      </c>
      <c r="E2296" t="s">
        <v>149</v>
      </c>
      <c r="F2296" s="6">
        <v>41531</v>
      </c>
      <c r="G2296">
        <f t="shared" si="38"/>
        <v>2013</v>
      </c>
    </row>
    <row r="2297" spans="1:7" x14ac:dyDescent="0.25">
      <c r="A2297">
        <v>20216</v>
      </c>
      <c r="B2297" t="s">
        <v>4569</v>
      </c>
      <c r="C2297" t="s">
        <v>4570</v>
      </c>
      <c r="D2297">
        <v>9</v>
      </c>
      <c r="E2297" t="s">
        <v>149</v>
      </c>
      <c r="F2297" s="6">
        <v>41531</v>
      </c>
      <c r="G2297">
        <f t="shared" si="38"/>
        <v>2013</v>
      </c>
    </row>
    <row r="2298" spans="1:7" x14ac:dyDescent="0.25">
      <c r="A2298">
        <v>20220</v>
      </c>
      <c r="B2298" t="s">
        <v>4571</v>
      </c>
      <c r="C2298" t="s">
        <v>2283</v>
      </c>
      <c r="D2298">
        <v>9</v>
      </c>
      <c r="E2298" t="s">
        <v>149</v>
      </c>
      <c r="F2298" s="6">
        <v>41531</v>
      </c>
      <c r="G2298">
        <f t="shared" si="38"/>
        <v>2013</v>
      </c>
    </row>
    <row r="2299" spans="1:7" x14ac:dyDescent="0.25">
      <c r="A2299">
        <v>20225</v>
      </c>
      <c r="B2299" t="s">
        <v>4572</v>
      </c>
      <c r="C2299" t="s">
        <v>4573</v>
      </c>
      <c r="D2299">
        <v>9</v>
      </c>
      <c r="E2299" t="s">
        <v>149</v>
      </c>
      <c r="F2299" s="6">
        <v>41531</v>
      </c>
      <c r="G2299">
        <f t="shared" si="38"/>
        <v>2013</v>
      </c>
    </row>
    <row r="2300" spans="1:7" x14ac:dyDescent="0.25">
      <c r="A2300">
        <v>20227</v>
      </c>
      <c r="B2300" t="s">
        <v>4574</v>
      </c>
      <c r="C2300" t="s">
        <v>2267</v>
      </c>
      <c r="D2300">
        <v>9</v>
      </c>
      <c r="E2300" t="s">
        <v>149</v>
      </c>
      <c r="F2300" s="6">
        <v>41531</v>
      </c>
      <c r="G2300">
        <f t="shared" si="38"/>
        <v>2013</v>
      </c>
    </row>
    <row r="2301" spans="1:7" x14ac:dyDescent="0.25">
      <c r="A2301">
        <v>20231</v>
      </c>
      <c r="B2301" t="s">
        <v>4575</v>
      </c>
      <c r="C2301" t="s">
        <v>4576</v>
      </c>
      <c r="D2301">
        <v>9</v>
      </c>
      <c r="E2301" t="s">
        <v>149</v>
      </c>
      <c r="F2301" s="6">
        <v>41531</v>
      </c>
      <c r="G2301">
        <f t="shared" si="38"/>
        <v>2013</v>
      </c>
    </row>
    <row r="2302" spans="1:7" x14ac:dyDescent="0.25">
      <c r="A2302">
        <v>20233</v>
      </c>
      <c r="B2302" t="s">
        <v>4577</v>
      </c>
      <c r="C2302" t="s">
        <v>4578</v>
      </c>
      <c r="D2302">
        <v>9</v>
      </c>
      <c r="E2302" t="s">
        <v>149</v>
      </c>
      <c r="F2302" s="6">
        <v>41531</v>
      </c>
      <c r="G2302">
        <f t="shared" si="38"/>
        <v>2013</v>
      </c>
    </row>
    <row r="2303" spans="1:7" x14ac:dyDescent="0.25">
      <c r="A2303">
        <v>20235</v>
      </c>
      <c r="B2303" t="s">
        <v>4579</v>
      </c>
      <c r="C2303" t="s">
        <v>2275</v>
      </c>
      <c r="D2303">
        <v>9</v>
      </c>
      <c r="E2303" t="s">
        <v>149</v>
      </c>
      <c r="F2303" s="6">
        <v>41531</v>
      </c>
      <c r="G2303">
        <f t="shared" si="38"/>
        <v>2013</v>
      </c>
    </row>
    <row r="2304" spans="1:7" x14ac:dyDescent="0.25">
      <c r="A2304">
        <v>20238</v>
      </c>
      <c r="B2304" t="s">
        <v>4580</v>
      </c>
      <c r="C2304" t="s">
        <v>4581</v>
      </c>
      <c r="D2304">
        <v>9</v>
      </c>
      <c r="E2304" t="s">
        <v>149</v>
      </c>
      <c r="F2304" s="6">
        <v>41531</v>
      </c>
      <c r="G2304">
        <f t="shared" si="38"/>
        <v>2013</v>
      </c>
    </row>
    <row r="2305" spans="1:7" x14ac:dyDescent="0.25">
      <c r="A2305">
        <v>20242</v>
      </c>
      <c r="B2305" t="s">
        <v>4582</v>
      </c>
      <c r="C2305" t="s">
        <v>4583</v>
      </c>
      <c r="D2305">
        <v>9</v>
      </c>
      <c r="E2305" t="s">
        <v>149</v>
      </c>
      <c r="F2305" s="6">
        <v>41531</v>
      </c>
      <c r="G2305">
        <f t="shared" si="38"/>
        <v>2013</v>
      </c>
    </row>
    <row r="2306" spans="1:7" x14ac:dyDescent="0.25">
      <c r="A2306">
        <v>20244</v>
      </c>
      <c r="B2306" t="s">
        <v>4584</v>
      </c>
      <c r="C2306" t="s">
        <v>4585</v>
      </c>
      <c r="D2306">
        <v>9</v>
      </c>
      <c r="E2306" t="s">
        <v>149</v>
      </c>
      <c r="F2306" s="6">
        <v>41531</v>
      </c>
      <c r="G2306">
        <f t="shared" si="38"/>
        <v>2013</v>
      </c>
    </row>
    <row r="2307" spans="1:7" x14ac:dyDescent="0.25">
      <c r="A2307">
        <v>20246</v>
      </c>
      <c r="B2307" t="s">
        <v>4586</v>
      </c>
      <c r="C2307" t="s">
        <v>4587</v>
      </c>
      <c r="D2307">
        <v>9</v>
      </c>
      <c r="E2307" t="s">
        <v>149</v>
      </c>
      <c r="F2307" s="6">
        <v>41531</v>
      </c>
      <c r="G2307">
        <f t="shared" ref="G2307:G2320" si="39">YEAR(F2307)</f>
        <v>2013</v>
      </c>
    </row>
    <row r="2308" spans="1:7" x14ac:dyDescent="0.25">
      <c r="A2308">
        <v>20248</v>
      </c>
      <c r="B2308" t="s">
        <v>4588</v>
      </c>
      <c r="C2308" t="s">
        <v>4589</v>
      </c>
      <c r="D2308">
        <v>9</v>
      </c>
      <c r="E2308" t="s">
        <v>149</v>
      </c>
      <c r="F2308" s="6">
        <v>41531</v>
      </c>
      <c r="G2308">
        <f t="shared" si="39"/>
        <v>2013</v>
      </c>
    </row>
    <row r="2309" spans="1:7" x14ac:dyDescent="0.25">
      <c r="A2309">
        <v>20250</v>
      </c>
      <c r="B2309" t="s">
        <v>4590</v>
      </c>
      <c r="C2309" t="s">
        <v>4591</v>
      </c>
      <c r="D2309">
        <v>9</v>
      </c>
      <c r="E2309" t="s">
        <v>149</v>
      </c>
      <c r="F2309" s="6">
        <v>41531</v>
      </c>
      <c r="G2309">
        <f t="shared" si="39"/>
        <v>2013</v>
      </c>
    </row>
    <row r="2310" spans="1:7" x14ac:dyDescent="0.25">
      <c r="A2310">
        <v>20254</v>
      </c>
      <c r="B2310" t="s">
        <v>4592</v>
      </c>
      <c r="C2310" t="s">
        <v>4593</v>
      </c>
      <c r="D2310">
        <v>9</v>
      </c>
      <c r="E2310" t="s">
        <v>149</v>
      </c>
      <c r="F2310" s="6">
        <v>41531</v>
      </c>
      <c r="G2310">
        <f t="shared" si="39"/>
        <v>2013</v>
      </c>
    </row>
    <row r="2311" spans="1:7" x14ac:dyDescent="0.25">
      <c r="A2311">
        <v>20256</v>
      </c>
      <c r="B2311" t="s">
        <v>4594</v>
      </c>
      <c r="C2311" t="s">
        <v>4595</v>
      </c>
      <c r="D2311">
        <v>9</v>
      </c>
      <c r="E2311" t="s">
        <v>149</v>
      </c>
      <c r="F2311" s="6">
        <v>41531</v>
      </c>
      <c r="G2311">
        <f t="shared" si="39"/>
        <v>2013</v>
      </c>
    </row>
    <row r="2312" spans="1:7" x14ac:dyDescent="0.25">
      <c r="A2312">
        <v>20258</v>
      </c>
      <c r="B2312" t="s">
        <v>4596</v>
      </c>
      <c r="C2312" t="s">
        <v>1671</v>
      </c>
      <c r="D2312">
        <v>9</v>
      </c>
      <c r="E2312" t="s">
        <v>149</v>
      </c>
      <c r="F2312" s="6">
        <v>41531</v>
      </c>
      <c r="G2312">
        <f t="shared" si="39"/>
        <v>2013</v>
      </c>
    </row>
    <row r="2313" spans="1:7" x14ac:dyDescent="0.25">
      <c r="A2313">
        <v>20259</v>
      </c>
      <c r="B2313" t="s">
        <v>4597</v>
      </c>
      <c r="C2313" t="s">
        <v>4598</v>
      </c>
      <c r="D2313">
        <v>9</v>
      </c>
      <c r="E2313" t="s">
        <v>149</v>
      </c>
      <c r="F2313" s="6">
        <v>41531</v>
      </c>
      <c r="G2313">
        <f t="shared" si="39"/>
        <v>2013</v>
      </c>
    </row>
    <row r="2314" spans="1:7" x14ac:dyDescent="0.25">
      <c r="A2314">
        <v>20262</v>
      </c>
      <c r="B2314" t="s">
        <v>4599</v>
      </c>
      <c r="C2314" t="s">
        <v>4600</v>
      </c>
      <c r="D2314">
        <v>9</v>
      </c>
      <c r="E2314" t="s">
        <v>149</v>
      </c>
      <c r="F2314" s="6">
        <v>41531</v>
      </c>
      <c r="G2314">
        <f t="shared" si="39"/>
        <v>2013</v>
      </c>
    </row>
    <row r="2315" spans="1:7" x14ac:dyDescent="0.25">
      <c r="A2315">
        <v>20264</v>
      </c>
      <c r="B2315" t="s">
        <v>4601</v>
      </c>
      <c r="C2315" t="s">
        <v>4602</v>
      </c>
      <c r="D2315">
        <v>9</v>
      </c>
      <c r="E2315" t="s">
        <v>149</v>
      </c>
      <c r="F2315" s="6">
        <v>41531</v>
      </c>
      <c r="G2315">
        <f t="shared" si="39"/>
        <v>2013</v>
      </c>
    </row>
    <row r="2316" spans="1:7" x14ac:dyDescent="0.25">
      <c r="A2316">
        <v>20268</v>
      </c>
      <c r="B2316" t="s">
        <v>4603</v>
      </c>
      <c r="C2316" t="s">
        <v>4604</v>
      </c>
      <c r="D2316">
        <v>9</v>
      </c>
      <c r="E2316" t="s">
        <v>149</v>
      </c>
      <c r="F2316" s="6">
        <v>41531</v>
      </c>
      <c r="G2316">
        <f t="shared" si="39"/>
        <v>2013</v>
      </c>
    </row>
    <row r="2317" spans="1:7" x14ac:dyDescent="0.25">
      <c r="A2317">
        <v>20270</v>
      </c>
      <c r="B2317" t="s">
        <v>4605</v>
      </c>
      <c r="C2317" t="s">
        <v>4606</v>
      </c>
      <c r="D2317">
        <v>9</v>
      </c>
      <c r="E2317" t="s">
        <v>149</v>
      </c>
      <c r="F2317" s="6">
        <v>41531</v>
      </c>
      <c r="G2317">
        <f t="shared" si="39"/>
        <v>2013</v>
      </c>
    </row>
    <row r="2318" spans="1:7" x14ac:dyDescent="0.25">
      <c r="A2318">
        <v>20276</v>
      </c>
      <c r="B2318" t="s">
        <v>4607</v>
      </c>
      <c r="C2318" t="s">
        <v>4608</v>
      </c>
      <c r="D2318">
        <v>9</v>
      </c>
      <c r="E2318" t="s">
        <v>149</v>
      </c>
      <c r="F2318" s="6">
        <v>41531</v>
      </c>
      <c r="G2318">
        <f t="shared" si="39"/>
        <v>2013</v>
      </c>
    </row>
    <row r="2319" spans="1:7" x14ac:dyDescent="0.25">
      <c r="A2319">
        <v>22973</v>
      </c>
      <c r="B2319" t="s">
        <v>4609</v>
      </c>
      <c r="C2319" t="s">
        <v>4610</v>
      </c>
      <c r="D2319">
        <v>9</v>
      </c>
      <c r="E2319" t="s">
        <v>149</v>
      </c>
      <c r="F2319" s="6">
        <v>41531</v>
      </c>
      <c r="G2319">
        <f t="shared" si="39"/>
        <v>2013</v>
      </c>
    </row>
    <row r="2320" spans="1:7" x14ac:dyDescent="0.25">
      <c r="A2320">
        <v>100002</v>
      </c>
      <c r="B2320" t="s">
        <v>4611</v>
      </c>
      <c r="C2320" t="s">
        <v>4612</v>
      </c>
      <c r="D2320">
        <v>9</v>
      </c>
      <c r="E2320" t="s">
        <v>149</v>
      </c>
      <c r="F2320" s="6">
        <v>41531</v>
      </c>
      <c r="G2320">
        <f t="shared" si="39"/>
        <v>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45"/>
  <sheetViews>
    <sheetView workbookViewId="0">
      <selection activeCell="C61" sqref="C61"/>
    </sheetView>
  </sheetViews>
  <sheetFormatPr defaultRowHeight="15" x14ac:dyDescent="0.25"/>
  <cols>
    <col min="1" max="1" width="7" bestFit="1" customWidth="1"/>
    <col min="2" max="2" width="28" bestFit="1" customWidth="1"/>
    <col min="3" max="3" width="21.5703125" bestFit="1" customWidth="1"/>
  </cols>
  <sheetData>
    <row r="1" spans="1:7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4613</v>
      </c>
      <c r="G1" t="s">
        <v>4615</v>
      </c>
    </row>
    <row r="2" spans="1:7" hidden="1" x14ac:dyDescent="0.25">
      <c r="A2">
        <v>2024</v>
      </c>
      <c r="B2" t="s">
        <v>1163</v>
      </c>
      <c r="C2" t="s">
        <v>1164</v>
      </c>
      <c r="D2">
        <v>6</v>
      </c>
      <c r="E2" t="s">
        <v>278</v>
      </c>
      <c r="F2">
        <v>39923</v>
      </c>
      <c r="G2">
        <v>2009</v>
      </c>
    </row>
    <row r="3" spans="1:7" hidden="1" x14ac:dyDescent="0.25">
      <c r="A3">
        <v>2026</v>
      </c>
      <c r="B3" t="s">
        <v>1165</v>
      </c>
      <c r="C3" t="s">
        <v>1166</v>
      </c>
      <c r="D3">
        <v>6</v>
      </c>
      <c r="E3" t="s">
        <v>278</v>
      </c>
      <c r="F3">
        <v>39923</v>
      </c>
      <c r="G3">
        <v>2009</v>
      </c>
    </row>
    <row r="4" spans="1:7" hidden="1" x14ac:dyDescent="0.25">
      <c r="A4">
        <v>2027</v>
      </c>
      <c r="B4" t="s">
        <v>1167</v>
      </c>
      <c r="C4" t="s">
        <v>1168</v>
      </c>
      <c r="D4">
        <v>6</v>
      </c>
      <c r="E4" t="s">
        <v>278</v>
      </c>
      <c r="F4">
        <v>39923</v>
      </c>
      <c r="G4">
        <v>2009</v>
      </c>
    </row>
    <row r="5" spans="1:7" hidden="1" x14ac:dyDescent="0.25">
      <c r="A5">
        <v>2029</v>
      </c>
      <c r="B5" t="s">
        <v>1169</v>
      </c>
      <c r="C5" t="s">
        <v>1170</v>
      </c>
      <c r="D5">
        <v>6</v>
      </c>
      <c r="E5" t="s">
        <v>278</v>
      </c>
      <c r="F5">
        <v>39923</v>
      </c>
      <c r="G5">
        <v>2009</v>
      </c>
    </row>
    <row r="6" spans="1:7" hidden="1" x14ac:dyDescent="0.25">
      <c r="A6">
        <v>2036</v>
      </c>
      <c r="B6" t="s">
        <v>1171</v>
      </c>
      <c r="C6" t="s">
        <v>1172</v>
      </c>
      <c r="D6">
        <v>6</v>
      </c>
      <c r="E6" t="s">
        <v>278</v>
      </c>
      <c r="F6">
        <v>39923</v>
      </c>
      <c r="G6">
        <v>2009</v>
      </c>
    </row>
    <row r="7" spans="1:7" hidden="1" x14ac:dyDescent="0.25">
      <c r="A7">
        <v>2039</v>
      </c>
      <c r="B7" t="s">
        <v>1173</v>
      </c>
      <c r="C7" t="s">
        <v>1174</v>
      </c>
      <c r="D7">
        <v>6</v>
      </c>
      <c r="E7" t="s">
        <v>278</v>
      </c>
      <c r="F7">
        <v>39923</v>
      </c>
      <c r="G7">
        <v>2009</v>
      </c>
    </row>
    <row r="8" spans="1:7" hidden="1" x14ac:dyDescent="0.25">
      <c r="A8">
        <v>2041</v>
      </c>
      <c r="B8" t="s">
        <v>1175</v>
      </c>
      <c r="C8" t="s">
        <v>1176</v>
      </c>
      <c r="D8">
        <v>6</v>
      </c>
      <c r="E8" t="s">
        <v>278</v>
      </c>
      <c r="F8">
        <v>39923</v>
      </c>
      <c r="G8">
        <v>2009</v>
      </c>
    </row>
    <row r="9" spans="1:7" hidden="1" x14ac:dyDescent="0.25">
      <c r="A9">
        <v>2042</v>
      </c>
      <c r="B9" t="s">
        <v>1177</v>
      </c>
      <c r="C9" t="s">
        <v>1178</v>
      </c>
      <c r="D9">
        <v>6</v>
      </c>
      <c r="E9" t="s">
        <v>278</v>
      </c>
      <c r="F9">
        <v>39923</v>
      </c>
      <c r="G9">
        <v>2009</v>
      </c>
    </row>
    <row r="10" spans="1:7" hidden="1" x14ac:dyDescent="0.25">
      <c r="A10">
        <v>2045</v>
      </c>
      <c r="B10" t="s">
        <v>1179</v>
      </c>
      <c r="C10" t="s">
        <v>1180</v>
      </c>
      <c r="D10">
        <v>6</v>
      </c>
      <c r="E10" t="s">
        <v>278</v>
      </c>
      <c r="F10">
        <v>39923</v>
      </c>
      <c r="G10">
        <v>2009</v>
      </c>
    </row>
    <row r="11" spans="1:7" hidden="1" x14ac:dyDescent="0.25">
      <c r="A11">
        <v>2046</v>
      </c>
      <c r="B11" t="s">
        <v>1181</v>
      </c>
      <c r="C11" t="s">
        <v>1182</v>
      </c>
      <c r="D11">
        <v>6</v>
      </c>
      <c r="E11" t="s">
        <v>278</v>
      </c>
      <c r="F11">
        <v>39923</v>
      </c>
      <c r="G11">
        <v>2009</v>
      </c>
    </row>
    <row r="12" spans="1:7" hidden="1" x14ac:dyDescent="0.25">
      <c r="A12">
        <v>2047</v>
      </c>
      <c r="B12" t="s">
        <v>1183</v>
      </c>
      <c r="C12" t="s">
        <v>1184</v>
      </c>
      <c r="D12">
        <v>6</v>
      </c>
      <c r="E12" t="s">
        <v>278</v>
      </c>
      <c r="F12">
        <v>39923</v>
      </c>
      <c r="G12">
        <v>2009</v>
      </c>
    </row>
    <row r="13" spans="1:7" hidden="1" x14ac:dyDescent="0.25">
      <c r="A13">
        <v>2051</v>
      </c>
      <c r="B13" t="s">
        <v>1185</v>
      </c>
      <c r="C13" t="s">
        <v>1186</v>
      </c>
      <c r="D13">
        <v>6</v>
      </c>
      <c r="E13" t="s">
        <v>278</v>
      </c>
      <c r="F13">
        <v>39923</v>
      </c>
      <c r="G13">
        <v>2009</v>
      </c>
    </row>
    <row r="14" spans="1:7" hidden="1" x14ac:dyDescent="0.25">
      <c r="A14">
        <v>2052</v>
      </c>
      <c r="B14" t="s">
        <v>1187</v>
      </c>
      <c r="C14" t="s">
        <v>1188</v>
      </c>
      <c r="D14">
        <v>6</v>
      </c>
      <c r="E14" t="s">
        <v>278</v>
      </c>
      <c r="F14">
        <v>39923</v>
      </c>
      <c r="G14">
        <v>2009</v>
      </c>
    </row>
    <row r="15" spans="1:7" hidden="1" x14ac:dyDescent="0.25">
      <c r="A15">
        <v>2053</v>
      </c>
      <c r="B15" t="s">
        <v>1189</v>
      </c>
      <c r="C15" t="s">
        <v>1190</v>
      </c>
      <c r="D15">
        <v>6</v>
      </c>
      <c r="E15" t="s">
        <v>278</v>
      </c>
      <c r="F15">
        <v>39923</v>
      </c>
      <c r="G15">
        <v>2009</v>
      </c>
    </row>
    <row r="16" spans="1:7" hidden="1" x14ac:dyDescent="0.25">
      <c r="A16">
        <v>2054</v>
      </c>
      <c r="B16" t="s">
        <v>1191</v>
      </c>
      <c r="C16" t="s">
        <v>1192</v>
      </c>
      <c r="D16">
        <v>6</v>
      </c>
      <c r="E16" t="s">
        <v>278</v>
      </c>
      <c r="F16">
        <v>39923</v>
      </c>
      <c r="G16">
        <v>2009</v>
      </c>
    </row>
    <row r="17" spans="1:7" hidden="1" x14ac:dyDescent="0.25">
      <c r="A17">
        <v>2057</v>
      </c>
      <c r="B17" t="s">
        <v>1193</v>
      </c>
      <c r="C17" t="s">
        <v>1194</v>
      </c>
      <c r="D17">
        <v>6</v>
      </c>
      <c r="E17" t="s">
        <v>278</v>
      </c>
      <c r="F17">
        <v>39923</v>
      </c>
      <c r="G17">
        <v>2009</v>
      </c>
    </row>
    <row r="18" spans="1:7" hidden="1" x14ac:dyDescent="0.25">
      <c r="A18">
        <v>2058</v>
      </c>
      <c r="B18" t="s">
        <v>1195</v>
      </c>
      <c r="C18" t="s">
        <v>1196</v>
      </c>
      <c r="D18">
        <v>6</v>
      </c>
      <c r="E18" t="s">
        <v>278</v>
      </c>
      <c r="F18">
        <v>39923</v>
      </c>
      <c r="G18">
        <v>2009</v>
      </c>
    </row>
    <row r="19" spans="1:7" hidden="1" x14ac:dyDescent="0.25">
      <c r="A19">
        <v>2060</v>
      </c>
      <c r="B19" t="s">
        <v>1197</v>
      </c>
      <c r="C19" t="s">
        <v>1198</v>
      </c>
      <c r="D19">
        <v>6</v>
      </c>
      <c r="E19" t="s">
        <v>278</v>
      </c>
      <c r="F19">
        <v>39923</v>
      </c>
      <c r="G19">
        <v>2009</v>
      </c>
    </row>
    <row r="20" spans="1:7" hidden="1" x14ac:dyDescent="0.25">
      <c r="A20">
        <v>2067</v>
      </c>
      <c r="B20" t="s">
        <v>1199</v>
      </c>
      <c r="C20" t="s">
        <v>1200</v>
      </c>
      <c r="D20">
        <v>6</v>
      </c>
      <c r="E20" t="s">
        <v>278</v>
      </c>
      <c r="F20">
        <v>39923</v>
      </c>
      <c r="G20">
        <v>2009</v>
      </c>
    </row>
    <row r="21" spans="1:7" hidden="1" x14ac:dyDescent="0.25">
      <c r="A21">
        <v>2068</v>
      </c>
      <c r="B21" t="s">
        <v>1201</v>
      </c>
      <c r="C21" t="s">
        <v>1202</v>
      </c>
      <c r="D21">
        <v>6</v>
      </c>
      <c r="E21" t="s">
        <v>278</v>
      </c>
      <c r="F21">
        <v>39923</v>
      </c>
      <c r="G21">
        <v>2009</v>
      </c>
    </row>
    <row r="22" spans="1:7" hidden="1" x14ac:dyDescent="0.25">
      <c r="A22">
        <v>2069</v>
      </c>
      <c r="B22" t="s">
        <v>1203</v>
      </c>
      <c r="C22" t="s">
        <v>1204</v>
      </c>
      <c r="D22">
        <v>6</v>
      </c>
      <c r="E22" t="s">
        <v>278</v>
      </c>
      <c r="F22">
        <v>39923</v>
      </c>
      <c r="G22">
        <v>2009</v>
      </c>
    </row>
    <row r="23" spans="1:7" hidden="1" x14ac:dyDescent="0.25">
      <c r="A23">
        <v>2264</v>
      </c>
      <c r="B23" t="s">
        <v>1205</v>
      </c>
      <c r="C23" t="s">
        <v>1206</v>
      </c>
      <c r="D23">
        <v>6</v>
      </c>
      <c r="E23" t="s">
        <v>278</v>
      </c>
      <c r="F23">
        <v>39923</v>
      </c>
      <c r="G23">
        <v>2009</v>
      </c>
    </row>
    <row r="24" spans="1:7" hidden="1" x14ac:dyDescent="0.25">
      <c r="A24">
        <v>2267</v>
      </c>
      <c r="B24" t="s">
        <v>1207</v>
      </c>
      <c r="C24" t="s">
        <v>1208</v>
      </c>
      <c r="D24">
        <v>6</v>
      </c>
      <c r="E24" t="s">
        <v>278</v>
      </c>
      <c r="F24">
        <v>39923</v>
      </c>
      <c r="G24">
        <v>2009</v>
      </c>
    </row>
    <row r="25" spans="1:7" hidden="1" x14ac:dyDescent="0.25">
      <c r="A25">
        <v>2268</v>
      </c>
      <c r="B25" t="s">
        <v>1209</v>
      </c>
      <c r="C25" t="s">
        <v>1210</v>
      </c>
      <c r="D25">
        <v>6</v>
      </c>
      <c r="E25" t="s">
        <v>278</v>
      </c>
      <c r="F25">
        <v>39923</v>
      </c>
      <c r="G25">
        <v>2009</v>
      </c>
    </row>
    <row r="26" spans="1:7" hidden="1" x14ac:dyDescent="0.25">
      <c r="A26">
        <v>2269</v>
      </c>
      <c r="B26" t="s">
        <v>1211</v>
      </c>
      <c r="C26" t="s">
        <v>1212</v>
      </c>
      <c r="D26">
        <v>6</v>
      </c>
      <c r="E26" t="s">
        <v>278</v>
      </c>
      <c r="F26">
        <v>39923</v>
      </c>
      <c r="G26">
        <v>2009</v>
      </c>
    </row>
    <row r="27" spans="1:7" hidden="1" x14ac:dyDescent="0.25">
      <c r="A27">
        <v>2350</v>
      </c>
      <c r="B27" t="s">
        <v>1213</v>
      </c>
      <c r="C27" t="s">
        <v>1214</v>
      </c>
      <c r="D27">
        <v>6</v>
      </c>
      <c r="E27" t="s">
        <v>278</v>
      </c>
      <c r="F27">
        <v>39923</v>
      </c>
      <c r="G27">
        <v>2009</v>
      </c>
    </row>
    <row r="28" spans="1:7" hidden="1" x14ac:dyDescent="0.25">
      <c r="A28">
        <v>2351</v>
      </c>
      <c r="B28" t="s">
        <v>1215</v>
      </c>
      <c r="C28" t="s">
        <v>1216</v>
      </c>
      <c r="D28">
        <v>6</v>
      </c>
      <c r="E28" t="s">
        <v>278</v>
      </c>
      <c r="F28">
        <v>39923</v>
      </c>
      <c r="G28">
        <v>2009</v>
      </c>
    </row>
    <row r="29" spans="1:7" hidden="1" x14ac:dyDescent="0.25">
      <c r="A29">
        <v>2352</v>
      </c>
      <c r="B29" t="s">
        <v>1217</v>
      </c>
      <c r="C29" t="s">
        <v>1218</v>
      </c>
      <c r="D29">
        <v>6</v>
      </c>
      <c r="E29" t="s">
        <v>278</v>
      </c>
      <c r="F29">
        <v>39923</v>
      </c>
      <c r="G29">
        <v>2009</v>
      </c>
    </row>
    <row r="30" spans="1:7" hidden="1" x14ac:dyDescent="0.25">
      <c r="A30">
        <v>2402</v>
      </c>
      <c r="B30" t="s">
        <v>1219</v>
      </c>
      <c r="C30" t="s">
        <v>1220</v>
      </c>
      <c r="D30">
        <v>6</v>
      </c>
      <c r="E30" t="s">
        <v>278</v>
      </c>
      <c r="F30">
        <v>39923</v>
      </c>
      <c r="G30">
        <v>2009</v>
      </c>
    </row>
    <row r="31" spans="1:7" hidden="1" x14ac:dyDescent="0.25">
      <c r="A31">
        <v>2488</v>
      </c>
      <c r="B31" t="s">
        <v>1221</v>
      </c>
      <c r="C31" t="s">
        <v>1222</v>
      </c>
      <c r="D31">
        <v>6</v>
      </c>
      <c r="E31" t="s">
        <v>278</v>
      </c>
      <c r="F31">
        <v>39923</v>
      </c>
      <c r="G31">
        <v>2009</v>
      </c>
    </row>
    <row r="32" spans="1:7" hidden="1" x14ac:dyDescent="0.25">
      <c r="A32">
        <v>2489</v>
      </c>
      <c r="B32" t="s">
        <v>1223</v>
      </c>
      <c r="C32" t="s">
        <v>1224</v>
      </c>
      <c r="D32">
        <v>6</v>
      </c>
      <c r="E32" t="s">
        <v>278</v>
      </c>
      <c r="F32">
        <v>39923</v>
      </c>
      <c r="G32">
        <v>2009</v>
      </c>
    </row>
    <row r="33" spans="1:7" hidden="1" x14ac:dyDescent="0.25">
      <c r="A33">
        <v>3502</v>
      </c>
      <c r="B33" t="s">
        <v>1225</v>
      </c>
      <c r="C33" t="s">
        <v>591</v>
      </c>
      <c r="D33">
        <v>6</v>
      </c>
      <c r="E33" t="s">
        <v>278</v>
      </c>
      <c r="F33">
        <v>39978</v>
      </c>
      <c r="G33">
        <v>2009</v>
      </c>
    </row>
    <row r="34" spans="1:7" hidden="1" x14ac:dyDescent="0.25">
      <c r="A34">
        <v>19952</v>
      </c>
      <c r="B34" t="s">
        <v>1226</v>
      </c>
      <c r="C34" t="s">
        <v>1227</v>
      </c>
      <c r="D34">
        <v>6</v>
      </c>
      <c r="E34" t="s">
        <v>278</v>
      </c>
      <c r="F34">
        <v>41896</v>
      </c>
      <c r="G34">
        <v>2014</v>
      </c>
    </row>
    <row r="35" spans="1:7" hidden="1" x14ac:dyDescent="0.25">
      <c r="A35">
        <v>101138</v>
      </c>
      <c r="B35" t="s">
        <v>1228</v>
      </c>
      <c r="C35" t="s">
        <v>1229</v>
      </c>
      <c r="D35">
        <v>6</v>
      </c>
      <c r="E35" t="s">
        <v>278</v>
      </c>
      <c r="F35">
        <v>41896</v>
      </c>
      <c r="G35">
        <v>2014</v>
      </c>
    </row>
    <row r="36" spans="1:7" hidden="1" x14ac:dyDescent="0.25">
      <c r="A36">
        <v>250367</v>
      </c>
      <c r="B36" t="s">
        <v>1230</v>
      </c>
      <c r="C36" t="s">
        <v>1231</v>
      </c>
      <c r="D36">
        <v>6</v>
      </c>
      <c r="E36" t="s">
        <v>278</v>
      </c>
      <c r="F36">
        <v>41896</v>
      </c>
      <c r="G36">
        <v>2014</v>
      </c>
    </row>
    <row r="37" spans="1:7" x14ac:dyDescent="0.25">
      <c r="A37">
        <v>2056</v>
      </c>
      <c r="B37" t="s">
        <v>1232</v>
      </c>
      <c r="C37" t="s">
        <v>1233</v>
      </c>
      <c r="D37">
        <v>6</v>
      </c>
      <c r="E37" t="s">
        <v>25</v>
      </c>
      <c r="F37">
        <v>39923</v>
      </c>
      <c r="G37">
        <v>2009</v>
      </c>
    </row>
    <row r="38" spans="1:7" x14ac:dyDescent="0.25">
      <c r="A38">
        <v>42186</v>
      </c>
      <c r="B38" t="s">
        <v>1234</v>
      </c>
      <c r="C38" t="s">
        <v>1235</v>
      </c>
      <c r="D38">
        <v>6</v>
      </c>
      <c r="E38" t="s">
        <v>25</v>
      </c>
      <c r="F38">
        <v>41713</v>
      </c>
      <c r="G38">
        <v>2014</v>
      </c>
    </row>
    <row r="39" spans="1:7" x14ac:dyDescent="0.25">
      <c r="A39">
        <v>42187</v>
      </c>
      <c r="B39" t="s">
        <v>1236</v>
      </c>
      <c r="C39" t="s">
        <v>1237</v>
      </c>
      <c r="D39">
        <v>6</v>
      </c>
      <c r="E39" t="s">
        <v>25</v>
      </c>
      <c r="F39">
        <v>41713</v>
      </c>
      <c r="G39">
        <v>2014</v>
      </c>
    </row>
    <row r="40" spans="1:7" x14ac:dyDescent="0.25">
      <c r="A40">
        <v>42188</v>
      </c>
      <c r="B40" t="s">
        <v>1238</v>
      </c>
      <c r="C40" t="s">
        <v>1239</v>
      </c>
      <c r="D40">
        <v>6</v>
      </c>
      <c r="E40" t="s">
        <v>25</v>
      </c>
      <c r="F40">
        <v>41713</v>
      </c>
      <c r="G40">
        <v>2014</v>
      </c>
    </row>
    <row r="41" spans="1:7" x14ac:dyDescent="0.25">
      <c r="A41">
        <v>42190</v>
      </c>
      <c r="B41" t="s">
        <v>1240</v>
      </c>
      <c r="C41" t="s">
        <v>1241</v>
      </c>
      <c r="D41">
        <v>6</v>
      </c>
      <c r="E41" t="s">
        <v>25</v>
      </c>
      <c r="F41">
        <v>41713</v>
      </c>
      <c r="G41">
        <v>2014</v>
      </c>
    </row>
    <row r="42" spans="1:7" x14ac:dyDescent="0.25">
      <c r="A42">
        <v>42191</v>
      </c>
      <c r="B42" t="s">
        <v>1242</v>
      </c>
      <c r="C42" t="s">
        <v>1243</v>
      </c>
      <c r="D42">
        <v>6</v>
      </c>
      <c r="E42" t="s">
        <v>25</v>
      </c>
      <c r="F42">
        <v>41713</v>
      </c>
      <c r="G42">
        <v>2014</v>
      </c>
    </row>
    <row r="43" spans="1:7" x14ac:dyDescent="0.25">
      <c r="A43">
        <v>42192</v>
      </c>
      <c r="B43" t="s">
        <v>1244</v>
      </c>
      <c r="C43" t="s">
        <v>1245</v>
      </c>
      <c r="D43">
        <v>6</v>
      </c>
      <c r="E43" t="s">
        <v>25</v>
      </c>
      <c r="F43">
        <v>41713</v>
      </c>
      <c r="G43">
        <v>2014</v>
      </c>
    </row>
    <row r="44" spans="1:7" x14ac:dyDescent="0.25">
      <c r="A44">
        <v>42193</v>
      </c>
      <c r="B44" t="s">
        <v>1246</v>
      </c>
      <c r="C44" t="s">
        <v>552</v>
      </c>
      <c r="D44">
        <v>6</v>
      </c>
      <c r="E44" t="s">
        <v>25</v>
      </c>
      <c r="F44">
        <v>41713</v>
      </c>
      <c r="G44">
        <v>2014</v>
      </c>
    </row>
    <row r="45" spans="1:7" x14ac:dyDescent="0.25">
      <c r="A45">
        <v>42194</v>
      </c>
      <c r="B45" t="s">
        <v>1247</v>
      </c>
      <c r="C45" t="s">
        <v>1248</v>
      </c>
      <c r="D45">
        <v>6</v>
      </c>
      <c r="E45" t="s">
        <v>25</v>
      </c>
      <c r="F45">
        <v>41713</v>
      </c>
      <c r="G45">
        <v>2014</v>
      </c>
    </row>
    <row r="46" spans="1:7" x14ac:dyDescent="0.25">
      <c r="A46">
        <v>42195</v>
      </c>
      <c r="B46" t="s">
        <v>1249</v>
      </c>
      <c r="C46" t="s">
        <v>530</v>
      </c>
      <c r="D46">
        <v>6</v>
      </c>
      <c r="E46" t="s">
        <v>25</v>
      </c>
      <c r="F46">
        <v>41713</v>
      </c>
      <c r="G46">
        <v>2014</v>
      </c>
    </row>
    <row r="47" spans="1:7" x14ac:dyDescent="0.25">
      <c r="A47">
        <v>42196</v>
      </c>
      <c r="B47" t="s">
        <v>1250</v>
      </c>
      <c r="C47" t="s">
        <v>1251</v>
      </c>
      <c r="D47">
        <v>6</v>
      </c>
      <c r="E47" t="s">
        <v>25</v>
      </c>
      <c r="F47">
        <v>41713</v>
      </c>
      <c r="G47">
        <v>2014</v>
      </c>
    </row>
    <row r="48" spans="1:7" x14ac:dyDescent="0.25">
      <c r="A48">
        <v>42197</v>
      </c>
      <c r="B48" t="s">
        <v>1252</v>
      </c>
      <c r="C48" t="s">
        <v>1253</v>
      </c>
      <c r="D48">
        <v>6</v>
      </c>
      <c r="E48" t="s">
        <v>25</v>
      </c>
      <c r="F48">
        <v>41713</v>
      </c>
      <c r="G48">
        <v>2014</v>
      </c>
    </row>
    <row r="49" spans="1:7" x14ac:dyDescent="0.25">
      <c r="A49">
        <v>42199</v>
      </c>
      <c r="B49" t="s">
        <v>1254</v>
      </c>
      <c r="C49" t="s">
        <v>1255</v>
      </c>
      <c r="D49">
        <v>6</v>
      </c>
      <c r="E49" t="s">
        <v>25</v>
      </c>
      <c r="F49">
        <v>41713</v>
      </c>
      <c r="G49">
        <v>2014</v>
      </c>
    </row>
    <row r="50" spans="1:7" x14ac:dyDescent="0.25">
      <c r="A50">
        <v>42200</v>
      </c>
      <c r="B50" t="s">
        <v>1256</v>
      </c>
      <c r="C50" t="s">
        <v>1257</v>
      </c>
      <c r="D50">
        <v>6</v>
      </c>
      <c r="E50" t="s">
        <v>25</v>
      </c>
      <c r="F50">
        <v>41713</v>
      </c>
      <c r="G50">
        <v>2014</v>
      </c>
    </row>
    <row r="51" spans="1:7" x14ac:dyDescent="0.25">
      <c r="A51">
        <v>42201</v>
      </c>
      <c r="B51" t="s">
        <v>1258</v>
      </c>
      <c r="C51" t="s">
        <v>1259</v>
      </c>
      <c r="D51">
        <v>6</v>
      </c>
      <c r="E51" t="s">
        <v>25</v>
      </c>
      <c r="F51">
        <v>41713</v>
      </c>
      <c r="G51">
        <v>2014</v>
      </c>
    </row>
    <row r="52" spans="1:7" x14ac:dyDescent="0.25">
      <c r="A52">
        <v>42204</v>
      </c>
      <c r="B52" t="s">
        <v>1260</v>
      </c>
      <c r="C52" t="s">
        <v>1261</v>
      </c>
      <c r="D52">
        <v>6</v>
      </c>
      <c r="E52" t="s">
        <v>25</v>
      </c>
      <c r="F52">
        <v>41713</v>
      </c>
      <c r="G52">
        <v>2014</v>
      </c>
    </row>
    <row r="53" spans="1:7" x14ac:dyDescent="0.25">
      <c r="A53">
        <v>42205</v>
      </c>
      <c r="B53" t="s">
        <v>1262</v>
      </c>
      <c r="C53" t="s">
        <v>1263</v>
      </c>
      <c r="D53">
        <v>6</v>
      </c>
      <c r="E53" t="s">
        <v>25</v>
      </c>
      <c r="F53">
        <v>41713</v>
      </c>
      <c r="G53">
        <v>2014</v>
      </c>
    </row>
    <row r="54" spans="1:7" x14ac:dyDescent="0.25">
      <c r="A54">
        <v>42206</v>
      </c>
      <c r="B54" t="s">
        <v>1264</v>
      </c>
      <c r="C54" t="s">
        <v>1265</v>
      </c>
      <c r="D54">
        <v>6</v>
      </c>
      <c r="E54" t="s">
        <v>25</v>
      </c>
      <c r="F54">
        <v>41713</v>
      </c>
      <c r="G54">
        <v>2014</v>
      </c>
    </row>
    <row r="55" spans="1:7" x14ac:dyDescent="0.25">
      <c r="A55">
        <v>42207</v>
      </c>
      <c r="B55" t="s">
        <v>1266</v>
      </c>
      <c r="C55" t="s">
        <v>1267</v>
      </c>
      <c r="D55">
        <v>6</v>
      </c>
      <c r="E55" t="s">
        <v>25</v>
      </c>
      <c r="F55">
        <v>41713</v>
      </c>
      <c r="G55">
        <v>2014</v>
      </c>
    </row>
    <row r="56" spans="1:7" x14ac:dyDescent="0.25">
      <c r="A56">
        <v>42208</v>
      </c>
      <c r="B56" t="s">
        <v>1268</v>
      </c>
      <c r="C56" t="s">
        <v>1269</v>
      </c>
      <c r="D56">
        <v>6</v>
      </c>
      <c r="E56" t="s">
        <v>25</v>
      </c>
      <c r="F56">
        <v>41713</v>
      </c>
      <c r="G56">
        <v>2014</v>
      </c>
    </row>
    <row r="57" spans="1:7" x14ac:dyDescent="0.25">
      <c r="A57">
        <v>42212</v>
      </c>
      <c r="B57" t="s">
        <v>1270</v>
      </c>
      <c r="C57" t="s">
        <v>1271</v>
      </c>
      <c r="D57">
        <v>6</v>
      </c>
      <c r="E57" t="s">
        <v>25</v>
      </c>
      <c r="F57">
        <v>41713</v>
      </c>
      <c r="G57">
        <v>2014</v>
      </c>
    </row>
    <row r="58" spans="1:7" x14ac:dyDescent="0.25">
      <c r="A58">
        <v>42213</v>
      </c>
      <c r="B58" t="s">
        <v>1272</v>
      </c>
      <c r="C58" t="s">
        <v>1273</v>
      </c>
      <c r="D58">
        <v>6</v>
      </c>
      <c r="E58" t="s">
        <v>25</v>
      </c>
      <c r="F58">
        <v>41713</v>
      </c>
      <c r="G58">
        <v>2014</v>
      </c>
    </row>
    <row r="59" spans="1:7" x14ac:dyDescent="0.25">
      <c r="A59">
        <v>42218</v>
      </c>
      <c r="B59" t="s">
        <v>1274</v>
      </c>
      <c r="C59" t="s">
        <v>1275</v>
      </c>
      <c r="D59">
        <v>6</v>
      </c>
      <c r="E59" t="s">
        <v>25</v>
      </c>
      <c r="F59">
        <v>41713</v>
      </c>
      <c r="G59">
        <v>2014</v>
      </c>
    </row>
    <row r="60" spans="1:7" x14ac:dyDescent="0.25">
      <c r="A60">
        <v>42219</v>
      </c>
      <c r="B60" t="s">
        <v>1276</v>
      </c>
      <c r="C60" t="s">
        <v>1152</v>
      </c>
      <c r="D60">
        <v>6</v>
      </c>
      <c r="E60" t="s">
        <v>25</v>
      </c>
      <c r="F60">
        <v>41713</v>
      </c>
      <c r="G60">
        <v>2014</v>
      </c>
    </row>
    <row r="61" spans="1:7" x14ac:dyDescent="0.25">
      <c r="A61">
        <v>42221</v>
      </c>
      <c r="B61" t="s">
        <v>1277</v>
      </c>
      <c r="C61" t="s">
        <v>1278</v>
      </c>
      <c r="D61">
        <v>6</v>
      </c>
      <c r="E61" t="s">
        <v>25</v>
      </c>
      <c r="F61">
        <v>41713</v>
      </c>
      <c r="G61">
        <v>2014</v>
      </c>
    </row>
    <row r="62" spans="1:7" x14ac:dyDescent="0.25">
      <c r="A62">
        <v>42222</v>
      </c>
      <c r="B62" t="s">
        <v>1279</v>
      </c>
      <c r="C62" t="s">
        <v>1280</v>
      </c>
      <c r="D62">
        <v>6</v>
      </c>
      <c r="E62" t="s">
        <v>25</v>
      </c>
      <c r="F62">
        <v>41713</v>
      </c>
      <c r="G62">
        <v>2014</v>
      </c>
    </row>
    <row r="63" spans="1:7" x14ac:dyDescent="0.25">
      <c r="A63">
        <v>42225</v>
      </c>
      <c r="B63" t="s">
        <v>1281</v>
      </c>
      <c r="C63" t="s">
        <v>1282</v>
      </c>
      <c r="D63">
        <v>6</v>
      </c>
      <c r="E63" t="s">
        <v>25</v>
      </c>
      <c r="F63">
        <v>41713</v>
      </c>
      <c r="G63">
        <v>2014</v>
      </c>
    </row>
    <row r="64" spans="1:7" x14ac:dyDescent="0.25">
      <c r="A64">
        <v>42228</v>
      </c>
      <c r="B64" t="s">
        <v>1283</v>
      </c>
      <c r="C64" t="s">
        <v>1284</v>
      </c>
      <c r="D64">
        <v>6</v>
      </c>
      <c r="E64" t="s">
        <v>25</v>
      </c>
      <c r="F64">
        <v>41713</v>
      </c>
      <c r="G64">
        <v>2014</v>
      </c>
    </row>
    <row r="65" spans="1:7" x14ac:dyDescent="0.25">
      <c r="A65">
        <v>42230</v>
      </c>
      <c r="B65" t="s">
        <v>1285</v>
      </c>
      <c r="C65" t="s">
        <v>1286</v>
      </c>
      <c r="D65">
        <v>6</v>
      </c>
      <c r="E65" t="s">
        <v>25</v>
      </c>
      <c r="F65">
        <v>41713</v>
      </c>
      <c r="G65">
        <v>2014</v>
      </c>
    </row>
    <row r="66" spans="1:7" x14ac:dyDescent="0.25">
      <c r="A66">
        <v>42296</v>
      </c>
      <c r="B66" t="s">
        <v>1287</v>
      </c>
      <c r="C66" t="s">
        <v>1288</v>
      </c>
      <c r="D66">
        <v>6</v>
      </c>
      <c r="E66" t="s">
        <v>25</v>
      </c>
      <c r="F66">
        <v>41713</v>
      </c>
      <c r="G66">
        <v>2014</v>
      </c>
    </row>
    <row r="67" spans="1:7" x14ac:dyDescent="0.25">
      <c r="A67">
        <v>42303</v>
      </c>
      <c r="B67" t="s">
        <v>1289</v>
      </c>
      <c r="C67" t="s">
        <v>1290</v>
      </c>
      <c r="D67">
        <v>6</v>
      </c>
      <c r="E67" t="s">
        <v>25</v>
      </c>
      <c r="F67">
        <v>41713</v>
      </c>
      <c r="G67">
        <v>2014</v>
      </c>
    </row>
    <row r="68" spans="1:7" x14ac:dyDescent="0.25">
      <c r="A68">
        <v>42333</v>
      </c>
      <c r="B68" t="s">
        <v>1291</v>
      </c>
      <c r="C68" t="s">
        <v>1292</v>
      </c>
      <c r="D68">
        <v>6</v>
      </c>
      <c r="E68" t="s">
        <v>25</v>
      </c>
      <c r="F68">
        <v>41713</v>
      </c>
      <c r="G68">
        <v>2014</v>
      </c>
    </row>
    <row r="69" spans="1:7" x14ac:dyDescent="0.25">
      <c r="A69">
        <v>42339</v>
      </c>
      <c r="B69" t="s">
        <v>1293</v>
      </c>
      <c r="C69" t="s">
        <v>1294</v>
      </c>
      <c r="D69">
        <v>6</v>
      </c>
      <c r="E69" t="s">
        <v>25</v>
      </c>
      <c r="F69">
        <v>41713</v>
      </c>
      <c r="G69">
        <v>2014</v>
      </c>
    </row>
    <row r="70" spans="1:7" x14ac:dyDescent="0.25">
      <c r="A70">
        <v>42352</v>
      </c>
      <c r="B70" t="s">
        <v>1295</v>
      </c>
      <c r="C70" t="s">
        <v>1296</v>
      </c>
      <c r="D70">
        <v>6</v>
      </c>
      <c r="E70" t="s">
        <v>25</v>
      </c>
      <c r="F70">
        <v>41713</v>
      </c>
      <c r="G70">
        <v>2014</v>
      </c>
    </row>
    <row r="71" spans="1:7" x14ac:dyDescent="0.25">
      <c r="A71">
        <v>42462</v>
      </c>
      <c r="B71" t="s">
        <v>1297</v>
      </c>
      <c r="C71" t="s">
        <v>1298</v>
      </c>
      <c r="D71">
        <v>6</v>
      </c>
      <c r="E71" t="s">
        <v>25</v>
      </c>
      <c r="F71">
        <v>41713</v>
      </c>
      <c r="G71">
        <v>2014</v>
      </c>
    </row>
    <row r="72" spans="1:7" x14ac:dyDescent="0.25">
      <c r="A72">
        <v>99395</v>
      </c>
      <c r="B72" t="s">
        <v>1299</v>
      </c>
      <c r="C72" t="s">
        <v>1300</v>
      </c>
      <c r="D72">
        <v>6</v>
      </c>
      <c r="E72" t="s">
        <v>25</v>
      </c>
      <c r="F72">
        <v>41896</v>
      </c>
      <c r="G72">
        <v>2014</v>
      </c>
    </row>
    <row r="73" spans="1:7" x14ac:dyDescent="0.25">
      <c r="A73">
        <v>99397</v>
      </c>
      <c r="B73" t="s">
        <v>1301</v>
      </c>
      <c r="C73" t="s">
        <v>1302</v>
      </c>
      <c r="D73">
        <v>6</v>
      </c>
      <c r="E73" t="s">
        <v>25</v>
      </c>
      <c r="F73">
        <v>41896</v>
      </c>
      <c r="G73">
        <v>2014</v>
      </c>
    </row>
    <row r="74" spans="1:7" x14ac:dyDescent="0.25">
      <c r="A74">
        <v>99402</v>
      </c>
      <c r="B74" t="s">
        <v>1303</v>
      </c>
      <c r="C74" t="s">
        <v>1304</v>
      </c>
      <c r="D74">
        <v>6</v>
      </c>
      <c r="E74" t="s">
        <v>25</v>
      </c>
      <c r="F74">
        <v>41896</v>
      </c>
      <c r="G74">
        <v>2014</v>
      </c>
    </row>
    <row r="75" spans="1:7" x14ac:dyDescent="0.25">
      <c r="A75">
        <v>99403</v>
      </c>
      <c r="B75" t="s">
        <v>1305</v>
      </c>
      <c r="C75" t="s">
        <v>1306</v>
      </c>
      <c r="D75">
        <v>6</v>
      </c>
      <c r="E75" t="s">
        <v>25</v>
      </c>
      <c r="F75">
        <v>41896</v>
      </c>
      <c r="G75">
        <v>2014</v>
      </c>
    </row>
    <row r="76" spans="1:7" x14ac:dyDescent="0.25">
      <c r="A76">
        <v>99406</v>
      </c>
      <c r="B76" t="s">
        <v>1307</v>
      </c>
      <c r="C76" t="s">
        <v>1308</v>
      </c>
      <c r="D76">
        <v>6</v>
      </c>
      <c r="E76" t="s">
        <v>25</v>
      </c>
      <c r="F76">
        <v>41896</v>
      </c>
      <c r="G76">
        <v>2014</v>
      </c>
    </row>
    <row r="77" spans="1:7" x14ac:dyDescent="0.25">
      <c r="A77">
        <v>99411</v>
      </c>
      <c r="B77" t="s">
        <v>1309</v>
      </c>
      <c r="C77" t="s">
        <v>1310</v>
      </c>
      <c r="D77">
        <v>6</v>
      </c>
      <c r="E77" t="s">
        <v>25</v>
      </c>
      <c r="F77">
        <v>41896</v>
      </c>
      <c r="G77">
        <v>2014</v>
      </c>
    </row>
    <row r="78" spans="1:7" x14ac:dyDescent="0.25">
      <c r="A78">
        <v>99412</v>
      </c>
      <c r="B78" t="s">
        <v>1311</v>
      </c>
      <c r="C78" t="s">
        <v>1312</v>
      </c>
      <c r="D78">
        <v>6</v>
      </c>
      <c r="E78" t="s">
        <v>25</v>
      </c>
      <c r="F78">
        <v>41896</v>
      </c>
      <c r="G78">
        <v>2014</v>
      </c>
    </row>
    <row r="79" spans="1:7" x14ac:dyDescent="0.25">
      <c r="A79">
        <v>99418</v>
      </c>
      <c r="B79" t="s">
        <v>1313</v>
      </c>
      <c r="C79" t="s">
        <v>463</v>
      </c>
      <c r="D79">
        <v>6</v>
      </c>
      <c r="E79" t="s">
        <v>25</v>
      </c>
      <c r="F79">
        <v>41896</v>
      </c>
      <c r="G79">
        <v>2014</v>
      </c>
    </row>
    <row r="80" spans="1:7" x14ac:dyDescent="0.25">
      <c r="A80">
        <v>99419</v>
      </c>
      <c r="B80" t="s">
        <v>1314</v>
      </c>
      <c r="C80" t="s">
        <v>1315</v>
      </c>
      <c r="D80">
        <v>6</v>
      </c>
      <c r="E80" t="s">
        <v>25</v>
      </c>
      <c r="F80">
        <v>41896</v>
      </c>
      <c r="G80">
        <v>2014</v>
      </c>
    </row>
    <row r="81" spans="1:7" x14ac:dyDescent="0.25">
      <c r="A81">
        <v>99425</v>
      </c>
      <c r="B81" t="s">
        <v>1316</v>
      </c>
      <c r="C81" t="s">
        <v>1317</v>
      </c>
      <c r="D81">
        <v>6</v>
      </c>
      <c r="E81" t="s">
        <v>25</v>
      </c>
      <c r="F81">
        <v>41896</v>
      </c>
      <c r="G81">
        <v>2014</v>
      </c>
    </row>
    <row r="82" spans="1:7" x14ac:dyDescent="0.25">
      <c r="A82">
        <v>99439</v>
      </c>
      <c r="B82" t="s">
        <v>1318</v>
      </c>
      <c r="C82" t="s">
        <v>1319</v>
      </c>
      <c r="D82">
        <v>6</v>
      </c>
      <c r="E82" t="s">
        <v>25</v>
      </c>
      <c r="F82">
        <v>41896</v>
      </c>
      <c r="G82">
        <v>2014</v>
      </c>
    </row>
    <row r="83" spans="1:7" x14ac:dyDescent="0.25">
      <c r="A83">
        <v>99465</v>
      </c>
      <c r="B83" t="s">
        <v>1320</v>
      </c>
      <c r="C83" t="s">
        <v>1321</v>
      </c>
      <c r="D83">
        <v>6</v>
      </c>
      <c r="E83" t="s">
        <v>25</v>
      </c>
      <c r="F83">
        <v>41896</v>
      </c>
      <c r="G83">
        <v>2014</v>
      </c>
    </row>
    <row r="84" spans="1:7" x14ac:dyDescent="0.25">
      <c r="A84">
        <v>99512</v>
      </c>
      <c r="B84" t="s">
        <v>1322</v>
      </c>
      <c r="C84" t="s">
        <v>1323</v>
      </c>
      <c r="D84">
        <v>6</v>
      </c>
      <c r="E84" t="s">
        <v>25</v>
      </c>
      <c r="F84">
        <v>41896</v>
      </c>
      <c r="G84">
        <v>2014</v>
      </c>
    </row>
    <row r="85" spans="1:7" x14ac:dyDescent="0.25">
      <c r="A85">
        <v>99518</v>
      </c>
      <c r="B85" t="s">
        <v>1324</v>
      </c>
      <c r="C85" t="s">
        <v>1325</v>
      </c>
      <c r="D85">
        <v>6</v>
      </c>
      <c r="E85" t="s">
        <v>25</v>
      </c>
      <c r="F85">
        <v>41896</v>
      </c>
      <c r="G85">
        <v>2014</v>
      </c>
    </row>
    <row r="86" spans="1:7" x14ac:dyDescent="0.25">
      <c r="A86">
        <v>99570</v>
      </c>
      <c r="B86" t="s">
        <v>1326</v>
      </c>
      <c r="C86" t="s">
        <v>1327</v>
      </c>
      <c r="D86">
        <v>6</v>
      </c>
      <c r="E86" t="s">
        <v>25</v>
      </c>
      <c r="F86">
        <v>41896</v>
      </c>
      <c r="G86">
        <v>2014</v>
      </c>
    </row>
    <row r="87" spans="1:7" x14ac:dyDescent="0.25">
      <c r="A87">
        <v>99964</v>
      </c>
      <c r="B87" t="s">
        <v>1328</v>
      </c>
      <c r="C87" t="s">
        <v>1329</v>
      </c>
      <c r="D87">
        <v>6</v>
      </c>
      <c r="E87" t="s">
        <v>25</v>
      </c>
      <c r="F87">
        <v>41713</v>
      </c>
      <c r="G87">
        <v>2014</v>
      </c>
    </row>
    <row r="88" spans="1:7" x14ac:dyDescent="0.25">
      <c r="A88">
        <v>99966</v>
      </c>
      <c r="B88" t="s">
        <v>1330</v>
      </c>
      <c r="C88" t="s">
        <v>1331</v>
      </c>
      <c r="D88">
        <v>6</v>
      </c>
      <c r="E88" t="s">
        <v>25</v>
      </c>
      <c r="F88">
        <v>41713</v>
      </c>
      <c r="G88">
        <v>2014</v>
      </c>
    </row>
    <row r="89" spans="1:7" x14ac:dyDescent="0.25">
      <c r="A89">
        <v>102235</v>
      </c>
      <c r="B89" t="s">
        <v>1332</v>
      </c>
      <c r="C89" t="s">
        <v>1333</v>
      </c>
      <c r="D89">
        <v>6</v>
      </c>
      <c r="E89" t="s">
        <v>25</v>
      </c>
      <c r="F89">
        <v>41713</v>
      </c>
      <c r="G89">
        <v>2014</v>
      </c>
    </row>
    <row r="90" spans="1:7" x14ac:dyDescent="0.25">
      <c r="A90">
        <v>102733</v>
      </c>
      <c r="B90" t="s">
        <v>1334</v>
      </c>
      <c r="C90" t="s">
        <v>1335</v>
      </c>
      <c r="D90">
        <v>6</v>
      </c>
      <c r="E90" t="s">
        <v>25</v>
      </c>
      <c r="F90">
        <v>41713</v>
      </c>
      <c r="G90">
        <v>2014</v>
      </c>
    </row>
    <row r="91" spans="1:7" x14ac:dyDescent="0.25">
      <c r="A91">
        <v>128260</v>
      </c>
      <c r="B91" t="s">
        <v>1336</v>
      </c>
      <c r="C91" t="s">
        <v>1337</v>
      </c>
      <c r="D91">
        <v>6</v>
      </c>
      <c r="E91" t="s">
        <v>25</v>
      </c>
      <c r="F91">
        <v>41896</v>
      </c>
      <c r="G91">
        <v>2014</v>
      </c>
    </row>
    <row r="92" spans="1:7" x14ac:dyDescent="0.25">
      <c r="A92">
        <v>128262</v>
      </c>
      <c r="B92" t="s">
        <v>1338</v>
      </c>
      <c r="C92" t="s">
        <v>1339</v>
      </c>
      <c r="D92">
        <v>6</v>
      </c>
      <c r="E92" t="s">
        <v>25</v>
      </c>
      <c r="F92">
        <v>41896</v>
      </c>
      <c r="G92">
        <v>2014</v>
      </c>
    </row>
    <row r="93" spans="1:7" x14ac:dyDescent="0.25">
      <c r="A93">
        <v>128270</v>
      </c>
      <c r="B93" t="s">
        <v>1340</v>
      </c>
      <c r="C93" t="s">
        <v>1341</v>
      </c>
      <c r="D93">
        <v>6</v>
      </c>
      <c r="E93" t="s">
        <v>25</v>
      </c>
      <c r="F93">
        <v>41896</v>
      </c>
      <c r="G93">
        <v>2014</v>
      </c>
    </row>
    <row r="94" spans="1:7" x14ac:dyDescent="0.25">
      <c r="A94">
        <v>128275</v>
      </c>
      <c r="B94" t="s">
        <v>1342</v>
      </c>
      <c r="C94" t="s">
        <v>1343</v>
      </c>
      <c r="D94">
        <v>6</v>
      </c>
      <c r="E94" t="s">
        <v>25</v>
      </c>
      <c r="F94">
        <v>41896</v>
      </c>
      <c r="G94">
        <v>2014</v>
      </c>
    </row>
    <row r="95" spans="1:7" x14ac:dyDescent="0.25">
      <c r="A95">
        <v>128279</v>
      </c>
      <c r="B95" t="s">
        <v>1344</v>
      </c>
      <c r="C95" t="s">
        <v>1345</v>
      </c>
      <c r="D95">
        <v>6</v>
      </c>
      <c r="E95" t="s">
        <v>25</v>
      </c>
      <c r="F95">
        <v>41896</v>
      </c>
      <c r="G95">
        <v>2014</v>
      </c>
    </row>
    <row r="96" spans="1:7" x14ac:dyDescent="0.25">
      <c r="A96">
        <v>128384</v>
      </c>
      <c r="B96" t="s">
        <v>1346</v>
      </c>
      <c r="C96" t="s">
        <v>1347</v>
      </c>
      <c r="D96">
        <v>6</v>
      </c>
      <c r="E96" t="s">
        <v>25</v>
      </c>
      <c r="F96">
        <v>41713</v>
      </c>
      <c r="G96">
        <v>2014</v>
      </c>
    </row>
    <row r="97" spans="1:7" x14ac:dyDescent="0.25">
      <c r="A97">
        <v>128385</v>
      </c>
      <c r="B97" t="s">
        <v>1348</v>
      </c>
      <c r="C97" t="s">
        <v>1349</v>
      </c>
      <c r="D97">
        <v>6</v>
      </c>
      <c r="E97" t="s">
        <v>25</v>
      </c>
      <c r="F97">
        <v>41713</v>
      </c>
      <c r="G97">
        <v>2014</v>
      </c>
    </row>
    <row r="98" spans="1:7" x14ac:dyDescent="0.25">
      <c r="A98">
        <v>128386</v>
      </c>
      <c r="B98" t="s">
        <v>1350</v>
      </c>
      <c r="C98" t="s">
        <v>1351</v>
      </c>
      <c r="D98">
        <v>6</v>
      </c>
      <c r="E98" t="s">
        <v>25</v>
      </c>
      <c r="F98">
        <v>41713</v>
      </c>
      <c r="G98">
        <v>2014</v>
      </c>
    </row>
    <row r="99" spans="1:7" x14ac:dyDescent="0.25">
      <c r="A99">
        <v>128387</v>
      </c>
      <c r="B99" t="s">
        <v>1352</v>
      </c>
      <c r="C99" t="s">
        <v>1353</v>
      </c>
      <c r="D99">
        <v>6</v>
      </c>
      <c r="E99" t="s">
        <v>25</v>
      </c>
      <c r="F99">
        <v>41713</v>
      </c>
      <c r="G99">
        <v>2014</v>
      </c>
    </row>
    <row r="100" spans="1:7" x14ac:dyDescent="0.25">
      <c r="A100">
        <v>128388</v>
      </c>
      <c r="B100" t="s">
        <v>1354</v>
      </c>
      <c r="C100" t="s">
        <v>1355</v>
      </c>
      <c r="D100">
        <v>6</v>
      </c>
      <c r="E100" t="s">
        <v>25</v>
      </c>
      <c r="F100">
        <v>41713</v>
      </c>
      <c r="G100">
        <v>2014</v>
      </c>
    </row>
    <row r="101" spans="1:7" x14ac:dyDescent="0.25">
      <c r="A101">
        <v>251008</v>
      </c>
      <c r="B101" t="s">
        <v>1356</v>
      </c>
      <c r="C101" t="s">
        <v>1357</v>
      </c>
      <c r="D101">
        <v>6</v>
      </c>
      <c r="E101" t="s">
        <v>25</v>
      </c>
      <c r="F101">
        <v>41896</v>
      </c>
      <c r="G101">
        <v>2014</v>
      </c>
    </row>
    <row r="102" spans="1:7" x14ac:dyDescent="0.25">
      <c r="A102">
        <v>251009</v>
      </c>
      <c r="B102" t="s">
        <v>1358</v>
      </c>
      <c r="C102" t="s">
        <v>1359</v>
      </c>
      <c r="D102">
        <v>6</v>
      </c>
      <c r="E102" t="s">
        <v>25</v>
      </c>
      <c r="F102">
        <v>41896</v>
      </c>
      <c r="G102">
        <v>2014</v>
      </c>
    </row>
    <row r="103" spans="1:7" x14ac:dyDescent="0.25">
      <c r="A103">
        <v>251013</v>
      </c>
      <c r="B103" t="s">
        <v>1360</v>
      </c>
      <c r="C103" t="s">
        <v>1361</v>
      </c>
      <c r="D103">
        <v>6</v>
      </c>
      <c r="E103" t="s">
        <v>25</v>
      </c>
      <c r="F103">
        <v>41896</v>
      </c>
      <c r="G103">
        <v>2014</v>
      </c>
    </row>
    <row r="104" spans="1:7" x14ac:dyDescent="0.25">
      <c r="A104">
        <v>251014</v>
      </c>
      <c r="B104" t="s">
        <v>1362</v>
      </c>
      <c r="C104" t="s">
        <v>1363</v>
      </c>
      <c r="D104">
        <v>6</v>
      </c>
      <c r="E104" t="s">
        <v>25</v>
      </c>
      <c r="F104">
        <v>41896</v>
      </c>
      <c r="G104">
        <v>2014</v>
      </c>
    </row>
    <row r="105" spans="1:7" x14ac:dyDescent="0.25">
      <c r="A105">
        <v>251037</v>
      </c>
      <c r="B105" t="s">
        <v>1364</v>
      </c>
      <c r="C105" t="s">
        <v>1365</v>
      </c>
      <c r="D105">
        <v>6</v>
      </c>
      <c r="E105" t="s">
        <v>25</v>
      </c>
      <c r="F105">
        <v>41896</v>
      </c>
      <c r="G105">
        <v>2014</v>
      </c>
    </row>
    <row r="106" spans="1:7" x14ac:dyDescent="0.25">
      <c r="A106">
        <v>251050</v>
      </c>
      <c r="B106" t="s">
        <v>1366</v>
      </c>
      <c r="C106" t="s">
        <v>1365</v>
      </c>
      <c r="D106">
        <v>6</v>
      </c>
      <c r="E106" t="s">
        <v>25</v>
      </c>
      <c r="F106">
        <v>41896</v>
      </c>
      <c r="G106">
        <v>2014</v>
      </c>
    </row>
    <row r="107" spans="1:7" x14ac:dyDescent="0.25">
      <c r="A107">
        <v>251132</v>
      </c>
      <c r="B107" t="s">
        <v>1367</v>
      </c>
      <c r="C107" t="s">
        <v>335</v>
      </c>
      <c r="D107">
        <v>6</v>
      </c>
      <c r="E107" t="s">
        <v>25</v>
      </c>
      <c r="F107">
        <v>41896</v>
      </c>
      <c r="G107">
        <v>2014</v>
      </c>
    </row>
    <row r="108" spans="1:7" x14ac:dyDescent="0.25">
      <c r="A108">
        <v>251134</v>
      </c>
      <c r="B108" t="s">
        <v>1368</v>
      </c>
      <c r="C108" t="s">
        <v>371</v>
      </c>
      <c r="D108">
        <v>6</v>
      </c>
      <c r="E108" t="s">
        <v>25</v>
      </c>
      <c r="F108">
        <v>41896</v>
      </c>
      <c r="G108">
        <v>2014</v>
      </c>
    </row>
    <row r="109" spans="1:7" x14ac:dyDescent="0.25">
      <c r="A109">
        <v>251143</v>
      </c>
      <c r="B109" t="s">
        <v>1369</v>
      </c>
      <c r="C109" t="s">
        <v>341</v>
      </c>
      <c r="D109">
        <v>6</v>
      </c>
      <c r="E109" t="s">
        <v>25</v>
      </c>
      <c r="F109">
        <v>41896</v>
      </c>
      <c r="G109">
        <v>2014</v>
      </c>
    </row>
    <row r="110" spans="1:7" x14ac:dyDescent="0.25">
      <c r="A110">
        <v>251159</v>
      </c>
      <c r="B110" t="s">
        <v>1370</v>
      </c>
      <c r="C110" t="s">
        <v>467</v>
      </c>
      <c r="D110">
        <v>6</v>
      </c>
      <c r="E110" t="s">
        <v>25</v>
      </c>
      <c r="F110">
        <v>41896</v>
      </c>
      <c r="G110">
        <v>2014</v>
      </c>
    </row>
    <row r="111" spans="1:7" x14ac:dyDescent="0.25">
      <c r="A111">
        <v>251208</v>
      </c>
      <c r="B111" t="s">
        <v>1371</v>
      </c>
      <c r="C111" t="s">
        <v>463</v>
      </c>
      <c r="D111">
        <v>6</v>
      </c>
      <c r="E111" t="s">
        <v>25</v>
      </c>
      <c r="F111">
        <v>41896</v>
      </c>
      <c r="G111">
        <v>2014</v>
      </c>
    </row>
    <row r="112" spans="1:7" x14ac:dyDescent="0.25">
      <c r="A112">
        <v>255015</v>
      </c>
      <c r="B112" t="s">
        <v>1372</v>
      </c>
      <c r="C112" t="s">
        <v>1373</v>
      </c>
      <c r="D112">
        <v>6</v>
      </c>
      <c r="E112" t="s">
        <v>25</v>
      </c>
      <c r="F112">
        <v>41896</v>
      </c>
      <c r="G112">
        <v>2014</v>
      </c>
    </row>
    <row r="113" spans="1:7" x14ac:dyDescent="0.25">
      <c r="A113">
        <v>42198</v>
      </c>
      <c r="B113" t="s">
        <v>1374</v>
      </c>
      <c r="C113" t="s">
        <v>1375</v>
      </c>
      <c r="D113">
        <v>6</v>
      </c>
      <c r="E113" t="s">
        <v>67</v>
      </c>
      <c r="F113">
        <v>41713</v>
      </c>
      <c r="G113">
        <v>2014</v>
      </c>
    </row>
    <row r="114" spans="1:7" x14ac:dyDescent="0.25">
      <c r="A114">
        <v>42209</v>
      </c>
      <c r="B114" t="s">
        <v>1376</v>
      </c>
      <c r="C114" t="s">
        <v>1377</v>
      </c>
      <c r="D114">
        <v>6</v>
      </c>
      <c r="E114" t="s">
        <v>67</v>
      </c>
      <c r="F114">
        <v>41713</v>
      </c>
      <c r="G114">
        <v>2014</v>
      </c>
    </row>
    <row r="115" spans="1:7" x14ac:dyDescent="0.25">
      <c r="A115">
        <v>42211</v>
      </c>
      <c r="B115" t="s">
        <v>1378</v>
      </c>
      <c r="C115" t="s">
        <v>1248</v>
      </c>
      <c r="D115">
        <v>6</v>
      </c>
      <c r="E115" t="s">
        <v>67</v>
      </c>
      <c r="F115">
        <v>41713</v>
      </c>
      <c r="G115">
        <v>2014</v>
      </c>
    </row>
    <row r="116" spans="1:7" x14ac:dyDescent="0.25">
      <c r="A116">
        <v>42215</v>
      </c>
      <c r="B116" t="s">
        <v>1379</v>
      </c>
      <c r="C116" t="s">
        <v>1380</v>
      </c>
      <c r="D116">
        <v>6</v>
      </c>
      <c r="E116" t="s">
        <v>67</v>
      </c>
      <c r="F116">
        <v>41713</v>
      </c>
      <c r="G116">
        <v>2014</v>
      </c>
    </row>
    <row r="117" spans="1:7" x14ac:dyDescent="0.25">
      <c r="A117">
        <v>42229</v>
      </c>
      <c r="B117" t="s">
        <v>1381</v>
      </c>
      <c r="C117" t="s">
        <v>1382</v>
      </c>
      <c r="D117">
        <v>6</v>
      </c>
      <c r="E117" t="s">
        <v>67</v>
      </c>
      <c r="F117">
        <v>41713</v>
      </c>
      <c r="G117">
        <v>2014</v>
      </c>
    </row>
    <row r="118" spans="1:7" x14ac:dyDescent="0.25">
      <c r="A118">
        <v>42233</v>
      </c>
      <c r="B118" t="s">
        <v>1383</v>
      </c>
      <c r="C118" t="s">
        <v>1384</v>
      </c>
      <c r="D118">
        <v>6</v>
      </c>
      <c r="E118" t="s">
        <v>67</v>
      </c>
      <c r="F118">
        <v>41713</v>
      </c>
      <c r="G118">
        <v>2014</v>
      </c>
    </row>
    <row r="119" spans="1:7" x14ac:dyDescent="0.25">
      <c r="A119">
        <v>42234</v>
      </c>
      <c r="B119" t="s">
        <v>1385</v>
      </c>
      <c r="C119" t="s">
        <v>625</v>
      </c>
      <c r="D119">
        <v>6</v>
      </c>
      <c r="E119" t="s">
        <v>67</v>
      </c>
      <c r="F119">
        <v>41713</v>
      </c>
      <c r="G119">
        <v>2014</v>
      </c>
    </row>
    <row r="120" spans="1:7" x14ac:dyDescent="0.25">
      <c r="A120">
        <v>42235</v>
      </c>
      <c r="B120" t="s">
        <v>1386</v>
      </c>
      <c r="C120" t="s">
        <v>1387</v>
      </c>
      <c r="D120">
        <v>6</v>
      </c>
      <c r="E120" t="s">
        <v>67</v>
      </c>
      <c r="F120">
        <v>41713</v>
      </c>
      <c r="G120">
        <v>2014</v>
      </c>
    </row>
    <row r="121" spans="1:7" x14ac:dyDescent="0.25">
      <c r="A121">
        <v>42236</v>
      </c>
      <c r="B121" t="s">
        <v>1388</v>
      </c>
      <c r="C121" t="s">
        <v>796</v>
      </c>
      <c r="D121">
        <v>6</v>
      </c>
      <c r="E121" t="s">
        <v>67</v>
      </c>
      <c r="F121">
        <v>41713</v>
      </c>
      <c r="G121">
        <v>2014</v>
      </c>
    </row>
    <row r="122" spans="1:7" x14ac:dyDescent="0.25">
      <c r="A122">
        <v>42237</v>
      </c>
      <c r="B122" t="s">
        <v>1389</v>
      </c>
      <c r="C122" t="s">
        <v>1390</v>
      </c>
      <c r="D122">
        <v>6</v>
      </c>
      <c r="E122" t="s">
        <v>67</v>
      </c>
      <c r="F122">
        <v>41713</v>
      </c>
      <c r="G122">
        <v>2014</v>
      </c>
    </row>
    <row r="123" spans="1:7" x14ac:dyDescent="0.25">
      <c r="A123">
        <v>42239</v>
      </c>
      <c r="B123" t="s">
        <v>1391</v>
      </c>
      <c r="C123" t="s">
        <v>1392</v>
      </c>
      <c r="D123">
        <v>6</v>
      </c>
      <c r="E123" t="s">
        <v>67</v>
      </c>
      <c r="F123">
        <v>41713</v>
      </c>
      <c r="G123">
        <v>2014</v>
      </c>
    </row>
    <row r="124" spans="1:7" x14ac:dyDescent="0.25">
      <c r="A124">
        <v>42240</v>
      </c>
      <c r="B124" t="s">
        <v>1393</v>
      </c>
      <c r="C124" t="s">
        <v>1394</v>
      </c>
      <c r="D124">
        <v>6</v>
      </c>
      <c r="E124" t="s">
        <v>67</v>
      </c>
      <c r="F124">
        <v>41713</v>
      </c>
      <c r="G124">
        <v>2014</v>
      </c>
    </row>
    <row r="125" spans="1:7" x14ac:dyDescent="0.25">
      <c r="A125">
        <v>42245</v>
      </c>
      <c r="B125" t="s">
        <v>1395</v>
      </c>
      <c r="C125" t="s">
        <v>1396</v>
      </c>
      <c r="D125">
        <v>6</v>
      </c>
      <c r="E125" t="s">
        <v>67</v>
      </c>
      <c r="F125">
        <v>41713</v>
      </c>
      <c r="G125">
        <v>2014</v>
      </c>
    </row>
    <row r="126" spans="1:7" x14ac:dyDescent="0.25">
      <c r="A126">
        <v>42246</v>
      </c>
      <c r="B126" t="s">
        <v>1397</v>
      </c>
      <c r="C126" t="s">
        <v>1398</v>
      </c>
      <c r="D126">
        <v>6</v>
      </c>
      <c r="E126" t="s">
        <v>67</v>
      </c>
      <c r="F126">
        <v>41713</v>
      </c>
      <c r="G126">
        <v>2014</v>
      </c>
    </row>
    <row r="127" spans="1:7" x14ac:dyDescent="0.25">
      <c r="A127">
        <v>42248</v>
      </c>
      <c r="B127" t="s">
        <v>1399</v>
      </c>
      <c r="C127" t="s">
        <v>1400</v>
      </c>
      <c r="D127">
        <v>6</v>
      </c>
      <c r="E127" t="s">
        <v>67</v>
      </c>
      <c r="F127">
        <v>41713</v>
      </c>
      <c r="G127">
        <v>2014</v>
      </c>
    </row>
    <row r="128" spans="1:7" x14ac:dyDescent="0.25">
      <c r="A128">
        <v>42253</v>
      </c>
      <c r="B128" t="s">
        <v>1401</v>
      </c>
      <c r="C128" t="s">
        <v>1402</v>
      </c>
      <c r="D128">
        <v>6</v>
      </c>
      <c r="E128" t="s">
        <v>67</v>
      </c>
      <c r="F128">
        <v>41713</v>
      </c>
      <c r="G128">
        <v>2014</v>
      </c>
    </row>
    <row r="129" spans="1:7" x14ac:dyDescent="0.25">
      <c r="A129">
        <v>42254</v>
      </c>
      <c r="B129" t="s">
        <v>1403</v>
      </c>
      <c r="C129" t="s">
        <v>1404</v>
      </c>
      <c r="D129">
        <v>6</v>
      </c>
      <c r="E129" t="s">
        <v>67</v>
      </c>
      <c r="F129">
        <v>41713</v>
      </c>
      <c r="G129">
        <v>2014</v>
      </c>
    </row>
    <row r="130" spans="1:7" x14ac:dyDescent="0.25">
      <c r="A130">
        <v>42255</v>
      </c>
      <c r="B130" t="s">
        <v>1405</v>
      </c>
      <c r="C130" t="s">
        <v>1406</v>
      </c>
      <c r="D130">
        <v>6</v>
      </c>
      <c r="E130" t="s">
        <v>67</v>
      </c>
      <c r="F130">
        <v>41713</v>
      </c>
      <c r="G130">
        <v>2014</v>
      </c>
    </row>
    <row r="131" spans="1:7" x14ac:dyDescent="0.25">
      <c r="A131">
        <v>42256</v>
      </c>
      <c r="B131" t="s">
        <v>1407</v>
      </c>
      <c r="C131" t="s">
        <v>1408</v>
      </c>
      <c r="D131">
        <v>6</v>
      </c>
      <c r="E131" t="s">
        <v>67</v>
      </c>
      <c r="F131">
        <v>41713</v>
      </c>
      <c r="G131">
        <v>2014</v>
      </c>
    </row>
    <row r="132" spans="1:7" x14ac:dyDescent="0.25">
      <c r="A132">
        <v>42257</v>
      </c>
      <c r="B132" t="s">
        <v>1409</v>
      </c>
      <c r="C132" t="s">
        <v>1410</v>
      </c>
      <c r="D132">
        <v>6</v>
      </c>
      <c r="E132" t="s">
        <v>67</v>
      </c>
      <c r="F132">
        <v>41713</v>
      </c>
      <c r="G132">
        <v>2014</v>
      </c>
    </row>
    <row r="133" spans="1:7" x14ac:dyDescent="0.25">
      <c r="A133">
        <v>42260</v>
      </c>
      <c r="B133" t="s">
        <v>1411</v>
      </c>
      <c r="C133" t="s">
        <v>1412</v>
      </c>
      <c r="D133">
        <v>6</v>
      </c>
      <c r="E133" t="s">
        <v>67</v>
      </c>
      <c r="F133">
        <v>41713</v>
      </c>
      <c r="G133">
        <v>2014</v>
      </c>
    </row>
    <row r="134" spans="1:7" x14ac:dyDescent="0.25">
      <c r="A134">
        <v>42261</v>
      </c>
      <c r="B134" t="s">
        <v>1413</v>
      </c>
      <c r="C134" t="s">
        <v>1414</v>
      </c>
      <c r="D134">
        <v>6</v>
      </c>
      <c r="E134" t="s">
        <v>67</v>
      </c>
      <c r="F134">
        <v>41713</v>
      </c>
      <c r="G134">
        <v>2014</v>
      </c>
    </row>
    <row r="135" spans="1:7" x14ac:dyDescent="0.25">
      <c r="A135">
        <v>42270</v>
      </c>
      <c r="B135" t="s">
        <v>1415</v>
      </c>
      <c r="C135" t="s">
        <v>1416</v>
      </c>
      <c r="D135">
        <v>6</v>
      </c>
      <c r="E135" t="s">
        <v>67</v>
      </c>
      <c r="F135">
        <v>41713</v>
      </c>
      <c r="G135">
        <v>2014</v>
      </c>
    </row>
    <row r="136" spans="1:7" x14ac:dyDescent="0.25">
      <c r="A136">
        <v>42307</v>
      </c>
      <c r="B136" t="s">
        <v>1417</v>
      </c>
      <c r="C136" t="s">
        <v>522</v>
      </c>
      <c r="D136">
        <v>6</v>
      </c>
      <c r="E136" t="s">
        <v>67</v>
      </c>
      <c r="F136">
        <v>41713</v>
      </c>
      <c r="G136">
        <v>2014</v>
      </c>
    </row>
    <row r="137" spans="1:7" x14ac:dyDescent="0.25">
      <c r="A137">
        <v>42313</v>
      </c>
      <c r="B137" t="s">
        <v>1418</v>
      </c>
      <c r="C137" t="s">
        <v>1419</v>
      </c>
      <c r="D137">
        <v>6</v>
      </c>
      <c r="E137" t="s">
        <v>67</v>
      </c>
      <c r="F137">
        <v>41713</v>
      </c>
      <c r="G137">
        <v>2014</v>
      </c>
    </row>
    <row r="138" spans="1:7" x14ac:dyDescent="0.25">
      <c r="A138">
        <v>42334</v>
      </c>
      <c r="B138" t="s">
        <v>1420</v>
      </c>
      <c r="C138" t="s">
        <v>1421</v>
      </c>
      <c r="D138">
        <v>6</v>
      </c>
      <c r="E138" t="s">
        <v>67</v>
      </c>
      <c r="F138">
        <v>41713</v>
      </c>
      <c r="G138">
        <v>2014</v>
      </c>
    </row>
    <row r="139" spans="1:7" x14ac:dyDescent="0.25">
      <c r="A139">
        <v>99387</v>
      </c>
      <c r="B139" t="s">
        <v>1422</v>
      </c>
      <c r="C139" t="s">
        <v>1423</v>
      </c>
      <c r="D139">
        <v>6</v>
      </c>
      <c r="E139" t="s">
        <v>67</v>
      </c>
      <c r="F139">
        <v>41896</v>
      </c>
      <c r="G139">
        <v>2014</v>
      </c>
    </row>
    <row r="140" spans="1:7" x14ac:dyDescent="0.25">
      <c r="A140">
        <v>99389</v>
      </c>
      <c r="B140" t="s">
        <v>1424</v>
      </c>
      <c r="C140" t="s">
        <v>1425</v>
      </c>
      <c r="D140">
        <v>6</v>
      </c>
      <c r="E140" t="s">
        <v>67</v>
      </c>
      <c r="F140">
        <v>41896</v>
      </c>
      <c r="G140">
        <v>2014</v>
      </c>
    </row>
    <row r="141" spans="1:7" x14ac:dyDescent="0.25">
      <c r="A141">
        <v>99390</v>
      </c>
      <c r="B141" t="s">
        <v>1426</v>
      </c>
      <c r="C141" t="s">
        <v>1427</v>
      </c>
      <c r="D141">
        <v>6</v>
      </c>
      <c r="E141" t="s">
        <v>67</v>
      </c>
      <c r="F141">
        <v>41896</v>
      </c>
      <c r="G141">
        <v>2014</v>
      </c>
    </row>
    <row r="142" spans="1:7" x14ac:dyDescent="0.25">
      <c r="A142">
        <v>99401</v>
      </c>
      <c r="B142" t="s">
        <v>1428</v>
      </c>
      <c r="C142" t="s">
        <v>1429</v>
      </c>
      <c r="D142">
        <v>6</v>
      </c>
      <c r="E142" t="s">
        <v>67</v>
      </c>
      <c r="F142">
        <v>41896</v>
      </c>
      <c r="G142">
        <v>2014</v>
      </c>
    </row>
    <row r="143" spans="1:7" x14ac:dyDescent="0.25">
      <c r="A143">
        <v>99404</v>
      </c>
      <c r="B143" t="s">
        <v>1430</v>
      </c>
      <c r="C143" t="s">
        <v>1431</v>
      </c>
      <c r="D143">
        <v>6</v>
      </c>
      <c r="E143" t="s">
        <v>67</v>
      </c>
      <c r="F143">
        <v>41896</v>
      </c>
      <c r="G143">
        <v>2014</v>
      </c>
    </row>
    <row r="144" spans="1:7" x14ac:dyDescent="0.25">
      <c r="A144">
        <v>99414</v>
      </c>
      <c r="B144" t="s">
        <v>1432</v>
      </c>
      <c r="C144" t="s">
        <v>1433</v>
      </c>
      <c r="D144">
        <v>6</v>
      </c>
      <c r="E144" t="s">
        <v>67</v>
      </c>
      <c r="F144">
        <v>41896</v>
      </c>
      <c r="G144">
        <v>2014</v>
      </c>
    </row>
    <row r="145" spans="1:7" x14ac:dyDescent="0.25">
      <c r="A145">
        <v>99417</v>
      </c>
      <c r="B145" t="s">
        <v>1434</v>
      </c>
      <c r="C145" t="s">
        <v>1435</v>
      </c>
      <c r="D145">
        <v>6</v>
      </c>
      <c r="E145" t="s">
        <v>67</v>
      </c>
      <c r="F145">
        <v>41896</v>
      </c>
      <c r="G145">
        <v>2014</v>
      </c>
    </row>
    <row r="146" spans="1:7" x14ac:dyDescent="0.25">
      <c r="A146">
        <v>99421</v>
      </c>
      <c r="B146" t="s">
        <v>1436</v>
      </c>
      <c r="C146" t="s">
        <v>1437</v>
      </c>
      <c r="D146">
        <v>6</v>
      </c>
      <c r="E146" t="s">
        <v>67</v>
      </c>
      <c r="F146">
        <v>41896</v>
      </c>
      <c r="G146">
        <v>2014</v>
      </c>
    </row>
    <row r="147" spans="1:7" x14ac:dyDescent="0.25">
      <c r="A147">
        <v>99438</v>
      </c>
      <c r="B147" t="s">
        <v>1438</v>
      </c>
      <c r="C147" t="s">
        <v>1439</v>
      </c>
      <c r="D147">
        <v>6</v>
      </c>
      <c r="E147" t="s">
        <v>67</v>
      </c>
      <c r="F147">
        <v>41896</v>
      </c>
      <c r="G147">
        <v>2014</v>
      </c>
    </row>
    <row r="148" spans="1:7" x14ac:dyDescent="0.25">
      <c r="A148">
        <v>99453</v>
      </c>
      <c r="B148" t="s">
        <v>1440</v>
      </c>
      <c r="C148" t="s">
        <v>1441</v>
      </c>
      <c r="D148">
        <v>6</v>
      </c>
      <c r="E148" t="s">
        <v>67</v>
      </c>
      <c r="F148">
        <v>41896</v>
      </c>
      <c r="G148">
        <v>2014</v>
      </c>
    </row>
    <row r="149" spans="1:7" x14ac:dyDescent="0.25">
      <c r="A149">
        <v>99454</v>
      </c>
      <c r="B149" t="s">
        <v>1442</v>
      </c>
      <c r="C149" t="s">
        <v>1443</v>
      </c>
      <c r="D149">
        <v>6</v>
      </c>
      <c r="E149" t="s">
        <v>67</v>
      </c>
      <c r="F149">
        <v>41896</v>
      </c>
      <c r="G149">
        <v>2014</v>
      </c>
    </row>
    <row r="150" spans="1:7" x14ac:dyDescent="0.25">
      <c r="A150">
        <v>99459</v>
      </c>
      <c r="B150" t="s">
        <v>1444</v>
      </c>
      <c r="C150" t="s">
        <v>1445</v>
      </c>
      <c r="D150">
        <v>6</v>
      </c>
      <c r="E150" t="s">
        <v>67</v>
      </c>
      <c r="F150">
        <v>41896</v>
      </c>
      <c r="G150">
        <v>2014</v>
      </c>
    </row>
    <row r="151" spans="1:7" x14ac:dyDescent="0.25">
      <c r="A151">
        <v>99460</v>
      </c>
      <c r="B151" t="s">
        <v>1446</v>
      </c>
      <c r="C151" t="s">
        <v>1447</v>
      </c>
      <c r="D151">
        <v>6</v>
      </c>
      <c r="E151" t="s">
        <v>67</v>
      </c>
      <c r="F151">
        <v>41896</v>
      </c>
      <c r="G151">
        <v>2014</v>
      </c>
    </row>
    <row r="152" spans="1:7" x14ac:dyDescent="0.25">
      <c r="A152">
        <v>99462</v>
      </c>
      <c r="B152" t="s">
        <v>1448</v>
      </c>
      <c r="C152" t="s">
        <v>1449</v>
      </c>
      <c r="D152">
        <v>6</v>
      </c>
      <c r="E152" t="s">
        <v>67</v>
      </c>
      <c r="F152">
        <v>41896</v>
      </c>
      <c r="G152">
        <v>2014</v>
      </c>
    </row>
    <row r="153" spans="1:7" x14ac:dyDescent="0.25">
      <c r="A153">
        <v>99560</v>
      </c>
      <c r="B153" t="s">
        <v>1450</v>
      </c>
      <c r="C153" t="s">
        <v>1451</v>
      </c>
      <c r="D153">
        <v>6</v>
      </c>
      <c r="E153" t="s">
        <v>67</v>
      </c>
      <c r="F153">
        <v>41896</v>
      </c>
      <c r="G153">
        <v>2014</v>
      </c>
    </row>
    <row r="154" spans="1:7" x14ac:dyDescent="0.25">
      <c r="A154">
        <v>99967</v>
      </c>
      <c r="B154" t="s">
        <v>1452</v>
      </c>
      <c r="C154" t="s">
        <v>1453</v>
      </c>
      <c r="D154">
        <v>6</v>
      </c>
      <c r="E154" t="s">
        <v>67</v>
      </c>
      <c r="F154">
        <v>41713</v>
      </c>
      <c r="G154">
        <v>2014</v>
      </c>
    </row>
    <row r="155" spans="1:7" x14ac:dyDescent="0.25">
      <c r="A155">
        <v>99968</v>
      </c>
      <c r="B155" t="s">
        <v>1454</v>
      </c>
      <c r="C155" t="s">
        <v>1319</v>
      </c>
      <c r="D155">
        <v>6</v>
      </c>
      <c r="E155" t="s">
        <v>67</v>
      </c>
      <c r="F155">
        <v>41713</v>
      </c>
      <c r="G155">
        <v>2014</v>
      </c>
    </row>
    <row r="156" spans="1:7" x14ac:dyDescent="0.25">
      <c r="A156">
        <v>99969</v>
      </c>
      <c r="B156" t="s">
        <v>1455</v>
      </c>
      <c r="C156" t="s">
        <v>1456</v>
      </c>
      <c r="D156">
        <v>6</v>
      </c>
      <c r="E156" t="s">
        <v>67</v>
      </c>
      <c r="F156">
        <v>41713</v>
      </c>
      <c r="G156">
        <v>2014</v>
      </c>
    </row>
    <row r="157" spans="1:7" x14ac:dyDescent="0.25">
      <c r="A157">
        <v>99970</v>
      </c>
      <c r="B157" t="s">
        <v>1457</v>
      </c>
      <c r="C157" t="s">
        <v>1458</v>
      </c>
      <c r="D157">
        <v>6</v>
      </c>
      <c r="E157" t="s">
        <v>67</v>
      </c>
      <c r="F157">
        <v>41713</v>
      </c>
      <c r="G157">
        <v>2014</v>
      </c>
    </row>
    <row r="158" spans="1:7" x14ac:dyDescent="0.25">
      <c r="A158">
        <v>99972</v>
      </c>
      <c r="B158" t="s">
        <v>1459</v>
      </c>
      <c r="C158" t="s">
        <v>1460</v>
      </c>
      <c r="D158">
        <v>6</v>
      </c>
      <c r="E158" t="s">
        <v>67</v>
      </c>
      <c r="F158">
        <v>41713</v>
      </c>
      <c r="G158">
        <v>2014</v>
      </c>
    </row>
    <row r="159" spans="1:7" x14ac:dyDescent="0.25">
      <c r="A159">
        <v>99974</v>
      </c>
      <c r="B159" t="s">
        <v>1461</v>
      </c>
      <c r="C159" t="s">
        <v>1462</v>
      </c>
      <c r="D159">
        <v>6</v>
      </c>
      <c r="E159" t="s">
        <v>67</v>
      </c>
      <c r="F159">
        <v>41713</v>
      </c>
      <c r="G159">
        <v>2014</v>
      </c>
    </row>
    <row r="160" spans="1:7" x14ac:dyDescent="0.25">
      <c r="A160">
        <v>100036</v>
      </c>
      <c r="B160" t="s">
        <v>1463</v>
      </c>
      <c r="C160" t="s">
        <v>463</v>
      </c>
      <c r="D160">
        <v>6</v>
      </c>
      <c r="E160" t="s">
        <v>67</v>
      </c>
      <c r="F160">
        <v>41896</v>
      </c>
      <c r="G160">
        <v>2014</v>
      </c>
    </row>
    <row r="161" spans="1:7" x14ac:dyDescent="0.25">
      <c r="A161">
        <v>128261</v>
      </c>
      <c r="B161" t="s">
        <v>1464</v>
      </c>
      <c r="C161" t="s">
        <v>1465</v>
      </c>
      <c r="D161">
        <v>6</v>
      </c>
      <c r="E161" t="s">
        <v>67</v>
      </c>
      <c r="F161">
        <v>41896</v>
      </c>
      <c r="G161">
        <v>2014</v>
      </c>
    </row>
    <row r="162" spans="1:7" x14ac:dyDescent="0.25">
      <c r="A162">
        <v>128264</v>
      </c>
      <c r="B162" t="s">
        <v>1466</v>
      </c>
      <c r="C162" t="s">
        <v>1467</v>
      </c>
      <c r="D162">
        <v>6</v>
      </c>
      <c r="E162" t="s">
        <v>67</v>
      </c>
      <c r="F162">
        <v>41896</v>
      </c>
      <c r="G162">
        <v>2014</v>
      </c>
    </row>
    <row r="163" spans="1:7" x14ac:dyDescent="0.25">
      <c r="A163">
        <v>128274</v>
      </c>
      <c r="B163" t="s">
        <v>1468</v>
      </c>
      <c r="C163" t="s">
        <v>1469</v>
      </c>
      <c r="D163">
        <v>6</v>
      </c>
      <c r="E163" t="s">
        <v>67</v>
      </c>
      <c r="F163">
        <v>41896</v>
      </c>
      <c r="G163">
        <v>2014</v>
      </c>
    </row>
    <row r="164" spans="1:7" x14ac:dyDescent="0.25">
      <c r="A164">
        <v>128282</v>
      </c>
      <c r="B164" t="s">
        <v>1470</v>
      </c>
      <c r="C164" t="s">
        <v>1471</v>
      </c>
      <c r="D164">
        <v>6</v>
      </c>
      <c r="E164" t="s">
        <v>67</v>
      </c>
      <c r="F164">
        <v>41896</v>
      </c>
      <c r="G164">
        <v>2014</v>
      </c>
    </row>
    <row r="165" spans="1:7" x14ac:dyDescent="0.25">
      <c r="A165">
        <v>128310</v>
      </c>
      <c r="B165" t="s">
        <v>1472</v>
      </c>
      <c r="C165" t="s">
        <v>1473</v>
      </c>
      <c r="D165">
        <v>6</v>
      </c>
      <c r="E165" t="s">
        <v>67</v>
      </c>
      <c r="F165">
        <v>41896</v>
      </c>
      <c r="G165">
        <v>2014</v>
      </c>
    </row>
    <row r="166" spans="1:7" x14ac:dyDescent="0.25">
      <c r="A166">
        <v>128389</v>
      </c>
      <c r="B166" t="s">
        <v>1474</v>
      </c>
      <c r="C166" t="s">
        <v>1475</v>
      </c>
      <c r="D166">
        <v>6</v>
      </c>
      <c r="E166" t="s">
        <v>67</v>
      </c>
      <c r="F166">
        <v>41713</v>
      </c>
      <c r="G166">
        <v>2014</v>
      </c>
    </row>
    <row r="167" spans="1:7" x14ac:dyDescent="0.25">
      <c r="A167">
        <v>128390</v>
      </c>
      <c r="B167" t="s">
        <v>1476</v>
      </c>
      <c r="C167" t="s">
        <v>1477</v>
      </c>
      <c r="D167">
        <v>6</v>
      </c>
      <c r="E167" t="s">
        <v>67</v>
      </c>
      <c r="F167">
        <v>41713</v>
      </c>
      <c r="G167">
        <v>2014</v>
      </c>
    </row>
    <row r="168" spans="1:7" x14ac:dyDescent="0.25">
      <c r="A168">
        <v>128391</v>
      </c>
      <c r="B168" t="s">
        <v>1478</v>
      </c>
      <c r="C168" t="s">
        <v>1479</v>
      </c>
      <c r="D168">
        <v>6</v>
      </c>
      <c r="E168" t="s">
        <v>67</v>
      </c>
      <c r="F168">
        <v>41713</v>
      </c>
      <c r="G168">
        <v>2014</v>
      </c>
    </row>
    <row r="169" spans="1:7" x14ac:dyDescent="0.25">
      <c r="A169">
        <v>128392</v>
      </c>
      <c r="B169" t="s">
        <v>1480</v>
      </c>
      <c r="C169" t="s">
        <v>1481</v>
      </c>
      <c r="D169">
        <v>6</v>
      </c>
      <c r="E169" t="s">
        <v>67</v>
      </c>
      <c r="F169">
        <v>41713</v>
      </c>
      <c r="G169">
        <v>2014</v>
      </c>
    </row>
    <row r="170" spans="1:7" x14ac:dyDescent="0.25">
      <c r="A170">
        <v>128393</v>
      </c>
      <c r="B170" t="s">
        <v>1482</v>
      </c>
      <c r="C170" t="s">
        <v>1483</v>
      </c>
      <c r="D170">
        <v>6</v>
      </c>
      <c r="E170" t="s">
        <v>67</v>
      </c>
      <c r="F170">
        <v>41713</v>
      </c>
      <c r="G170">
        <v>2014</v>
      </c>
    </row>
    <row r="171" spans="1:7" x14ac:dyDescent="0.25">
      <c r="A171">
        <v>128394</v>
      </c>
      <c r="B171" t="s">
        <v>1484</v>
      </c>
      <c r="C171" t="s">
        <v>1485</v>
      </c>
      <c r="D171">
        <v>6</v>
      </c>
      <c r="E171" t="s">
        <v>67</v>
      </c>
      <c r="F171">
        <v>41713</v>
      </c>
      <c r="G171">
        <v>2014</v>
      </c>
    </row>
    <row r="172" spans="1:7" x14ac:dyDescent="0.25">
      <c r="A172">
        <v>128499</v>
      </c>
      <c r="B172" t="s">
        <v>1486</v>
      </c>
      <c r="C172" t="s">
        <v>1487</v>
      </c>
      <c r="D172">
        <v>6</v>
      </c>
      <c r="E172" t="s">
        <v>67</v>
      </c>
      <c r="F172">
        <v>41713</v>
      </c>
      <c r="G172">
        <v>2014</v>
      </c>
    </row>
    <row r="173" spans="1:7" x14ac:dyDescent="0.25">
      <c r="A173">
        <v>133138</v>
      </c>
      <c r="B173" t="s">
        <v>1488</v>
      </c>
      <c r="C173" t="s">
        <v>1489</v>
      </c>
      <c r="D173">
        <v>6</v>
      </c>
      <c r="E173" t="s">
        <v>67</v>
      </c>
      <c r="F173">
        <v>41713</v>
      </c>
      <c r="G173">
        <v>2014</v>
      </c>
    </row>
    <row r="174" spans="1:7" x14ac:dyDescent="0.25">
      <c r="A174">
        <v>140945</v>
      </c>
      <c r="B174" t="s">
        <v>1490</v>
      </c>
      <c r="C174" t="s">
        <v>1491</v>
      </c>
      <c r="D174">
        <v>6</v>
      </c>
      <c r="E174" t="s">
        <v>67</v>
      </c>
      <c r="F174">
        <v>41713</v>
      </c>
      <c r="G174">
        <v>2014</v>
      </c>
    </row>
    <row r="175" spans="1:7" x14ac:dyDescent="0.25">
      <c r="A175">
        <v>152420</v>
      </c>
      <c r="B175" t="s">
        <v>1492</v>
      </c>
      <c r="C175" t="s">
        <v>1493</v>
      </c>
      <c r="D175">
        <v>6</v>
      </c>
      <c r="E175" t="s">
        <v>67</v>
      </c>
      <c r="F175">
        <v>41713</v>
      </c>
      <c r="G175">
        <v>2014</v>
      </c>
    </row>
    <row r="176" spans="1:7" x14ac:dyDescent="0.25">
      <c r="A176">
        <v>251012</v>
      </c>
      <c r="B176" t="s">
        <v>1494</v>
      </c>
      <c r="C176" t="s">
        <v>1495</v>
      </c>
      <c r="D176">
        <v>6</v>
      </c>
      <c r="E176" t="s">
        <v>67</v>
      </c>
      <c r="F176">
        <v>41896</v>
      </c>
      <c r="G176">
        <v>2014</v>
      </c>
    </row>
    <row r="177" spans="1:7" x14ac:dyDescent="0.25">
      <c r="A177">
        <v>251016</v>
      </c>
      <c r="B177" t="s">
        <v>1496</v>
      </c>
      <c r="C177" t="s">
        <v>1497</v>
      </c>
      <c r="D177">
        <v>6</v>
      </c>
      <c r="E177" t="s">
        <v>67</v>
      </c>
      <c r="F177">
        <v>41896</v>
      </c>
      <c r="G177">
        <v>2014</v>
      </c>
    </row>
    <row r="178" spans="1:7" x14ac:dyDescent="0.25">
      <c r="A178">
        <v>251017</v>
      </c>
      <c r="B178" t="s">
        <v>1498</v>
      </c>
      <c r="C178" t="s">
        <v>1499</v>
      </c>
      <c r="D178">
        <v>6</v>
      </c>
      <c r="E178" t="s">
        <v>67</v>
      </c>
      <c r="F178">
        <v>41896</v>
      </c>
      <c r="G178">
        <v>2014</v>
      </c>
    </row>
    <row r="179" spans="1:7" x14ac:dyDescent="0.25">
      <c r="A179">
        <v>251018</v>
      </c>
      <c r="B179" t="s">
        <v>1500</v>
      </c>
      <c r="C179" t="s">
        <v>1458</v>
      </c>
      <c r="D179">
        <v>6</v>
      </c>
      <c r="E179" t="s">
        <v>67</v>
      </c>
      <c r="F179">
        <v>41896</v>
      </c>
      <c r="G179">
        <v>2014</v>
      </c>
    </row>
    <row r="180" spans="1:7" x14ac:dyDescent="0.25">
      <c r="A180">
        <v>251019</v>
      </c>
      <c r="B180" t="s">
        <v>1501</v>
      </c>
      <c r="C180" t="s">
        <v>1502</v>
      </c>
      <c r="D180">
        <v>6</v>
      </c>
      <c r="E180" t="s">
        <v>67</v>
      </c>
      <c r="F180">
        <v>41896</v>
      </c>
      <c r="G180">
        <v>2014</v>
      </c>
    </row>
    <row r="181" spans="1:7" x14ac:dyDescent="0.25">
      <c r="A181">
        <v>251020</v>
      </c>
      <c r="B181" t="s">
        <v>1503</v>
      </c>
      <c r="C181" t="s">
        <v>1504</v>
      </c>
      <c r="D181">
        <v>6</v>
      </c>
      <c r="E181" t="s">
        <v>67</v>
      </c>
      <c r="F181">
        <v>41896</v>
      </c>
      <c r="G181">
        <v>2014</v>
      </c>
    </row>
    <row r="182" spans="1:7" x14ac:dyDescent="0.25">
      <c r="A182">
        <v>251137</v>
      </c>
      <c r="B182" t="s">
        <v>1505</v>
      </c>
      <c r="C182" t="s">
        <v>397</v>
      </c>
      <c r="D182">
        <v>6</v>
      </c>
      <c r="E182" t="s">
        <v>67</v>
      </c>
      <c r="F182">
        <v>41896</v>
      </c>
      <c r="G182">
        <v>2014</v>
      </c>
    </row>
    <row r="183" spans="1:7" x14ac:dyDescent="0.25">
      <c r="A183">
        <v>251158</v>
      </c>
      <c r="B183" t="s">
        <v>1506</v>
      </c>
      <c r="C183" t="s">
        <v>443</v>
      </c>
      <c r="D183">
        <v>6</v>
      </c>
      <c r="E183" t="s">
        <v>67</v>
      </c>
      <c r="F183">
        <v>41896</v>
      </c>
      <c r="G183">
        <v>2014</v>
      </c>
    </row>
    <row r="184" spans="1:7" x14ac:dyDescent="0.25">
      <c r="A184">
        <v>251168</v>
      </c>
      <c r="B184" t="s">
        <v>1507</v>
      </c>
      <c r="C184" t="s">
        <v>451</v>
      </c>
      <c r="D184">
        <v>6</v>
      </c>
      <c r="E184" t="s">
        <v>67</v>
      </c>
      <c r="F184">
        <v>41896</v>
      </c>
      <c r="G184">
        <v>2014</v>
      </c>
    </row>
    <row r="185" spans="1:7" x14ac:dyDescent="0.25">
      <c r="A185">
        <v>251170</v>
      </c>
      <c r="B185" t="s">
        <v>1508</v>
      </c>
      <c r="C185" t="s">
        <v>419</v>
      </c>
      <c r="D185">
        <v>6</v>
      </c>
      <c r="E185" t="s">
        <v>67</v>
      </c>
      <c r="F185">
        <v>41896</v>
      </c>
      <c r="G185">
        <v>2014</v>
      </c>
    </row>
    <row r="186" spans="1:7" x14ac:dyDescent="0.25">
      <c r="A186">
        <v>251179</v>
      </c>
      <c r="B186" t="s">
        <v>1509</v>
      </c>
      <c r="C186" t="s">
        <v>469</v>
      </c>
      <c r="D186">
        <v>6</v>
      </c>
      <c r="E186" t="s">
        <v>67</v>
      </c>
      <c r="F186">
        <v>41896</v>
      </c>
      <c r="G186">
        <v>2014</v>
      </c>
    </row>
    <row r="187" spans="1:7" x14ac:dyDescent="0.25">
      <c r="A187">
        <v>251183</v>
      </c>
      <c r="B187" t="s">
        <v>1510</v>
      </c>
      <c r="C187" t="s">
        <v>433</v>
      </c>
      <c r="D187">
        <v>6</v>
      </c>
      <c r="E187" t="s">
        <v>67</v>
      </c>
      <c r="F187">
        <v>41896</v>
      </c>
      <c r="G187">
        <v>2014</v>
      </c>
    </row>
    <row r="188" spans="1:7" x14ac:dyDescent="0.25">
      <c r="A188">
        <v>251200</v>
      </c>
      <c r="B188" t="s">
        <v>1511</v>
      </c>
      <c r="C188" t="s">
        <v>1512</v>
      </c>
      <c r="D188">
        <v>6</v>
      </c>
      <c r="E188" t="s">
        <v>67</v>
      </c>
      <c r="F188">
        <v>41896</v>
      </c>
      <c r="G188">
        <v>2014</v>
      </c>
    </row>
    <row r="189" spans="1:7" x14ac:dyDescent="0.25">
      <c r="A189">
        <v>42202</v>
      </c>
      <c r="B189" t="s">
        <v>1513</v>
      </c>
      <c r="C189" t="s">
        <v>1514</v>
      </c>
      <c r="D189">
        <v>6</v>
      </c>
      <c r="E189" t="s">
        <v>108</v>
      </c>
      <c r="F189">
        <v>41713</v>
      </c>
      <c r="G189">
        <v>2014</v>
      </c>
    </row>
    <row r="190" spans="1:7" x14ac:dyDescent="0.25">
      <c r="A190">
        <v>42220</v>
      </c>
      <c r="B190" t="s">
        <v>1515</v>
      </c>
      <c r="C190" t="s">
        <v>1516</v>
      </c>
      <c r="D190">
        <v>6</v>
      </c>
      <c r="E190" t="s">
        <v>108</v>
      </c>
      <c r="F190">
        <v>41713</v>
      </c>
      <c r="G190">
        <v>2014</v>
      </c>
    </row>
    <row r="191" spans="1:7" x14ac:dyDescent="0.25">
      <c r="A191">
        <v>42227</v>
      </c>
      <c r="B191" t="s">
        <v>1517</v>
      </c>
      <c r="C191" t="s">
        <v>1518</v>
      </c>
      <c r="D191">
        <v>6</v>
      </c>
      <c r="E191" t="s">
        <v>108</v>
      </c>
      <c r="F191">
        <v>41713</v>
      </c>
      <c r="G191">
        <v>2014</v>
      </c>
    </row>
    <row r="192" spans="1:7" x14ac:dyDescent="0.25">
      <c r="A192">
        <v>42232</v>
      </c>
      <c r="B192" t="s">
        <v>1519</v>
      </c>
      <c r="C192" t="s">
        <v>1520</v>
      </c>
      <c r="D192">
        <v>6</v>
      </c>
      <c r="E192" t="s">
        <v>108</v>
      </c>
      <c r="F192">
        <v>41713</v>
      </c>
      <c r="G192">
        <v>2014</v>
      </c>
    </row>
    <row r="193" spans="1:7" x14ac:dyDescent="0.25">
      <c r="A193">
        <v>42238</v>
      </c>
      <c r="B193" t="s">
        <v>1521</v>
      </c>
      <c r="C193" t="s">
        <v>1522</v>
      </c>
      <c r="D193">
        <v>6</v>
      </c>
      <c r="E193" t="s">
        <v>108</v>
      </c>
      <c r="F193">
        <v>41713</v>
      </c>
      <c r="G193">
        <v>2014</v>
      </c>
    </row>
    <row r="194" spans="1:7" x14ac:dyDescent="0.25">
      <c r="A194">
        <v>42243</v>
      </c>
      <c r="B194" t="s">
        <v>1523</v>
      </c>
      <c r="C194" t="s">
        <v>731</v>
      </c>
      <c r="D194">
        <v>6</v>
      </c>
      <c r="E194" t="s">
        <v>108</v>
      </c>
      <c r="F194">
        <v>41713</v>
      </c>
      <c r="G194">
        <v>2014</v>
      </c>
    </row>
    <row r="195" spans="1:7" x14ac:dyDescent="0.25">
      <c r="A195">
        <v>42249</v>
      </c>
      <c r="B195" t="s">
        <v>1524</v>
      </c>
      <c r="C195" t="s">
        <v>1525</v>
      </c>
      <c r="D195">
        <v>6</v>
      </c>
      <c r="E195" t="s">
        <v>108</v>
      </c>
      <c r="F195">
        <v>41713</v>
      </c>
      <c r="G195">
        <v>2014</v>
      </c>
    </row>
    <row r="196" spans="1:7" x14ac:dyDescent="0.25">
      <c r="A196">
        <v>42251</v>
      </c>
      <c r="B196" t="s">
        <v>1526</v>
      </c>
      <c r="C196" t="s">
        <v>1527</v>
      </c>
      <c r="D196">
        <v>6</v>
      </c>
      <c r="E196" t="s">
        <v>108</v>
      </c>
      <c r="F196">
        <v>41713</v>
      </c>
      <c r="G196">
        <v>2014</v>
      </c>
    </row>
    <row r="197" spans="1:7" x14ac:dyDescent="0.25">
      <c r="A197">
        <v>42252</v>
      </c>
      <c r="B197" t="s">
        <v>1528</v>
      </c>
      <c r="C197" t="s">
        <v>669</v>
      </c>
      <c r="D197">
        <v>6</v>
      </c>
      <c r="E197" t="s">
        <v>108</v>
      </c>
      <c r="F197">
        <v>41713</v>
      </c>
      <c r="G197">
        <v>2014</v>
      </c>
    </row>
    <row r="198" spans="1:7" x14ac:dyDescent="0.25">
      <c r="A198">
        <v>42263</v>
      </c>
      <c r="B198" t="s">
        <v>1529</v>
      </c>
      <c r="C198" t="s">
        <v>1530</v>
      </c>
      <c r="D198">
        <v>6</v>
      </c>
      <c r="E198" t="s">
        <v>108</v>
      </c>
      <c r="F198">
        <v>41713</v>
      </c>
      <c r="G198">
        <v>2014</v>
      </c>
    </row>
    <row r="199" spans="1:7" x14ac:dyDescent="0.25">
      <c r="A199">
        <v>42267</v>
      </c>
      <c r="B199" t="s">
        <v>1531</v>
      </c>
      <c r="C199" t="s">
        <v>1532</v>
      </c>
      <c r="D199">
        <v>6</v>
      </c>
      <c r="E199" t="s">
        <v>108</v>
      </c>
      <c r="F199">
        <v>41713</v>
      </c>
      <c r="G199">
        <v>2014</v>
      </c>
    </row>
    <row r="200" spans="1:7" x14ac:dyDescent="0.25">
      <c r="A200">
        <v>42268</v>
      </c>
      <c r="B200" t="s">
        <v>1533</v>
      </c>
      <c r="C200" t="s">
        <v>1534</v>
      </c>
      <c r="D200">
        <v>6</v>
      </c>
      <c r="E200" t="s">
        <v>108</v>
      </c>
      <c r="F200">
        <v>41713</v>
      </c>
      <c r="G200">
        <v>2014</v>
      </c>
    </row>
    <row r="201" spans="1:7" x14ac:dyDescent="0.25">
      <c r="A201">
        <v>42272</v>
      </c>
      <c r="B201" t="s">
        <v>1535</v>
      </c>
      <c r="C201" t="s">
        <v>1365</v>
      </c>
      <c r="D201">
        <v>6</v>
      </c>
      <c r="E201" t="s">
        <v>108</v>
      </c>
      <c r="F201">
        <v>41713</v>
      </c>
      <c r="G201">
        <v>2014</v>
      </c>
    </row>
    <row r="202" spans="1:7" x14ac:dyDescent="0.25">
      <c r="A202">
        <v>42274</v>
      </c>
      <c r="B202" t="s">
        <v>1536</v>
      </c>
      <c r="C202" t="s">
        <v>1537</v>
      </c>
      <c r="D202">
        <v>6</v>
      </c>
      <c r="E202" t="s">
        <v>108</v>
      </c>
      <c r="F202">
        <v>41713</v>
      </c>
      <c r="G202">
        <v>2014</v>
      </c>
    </row>
    <row r="203" spans="1:7" x14ac:dyDescent="0.25">
      <c r="A203">
        <v>42277</v>
      </c>
      <c r="B203" t="s">
        <v>1538</v>
      </c>
      <c r="C203" t="s">
        <v>1114</v>
      </c>
      <c r="D203">
        <v>6</v>
      </c>
      <c r="E203" t="s">
        <v>108</v>
      </c>
      <c r="F203">
        <v>41713</v>
      </c>
      <c r="G203">
        <v>2014</v>
      </c>
    </row>
    <row r="204" spans="1:7" x14ac:dyDescent="0.25">
      <c r="A204">
        <v>42280</v>
      </c>
      <c r="B204" t="s">
        <v>1539</v>
      </c>
      <c r="C204" t="s">
        <v>1540</v>
      </c>
      <c r="D204">
        <v>6</v>
      </c>
      <c r="E204" t="s">
        <v>108</v>
      </c>
      <c r="F204">
        <v>41713</v>
      </c>
      <c r="G204">
        <v>2014</v>
      </c>
    </row>
    <row r="205" spans="1:7" x14ac:dyDescent="0.25">
      <c r="A205">
        <v>42281</v>
      </c>
      <c r="B205" t="s">
        <v>1541</v>
      </c>
      <c r="C205" t="s">
        <v>1542</v>
      </c>
      <c r="D205">
        <v>6</v>
      </c>
      <c r="E205" t="s">
        <v>108</v>
      </c>
      <c r="F205">
        <v>41713</v>
      </c>
      <c r="G205">
        <v>2014</v>
      </c>
    </row>
    <row r="206" spans="1:7" x14ac:dyDescent="0.25">
      <c r="A206">
        <v>42285</v>
      </c>
      <c r="B206" t="s">
        <v>1543</v>
      </c>
      <c r="C206" t="s">
        <v>1544</v>
      </c>
      <c r="D206">
        <v>6</v>
      </c>
      <c r="E206" t="s">
        <v>108</v>
      </c>
      <c r="F206">
        <v>41713</v>
      </c>
      <c r="G206">
        <v>2014</v>
      </c>
    </row>
    <row r="207" spans="1:7" x14ac:dyDescent="0.25">
      <c r="A207">
        <v>42294</v>
      </c>
      <c r="B207" t="s">
        <v>1545</v>
      </c>
      <c r="C207" t="s">
        <v>1546</v>
      </c>
      <c r="D207">
        <v>6</v>
      </c>
      <c r="E207" t="s">
        <v>108</v>
      </c>
      <c r="F207">
        <v>41713</v>
      </c>
      <c r="G207">
        <v>2014</v>
      </c>
    </row>
    <row r="208" spans="1:7" x14ac:dyDescent="0.25">
      <c r="A208">
        <v>42297</v>
      </c>
      <c r="B208" t="s">
        <v>1547</v>
      </c>
      <c r="C208" t="s">
        <v>1548</v>
      </c>
      <c r="D208">
        <v>6</v>
      </c>
      <c r="E208" t="s">
        <v>108</v>
      </c>
      <c r="F208">
        <v>41713</v>
      </c>
      <c r="G208">
        <v>2014</v>
      </c>
    </row>
    <row r="209" spans="1:7" x14ac:dyDescent="0.25">
      <c r="A209">
        <v>42298</v>
      </c>
      <c r="B209" t="s">
        <v>1549</v>
      </c>
      <c r="C209" t="s">
        <v>1550</v>
      </c>
      <c r="D209">
        <v>6</v>
      </c>
      <c r="E209" t="s">
        <v>108</v>
      </c>
      <c r="F209">
        <v>41713</v>
      </c>
      <c r="G209">
        <v>2014</v>
      </c>
    </row>
    <row r="210" spans="1:7" x14ac:dyDescent="0.25">
      <c r="A210">
        <v>42299</v>
      </c>
      <c r="B210" t="s">
        <v>1551</v>
      </c>
      <c r="C210" t="s">
        <v>1552</v>
      </c>
      <c r="D210">
        <v>6</v>
      </c>
      <c r="E210" t="s">
        <v>108</v>
      </c>
      <c r="F210">
        <v>41713</v>
      </c>
      <c r="G210">
        <v>2014</v>
      </c>
    </row>
    <row r="211" spans="1:7" x14ac:dyDescent="0.25">
      <c r="A211">
        <v>42305</v>
      </c>
      <c r="B211" t="s">
        <v>1553</v>
      </c>
      <c r="C211" t="s">
        <v>1554</v>
      </c>
      <c r="D211">
        <v>6</v>
      </c>
      <c r="E211" t="s">
        <v>108</v>
      </c>
      <c r="F211">
        <v>41713</v>
      </c>
      <c r="G211">
        <v>2014</v>
      </c>
    </row>
    <row r="212" spans="1:7" x14ac:dyDescent="0.25">
      <c r="A212">
        <v>42308</v>
      </c>
      <c r="B212" t="s">
        <v>1555</v>
      </c>
      <c r="C212" t="s">
        <v>1556</v>
      </c>
      <c r="D212">
        <v>6</v>
      </c>
      <c r="E212" t="s">
        <v>108</v>
      </c>
      <c r="F212">
        <v>41713</v>
      </c>
      <c r="G212">
        <v>2014</v>
      </c>
    </row>
    <row r="213" spans="1:7" x14ac:dyDescent="0.25">
      <c r="A213">
        <v>42309</v>
      </c>
      <c r="B213" t="s">
        <v>1557</v>
      </c>
      <c r="C213" t="s">
        <v>1558</v>
      </c>
      <c r="D213">
        <v>6</v>
      </c>
      <c r="E213" t="s">
        <v>108</v>
      </c>
      <c r="F213">
        <v>41713</v>
      </c>
      <c r="G213">
        <v>2014</v>
      </c>
    </row>
    <row r="214" spans="1:7" x14ac:dyDescent="0.25">
      <c r="A214">
        <v>42311</v>
      </c>
      <c r="B214" t="s">
        <v>1559</v>
      </c>
      <c r="C214" t="s">
        <v>1560</v>
      </c>
      <c r="D214">
        <v>6</v>
      </c>
      <c r="E214" t="s">
        <v>108</v>
      </c>
      <c r="F214">
        <v>41713</v>
      </c>
      <c r="G214">
        <v>2014</v>
      </c>
    </row>
    <row r="215" spans="1:7" x14ac:dyDescent="0.25">
      <c r="A215">
        <v>42312</v>
      </c>
      <c r="B215" t="s">
        <v>1561</v>
      </c>
      <c r="C215" t="s">
        <v>1562</v>
      </c>
      <c r="D215">
        <v>6</v>
      </c>
      <c r="E215" t="s">
        <v>108</v>
      </c>
      <c r="F215">
        <v>41713</v>
      </c>
      <c r="G215">
        <v>2014</v>
      </c>
    </row>
    <row r="216" spans="1:7" x14ac:dyDescent="0.25">
      <c r="A216">
        <v>42331</v>
      </c>
      <c r="B216" t="s">
        <v>1563</v>
      </c>
      <c r="C216" t="s">
        <v>1564</v>
      </c>
      <c r="D216">
        <v>6</v>
      </c>
      <c r="E216" t="s">
        <v>108</v>
      </c>
      <c r="F216">
        <v>41713</v>
      </c>
      <c r="G216">
        <v>2014</v>
      </c>
    </row>
    <row r="217" spans="1:7" x14ac:dyDescent="0.25">
      <c r="A217">
        <v>42350</v>
      </c>
      <c r="B217" t="s">
        <v>1565</v>
      </c>
      <c r="C217" t="s">
        <v>1566</v>
      </c>
      <c r="D217">
        <v>6</v>
      </c>
      <c r="E217" t="s">
        <v>108</v>
      </c>
      <c r="F217">
        <v>41713</v>
      </c>
      <c r="G217">
        <v>2014</v>
      </c>
    </row>
    <row r="218" spans="1:7" x14ac:dyDescent="0.25">
      <c r="A218">
        <v>42397</v>
      </c>
      <c r="B218" t="s">
        <v>1567</v>
      </c>
      <c r="C218" t="s">
        <v>1568</v>
      </c>
      <c r="D218">
        <v>6</v>
      </c>
      <c r="E218" t="s">
        <v>108</v>
      </c>
      <c r="F218">
        <v>41713</v>
      </c>
      <c r="G218">
        <v>2014</v>
      </c>
    </row>
    <row r="219" spans="1:7" x14ac:dyDescent="0.25">
      <c r="A219">
        <v>42445</v>
      </c>
      <c r="B219" t="s">
        <v>1569</v>
      </c>
      <c r="C219" t="s">
        <v>1570</v>
      </c>
      <c r="D219">
        <v>6</v>
      </c>
      <c r="E219" t="s">
        <v>108</v>
      </c>
      <c r="F219">
        <v>41166</v>
      </c>
      <c r="G219">
        <v>2012</v>
      </c>
    </row>
    <row r="220" spans="1:7" x14ac:dyDescent="0.25">
      <c r="A220">
        <v>42455</v>
      </c>
      <c r="B220" t="s">
        <v>1571</v>
      </c>
      <c r="C220" t="s">
        <v>1572</v>
      </c>
      <c r="D220">
        <v>6</v>
      </c>
      <c r="E220" t="s">
        <v>108</v>
      </c>
      <c r="F220">
        <v>41166</v>
      </c>
      <c r="G220">
        <v>2012</v>
      </c>
    </row>
    <row r="221" spans="1:7" x14ac:dyDescent="0.25">
      <c r="A221">
        <v>99392</v>
      </c>
      <c r="B221" t="s">
        <v>1573</v>
      </c>
      <c r="C221" t="s">
        <v>1574</v>
      </c>
      <c r="D221">
        <v>6</v>
      </c>
      <c r="E221" t="s">
        <v>108</v>
      </c>
      <c r="F221">
        <v>41896</v>
      </c>
      <c r="G221">
        <v>2014</v>
      </c>
    </row>
    <row r="222" spans="1:7" x14ac:dyDescent="0.25">
      <c r="A222">
        <v>99394</v>
      </c>
      <c r="B222" t="s">
        <v>1575</v>
      </c>
      <c r="C222" t="s">
        <v>1576</v>
      </c>
      <c r="D222">
        <v>6</v>
      </c>
      <c r="E222" t="s">
        <v>108</v>
      </c>
      <c r="F222">
        <v>41896</v>
      </c>
      <c r="G222">
        <v>2014</v>
      </c>
    </row>
    <row r="223" spans="1:7" x14ac:dyDescent="0.25">
      <c r="A223">
        <v>99416</v>
      </c>
      <c r="B223" t="s">
        <v>1577</v>
      </c>
      <c r="C223" t="s">
        <v>385</v>
      </c>
      <c r="D223">
        <v>6</v>
      </c>
      <c r="E223" t="s">
        <v>108</v>
      </c>
      <c r="F223">
        <v>41896</v>
      </c>
      <c r="G223">
        <v>2014</v>
      </c>
    </row>
    <row r="224" spans="1:7" x14ac:dyDescent="0.25">
      <c r="A224">
        <v>99424</v>
      </c>
      <c r="B224" t="s">
        <v>1578</v>
      </c>
      <c r="C224" t="s">
        <v>1579</v>
      </c>
      <c r="D224">
        <v>6</v>
      </c>
      <c r="E224" t="s">
        <v>108</v>
      </c>
      <c r="F224">
        <v>41896</v>
      </c>
      <c r="G224">
        <v>2014</v>
      </c>
    </row>
    <row r="225" spans="1:7" x14ac:dyDescent="0.25">
      <c r="A225">
        <v>99427</v>
      </c>
      <c r="B225" t="s">
        <v>1580</v>
      </c>
      <c r="C225" t="s">
        <v>1581</v>
      </c>
      <c r="D225">
        <v>6</v>
      </c>
      <c r="E225" t="s">
        <v>108</v>
      </c>
      <c r="F225">
        <v>41896</v>
      </c>
      <c r="G225">
        <v>2014</v>
      </c>
    </row>
    <row r="226" spans="1:7" x14ac:dyDescent="0.25">
      <c r="A226">
        <v>99428</v>
      </c>
      <c r="B226" t="s">
        <v>1582</v>
      </c>
      <c r="C226" t="s">
        <v>1583</v>
      </c>
      <c r="D226">
        <v>6</v>
      </c>
      <c r="E226" t="s">
        <v>108</v>
      </c>
      <c r="F226">
        <v>41896</v>
      </c>
      <c r="G226">
        <v>2014</v>
      </c>
    </row>
    <row r="227" spans="1:7" x14ac:dyDescent="0.25">
      <c r="A227">
        <v>99429</v>
      </c>
      <c r="B227" t="s">
        <v>1584</v>
      </c>
      <c r="C227" t="s">
        <v>1585</v>
      </c>
      <c r="D227">
        <v>6</v>
      </c>
      <c r="E227" t="s">
        <v>108</v>
      </c>
      <c r="F227">
        <v>41896</v>
      </c>
      <c r="G227">
        <v>2014</v>
      </c>
    </row>
    <row r="228" spans="1:7" x14ac:dyDescent="0.25">
      <c r="A228">
        <v>99431</v>
      </c>
      <c r="B228" t="s">
        <v>1586</v>
      </c>
      <c r="C228" t="s">
        <v>1587</v>
      </c>
      <c r="D228">
        <v>6</v>
      </c>
      <c r="E228" t="s">
        <v>108</v>
      </c>
      <c r="F228">
        <v>41896</v>
      </c>
      <c r="G228">
        <v>2014</v>
      </c>
    </row>
    <row r="229" spans="1:7" x14ac:dyDescent="0.25">
      <c r="A229">
        <v>99433</v>
      </c>
      <c r="B229" t="s">
        <v>1588</v>
      </c>
      <c r="C229" t="s">
        <v>1589</v>
      </c>
      <c r="D229">
        <v>6</v>
      </c>
      <c r="E229" t="s">
        <v>108</v>
      </c>
      <c r="F229">
        <v>41896</v>
      </c>
      <c r="G229">
        <v>2014</v>
      </c>
    </row>
    <row r="230" spans="1:7" x14ac:dyDescent="0.25">
      <c r="A230">
        <v>99434</v>
      </c>
      <c r="B230" t="s">
        <v>1590</v>
      </c>
      <c r="C230" t="s">
        <v>1591</v>
      </c>
      <c r="D230">
        <v>6</v>
      </c>
      <c r="E230" t="s">
        <v>108</v>
      </c>
      <c r="F230">
        <v>41896</v>
      </c>
      <c r="G230">
        <v>2014</v>
      </c>
    </row>
    <row r="231" spans="1:7" x14ac:dyDescent="0.25">
      <c r="A231">
        <v>99437</v>
      </c>
      <c r="B231" t="s">
        <v>1592</v>
      </c>
      <c r="C231" t="s">
        <v>1593</v>
      </c>
      <c r="D231">
        <v>6</v>
      </c>
      <c r="E231" t="s">
        <v>108</v>
      </c>
      <c r="F231">
        <v>41896</v>
      </c>
      <c r="G231">
        <v>2014</v>
      </c>
    </row>
    <row r="232" spans="1:7" x14ac:dyDescent="0.25">
      <c r="A232">
        <v>99442</v>
      </c>
      <c r="B232" t="s">
        <v>1594</v>
      </c>
      <c r="C232" t="s">
        <v>1595</v>
      </c>
      <c r="D232">
        <v>6</v>
      </c>
      <c r="E232" t="s">
        <v>108</v>
      </c>
      <c r="F232">
        <v>41896</v>
      </c>
      <c r="G232">
        <v>2014</v>
      </c>
    </row>
    <row r="233" spans="1:7" x14ac:dyDescent="0.25">
      <c r="A233">
        <v>99443</v>
      </c>
      <c r="B233" t="s">
        <v>1596</v>
      </c>
      <c r="C233" t="s">
        <v>1597</v>
      </c>
      <c r="D233">
        <v>6</v>
      </c>
      <c r="E233" t="s">
        <v>108</v>
      </c>
      <c r="F233">
        <v>41896</v>
      </c>
      <c r="G233">
        <v>2014</v>
      </c>
    </row>
    <row r="234" spans="1:7" x14ac:dyDescent="0.25">
      <c r="A234">
        <v>99445</v>
      </c>
      <c r="B234" t="s">
        <v>1598</v>
      </c>
      <c r="C234" t="s">
        <v>1599</v>
      </c>
      <c r="D234">
        <v>6</v>
      </c>
      <c r="E234" t="s">
        <v>108</v>
      </c>
      <c r="F234">
        <v>41896</v>
      </c>
      <c r="G234">
        <v>2014</v>
      </c>
    </row>
    <row r="235" spans="1:7" x14ac:dyDescent="0.25">
      <c r="A235">
        <v>99448</v>
      </c>
      <c r="B235" t="s">
        <v>1600</v>
      </c>
      <c r="C235" t="s">
        <v>1601</v>
      </c>
      <c r="D235">
        <v>6</v>
      </c>
      <c r="E235" t="s">
        <v>108</v>
      </c>
      <c r="F235">
        <v>41896</v>
      </c>
      <c r="G235">
        <v>2014</v>
      </c>
    </row>
    <row r="236" spans="1:7" x14ac:dyDescent="0.25">
      <c r="A236">
        <v>99450</v>
      </c>
      <c r="B236" t="s">
        <v>1602</v>
      </c>
      <c r="C236" t="s">
        <v>1603</v>
      </c>
      <c r="D236">
        <v>6</v>
      </c>
      <c r="E236" t="s">
        <v>108</v>
      </c>
      <c r="F236">
        <v>41896</v>
      </c>
      <c r="G236">
        <v>2014</v>
      </c>
    </row>
    <row r="237" spans="1:7" x14ac:dyDescent="0.25">
      <c r="A237">
        <v>99457</v>
      </c>
      <c r="B237" t="s">
        <v>1604</v>
      </c>
      <c r="C237" t="s">
        <v>1605</v>
      </c>
      <c r="D237">
        <v>6</v>
      </c>
      <c r="E237" t="s">
        <v>108</v>
      </c>
      <c r="F237">
        <v>41896</v>
      </c>
      <c r="G237">
        <v>2014</v>
      </c>
    </row>
    <row r="238" spans="1:7" x14ac:dyDescent="0.25">
      <c r="A238">
        <v>99461</v>
      </c>
      <c r="B238" t="s">
        <v>1606</v>
      </c>
      <c r="C238" t="s">
        <v>1607</v>
      </c>
      <c r="D238">
        <v>6</v>
      </c>
      <c r="E238" t="s">
        <v>108</v>
      </c>
      <c r="F238">
        <v>41896</v>
      </c>
      <c r="G238">
        <v>2014</v>
      </c>
    </row>
    <row r="239" spans="1:7" x14ac:dyDescent="0.25">
      <c r="A239">
        <v>99487</v>
      </c>
      <c r="B239" t="s">
        <v>1608</v>
      </c>
      <c r="C239" t="s">
        <v>1609</v>
      </c>
      <c r="D239">
        <v>6</v>
      </c>
      <c r="E239" t="s">
        <v>108</v>
      </c>
      <c r="F239">
        <v>41896</v>
      </c>
      <c r="G239">
        <v>2014</v>
      </c>
    </row>
    <row r="240" spans="1:7" x14ac:dyDescent="0.25">
      <c r="A240">
        <v>99492</v>
      </c>
      <c r="B240" t="s">
        <v>1610</v>
      </c>
      <c r="C240" t="s">
        <v>1611</v>
      </c>
      <c r="D240">
        <v>6</v>
      </c>
      <c r="E240" t="s">
        <v>108</v>
      </c>
      <c r="F240">
        <v>41896</v>
      </c>
      <c r="G240">
        <v>2014</v>
      </c>
    </row>
    <row r="241" spans="1:7" x14ac:dyDescent="0.25">
      <c r="A241">
        <v>99501</v>
      </c>
      <c r="B241" t="s">
        <v>1612</v>
      </c>
      <c r="C241" t="s">
        <v>1613</v>
      </c>
      <c r="D241">
        <v>6</v>
      </c>
      <c r="E241" t="s">
        <v>108</v>
      </c>
      <c r="F241">
        <v>41896</v>
      </c>
      <c r="G241">
        <v>2014</v>
      </c>
    </row>
    <row r="242" spans="1:7" x14ac:dyDescent="0.25">
      <c r="A242">
        <v>99517</v>
      </c>
      <c r="B242" t="s">
        <v>1614</v>
      </c>
      <c r="C242" t="s">
        <v>1615</v>
      </c>
      <c r="D242">
        <v>6</v>
      </c>
      <c r="E242" t="s">
        <v>108</v>
      </c>
      <c r="F242">
        <v>41896</v>
      </c>
      <c r="G242">
        <v>2014</v>
      </c>
    </row>
    <row r="243" spans="1:7" x14ac:dyDescent="0.25">
      <c r="A243">
        <v>99971</v>
      </c>
      <c r="B243" t="s">
        <v>1616</v>
      </c>
      <c r="C243" t="s">
        <v>1617</v>
      </c>
      <c r="D243">
        <v>6</v>
      </c>
      <c r="E243" t="s">
        <v>108</v>
      </c>
      <c r="F243">
        <v>41713</v>
      </c>
      <c r="G243">
        <v>2014</v>
      </c>
    </row>
    <row r="244" spans="1:7" x14ac:dyDescent="0.25">
      <c r="A244">
        <v>99976</v>
      </c>
      <c r="B244" t="s">
        <v>1618</v>
      </c>
      <c r="C244" t="s">
        <v>1619</v>
      </c>
      <c r="D244">
        <v>6</v>
      </c>
      <c r="E244" t="s">
        <v>108</v>
      </c>
      <c r="F244">
        <v>41713</v>
      </c>
      <c r="G244">
        <v>2014</v>
      </c>
    </row>
    <row r="245" spans="1:7" x14ac:dyDescent="0.25">
      <c r="A245">
        <v>99977</v>
      </c>
      <c r="B245" t="s">
        <v>1620</v>
      </c>
      <c r="C245" t="s">
        <v>1621</v>
      </c>
      <c r="D245">
        <v>6</v>
      </c>
      <c r="E245" t="s">
        <v>108</v>
      </c>
      <c r="F245">
        <v>41713</v>
      </c>
      <c r="G245">
        <v>2014</v>
      </c>
    </row>
    <row r="246" spans="1:7" x14ac:dyDescent="0.25">
      <c r="A246">
        <v>99979</v>
      </c>
      <c r="B246" t="s">
        <v>1622</v>
      </c>
      <c r="C246" t="s">
        <v>1623</v>
      </c>
      <c r="D246">
        <v>6</v>
      </c>
      <c r="E246" t="s">
        <v>108</v>
      </c>
      <c r="F246">
        <v>41713</v>
      </c>
      <c r="G246">
        <v>2014</v>
      </c>
    </row>
    <row r="247" spans="1:7" x14ac:dyDescent="0.25">
      <c r="A247">
        <v>99990</v>
      </c>
      <c r="B247" t="s">
        <v>1624</v>
      </c>
      <c r="C247" t="s">
        <v>1625</v>
      </c>
      <c r="D247">
        <v>6</v>
      </c>
      <c r="E247" t="s">
        <v>108</v>
      </c>
      <c r="F247">
        <v>41713</v>
      </c>
      <c r="G247">
        <v>2014</v>
      </c>
    </row>
    <row r="248" spans="1:7" x14ac:dyDescent="0.25">
      <c r="A248">
        <v>100032</v>
      </c>
      <c r="B248" t="s">
        <v>1626</v>
      </c>
      <c r="C248" t="s">
        <v>385</v>
      </c>
      <c r="D248">
        <v>6</v>
      </c>
      <c r="E248" t="s">
        <v>108</v>
      </c>
      <c r="F248">
        <v>41896</v>
      </c>
      <c r="G248">
        <v>2014</v>
      </c>
    </row>
    <row r="249" spans="1:7" x14ac:dyDescent="0.25">
      <c r="A249">
        <v>101882</v>
      </c>
      <c r="B249" t="s">
        <v>1627</v>
      </c>
      <c r="C249" t="s">
        <v>1114</v>
      </c>
      <c r="D249">
        <v>6</v>
      </c>
      <c r="E249" t="s">
        <v>108</v>
      </c>
      <c r="F249">
        <v>41713</v>
      </c>
      <c r="G249">
        <v>2014</v>
      </c>
    </row>
    <row r="250" spans="1:7" x14ac:dyDescent="0.25">
      <c r="A250">
        <v>128259</v>
      </c>
      <c r="B250" t="s">
        <v>1628</v>
      </c>
      <c r="C250" t="s">
        <v>1629</v>
      </c>
      <c r="D250">
        <v>6</v>
      </c>
      <c r="E250" t="s">
        <v>108</v>
      </c>
      <c r="F250">
        <v>41896</v>
      </c>
      <c r="G250">
        <v>2014</v>
      </c>
    </row>
    <row r="251" spans="1:7" x14ac:dyDescent="0.25">
      <c r="A251">
        <v>128395</v>
      </c>
      <c r="B251" t="s">
        <v>1630</v>
      </c>
      <c r="C251" t="s">
        <v>1631</v>
      </c>
      <c r="D251">
        <v>6</v>
      </c>
      <c r="E251" t="s">
        <v>108</v>
      </c>
      <c r="F251">
        <v>41713</v>
      </c>
      <c r="G251">
        <v>2014</v>
      </c>
    </row>
    <row r="252" spans="1:7" x14ac:dyDescent="0.25">
      <c r="A252">
        <v>128396</v>
      </c>
      <c r="B252" t="s">
        <v>1632</v>
      </c>
      <c r="C252" t="s">
        <v>1633</v>
      </c>
      <c r="D252">
        <v>6</v>
      </c>
      <c r="E252" t="s">
        <v>108</v>
      </c>
      <c r="F252">
        <v>41713</v>
      </c>
      <c r="G252">
        <v>2014</v>
      </c>
    </row>
    <row r="253" spans="1:7" x14ac:dyDescent="0.25">
      <c r="A253">
        <v>128397</v>
      </c>
      <c r="B253" t="s">
        <v>1634</v>
      </c>
      <c r="C253" t="s">
        <v>1635</v>
      </c>
      <c r="D253">
        <v>6</v>
      </c>
      <c r="E253" t="s">
        <v>108</v>
      </c>
      <c r="F253">
        <v>41713</v>
      </c>
      <c r="G253">
        <v>2014</v>
      </c>
    </row>
    <row r="254" spans="1:7" x14ac:dyDescent="0.25">
      <c r="A254">
        <v>128398</v>
      </c>
      <c r="B254" t="s">
        <v>1636</v>
      </c>
      <c r="C254" t="s">
        <v>1637</v>
      </c>
      <c r="D254">
        <v>6</v>
      </c>
      <c r="E254" t="s">
        <v>108</v>
      </c>
      <c r="F254">
        <v>41713</v>
      </c>
      <c r="G254">
        <v>2014</v>
      </c>
    </row>
    <row r="255" spans="1:7" x14ac:dyDescent="0.25">
      <c r="A255">
        <v>128399</v>
      </c>
      <c r="B255" t="s">
        <v>1638</v>
      </c>
      <c r="C255" t="s">
        <v>1639</v>
      </c>
      <c r="D255">
        <v>6</v>
      </c>
      <c r="E255" t="s">
        <v>108</v>
      </c>
      <c r="F255">
        <v>41713</v>
      </c>
      <c r="G255">
        <v>2014</v>
      </c>
    </row>
    <row r="256" spans="1:7" x14ac:dyDescent="0.25">
      <c r="A256">
        <v>128400</v>
      </c>
      <c r="B256" t="s">
        <v>1640</v>
      </c>
      <c r="C256" t="s">
        <v>1641</v>
      </c>
      <c r="D256">
        <v>6</v>
      </c>
      <c r="E256" t="s">
        <v>108</v>
      </c>
      <c r="F256">
        <v>41713</v>
      </c>
      <c r="G256">
        <v>2014</v>
      </c>
    </row>
    <row r="257" spans="1:7" x14ac:dyDescent="0.25">
      <c r="A257">
        <v>129126</v>
      </c>
      <c r="B257" t="s">
        <v>1642</v>
      </c>
      <c r="C257" t="s">
        <v>677</v>
      </c>
      <c r="D257">
        <v>6</v>
      </c>
      <c r="E257" t="s">
        <v>108</v>
      </c>
      <c r="F257">
        <v>41713</v>
      </c>
      <c r="G257">
        <v>2014</v>
      </c>
    </row>
    <row r="258" spans="1:7" x14ac:dyDescent="0.25">
      <c r="A258">
        <v>133139</v>
      </c>
      <c r="B258" t="s">
        <v>1643</v>
      </c>
      <c r="C258" t="s">
        <v>1644</v>
      </c>
      <c r="D258">
        <v>6</v>
      </c>
      <c r="E258" t="s">
        <v>108</v>
      </c>
      <c r="F258">
        <v>41713</v>
      </c>
      <c r="G258">
        <v>2014</v>
      </c>
    </row>
    <row r="259" spans="1:7" x14ac:dyDescent="0.25">
      <c r="A259">
        <v>250880</v>
      </c>
      <c r="B259" t="s">
        <v>1645</v>
      </c>
      <c r="C259" t="s">
        <v>1646</v>
      </c>
      <c r="D259">
        <v>6</v>
      </c>
      <c r="E259" t="s">
        <v>108</v>
      </c>
      <c r="F259">
        <v>41896</v>
      </c>
      <c r="G259">
        <v>2014</v>
      </c>
    </row>
    <row r="260" spans="1:7" x14ac:dyDescent="0.25">
      <c r="A260">
        <v>251022</v>
      </c>
      <c r="B260" t="s">
        <v>1647</v>
      </c>
      <c r="C260" t="s">
        <v>1648</v>
      </c>
      <c r="D260">
        <v>6</v>
      </c>
      <c r="E260" t="s">
        <v>108</v>
      </c>
      <c r="F260">
        <v>41896</v>
      </c>
      <c r="G260">
        <v>2014</v>
      </c>
    </row>
    <row r="261" spans="1:7" x14ac:dyDescent="0.25">
      <c r="A261">
        <v>251040</v>
      </c>
      <c r="B261" t="s">
        <v>1649</v>
      </c>
      <c r="C261" t="s">
        <v>1650</v>
      </c>
      <c r="D261">
        <v>6</v>
      </c>
      <c r="E261" t="s">
        <v>108</v>
      </c>
      <c r="F261">
        <v>41896</v>
      </c>
      <c r="G261">
        <v>2014</v>
      </c>
    </row>
    <row r="262" spans="1:7" x14ac:dyDescent="0.25">
      <c r="A262">
        <v>251128</v>
      </c>
      <c r="B262" t="s">
        <v>1651</v>
      </c>
      <c r="C262" t="s">
        <v>353</v>
      </c>
      <c r="D262">
        <v>6</v>
      </c>
      <c r="E262" t="s">
        <v>108</v>
      </c>
      <c r="F262">
        <v>41896</v>
      </c>
      <c r="G262">
        <v>2014</v>
      </c>
    </row>
    <row r="263" spans="1:7" x14ac:dyDescent="0.25">
      <c r="A263">
        <v>251164</v>
      </c>
      <c r="B263" t="s">
        <v>1652</v>
      </c>
      <c r="C263" t="s">
        <v>447</v>
      </c>
      <c r="D263">
        <v>6</v>
      </c>
      <c r="E263" t="s">
        <v>108</v>
      </c>
      <c r="F263">
        <v>41896</v>
      </c>
      <c r="G263">
        <v>2014</v>
      </c>
    </row>
    <row r="264" spans="1:7" x14ac:dyDescent="0.25">
      <c r="A264">
        <v>251165</v>
      </c>
      <c r="B264" t="s">
        <v>1653</v>
      </c>
      <c r="C264" t="s">
        <v>405</v>
      </c>
      <c r="D264">
        <v>6</v>
      </c>
      <c r="E264" t="s">
        <v>108</v>
      </c>
      <c r="F264">
        <v>41896</v>
      </c>
      <c r="G264">
        <v>2014</v>
      </c>
    </row>
    <row r="265" spans="1:7" x14ac:dyDescent="0.25">
      <c r="A265">
        <v>251167</v>
      </c>
      <c r="B265" t="s">
        <v>1654</v>
      </c>
      <c r="C265" t="s">
        <v>475</v>
      </c>
      <c r="D265">
        <v>6</v>
      </c>
      <c r="E265" t="s">
        <v>108</v>
      </c>
      <c r="F265">
        <v>41896</v>
      </c>
      <c r="G265">
        <v>2014</v>
      </c>
    </row>
    <row r="266" spans="1:7" x14ac:dyDescent="0.25">
      <c r="A266">
        <v>251177</v>
      </c>
      <c r="B266" t="s">
        <v>1655</v>
      </c>
      <c r="C266" t="s">
        <v>423</v>
      </c>
      <c r="D266">
        <v>6</v>
      </c>
      <c r="E266" t="s">
        <v>108</v>
      </c>
      <c r="F266">
        <v>41896</v>
      </c>
      <c r="G266">
        <v>2014</v>
      </c>
    </row>
    <row r="267" spans="1:7" x14ac:dyDescent="0.25">
      <c r="A267">
        <v>251189</v>
      </c>
      <c r="B267" t="s">
        <v>1656</v>
      </c>
      <c r="C267" t="s">
        <v>437</v>
      </c>
      <c r="D267">
        <v>6</v>
      </c>
      <c r="E267" t="s">
        <v>108</v>
      </c>
      <c r="F267">
        <v>41896</v>
      </c>
      <c r="G267">
        <v>2014</v>
      </c>
    </row>
    <row r="268" spans="1:7" x14ac:dyDescent="0.25">
      <c r="A268">
        <v>251192</v>
      </c>
      <c r="B268" t="s">
        <v>1657</v>
      </c>
      <c r="C268" t="s">
        <v>441</v>
      </c>
      <c r="D268">
        <v>6</v>
      </c>
      <c r="E268" t="s">
        <v>108</v>
      </c>
      <c r="F268">
        <v>41896</v>
      </c>
      <c r="G268">
        <v>2014</v>
      </c>
    </row>
    <row r="269" spans="1:7" x14ac:dyDescent="0.25">
      <c r="A269">
        <v>251207</v>
      </c>
      <c r="B269" t="s">
        <v>1658</v>
      </c>
      <c r="C269" t="s">
        <v>385</v>
      </c>
      <c r="D269">
        <v>6</v>
      </c>
      <c r="E269" t="s">
        <v>108</v>
      </c>
      <c r="F269">
        <v>41896</v>
      </c>
      <c r="G269">
        <v>2014</v>
      </c>
    </row>
    <row r="270" spans="1:7" x14ac:dyDescent="0.25">
      <c r="A270">
        <v>255016</v>
      </c>
      <c r="B270" t="s">
        <v>1659</v>
      </c>
      <c r="C270" t="s">
        <v>1660</v>
      </c>
      <c r="D270">
        <v>6</v>
      </c>
      <c r="E270" t="s">
        <v>108</v>
      </c>
      <c r="F270">
        <v>41896</v>
      </c>
      <c r="G270">
        <v>2014</v>
      </c>
    </row>
    <row r="271" spans="1:7" x14ac:dyDescent="0.25">
      <c r="A271">
        <v>42203</v>
      </c>
      <c r="B271" t="s">
        <v>1661</v>
      </c>
      <c r="C271" t="s">
        <v>1333</v>
      </c>
      <c r="D271">
        <v>6</v>
      </c>
      <c r="E271" t="s">
        <v>149</v>
      </c>
      <c r="F271">
        <v>41713</v>
      </c>
      <c r="G271">
        <v>2014</v>
      </c>
    </row>
    <row r="272" spans="1:7" x14ac:dyDescent="0.25">
      <c r="A272">
        <v>42231</v>
      </c>
      <c r="B272" t="s">
        <v>1662</v>
      </c>
      <c r="C272" t="s">
        <v>1663</v>
      </c>
      <c r="D272">
        <v>6</v>
      </c>
      <c r="E272" t="s">
        <v>149</v>
      </c>
      <c r="F272">
        <v>41713</v>
      </c>
      <c r="G272">
        <v>2014</v>
      </c>
    </row>
    <row r="273" spans="1:7" x14ac:dyDescent="0.25">
      <c r="A273">
        <v>42241</v>
      </c>
      <c r="B273" t="s">
        <v>1664</v>
      </c>
      <c r="C273" t="s">
        <v>1665</v>
      </c>
      <c r="D273">
        <v>6</v>
      </c>
      <c r="E273" t="s">
        <v>149</v>
      </c>
      <c r="F273">
        <v>41713</v>
      </c>
      <c r="G273">
        <v>2014</v>
      </c>
    </row>
    <row r="274" spans="1:7" x14ac:dyDescent="0.25">
      <c r="A274">
        <v>42271</v>
      </c>
      <c r="B274" t="s">
        <v>1666</v>
      </c>
      <c r="C274" t="s">
        <v>1667</v>
      </c>
      <c r="D274">
        <v>6</v>
      </c>
      <c r="E274" t="s">
        <v>149</v>
      </c>
      <c r="F274">
        <v>41713</v>
      </c>
      <c r="G274">
        <v>2014</v>
      </c>
    </row>
    <row r="275" spans="1:7" x14ac:dyDescent="0.25">
      <c r="A275">
        <v>42278</v>
      </c>
      <c r="B275" t="s">
        <v>1668</v>
      </c>
      <c r="C275" t="s">
        <v>1669</v>
      </c>
      <c r="D275">
        <v>6</v>
      </c>
      <c r="E275" t="s">
        <v>149</v>
      </c>
      <c r="F275">
        <v>41713</v>
      </c>
      <c r="G275">
        <v>2014</v>
      </c>
    </row>
    <row r="276" spans="1:7" x14ac:dyDescent="0.25">
      <c r="A276">
        <v>42282</v>
      </c>
      <c r="B276" t="s">
        <v>1670</v>
      </c>
      <c r="C276" t="s">
        <v>1671</v>
      </c>
      <c r="D276">
        <v>6</v>
      </c>
      <c r="E276" t="s">
        <v>149</v>
      </c>
      <c r="F276">
        <v>41713</v>
      </c>
      <c r="G276">
        <v>2014</v>
      </c>
    </row>
    <row r="277" spans="1:7" x14ac:dyDescent="0.25">
      <c r="A277">
        <v>42284</v>
      </c>
      <c r="B277" t="s">
        <v>1672</v>
      </c>
      <c r="C277" t="s">
        <v>1673</v>
      </c>
      <c r="D277">
        <v>6</v>
      </c>
      <c r="E277" t="s">
        <v>149</v>
      </c>
      <c r="F277">
        <v>41713</v>
      </c>
      <c r="G277">
        <v>2014</v>
      </c>
    </row>
    <row r="278" spans="1:7" x14ac:dyDescent="0.25">
      <c r="A278">
        <v>42289</v>
      </c>
      <c r="B278" t="s">
        <v>1674</v>
      </c>
      <c r="C278" t="s">
        <v>1675</v>
      </c>
      <c r="D278">
        <v>6</v>
      </c>
      <c r="E278" t="s">
        <v>149</v>
      </c>
      <c r="F278">
        <v>41713</v>
      </c>
      <c r="G278">
        <v>2014</v>
      </c>
    </row>
    <row r="279" spans="1:7" x14ac:dyDescent="0.25">
      <c r="A279">
        <v>42291</v>
      </c>
      <c r="B279" t="s">
        <v>1676</v>
      </c>
      <c r="C279" t="s">
        <v>1677</v>
      </c>
      <c r="D279">
        <v>6</v>
      </c>
      <c r="E279" t="s">
        <v>149</v>
      </c>
      <c r="F279">
        <v>41713</v>
      </c>
      <c r="G279">
        <v>2014</v>
      </c>
    </row>
    <row r="280" spans="1:7" x14ac:dyDescent="0.25">
      <c r="A280">
        <v>42292</v>
      </c>
      <c r="B280" t="s">
        <v>1678</v>
      </c>
      <c r="C280" t="s">
        <v>1679</v>
      </c>
      <c r="D280">
        <v>6</v>
      </c>
      <c r="E280" t="s">
        <v>149</v>
      </c>
      <c r="F280">
        <v>41713</v>
      </c>
      <c r="G280">
        <v>2014</v>
      </c>
    </row>
    <row r="281" spans="1:7" x14ac:dyDescent="0.25">
      <c r="A281">
        <v>42293</v>
      </c>
      <c r="B281" t="s">
        <v>1680</v>
      </c>
      <c r="C281" t="s">
        <v>1681</v>
      </c>
      <c r="D281">
        <v>6</v>
      </c>
      <c r="E281" t="s">
        <v>149</v>
      </c>
      <c r="F281">
        <v>41713</v>
      </c>
      <c r="G281">
        <v>2014</v>
      </c>
    </row>
    <row r="282" spans="1:7" x14ac:dyDescent="0.25">
      <c r="A282">
        <v>42295</v>
      </c>
      <c r="B282" t="s">
        <v>1682</v>
      </c>
      <c r="C282" t="s">
        <v>677</v>
      </c>
      <c r="D282">
        <v>6</v>
      </c>
      <c r="E282" t="s">
        <v>149</v>
      </c>
      <c r="F282">
        <v>41713</v>
      </c>
      <c r="G282">
        <v>2014</v>
      </c>
    </row>
    <row r="283" spans="1:7" x14ac:dyDescent="0.25">
      <c r="A283">
        <v>42301</v>
      </c>
      <c r="B283" t="s">
        <v>1683</v>
      </c>
      <c r="C283" t="s">
        <v>1684</v>
      </c>
      <c r="D283">
        <v>6</v>
      </c>
      <c r="E283" t="s">
        <v>149</v>
      </c>
      <c r="F283">
        <v>41713</v>
      </c>
      <c r="G283">
        <v>2014</v>
      </c>
    </row>
    <row r="284" spans="1:7" x14ac:dyDescent="0.25">
      <c r="A284">
        <v>42302</v>
      </c>
      <c r="B284" t="s">
        <v>1685</v>
      </c>
      <c r="C284" t="s">
        <v>1686</v>
      </c>
      <c r="D284">
        <v>6</v>
      </c>
      <c r="E284" t="s">
        <v>149</v>
      </c>
      <c r="F284">
        <v>41713</v>
      </c>
      <c r="G284">
        <v>2014</v>
      </c>
    </row>
    <row r="285" spans="1:7" x14ac:dyDescent="0.25">
      <c r="A285">
        <v>42304</v>
      </c>
      <c r="B285" t="s">
        <v>1687</v>
      </c>
      <c r="C285" t="s">
        <v>1688</v>
      </c>
      <c r="D285">
        <v>6</v>
      </c>
      <c r="E285" t="s">
        <v>149</v>
      </c>
      <c r="F285">
        <v>41713</v>
      </c>
      <c r="G285">
        <v>2014</v>
      </c>
    </row>
    <row r="286" spans="1:7" x14ac:dyDescent="0.25">
      <c r="A286">
        <v>42306</v>
      </c>
      <c r="B286" t="s">
        <v>1689</v>
      </c>
      <c r="C286" t="s">
        <v>1690</v>
      </c>
      <c r="D286">
        <v>6</v>
      </c>
      <c r="E286" t="s">
        <v>149</v>
      </c>
      <c r="F286">
        <v>41713</v>
      </c>
      <c r="G286">
        <v>2014</v>
      </c>
    </row>
    <row r="287" spans="1:7" x14ac:dyDescent="0.25">
      <c r="A287">
        <v>42314</v>
      </c>
      <c r="B287" t="s">
        <v>1691</v>
      </c>
      <c r="C287" t="s">
        <v>1692</v>
      </c>
      <c r="D287">
        <v>6</v>
      </c>
      <c r="E287" t="s">
        <v>149</v>
      </c>
      <c r="F287">
        <v>41713</v>
      </c>
      <c r="G287">
        <v>2014</v>
      </c>
    </row>
    <row r="288" spans="1:7" x14ac:dyDescent="0.25">
      <c r="A288">
        <v>42315</v>
      </c>
      <c r="B288" t="s">
        <v>1693</v>
      </c>
      <c r="C288" t="s">
        <v>1694</v>
      </c>
      <c r="D288">
        <v>6</v>
      </c>
      <c r="E288" t="s">
        <v>149</v>
      </c>
      <c r="F288">
        <v>41713</v>
      </c>
      <c r="G288">
        <v>2014</v>
      </c>
    </row>
    <row r="289" spans="1:7" x14ac:dyDescent="0.25">
      <c r="A289">
        <v>42316</v>
      </c>
      <c r="B289" t="s">
        <v>1695</v>
      </c>
      <c r="C289" t="s">
        <v>1696</v>
      </c>
      <c r="D289">
        <v>6</v>
      </c>
      <c r="E289" t="s">
        <v>149</v>
      </c>
      <c r="F289">
        <v>41713</v>
      </c>
      <c r="G289">
        <v>2014</v>
      </c>
    </row>
    <row r="290" spans="1:7" x14ac:dyDescent="0.25">
      <c r="A290">
        <v>42319</v>
      </c>
      <c r="B290" t="s">
        <v>1697</v>
      </c>
      <c r="C290" t="s">
        <v>1698</v>
      </c>
      <c r="D290">
        <v>6</v>
      </c>
      <c r="E290" t="s">
        <v>149</v>
      </c>
      <c r="F290">
        <v>41713</v>
      </c>
      <c r="G290">
        <v>2014</v>
      </c>
    </row>
    <row r="291" spans="1:7" x14ac:dyDescent="0.25">
      <c r="A291">
        <v>42321</v>
      </c>
      <c r="B291" t="s">
        <v>1699</v>
      </c>
      <c r="C291" t="s">
        <v>1700</v>
      </c>
      <c r="D291">
        <v>6</v>
      </c>
      <c r="E291" t="s">
        <v>149</v>
      </c>
      <c r="F291">
        <v>41713</v>
      </c>
      <c r="G291">
        <v>2014</v>
      </c>
    </row>
    <row r="292" spans="1:7" x14ac:dyDescent="0.25">
      <c r="A292">
        <v>42322</v>
      </c>
      <c r="B292" t="s">
        <v>1701</v>
      </c>
      <c r="C292" t="s">
        <v>1702</v>
      </c>
      <c r="D292">
        <v>6</v>
      </c>
      <c r="E292" t="s">
        <v>149</v>
      </c>
      <c r="F292">
        <v>41713</v>
      </c>
      <c r="G292">
        <v>2014</v>
      </c>
    </row>
    <row r="293" spans="1:7" x14ac:dyDescent="0.25">
      <c r="A293">
        <v>42323</v>
      </c>
      <c r="B293" t="s">
        <v>1703</v>
      </c>
      <c r="C293" t="s">
        <v>1704</v>
      </c>
      <c r="D293">
        <v>6</v>
      </c>
      <c r="E293" t="s">
        <v>149</v>
      </c>
      <c r="F293">
        <v>41713</v>
      </c>
      <c r="G293">
        <v>2014</v>
      </c>
    </row>
    <row r="294" spans="1:7" x14ac:dyDescent="0.25">
      <c r="A294">
        <v>42324</v>
      </c>
      <c r="B294" t="s">
        <v>1705</v>
      </c>
      <c r="C294" t="s">
        <v>1706</v>
      </c>
      <c r="D294">
        <v>6</v>
      </c>
      <c r="E294" t="s">
        <v>149</v>
      </c>
      <c r="F294">
        <v>41713</v>
      </c>
      <c r="G294">
        <v>2014</v>
      </c>
    </row>
    <row r="295" spans="1:7" x14ac:dyDescent="0.25">
      <c r="A295">
        <v>42325</v>
      </c>
      <c r="B295" t="s">
        <v>1707</v>
      </c>
      <c r="C295" t="s">
        <v>1708</v>
      </c>
      <c r="D295">
        <v>6</v>
      </c>
      <c r="E295" t="s">
        <v>149</v>
      </c>
      <c r="F295">
        <v>41713</v>
      </c>
      <c r="G295">
        <v>2014</v>
      </c>
    </row>
    <row r="296" spans="1:7" x14ac:dyDescent="0.25">
      <c r="A296">
        <v>42327</v>
      </c>
      <c r="B296" t="s">
        <v>1709</v>
      </c>
      <c r="C296" t="s">
        <v>1710</v>
      </c>
      <c r="D296">
        <v>6</v>
      </c>
      <c r="E296" t="s">
        <v>149</v>
      </c>
      <c r="F296">
        <v>41713</v>
      </c>
      <c r="G296">
        <v>2014</v>
      </c>
    </row>
    <row r="297" spans="1:7" x14ac:dyDescent="0.25">
      <c r="A297">
        <v>42328</v>
      </c>
      <c r="B297" t="s">
        <v>1711</v>
      </c>
      <c r="C297" t="s">
        <v>1712</v>
      </c>
      <c r="D297">
        <v>6</v>
      </c>
      <c r="E297" t="s">
        <v>149</v>
      </c>
      <c r="F297">
        <v>41713</v>
      </c>
      <c r="G297">
        <v>2014</v>
      </c>
    </row>
    <row r="298" spans="1:7" x14ac:dyDescent="0.25">
      <c r="A298">
        <v>42345</v>
      </c>
      <c r="B298" t="s">
        <v>1713</v>
      </c>
      <c r="C298" t="s">
        <v>1714</v>
      </c>
      <c r="D298">
        <v>6</v>
      </c>
      <c r="E298" t="s">
        <v>149</v>
      </c>
      <c r="F298">
        <v>41713</v>
      </c>
      <c r="G298">
        <v>2014</v>
      </c>
    </row>
    <row r="299" spans="1:7" x14ac:dyDescent="0.25">
      <c r="A299">
        <v>42500</v>
      </c>
      <c r="B299" t="s">
        <v>1715</v>
      </c>
      <c r="C299" t="s">
        <v>1716</v>
      </c>
      <c r="D299">
        <v>6</v>
      </c>
      <c r="E299" t="s">
        <v>149</v>
      </c>
      <c r="F299">
        <v>41166</v>
      </c>
      <c r="G299">
        <v>2012</v>
      </c>
    </row>
    <row r="300" spans="1:7" x14ac:dyDescent="0.25">
      <c r="A300">
        <v>99399</v>
      </c>
      <c r="B300" t="s">
        <v>1717</v>
      </c>
      <c r="C300" t="s">
        <v>1718</v>
      </c>
      <c r="D300">
        <v>6</v>
      </c>
      <c r="E300" t="s">
        <v>149</v>
      </c>
      <c r="F300">
        <v>41896</v>
      </c>
      <c r="G300">
        <v>2014</v>
      </c>
    </row>
    <row r="301" spans="1:7" x14ac:dyDescent="0.25">
      <c r="A301">
        <v>99405</v>
      </c>
      <c r="B301" t="s">
        <v>1719</v>
      </c>
      <c r="C301" t="s">
        <v>1720</v>
      </c>
      <c r="D301">
        <v>6</v>
      </c>
      <c r="E301" t="s">
        <v>149</v>
      </c>
      <c r="F301">
        <v>41896</v>
      </c>
      <c r="G301">
        <v>2014</v>
      </c>
    </row>
    <row r="302" spans="1:7" x14ac:dyDescent="0.25">
      <c r="A302">
        <v>99436</v>
      </c>
      <c r="B302" t="s">
        <v>1721</v>
      </c>
      <c r="C302" t="s">
        <v>1722</v>
      </c>
      <c r="D302">
        <v>6</v>
      </c>
      <c r="E302" t="s">
        <v>149</v>
      </c>
      <c r="F302">
        <v>41896</v>
      </c>
      <c r="G302">
        <v>2014</v>
      </c>
    </row>
    <row r="303" spans="1:7" x14ac:dyDescent="0.25">
      <c r="A303">
        <v>99456</v>
      </c>
      <c r="B303" t="s">
        <v>1723</v>
      </c>
      <c r="C303" t="s">
        <v>1724</v>
      </c>
      <c r="D303">
        <v>6</v>
      </c>
      <c r="E303" t="s">
        <v>149</v>
      </c>
      <c r="F303">
        <v>41896</v>
      </c>
      <c r="G303">
        <v>2014</v>
      </c>
    </row>
    <row r="304" spans="1:7" x14ac:dyDescent="0.25">
      <c r="A304">
        <v>99466</v>
      </c>
      <c r="B304" t="s">
        <v>1725</v>
      </c>
      <c r="C304" t="s">
        <v>1726</v>
      </c>
      <c r="D304">
        <v>6</v>
      </c>
      <c r="E304" t="s">
        <v>149</v>
      </c>
      <c r="F304">
        <v>41896</v>
      </c>
      <c r="G304">
        <v>2014</v>
      </c>
    </row>
    <row r="305" spans="1:7" x14ac:dyDescent="0.25">
      <c r="A305">
        <v>99470</v>
      </c>
      <c r="B305" t="s">
        <v>1727</v>
      </c>
      <c r="C305" t="s">
        <v>1728</v>
      </c>
      <c r="D305">
        <v>6</v>
      </c>
      <c r="E305" t="s">
        <v>149</v>
      </c>
      <c r="F305">
        <v>41896</v>
      </c>
      <c r="G305">
        <v>2014</v>
      </c>
    </row>
    <row r="306" spans="1:7" x14ac:dyDescent="0.25">
      <c r="A306">
        <v>99476</v>
      </c>
      <c r="B306" t="s">
        <v>1729</v>
      </c>
      <c r="C306" t="s">
        <v>1730</v>
      </c>
      <c r="D306">
        <v>6</v>
      </c>
      <c r="E306" t="s">
        <v>149</v>
      </c>
      <c r="F306">
        <v>41896</v>
      </c>
      <c r="G306">
        <v>2014</v>
      </c>
    </row>
    <row r="307" spans="1:7" x14ac:dyDescent="0.25">
      <c r="A307">
        <v>99477</v>
      </c>
      <c r="B307" t="s">
        <v>1731</v>
      </c>
      <c r="C307" t="s">
        <v>1732</v>
      </c>
      <c r="D307">
        <v>6</v>
      </c>
      <c r="E307" t="s">
        <v>149</v>
      </c>
      <c r="F307">
        <v>41896</v>
      </c>
      <c r="G307">
        <v>2014</v>
      </c>
    </row>
    <row r="308" spans="1:7" x14ac:dyDescent="0.25">
      <c r="A308">
        <v>99479</v>
      </c>
      <c r="B308" t="s">
        <v>1733</v>
      </c>
      <c r="C308" t="s">
        <v>1734</v>
      </c>
      <c r="D308">
        <v>6</v>
      </c>
      <c r="E308" t="s">
        <v>149</v>
      </c>
      <c r="F308">
        <v>41896</v>
      </c>
      <c r="G308">
        <v>2014</v>
      </c>
    </row>
    <row r="309" spans="1:7" x14ac:dyDescent="0.25">
      <c r="A309">
        <v>99480</v>
      </c>
      <c r="B309" t="s">
        <v>1735</v>
      </c>
      <c r="C309" t="s">
        <v>1736</v>
      </c>
      <c r="D309">
        <v>6</v>
      </c>
      <c r="E309" t="s">
        <v>149</v>
      </c>
      <c r="F309">
        <v>41896</v>
      </c>
      <c r="G309">
        <v>2014</v>
      </c>
    </row>
    <row r="310" spans="1:7" x14ac:dyDescent="0.25">
      <c r="A310">
        <v>99485</v>
      </c>
      <c r="B310" t="s">
        <v>1737</v>
      </c>
      <c r="C310" t="s">
        <v>1738</v>
      </c>
      <c r="D310">
        <v>6</v>
      </c>
      <c r="E310" t="s">
        <v>149</v>
      </c>
      <c r="F310">
        <v>41896</v>
      </c>
      <c r="G310">
        <v>2014</v>
      </c>
    </row>
    <row r="311" spans="1:7" x14ac:dyDescent="0.25">
      <c r="A311">
        <v>99490</v>
      </c>
      <c r="B311" t="s">
        <v>1739</v>
      </c>
      <c r="C311" t="s">
        <v>1740</v>
      </c>
      <c r="D311">
        <v>6</v>
      </c>
      <c r="E311" t="s">
        <v>149</v>
      </c>
      <c r="F311">
        <v>41896</v>
      </c>
      <c r="G311">
        <v>2014</v>
      </c>
    </row>
    <row r="312" spans="1:7" x14ac:dyDescent="0.25">
      <c r="A312">
        <v>99493</v>
      </c>
      <c r="B312" t="s">
        <v>1741</v>
      </c>
      <c r="C312" t="s">
        <v>1742</v>
      </c>
      <c r="D312">
        <v>6</v>
      </c>
      <c r="E312" t="s">
        <v>149</v>
      </c>
      <c r="F312">
        <v>41896</v>
      </c>
      <c r="G312">
        <v>2014</v>
      </c>
    </row>
    <row r="313" spans="1:7" x14ac:dyDescent="0.25">
      <c r="A313">
        <v>99495</v>
      </c>
      <c r="B313" t="s">
        <v>1743</v>
      </c>
      <c r="C313" t="s">
        <v>1744</v>
      </c>
      <c r="D313">
        <v>6</v>
      </c>
      <c r="E313" t="s">
        <v>149</v>
      </c>
      <c r="F313">
        <v>41896</v>
      </c>
      <c r="G313">
        <v>2014</v>
      </c>
    </row>
    <row r="314" spans="1:7" x14ac:dyDescent="0.25">
      <c r="A314">
        <v>99498</v>
      </c>
      <c r="B314" t="s">
        <v>1745</v>
      </c>
      <c r="C314" t="s">
        <v>1746</v>
      </c>
      <c r="D314">
        <v>6</v>
      </c>
      <c r="E314" t="s">
        <v>149</v>
      </c>
      <c r="F314">
        <v>41896</v>
      </c>
      <c r="G314">
        <v>2014</v>
      </c>
    </row>
    <row r="315" spans="1:7" x14ac:dyDescent="0.25">
      <c r="A315">
        <v>99500</v>
      </c>
      <c r="B315" t="s">
        <v>1747</v>
      </c>
      <c r="C315" t="s">
        <v>1748</v>
      </c>
      <c r="D315">
        <v>6</v>
      </c>
      <c r="E315" t="s">
        <v>149</v>
      </c>
      <c r="F315">
        <v>41896</v>
      </c>
      <c r="G315">
        <v>2014</v>
      </c>
    </row>
    <row r="316" spans="1:7" x14ac:dyDescent="0.25">
      <c r="A316">
        <v>99981</v>
      </c>
      <c r="B316" t="s">
        <v>1749</v>
      </c>
      <c r="C316" t="s">
        <v>1750</v>
      </c>
      <c r="D316">
        <v>6</v>
      </c>
      <c r="E316" t="s">
        <v>149</v>
      </c>
      <c r="F316">
        <v>41713</v>
      </c>
      <c r="G316">
        <v>2014</v>
      </c>
    </row>
    <row r="317" spans="1:7" x14ac:dyDescent="0.25">
      <c r="A317">
        <v>99983</v>
      </c>
      <c r="B317" t="s">
        <v>1751</v>
      </c>
      <c r="C317" t="s">
        <v>1752</v>
      </c>
      <c r="D317">
        <v>6</v>
      </c>
      <c r="E317" t="s">
        <v>149</v>
      </c>
      <c r="F317">
        <v>41713</v>
      </c>
      <c r="G317">
        <v>2014</v>
      </c>
    </row>
    <row r="318" spans="1:7" x14ac:dyDescent="0.25">
      <c r="A318">
        <v>99984</v>
      </c>
      <c r="B318" t="s">
        <v>1753</v>
      </c>
      <c r="C318" t="s">
        <v>1754</v>
      </c>
      <c r="D318">
        <v>6</v>
      </c>
      <c r="E318" t="s">
        <v>149</v>
      </c>
      <c r="F318">
        <v>41713</v>
      </c>
      <c r="G318">
        <v>2014</v>
      </c>
    </row>
    <row r="319" spans="1:7" x14ac:dyDescent="0.25">
      <c r="A319">
        <v>99986</v>
      </c>
      <c r="B319" t="s">
        <v>1755</v>
      </c>
      <c r="C319" t="s">
        <v>1756</v>
      </c>
      <c r="D319">
        <v>6</v>
      </c>
      <c r="E319" t="s">
        <v>149</v>
      </c>
      <c r="F319">
        <v>41713</v>
      </c>
      <c r="G319">
        <v>2014</v>
      </c>
    </row>
    <row r="320" spans="1:7" x14ac:dyDescent="0.25">
      <c r="A320">
        <v>128263</v>
      </c>
      <c r="B320" t="s">
        <v>1757</v>
      </c>
      <c r="C320" t="s">
        <v>1758</v>
      </c>
      <c r="D320">
        <v>6</v>
      </c>
      <c r="E320" t="s">
        <v>149</v>
      </c>
      <c r="F320">
        <v>41896</v>
      </c>
      <c r="G320">
        <v>2014</v>
      </c>
    </row>
    <row r="321" spans="1:7" x14ac:dyDescent="0.25">
      <c r="A321">
        <v>128265</v>
      </c>
      <c r="B321" t="s">
        <v>1759</v>
      </c>
      <c r="C321" t="s">
        <v>1760</v>
      </c>
      <c r="D321">
        <v>6</v>
      </c>
      <c r="E321" t="s">
        <v>149</v>
      </c>
      <c r="F321">
        <v>41896</v>
      </c>
      <c r="G321">
        <v>2014</v>
      </c>
    </row>
    <row r="322" spans="1:7" x14ac:dyDescent="0.25">
      <c r="A322">
        <v>128272</v>
      </c>
      <c r="B322" t="s">
        <v>1761</v>
      </c>
      <c r="C322" t="s">
        <v>1762</v>
      </c>
      <c r="D322">
        <v>6</v>
      </c>
      <c r="E322" t="s">
        <v>149</v>
      </c>
      <c r="F322">
        <v>41896</v>
      </c>
      <c r="G322">
        <v>2014</v>
      </c>
    </row>
    <row r="323" spans="1:7" x14ac:dyDescent="0.25">
      <c r="A323">
        <v>128278</v>
      </c>
      <c r="B323" t="s">
        <v>1763</v>
      </c>
      <c r="C323" t="s">
        <v>1764</v>
      </c>
      <c r="D323">
        <v>6</v>
      </c>
      <c r="E323" t="s">
        <v>149</v>
      </c>
      <c r="F323">
        <v>41896</v>
      </c>
      <c r="G323">
        <v>2014</v>
      </c>
    </row>
    <row r="324" spans="1:7" x14ac:dyDescent="0.25">
      <c r="A324">
        <v>128281</v>
      </c>
      <c r="B324" t="s">
        <v>1765</v>
      </c>
      <c r="C324" t="s">
        <v>1766</v>
      </c>
      <c r="D324">
        <v>6</v>
      </c>
      <c r="E324" t="s">
        <v>149</v>
      </c>
      <c r="F324">
        <v>41896</v>
      </c>
      <c r="G324">
        <v>2014</v>
      </c>
    </row>
    <row r="325" spans="1:7" x14ac:dyDescent="0.25">
      <c r="A325">
        <v>128284</v>
      </c>
      <c r="B325" t="s">
        <v>1767</v>
      </c>
      <c r="C325" t="s">
        <v>1768</v>
      </c>
      <c r="D325">
        <v>6</v>
      </c>
      <c r="E325" t="s">
        <v>149</v>
      </c>
      <c r="F325">
        <v>41896</v>
      </c>
      <c r="G325">
        <v>2014</v>
      </c>
    </row>
    <row r="326" spans="1:7" x14ac:dyDescent="0.25">
      <c r="A326">
        <v>128401</v>
      </c>
      <c r="B326" t="s">
        <v>1769</v>
      </c>
      <c r="C326" t="s">
        <v>1770</v>
      </c>
      <c r="D326">
        <v>6</v>
      </c>
      <c r="E326" t="s">
        <v>149</v>
      </c>
      <c r="F326">
        <v>41713</v>
      </c>
      <c r="G326">
        <v>2014</v>
      </c>
    </row>
    <row r="327" spans="1:7" x14ac:dyDescent="0.25">
      <c r="A327">
        <v>128402</v>
      </c>
      <c r="B327" t="s">
        <v>1771</v>
      </c>
      <c r="C327" t="s">
        <v>1772</v>
      </c>
      <c r="D327">
        <v>6</v>
      </c>
      <c r="E327" t="s">
        <v>149</v>
      </c>
      <c r="F327">
        <v>41713</v>
      </c>
      <c r="G327">
        <v>2014</v>
      </c>
    </row>
    <row r="328" spans="1:7" x14ac:dyDescent="0.25">
      <c r="A328">
        <v>128403</v>
      </c>
      <c r="B328" t="s">
        <v>1773</v>
      </c>
      <c r="C328" t="s">
        <v>1774</v>
      </c>
      <c r="D328">
        <v>6</v>
      </c>
      <c r="E328" t="s">
        <v>149</v>
      </c>
      <c r="F328">
        <v>41713</v>
      </c>
      <c r="G328">
        <v>2014</v>
      </c>
    </row>
    <row r="329" spans="1:7" x14ac:dyDescent="0.25">
      <c r="A329">
        <v>128404</v>
      </c>
      <c r="B329" t="s">
        <v>1775</v>
      </c>
      <c r="C329" t="s">
        <v>1776</v>
      </c>
      <c r="D329">
        <v>6</v>
      </c>
      <c r="E329" t="s">
        <v>149</v>
      </c>
      <c r="F329">
        <v>41713</v>
      </c>
      <c r="G329">
        <v>2014</v>
      </c>
    </row>
    <row r="330" spans="1:7" x14ac:dyDescent="0.25">
      <c r="A330">
        <v>128405</v>
      </c>
      <c r="B330" t="s">
        <v>1777</v>
      </c>
      <c r="C330" t="s">
        <v>1778</v>
      </c>
      <c r="D330">
        <v>6</v>
      </c>
      <c r="E330" t="s">
        <v>149</v>
      </c>
      <c r="F330">
        <v>41713</v>
      </c>
      <c r="G330">
        <v>2014</v>
      </c>
    </row>
    <row r="331" spans="1:7" x14ac:dyDescent="0.25">
      <c r="A331">
        <v>128406</v>
      </c>
      <c r="B331" t="s">
        <v>1779</v>
      </c>
      <c r="C331" t="s">
        <v>775</v>
      </c>
      <c r="D331">
        <v>6</v>
      </c>
      <c r="E331" t="s">
        <v>149</v>
      </c>
      <c r="F331">
        <v>41713</v>
      </c>
      <c r="G331">
        <v>2014</v>
      </c>
    </row>
    <row r="332" spans="1:7" x14ac:dyDescent="0.25">
      <c r="A332">
        <v>128407</v>
      </c>
      <c r="B332" t="s">
        <v>1780</v>
      </c>
      <c r="C332" t="s">
        <v>1781</v>
      </c>
      <c r="D332">
        <v>6</v>
      </c>
      <c r="E332" t="s">
        <v>149</v>
      </c>
      <c r="F332">
        <v>41713</v>
      </c>
      <c r="G332">
        <v>2014</v>
      </c>
    </row>
    <row r="333" spans="1:7" x14ac:dyDescent="0.25">
      <c r="A333">
        <v>128408</v>
      </c>
      <c r="B333" t="s">
        <v>1782</v>
      </c>
      <c r="C333" t="s">
        <v>1783</v>
      </c>
      <c r="D333">
        <v>6</v>
      </c>
      <c r="E333" t="s">
        <v>149</v>
      </c>
      <c r="F333">
        <v>41713</v>
      </c>
      <c r="G333">
        <v>2014</v>
      </c>
    </row>
    <row r="334" spans="1:7" x14ac:dyDescent="0.25">
      <c r="A334">
        <v>128497</v>
      </c>
      <c r="B334" t="s">
        <v>1784</v>
      </c>
      <c r="C334" t="s">
        <v>1785</v>
      </c>
      <c r="D334">
        <v>6</v>
      </c>
      <c r="E334" t="s">
        <v>149</v>
      </c>
      <c r="F334">
        <v>41713</v>
      </c>
      <c r="G334">
        <v>2014</v>
      </c>
    </row>
    <row r="335" spans="1:7" x14ac:dyDescent="0.25">
      <c r="A335">
        <v>251027</v>
      </c>
      <c r="B335" t="s">
        <v>1786</v>
      </c>
      <c r="C335" t="s">
        <v>1787</v>
      </c>
      <c r="D335">
        <v>6</v>
      </c>
      <c r="E335" t="s">
        <v>149</v>
      </c>
      <c r="F335">
        <v>41896</v>
      </c>
      <c r="G335">
        <v>2014</v>
      </c>
    </row>
    <row r="336" spans="1:7" x14ac:dyDescent="0.25">
      <c r="A336">
        <v>251028</v>
      </c>
      <c r="B336" t="s">
        <v>1788</v>
      </c>
      <c r="C336" t="s">
        <v>1789</v>
      </c>
      <c r="D336">
        <v>6</v>
      </c>
      <c r="E336" t="s">
        <v>149</v>
      </c>
      <c r="F336">
        <v>41896</v>
      </c>
      <c r="G336">
        <v>2014</v>
      </c>
    </row>
    <row r="337" spans="1:7" x14ac:dyDescent="0.25">
      <c r="A337">
        <v>251029</v>
      </c>
      <c r="B337" t="s">
        <v>1790</v>
      </c>
      <c r="C337" t="s">
        <v>1791</v>
      </c>
      <c r="D337">
        <v>6</v>
      </c>
      <c r="E337" t="s">
        <v>149</v>
      </c>
      <c r="F337">
        <v>41896</v>
      </c>
      <c r="G337">
        <v>2014</v>
      </c>
    </row>
    <row r="338" spans="1:7" x14ac:dyDescent="0.25">
      <c r="A338">
        <v>251031</v>
      </c>
      <c r="B338" t="s">
        <v>1792</v>
      </c>
      <c r="C338" t="s">
        <v>1793</v>
      </c>
      <c r="D338">
        <v>6</v>
      </c>
      <c r="E338" t="s">
        <v>149</v>
      </c>
      <c r="F338">
        <v>41896</v>
      </c>
      <c r="G338">
        <v>2014</v>
      </c>
    </row>
    <row r="339" spans="1:7" x14ac:dyDescent="0.25">
      <c r="A339">
        <v>251032</v>
      </c>
      <c r="B339" t="s">
        <v>1794</v>
      </c>
      <c r="C339" t="s">
        <v>1795</v>
      </c>
      <c r="D339">
        <v>6</v>
      </c>
      <c r="E339" t="s">
        <v>149</v>
      </c>
      <c r="F339">
        <v>41896</v>
      </c>
      <c r="G339">
        <v>2014</v>
      </c>
    </row>
    <row r="340" spans="1:7" x14ac:dyDescent="0.25">
      <c r="A340">
        <v>251139</v>
      </c>
      <c r="B340" t="s">
        <v>1796</v>
      </c>
      <c r="C340" t="s">
        <v>357</v>
      </c>
      <c r="D340">
        <v>6</v>
      </c>
      <c r="E340" t="s">
        <v>149</v>
      </c>
      <c r="F340">
        <v>41896</v>
      </c>
      <c r="G340">
        <v>2014</v>
      </c>
    </row>
    <row r="341" spans="1:7" x14ac:dyDescent="0.25">
      <c r="A341">
        <v>251142</v>
      </c>
      <c r="B341" t="s">
        <v>1797</v>
      </c>
      <c r="C341" t="s">
        <v>399</v>
      </c>
      <c r="D341">
        <v>6</v>
      </c>
      <c r="E341" t="s">
        <v>149</v>
      </c>
      <c r="F341">
        <v>41896</v>
      </c>
      <c r="G341">
        <v>2014</v>
      </c>
    </row>
    <row r="342" spans="1:7" x14ac:dyDescent="0.25">
      <c r="A342">
        <v>251146</v>
      </c>
      <c r="B342" t="s">
        <v>1798</v>
      </c>
      <c r="C342" t="s">
        <v>343</v>
      </c>
      <c r="D342">
        <v>6</v>
      </c>
      <c r="E342" t="s">
        <v>149</v>
      </c>
      <c r="F342">
        <v>41896</v>
      </c>
      <c r="G342">
        <v>2014</v>
      </c>
    </row>
    <row r="343" spans="1:7" x14ac:dyDescent="0.25">
      <c r="A343">
        <v>251148</v>
      </c>
      <c r="B343" t="s">
        <v>1799</v>
      </c>
      <c r="C343" t="s">
        <v>325</v>
      </c>
      <c r="D343">
        <v>6</v>
      </c>
      <c r="E343" t="s">
        <v>149</v>
      </c>
      <c r="F343">
        <v>41896</v>
      </c>
      <c r="G343">
        <v>2014</v>
      </c>
    </row>
    <row r="344" spans="1:7" x14ac:dyDescent="0.25">
      <c r="A344">
        <v>251151</v>
      </c>
      <c r="B344" t="s">
        <v>1800</v>
      </c>
      <c r="C344" t="s">
        <v>345</v>
      </c>
      <c r="D344">
        <v>6</v>
      </c>
      <c r="E344" t="s">
        <v>149</v>
      </c>
      <c r="F344">
        <v>41896</v>
      </c>
      <c r="G344">
        <v>2014</v>
      </c>
    </row>
    <row r="345" spans="1:7" x14ac:dyDescent="0.25">
      <c r="A345">
        <v>251153</v>
      </c>
      <c r="B345" t="s">
        <v>1801</v>
      </c>
      <c r="C345" t="s">
        <v>347</v>
      </c>
      <c r="D345">
        <v>6</v>
      </c>
      <c r="E345" t="s">
        <v>149</v>
      </c>
      <c r="F345">
        <v>41896</v>
      </c>
      <c r="G345">
        <v>2014</v>
      </c>
    </row>
    <row r="346" spans="1:7" x14ac:dyDescent="0.25">
      <c r="A346">
        <v>251181</v>
      </c>
      <c r="B346" t="s">
        <v>1802</v>
      </c>
      <c r="C346" t="s">
        <v>429</v>
      </c>
      <c r="D346">
        <v>6</v>
      </c>
      <c r="E346" t="s">
        <v>149</v>
      </c>
      <c r="F346">
        <v>41896</v>
      </c>
      <c r="G346">
        <v>2014</v>
      </c>
    </row>
    <row r="347" spans="1:7" x14ac:dyDescent="0.25">
      <c r="A347">
        <v>251201</v>
      </c>
      <c r="B347" t="s">
        <v>1803</v>
      </c>
      <c r="C347" t="s">
        <v>1804</v>
      </c>
      <c r="D347">
        <v>6</v>
      </c>
      <c r="E347" t="s">
        <v>149</v>
      </c>
      <c r="F347">
        <v>41896</v>
      </c>
      <c r="G347">
        <v>2014</v>
      </c>
    </row>
    <row r="348" spans="1:7" x14ac:dyDescent="0.25">
      <c r="A348">
        <v>42189</v>
      </c>
      <c r="B348" t="s">
        <v>1805</v>
      </c>
      <c r="C348" t="s">
        <v>1806</v>
      </c>
      <c r="D348">
        <v>6</v>
      </c>
      <c r="E348" t="s">
        <v>189</v>
      </c>
      <c r="F348">
        <v>41713</v>
      </c>
      <c r="G348">
        <v>2014</v>
      </c>
    </row>
    <row r="349" spans="1:7" x14ac:dyDescent="0.25">
      <c r="A349">
        <v>42210</v>
      </c>
      <c r="B349" t="s">
        <v>1807</v>
      </c>
      <c r="C349" t="s">
        <v>1808</v>
      </c>
      <c r="D349">
        <v>6</v>
      </c>
      <c r="E349" t="s">
        <v>189</v>
      </c>
      <c r="F349">
        <v>41713</v>
      </c>
      <c r="G349">
        <v>2014</v>
      </c>
    </row>
    <row r="350" spans="1:7" x14ac:dyDescent="0.25">
      <c r="A350">
        <v>42214</v>
      </c>
      <c r="B350" t="s">
        <v>1809</v>
      </c>
      <c r="C350" t="s">
        <v>1810</v>
      </c>
      <c r="D350">
        <v>6</v>
      </c>
      <c r="E350" t="s">
        <v>189</v>
      </c>
      <c r="F350">
        <v>41713</v>
      </c>
      <c r="G350">
        <v>2014</v>
      </c>
    </row>
    <row r="351" spans="1:7" x14ac:dyDescent="0.25">
      <c r="A351">
        <v>42216</v>
      </c>
      <c r="B351" t="s">
        <v>1811</v>
      </c>
      <c r="C351" t="s">
        <v>1812</v>
      </c>
      <c r="D351">
        <v>6</v>
      </c>
      <c r="E351" t="s">
        <v>189</v>
      </c>
      <c r="F351">
        <v>41713</v>
      </c>
      <c r="G351">
        <v>2014</v>
      </c>
    </row>
    <row r="352" spans="1:7" x14ac:dyDescent="0.25">
      <c r="A352">
        <v>42217</v>
      </c>
      <c r="B352" t="s">
        <v>1813</v>
      </c>
      <c r="C352" t="s">
        <v>1814</v>
      </c>
      <c r="D352">
        <v>6</v>
      </c>
      <c r="E352" t="s">
        <v>189</v>
      </c>
      <c r="F352">
        <v>41713</v>
      </c>
      <c r="G352">
        <v>2014</v>
      </c>
    </row>
    <row r="353" spans="1:7" x14ac:dyDescent="0.25">
      <c r="A353">
        <v>42223</v>
      </c>
      <c r="B353" t="s">
        <v>1815</v>
      </c>
      <c r="C353" t="s">
        <v>1816</v>
      </c>
      <c r="D353">
        <v>6</v>
      </c>
      <c r="E353" t="s">
        <v>189</v>
      </c>
      <c r="F353">
        <v>41713</v>
      </c>
      <c r="G353">
        <v>2014</v>
      </c>
    </row>
    <row r="354" spans="1:7" x14ac:dyDescent="0.25">
      <c r="A354">
        <v>42224</v>
      </c>
      <c r="B354" t="s">
        <v>1817</v>
      </c>
      <c r="C354" t="s">
        <v>1818</v>
      </c>
      <c r="D354">
        <v>6</v>
      </c>
      <c r="E354" t="s">
        <v>189</v>
      </c>
      <c r="F354">
        <v>41713</v>
      </c>
      <c r="G354">
        <v>2014</v>
      </c>
    </row>
    <row r="355" spans="1:7" x14ac:dyDescent="0.25">
      <c r="A355">
        <v>42226</v>
      </c>
      <c r="B355" t="s">
        <v>1819</v>
      </c>
      <c r="C355" t="s">
        <v>1820</v>
      </c>
      <c r="D355">
        <v>6</v>
      </c>
      <c r="E355" t="s">
        <v>189</v>
      </c>
      <c r="F355">
        <v>41713</v>
      </c>
      <c r="G355">
        <v>2014</v>
      </c>
    </row>
    <row r="356" spans="1:7" x14ac:dyDescent="0.25">
      <c r="A356">
        <v>42244</v>
      </c>
      <c r="B356" t="s">
        <v>1821</v>
      </c>
      <c r="C356" t="s">
        <v>1822</v>
      </c>
      <c r="D356">
        <v>6</v>
      </c>
      <c r="E356" t="s">
        <v>189</v>
      </c>
      <c r="F356">
        <v>41713</v>
      </c>
      <c r="G356">
        <v>2014</v>
      </c>
    </row>
    <row r="357" spans="1:7" x14ac:dyDescent="0.25">
      <c r="A357">
        <v>42247</v>
      </c>
      <c r="B357" t="s">
        <v>1823</v>
      </c>
      <c r="C357" t="s">
        <v>1824</v>
      </c>
      <c r="D357">
        <v>6</v>
      </c>
      <c r="E357" t="s">
        <v>189</v>
      </c>
      <c r="F357">
        <v>41713</v>
      </c>
      <c r="G357">
        <v>2014</v>
      </c>
    </row>
    <row r="358" spans="1:7" x14ac:dyDescent="0.25">
      <c r="A358">
        <v>42258</v>
      </c>
      <c r="B358" t="s">
        <v>1825</v>
      </c>
      <c r="C358" t="s">
        <v>1826</v>
      </c>
      <c r="D358">
        <v>6</v>
      </c>
      <c r="E358" t="s">
        <v>189</v>
      </c>
      <c r="F358">
        <v>41713</v>
      </c>
      <c r="G358">
        <v>2014</v>
      </c>
    </row>
    <row r="359" spans="1:7" x14ac:dyDescent="0.25">
      <c r="A359">
        <v>42259</v>
      </c>
      <c r="B359" t="s">
        <v>1827</v>
      </c>
      <c r="C359" t="s">
        <v>1828</v>
      </c>
      <c r="D359">
        <v>6</v>
      </c>
      <c r="E359" t="s">
        <v>189</v>
      </c>
      <c r="F359">
        <v>41713</v>
      </c>
      <c r="G359">
        <v>2014</v>
      </c>
    </row>
    <row r="360" spans="1:7" x14ac:dyDescent="0.25">
      <c r="A360">
        <v>42262</v>
      </c>
      <c r="B360" t="s">
        <v>1829</v>
      </c>
      <c r="C360" t="s">
        <v>1830</v>
      </c>
      <c r="D360">
        <v>6</v>
      </c>
      <c r="E360" t="s">
        <v>189</v>
      </c>
      <c r="F360">
        <v>41713</v>
      </c>
      <c r="G360">
        <v>2014</v>
      </c>
    </row>
    <row r="361" spans="1:7" x14ac:dyDescent="0.25">
      <c r="A361">
        <v>42264</v>
      </c>
      <c r="B361" t="s">
        <v>1831</v>
      </c>
      <c r="C361" t="s">
        <v>1832</v>
      </c>
      <c r="D361">
        <v>6</v>
      </c>
      <c r="E361" t="s">
        <v>189</v>
      </c>
      <c r="F361">
        <v>41713</v>
      </c>
      <c r="G361">
        <v>2014</v>
      </c>
    </row>
    <row r="362" spans="1:7" x14ac:dyDescent="0.25">
      <c r="A362">
        <v>42265</v>
      </c>
      <c r="B362" t="s">
        <v>1833</v>
      </c>
      <c r="C362" t="s">
        <v>1834</v>
      </c>
      <c r="D362">
        <v>6</v>
      </c>
      <c r="E362" t="s">
        <v>189</v>
      </c>
      <c r="F362">
        <v>41713</v>
      </c>
      <c r="G362">
        <v>2014</v>
      </c>
    </row>
    <row r="363" spans="1:7" x14ac:dyDescent="0.25">
      <c r="A363">
        <v>42269</v>
      </c>
      <c r="B363" t="s">
        <v>1835</v>
      </c>
      <c r="C363" t="s">
        <v>1836</v>
      </c>
      <c r="D363">
        <v>6</v>
      </c>
      <c r="E363" t="s">
        <v>189</v>
      </c>
      <c r="F363">
        <v>41713</v>
      </c>
      <c r="G363">
        <v>2014</v>
      </c>
    </row>
    <row r="364" spans="1:7" x14ac:dyDescent="0.25">
      <c r="A364">
        <v>42275</v>
      </c>
      <c r="B364" t="s">
        <v>1837</v>
      </c>
      <c r="C364" t="s">
        <v>1838</v>
      </c>
      <c r="D364">
        <v>6</v>
      </c>
      <c r="E364" t="s">
        <v>189</v>
      </c>
      <c r="F364">
        <v>41713</v>
      </c>
      <c r="G364">
        <v>2014</v>
      </c>
    </row>
    <row r="365" spans="1:7" x14ac:dyDescent="0.25">
      <c r="A365">
        <v>42276</v>
      </c>
      <c r="B365" t="s">
        <v>1839</v>
      </c>
      <c r="C365" t="s">
        <v>1840</v>
      </c>
      <c r="D365">
        <v>6</v>
      </c>
      <c r="E365" t="s">
        <v>189</v>
      </c>
      <c r="F365">
        <v>41713</v>
      </c>
      <c r="G365">
        <v>2014</v>
      </c>
    </row>
    <row r="366" spans="1:7" x14ac:dyDescent="0.25">
      <c r="A366">
        <v>42288</v>
      </c>
      <c r="B366" t="s">
        <v>1841</v>
      </c>
      <c r="C366" t="s">
        <v>1842</v>
      </c>
      <c r="D366">
        <v>6</v>
      </c>
      <c r="E366" t="s">
        <v>189</v>
      </c>
      <c r="F366">
        <v>41713</v>
      </c>
      <c r="G366">
        <v>2014</v>
      </c>
    </row>
    <row r="367" spans="1:7" x14ac:dyDescent="0.25">
      <c r="A367">
        <v>42329</v>
      </c>
      <c r="B367" t="s">
        <v>1843</v>
      </c>
      <c r="C367" t="s">
        <v>1844</v>
      </c>
      <c r="D367">
        <v>6</v>
      </c>
      <c r="E367" t="s">
        <v>189</v>
      </c>
      <c r="F367">
        <v>41713</v>
      </c>
      <c r="G367">
        <v>2014</v>
      </c>
    </row>
    <row r="368" spans="1:7" x14ac:dyDescent="0.25">
      <c r="A368">
        <v>42335</v>
      </c>
      <c r="B368" t="s">
        <v>1845</v>
      </c>
      <c r="C368" t="s">
        <v>1846</v>
      </c>
      <c r="D368">
        <v>6</v>
      </c>
      <c r="E368" t="s">
        <v>189</v>
      </c>
      <c r="F368">
        <v>41713</v>
      </c>
      <c r="G368">
        <v>2014</v>
      </c>
    </row>
    <row r="369" spans="1:7" x14ac:dyDescent="0.25">
      <c r="A369">
        <v>49593</v>
      </c>
      <c r="B369" t="s">
        <v>1847</v>
      </c>
      <c r="C369" t="s">
        <v>1848</v>
      </c>
      <c r="D369">
        <v>6</v>
      </c>
      <c r="E369" t="s">
        <v>189</v>
      </c>
      <c r="F369">
        <v>41713</v>
      </c>
      <c r="G369">
        <v>2014</v>
      </c>
    </row>
    <row r="370" spans="1:7" x14ac:dyDescent="0.25">
      <c r="A370">
        <v>99435</v>
      </c>
      <c r="B370" t="s">
        <v>1849</v>
      </c>
      <c r="C370" t="s">
        <v>1850</v>
      </c>
      <c r="D370">
        <v>6</v>
      </c>
      <c r="E370" t="s">
        <v>189</v>
      </c>
      <c r="F370">
        <v>41896</v>
      </c>
      <c r="G370">
        <v>2014</v>
      </c>
    </row>
    <row r="371" spans="1:7" x14ac:dyDescent="0.25">
      <c r="A371">
        <v>99441</v>
      </c>
      <c r="B371" t="s">
        <v>1851</v>
      </c>
      <c r="C371" t="s">
        <v>1852</v>
      </c>
      <c r="D371">
        <v>6</v>
      </c>
      <c r="E371" t="s">
        <v>189</v>
      </c>
      <c r="F371">
        <v>41896</v>
      </c>
      <c r="G371">
        <v>2014</v>
      </c>
    </row>
    <row r="372" spans="1:7" x14ac:dyDescent="0.25">
      <c r="A372">
        <v>99444</v>
      </c>
      <c r="B372" t="s">
        <v>1853</v>
      </c>
      <c r="C372" t="s">
        <v>1854</v>
      </c>
      <c r="D372">
        <v>6</v>
      </c>
      <c r="E372" t="s">
        <v>189</v>
      </c>
      <c r="F372">
        <v>41896</v>
      </c>
      <c r="G372">
        <v>2014</v>
      </c>
    </row>
    <row r="373" spans="1:7" x14ac:dyDescent="0.25">
      <c r="A373">
        <v>99467</v>
      </c>
      <c r="B373" t="s">
        <v>1855</v>
      </c>
      <c r="C373" t="s">
        <v>1856</v>
      </c>
      <c r="D373">
        <v>6</v>
      </c>
      <c r="E373" t="s">
        <v>189</v>
      </c>
      <c r="F373">
        <v>41896</v>
      </c>
      <c r="G373">
        <v>2014</v>
      </c>
    </row>
    <row r="374" spans="1:7" x14ac:dyDescent="0.25">
      <c r="A374">
        <v>99471</v>
      </c>
      <c r="B374" t="s">
        <v>1857</v>
      </c>
      <c r="C374" t="s">
        <v>1858</v>
      </c>
      <c r="D374">
        <v>6</v>
      </c>
      <c r="E374" t="s">
        <v>189</v>
      </c>
      <c r="F374">
        <v>41896</v>
      </c>
      <c r="G374">
        <v>2014</v>
      </c>
    </row>
    <row r="375" spans="1:7" x14ac:dyDescent="0.25">
      <c r="A375">
        <v>99472</v>
      </c>
      <c r="B375" t="s">
        <v>1859</v>
      </c>
      <c r="C375" t="s">
        <v>1860</v>
      </c>
      <c r="D375">
        <v>6</v>
      </c>
      <c r="E375" t="s">
        <v>189</v>
      </c>
      <c r="F375">
        <v>41896</v>
      </c>
      <c r="G375">
        <v>2014</v>
      </c>
    </row>
    <row r="376" spans="1:7" x14ac:dyDescent="0.25">
      <c r="A376">
        <v>99481</v>
      </c>
      <c r="B376" t="s">
        <v>1861</v>
      </c>
      <c r="C376" t="s">
        <v>1862</v>
      </c>
      <c r="D376">
        <v>6</v>
      </c>
      <c r="E376" t="s">
        <v>189</v>
      </c>
      <c r="F376">
        <v>41896</v>
      </c>
      <c r="G376">
        <v>2014</v>
      </c>
    </row>
    <row r="377" spans="1:7" x14ac:dyDescent="0.25">
      <c r="A377">
        <v>99494</v>
      </c>
      <c r="B377" t="s">
        <v>1863</v>
      </c>
      <c r="C377" t="s">
        <v>1864</v>
      </c>
      <c r="D377">
        <v>6</v>
      </c>
      <c r="E377" t="s">
        <v>189</v>
      </c>
      <c r="F377">
        <v>41896</v>
      </c>
      <c r="G377">
        <v>2014</v>
      </c>
    </row>
    <row r="378" spans="1:7" x14ac:dyDescent="0.25">
      <c r="A378">
        <v>99497</v>
      </c>
      <c r="B378" t="s">
        <v>1865</v>
      </c>
      <c r="C378" t="s">
        <v>1804</v>
      </c>
      <c r="D378">
        <v>6</v>
      </c>
      <c r="E378" t="s">
        <v>189</v>
      </c>
      <c r="F378">
        <v>41896</v>
      </c>
      <c r="G378">
        <v>2014</v>
      </c>
    </row>
    <row r="379" spans="1:7" x14ac:dyDescent="0.25">
      <c r="A379">
        <v>99503</v>
      </c>
      <c r="B379" t="s">
        <v>1866</v>
      </c>
      <c r="C379" t="s">
        <v>1867</v>
      </c>
      <c r="D379">
        <v>6</v>
      </c>
      <c r="E379" t="s">
        <v>189</v>
      </c>
      <c r="F379">
        <v>41896</v>
      </c>
      <c r="G379">
        <v>2014</v>
      </c>
    </row>
    <row r="380" spans="1:7" x14ac:dyDescent="0.25">
      <c r="A380">
        <v>99511</v>
      </c>
      <c r="B380" t="s">
        <v>1868</v>
      </c>
      <c r="C380" t="s">
        <v>1869</v>
      </c>
      <c r="D380">
        <v>6</v>
      </c>
      <c r="E380" t="s">
        <v>189</v>
      </c>
      <c r="F380">
        <v>41896</v>
      </c>
      <c r="G380">
        <v>2014</v>
      </c>
    </row>
    <row r="381" spans="1:7" x14ac:dyDescent="0.25">
      <c r="A381">
        <v>99528</v>
      </c>
      <c r="B381" t="s">
        <v>1870</v>
      </c>
      <c r="C381" t="s">
        <v>1871</v>
      </c>
      <c r="D381">
        <v>6</v>
      </c>
      <c r="E381" t="s">
        <v>189</v>
      </c>
      <c r="F381">
        <v>41896</v>
      </c>
      <c r="G381">
        <v>2014</v>
      </c>
    </row>
    <row r="382" spans="1:7" x14ac:dyDescent="0.25">
      <c r="A382">
        <v>99535</v>
      </c>
      <c r="B382" t="s">
        <v>1872</v>
      </c>
      <c r="C382" t="s">
        <v>1873</v>
      </c>
      <c r="D382">
        <v>6</v>
      </c>
      <c r="E382" t="s">
        <v>189</v>
      </c>
      <c r="F382">
        <v>41896</v>
      </c>
      <c r="G382">
        <v>2014</v>
      </c>
    </row>
    <row r="383" spans="1:7" x14ac:dyDescent="0.25">
      <c r="A383">
        <v>99537</v>
      </c>
      <c r="B383" t="s">
        <v>1874</v>
      </c>
      <c r="C383" t="s">
        <v>1875</v>
      </c>
      <c r="D383">
        <v>6</v>
      </c>
      <c r="E383" t="s">
        <v>189</v>
      </c>
      <c r="F383">
        <v>41896</v>
      </c>
      <c r="G383">
        <v>2014</v>
      </c>
    </row>
    <row r="384" spans="1:7" x14ac:dyDescent="0.25">
      <c r="A384">
        <v>99962</v>
      </c>
      <c r="B384" t="s">
        <v>1876</v>
      </c>
      <c r="C384" t="s">
        <v>1877</v>
      </c>
      <c r="D384">
        <v>6</v>
      </c>
      <c r="E384" t="s">
        <v>189</v>
      </c>
      <c r="F384">
        <v>41713</v>
      </c>
      <c r="G384">
        <v>2014</v>
      </c>
    </row>
    <row r="385" spans="1:7" x14ac:dyDescent="0.25">
      <c r="A385">
        <v>99965</v>
      </c>
      <c r="B385" t="s">
        <v>1878</v>
      </c>
      <c r="C385" t="s">
        <v>1879</v>
      </c>
      <c r="D385">
        <v>6</v>
      </c>
      <c r="E385" t="s">
        <v>189</v>
      </c>
      <c r="F385">
        <v>41713</v>
      </c>
      <c r="G385">
        <v>2014</v>
      </c>
    </row>
    <row r="386" spans="1:7" x14ac:dyDescent="0.25">
      <c r="A386">
        <v>99975</v>
      </c>
      <c r="B386" t="s">
        <v>1880</v>
      </c>
      <c r="C386" t="s">
        <v>1881</v>
      </c>
      <c r="D386">
        <v>6</v>
      </c>
      <c r="E386" t="s">
        <v>189</v>
      </c>
      <c r="F386">
        <v>41713</v>
      </c>
      <c r="G386">
        <v>2014</v>
      </c>
    </row>
    <row r="387" spans="1:7" x14ac:dyDescent="0.25">
      <c r="A387">
        <v>99978</v>
      </c>
      <c r="B387" t="s">
        <v>1882</v>
      </c>
      <c r="C387" t="s">
        <v>1883</v>
      </c>
      <c r="D387">
        <v>6</v>
      </c>
      <c r="E387" t="s">
        <v>189</v>
      </c>
      <c r="F387">
        <v>41713</v>
      </c>
      <c r="G387">
        <v>2014</v>
      </c>
    </row>
    <row r="388" spans="1:7" x14ac:dyDescent="0.25">
      <c r="A388">
        <v>99980</v>
      </c>
      <c r="B388" t="s">
        <v>1884</v>
      </c>
      <c r="C388" t="s">
        <v>1885</v>
      </c>
      <c r="D388">
        <v>6</v>
      </c>
      <c r="E388" t="s">
        <v>189</v>
      </c>
      <c r="F388">
        <v>41713</v>
      </c>
      <c r="G388">
        <v>2014</v>
      </c>
    </row>
    <row r="389" spans="1:7" x14ac:dyDescent="0.25">
      <c r="A389">
        <v>100035</v>
      </c>
      <c r="B389" t="s">
        <v>1886</v>
      </c>
      <c r="C389" t="s">
        <v>385</v>
      </c>
      <c r="D389">
        <v>6</v>
      </c>
      <c r="E389" t="s">
        <v>189</v>
      </c>
      <c r="F389">
        <v>41896</v>
      </c>
      <c r="G389">
        <v>2014</v>
      </c>
    </row>
    <row r="390" spans="1:7" x14ac:dyDescent="0.25">
      <c r="A390">
        <v>100045</v>
      </c>
      <c r="B390" t="s">
        <v>1887</v>
      </c>
      <c r="C390" t="s">
        <v>463</v>
      </c>
      <c r="D390">
        <v>6</v>
      </c>
      <c r="E390" t="s">
        <v>189</v>
      </c>
      <c r="F390">
        <v>41896</v>
      </c>
      <c r="G390">
        <v>2014</v>
      </c>
    </row>
    <row r="391" spans="1:7" x14ac:dyDescent="0.25">
      <c r="A391">
        <v>128266</v>
      </c>
      <c r="B391" t="s">
        <v>1888</v>
      </c>
      <c r="C391" t="s">
        <v>1512</v>
      </c>
      <c r="D391">
        <v>6</v>
      </c>
      <c r="E391" t="s">
        <v>189</v>
      </c>
      <c r="F391">
        <v>41896</v>
      </c>
      <c r="G391">
        <v>2014</v>
      </c>
    </row>
    <row r="392" spans="1:7" x14ac:dyDescent="0.25">
      <c r="A392">
        <v>128269</v>
      </c>
      <c r="B392" t="s">
        <v>1889</v>
      </c>
      <c r="C392" t="s">
        <v>1890</v>
      </c>
      <c r="D392">
        <v>6</v>
      </c>
      <c r="E392" t="s">
        <v>189</v>
      </c>
      <c r="F392">
        <v>41896</v>
      </c>
      <c r="G392">
        <v>2014</v>
      </c>
    </row>
    <row r="393" spans="1:7" x14ac:dyDescent="0.25">
      <c r="A393">
        <v>128409</v>
      </c>
      <c r="B393" t="s">
        <v>1891</v>
      </c>
      <c r="C393" t="s">
        <v>1892</v>
      </c>
      <c r="D393">
        <v>6</v>
      </c>
      <c r="E393" t="s">
        <v>189</v>
      </c>
      <c r="F393">
        <v>41713</v>
      </c>
      <c r="G393">
        <v>2014</v>
      </c>
    </row>
    <row r="394" spans="1:7" x14ac:dyDescent="0.25">
      <c r="A394">
        <v>128410</v>
      </c>
      <c r="B394" t="s">
        <v>1893</v>
      </c>
      <c r="C394" t="s">
        <v>1894</v>
      </c>
      <c r="D394">
        <v>6</v>
      </c>
      <c r="E394" t="s">
        <v>189</v>
      </c>
      <c r="F394">
        <v>41713</v>
      </c>
      <c r="G394">
        <v>2014</v>
      </c>
    </row>
    <row r="395" spans="1:7" x14ac:dyDescent="0.25">
      <c r="A395">
        <v>128411</v>
      </c>
      <c r="B395" t="s">
        <v>1895</v>
      </c>
      <c r="C395" t="s">
        <v>1896</v>
      </c>
      <c r="D395">
        <v>6</v>
      </c>
      <c r="E395" t="s">
        <v>189</v>
      </c>
      <c r="F395">
        <v>41713</v>
      </c>
      <c r="G395">
        <v>2014</v>
      </c>
    </row>
    <row r="396" spans="1:7" x14ac:dyDescent="0.25">
      <c r="A396">
        <v>128412</v>
      </c>
      <c r="B396" t="s">
        <v>1897</v>
      </c>
      <c r="C396" t="s">
        <v>1597</v>
      </c>
      <c r="D396">
        <v>6</v>
      </c>
      <c r="E396" t="s">
        <v>189</v>
      </c>
      <c r="F396">
        <v>41713</v>
      </c>
      <c r="G396">
        <v>2014</v>
      </c>
    </row>
    <row r="397" spans="1:7" x14ac:dyDescent="0.25">
      <c r="A397">
        <v>128413</v>
      </c>
      <c r="B397" t="s">
        <v>1898</v>
      </c>
      <c r="C397" t="s">
        <v>1899</v>
      </c>
      <c r="D397">
        <v>6</v>
      </c>
      <c r="E397" t="s">
        <v>189</v>
      </c>
      <c r="F397">
        <v>41713</v>
      </c>
      <c r="G397">
        <v>2014</v>
      </c>
    </row>
    <row r="398" spans="1:7" x14ac:dyDescent="0.25">
      <c r="A398">
        <v>128414</v>
      </c>
      <c r="B398" t="s">
        <v>1900</v>
      </c>
      <c r="C398" t="s">
        <v>1901</v>
      </c>
      <c r="D398">
        <v>6</v>
      </c>
      <c r="E398" t="s">
        <v>189</v>
      </c>
      <c r="F398">
        <v>41713</v>
      </c>
      <c r="G398">
        <v>2014</v>
      </c>
    </row>
    <row r="399" spans="1:7" x14ac:dyDescent="0.25">
      <c r="A399">
        <v>128415</v>
      </c>
      <c r="B399" t="s">
        <v>1902</v>
      </c>
      <c r="C399" t="s">
        <v>1903</v>
      </c>
      <c r="D399">
        <v>6</v>
      </c>
      <c r="E399" t="s">
        <v>189</v>
      </c>
      <c r="F399">
        <v>41713</v>
      </c>
      <c r="G399">
        <v>2014</v>
      </c>
    </row>
    <row r="400" spans="1:7" x14ac:dyDescent="0.25">
      <c r="A400">
        <v>128416</v>
      </c>
      <c r="B400" t="s">
        <v>1904</v>
      </c>
      <c r="C400" t="s">
        <v>1905</v>
      </c>
      <c r="D400">
        <v>6</v>
      </c>
      <c r="E400" t="s">
        <v>189</v>
      </c>
      <c r="F400">
        <v>41713</v>
      </c>
      <c r="G400">
        <v>2014</v>
      </c>
    </row>
    <row r="401" spans="1:7" x14ac:dyDescent="0.25">
      <c r="A401">
        <v>128417</v>
      </c>
      <c r="B401" t="s">
        <v>1906</v>
      </c>
      <c r="C401" t="s">
        <v>1907</v>
      </c>
      <c r="D401">
        <v>6</v>
      </c>
      <c r="E401" t="s">
        <v>189</v>
      </c>
      <c r="F401">
        <v>41713</v>
      </c>
      <c r="G401">
        <v>2014</v>
      </c>
    </row>
    <row r="402" spans="1:7" x14ac:dyDescent="0.25">
      <c r="A402">
        <v>128418</v>
      </c>
      <c r="B402" t="s">
        <v>1908</v>
      </c>
      <c r="C402" t="s">
        <v>1909</v>
      </c>
      <c r="D402">
        <v>6</v>
      </c>
      <c r="E402" t="s">
        <v>189</v>
      </c>
      <c r="F402">
        <v>41713</v>
      </c>
      <c r="G402">
        <v>2014</v>
      </c>
    </row>
    <row r="403" spans="1:7" x14ac:dyDescent="0.25">
      <c r="A403">
        <v>128498</v>
      </c>
      <c r="B403" t="s">
        <v>1910</v>
      </c>
      <c r="C403" t="s">
        <v>1911</v>
      </c>
      <c r="D403">
        <v>6</v>
      </c>
      <c r="E403" t="s">
        <v>189</v>
      </c>
      <c r="F403">
        <v>41713</v>
      </c>
      <c r="G403">
        <v>2014</v>
      </c>
    </row>
    <row r="404" spans="1:7" x14ac:dyDescent="0.25">
      <c r="A404">
        <v>133137</v>
      </c>
      <c r="B404" t="s">
        <v>1912</v>
      </c>
      <c r="C404" t="s">
        <v>1913</v>
      </c>
      <c r="D404">
        <v>6</v>
      </c>
      <c r="E404" t="s">
        <v>189</v>
      </c>
      <c r="F404">
        <v>41713</v>
      </c>
      <c r="G404">
        <v>2014</v>
      </c>
    </row>
    <row r="405" spans="1:7" x14ac:dyDescent="0.25">
      <c r="A405">
        <v>140127</v>
      </c>
      <c r="B405" t="s">
        <v>1914</v>
      </c>
      <c r="C405" t="s">
        <v>1915</v>
      </c>
      <c r="D405">
        <v>6</v>
      </c>
      <c r="E405" t="s">
        <v>189</v>
      </c>
      <c r="F405">
        <v>41896</v>
      </c>
      <c r="G405">
        <v>2014</v>
      </c>
    </row>
    <row r="406" spans="1:7" x14ac:dyDescent="0.25">
      <c r="A406">
        <v>145438</v>
      </c>
      <c r="B406" t="s">
        <v>1916</v>
      </c>
      <c r="C406" t="s">
        <v>1917</v>
      </c>
      <c r="D406">
        <v>6</v>
      </c>
      <c r="E406" t="s">
        <v>189</v>
      </c>
      <c r="F406">
        <v>41713</v>
      </c>
      <c r="G406">
        <v>2014</v>
      </c>
    </row>
    <row r="407" spans="1:7" x14ac:dyDescent="0.25">
      <c r="A407">
        <v>152421</v>
      </c>
      <c r="B407" t="s">
        <v>1918</v>
      </c>
      <c r="C407" t="s">
        <v>1919</v>
      </c>
      <c r="D407">
        <v>6</v>
      </c>
      <c r="E407" t="s">
        <v>189</v>
      </c>
      <c r="F407">
        <v>41713</v>
      </c>
      <c r="G407">
        <v>2014</v>
      </c>
    </row>
    <row r="408" spans="1:7" x14ac:dyDescent="0.25">
      <c r="A408">
        <v>250410</v>
      </c>
      <c r="B408" t="s">
        <v>1920</v>
      </c>
      <c r="C408" t="s">
        <v>1921</v>
      </c>
      <c r="D408">
        <v>6</v>
      </c>
      <c r="E408" t="s">
        <v>189</v>
      </c>
      <c r="F408">
        <v>41896</v>
      </c>
      <c r="G408">
        <v>2014</v>
      </c>
    </row>
    <row r="409" spans="1:7" x14ac:dyDescent="0.25">
      <c r="A409">
        <v>251010</v>
      </c>
      <c r="B409" t="s">
        <v>1922</v>
      </c>
      <c r="C409" t="s">
        <v>1923</v>
      </c>
      <c r="D409">
        <v>6</v>
      </c>
      <c r="E409" t="s">
        <v>189</v>
      </c>
      <c r="F409">
        <v>41896</v>
      </c>
      <c r="G409">
        <v>2014</v>
      </c>
    </row>
    <row r="410" spans="1:7" x14ac:dyDescent="0.25">
      <c r="A410">
        <v>251033</v>
      </c>
      <c r="B410" t="s">
        <v>1924</v>
      </c>
      <c r="C410" t="s">
        <v>1925</v>
      </c>
      <c r="D410">
        <v>6</v>
      </c>
      <c r="E410" t="s">
        <v>189</v>
      </c>
      <c r="F410">
        <v>41896</v>
      </c>
      <c r="G410">
        <v>2014</v>
      </c>
    </row>
    <row r="411" spans="1:7" x14ac:dyDescent="0.25">
      <c r="A411">
        <v>251035</v>
      </c>
      <c r="B411" t="s">
        <v>1926</v>
      </c>
      <c r="C411" t="s">
        <v>1927</v>
      </c>
      <c r="D411">
        <v>6</v>
      </c>
      <c r="E411" t="s">
        <v>189</v>
      </c>
      <c r="F411">
        <v>41896</v>
      </c>
      <c r="G411">
        <v>2014</v>
      </c>
    </row>
    <row r="412" spans="1:7" x14ac:dyDescent="0.25">
      <c r="A412">
        <v>251036</v>
      </c>
      <c r="B412" t="s">
        <v>1928</v>
      </c>
      <c r="C412" t="s">
        <v>1929</v>
      </c>
      <c r="D412">
        <v>6</v>
      </c>
      <c r="E412" t="s">
        <v>189</v>
      </c>
      <c r="F412">
        <v>41896</v>
      </c>
      <c r="G412">
        <v>2014</v>
      </c>
    </row>
    <row r="413" spans="1:7" x14ac:dyDescent="0.25">
      <c r="A413">
        <v>251122</v>
      </c>
      <c r="B413" t="s">
        <v>1930</v>
      </c>
      <c r="C413" t="s">
        <v>351</v>
      </c>
      <c r="D413">
        <v>6</v>
      </c>
      <c r="E413" t="s">
        <v>189</v>
      </c>
      <c r="F413">
        <v>41896</v>
      </c>
      <c r="G413">
        <v>2014</v>
      </c>
    </row>
    <row r="414" spans="1:7" x14ac:dyDescent="0.25">
      <c r="A414">
        <v>251124</v>
      </c>
      <c r="B414" t="s">
        <v>1931</v>
      </c>
      <c r="C414" t="s">
        <v>323</v>
      </c>
      <c r="D414">
        <v>6</v>
      </c>
      <c r="E414" t="s">
        <v>189</v>
      </c>
      <c r="F414">
        <v>41896</v>
      </c>
      <c r="G414">
        <v>2014</v>
      </c>
    </row>
    <row r="415" spans="1:7" x14ac:dyDescent="0.25">
      <c r="A415">
        <v>251126</v>
      </c>
      <c r="B415" t="s">
        <v>1932</v>
      </c>
      <c r="C415" t="s">
        <v>331</v>
      </c>
      <c r="D415">
        <v>6</v>
      </c>
      <c r="E415" t="s">
        <v>189</v>
      </c>
      <c r="F415">
        <v>41896</v>
      </c>
      <c r="G415">
        <v>2014</v>
      </c>
    </row>
    <row r="416" spans="1:7" x14ac:dyDescent="0.25">
      <c r="A416">
        <v>251133</v>
      </c>
      <c r="B416" t="s">
        <v>1933</v>
      </c>
      <c r="C416" t="s">
        <v>355</v>
      </c>
      <c r="D416">
        <v>6</v>
      </c>
      <c r="E416" t="s">
        <v>189</v>
      </c>
      <c r="F416">
        <v>41896</v>
      </c>
      <c r="G416">
        <v>2014</v>
      </c>
    </row>
    <row r="417" spans="1:7" x14ac:dyDescent="0.25">
      <c r="A417">
        <v>251138</v>
      </c>
      <c r="B417" t="s">
        <v>1934</v>
      </c>
      <c r="C417" t="s">
        <v>339</v>
      </c>
      <c r="D417">
        <v>6</v>
      </c>
      <c r="E417" t="s">
        <v>189</v>
      </c>
      <c r="F417">
        <v>41896</v>
      </c>
      <c r="G417">
        <v>2014</v>
      </c>
    </row>
    <row r="418" spans="1:7" x14ac:dyDescent="0.25">
      <c r="A418">
        <v>251144</v>
      </c>
      <c r="B418" t="s">
        <v>1935</v>
      </c>
      <c r="C418" t="s">
        <v>361</v>
      </c>
      <c r="D418">
        <v>6</v>
      </c>
      <c r="E418" t="s">
        <v>189</v>
      </c>
      <c r="F418">
        <v>41896</v>
      </c>
      <c r="G418">
        <v>2014</v>
      </c>
    </row>
    <row r="419" spans="1:7" x14ac:dyDescent="0.25">
      <c r="A419">
        <v>251155</v>
      </c>
      <c r="B419" t="s">
        <v>1936</v>
      </c>
      <c r="C419" t="s">
        <v>409</v>
      </c>
      <c r="D419">
        <v>6</v>
      </c>
      <c r="E419" t="s">
        <v>189</v>
      </c>
      <c r="F419">
        <v>41896</v>
      </c>
      <c r="G419">
        <v>2014</v>
      </c>
    </row>
    <row r="420" spans="1:7" x14ac:dyDescent="0.25">
      <c r="A420">
        <v>251161</v>
      </c>
      <c r="B420" t="s">
        <v>1937</v>
      </c>
      <c r="C420" t="s">
        <v>413</v>
      </c>
      <c r="D420">
        <v>6</v>
      </c>
      <c r="E420" t="s">
        <v>189</v>
      </c>
      <c r="F420">
        <v>41896</v>
      </c>
      <c r="G420">
        <v>2014</v>
      </c>
    </row>
    <row r="421" spans="1:7" x14ac:dyDescent="0.25">
      <c r="A421">
        <v>251162</v>
      </c>
      <c r="B421" t="s">
        <v>1938</v>
      </c>
      <c r="C421" t="s">
        <v>415</v>
      </c>
      <c r="D421">
        <v>6</v>
      </c>
      <c r="E421" t="s">
        <v>189</v>
      </c>
      <c r="F421">
        <v>41896</v>
      </c>
      <c r="G421">
        <v>2014</v>
      </c>
    </row>
    <row r="422" spans="1:7" x14ac:dyDescent="0.25">
      <c r="A422">
        <v>42242</v>
      </c>
      <c r="B422" t="s">
        <v>1939</v>
      </c>
      <c r="C422" t="s">
        <v>1940</v>
      </c>
      <c r="D422">
        <v>6</v>
      </c>
      <c r="E422" t="s">
        <v>229</v>
      </c>
      <c r="F422">
        <v>41713</v>
      </c>
      <c r="G422">
        <v>2014</v>
      </c>
    </row>
    <row r="423" spans="1:7" x14ac:dyDescent="0.25">
      <c r="A423">
        <v>42250</v>
      </c>
      <c r="B423" t="s">
        <v>1941</v>
      </c>
      <c r="C423" t="s">
        <v>1942</v>
      </c>
      <c r="D423">
        <v>6</v>
      </c>
      <c r="E423" t="s">
        <v>229</v>
      </c>
      <c r="F423">
        <v>41713</v>
      </c>
      <c r="G423">
        <v>2014</v>
      </c>
    </row>
    <row r="424" spans="1:7" x14ac:dyDescent="0.25">
      <c r="A424">
        <v>42286</v>
      </c>
      <c r="B424" t="s">
        <v>1943</v>
      </c>
      <c r="C424" t="s">
        <v>1944</v>
      </c>
      <c r="D424">
        <v>6</v>
      </c>
      <c r="E424" t="s">
        <v>229</v>
      </c>
      <c r="F424">
        <v>41713</v>
      </c>
      <c r="G424">
        <v>2014</v>
      </c>
    </row>
    <row r="425" spans="1:7" x14ac:dyDescent="0.25">
      <c r="A425">
        <v>42287</v>
      </c>
      <c r="B425" t="s">
        <v>1945</v>
      </c>
      <c r="C425" t="s">
        <v>1946</v>
      </c>
      <c r="D425">
        <v>6</v>
      </c>
      <c r="E425" t="s">
        <v>229</v>
      </c>
      <c r="F425">
        <v>41713</v>
      </c>
      <c r="G425">
        <v>2014</v>
      </c>
    </row>
    <row r="426" spans="1:7" x14ac:dyDescent="0.25">
      <c r="A426">
        <v>42300</v>
      </c>
      <c r="B426" t="s">
        <v>1947</v>
      </c>
      <c r="C426" t="s">
        <v>1948</v>
      </c>
      <c r="D426">
        <v>6</v>
      </c>
      <c r="E426" t="s">
        <v>229</v>
      </c>
      <c r="F426">
        <v>41713</v>
      </c>
      <c r="G426">
        <v>2014</v>
      </c>
    </row>
    <row r="427" spans="1:7" x14ac:dyDescent="0.25">
      <c r="A427">
        <v>42310</v>
      </c>
      <c r="B427" t="s">
        <v>1949</v>
      </c>
      <c r="C427" t="s">
        <v>1950</v>
      </c>
      <c r="D427">
        <v>6</v>
      </c>
      <c r="E427" t="s">
        <v>229</v>
      </c>
      <c r="F427">
        <v>41713</v>
      </c>
      <c r="G427">
        <v>2014</v>
      </c>
    </row>
    <row r="428" spans="1:7" x14ac:dyDescent="0.25">
      <c r="A428">
        <v>42317</v>
      </c>
      <c r="B428" t="s">
        <v>1951</v>
      </c>
      <c r="C428" t="s">
        <v>1952</v>
      </c>
      <c r="D428">
        <v>6</v>
      </c>
      <c r="E428" t="s">
        <v>229</v>
      </c>
      <c r="F428">
        <v>41713</v>
      </c>
      <c r="G428">
        <v>2014</v>
      </c>
    </row>
    <row r="429" spans="1:7" x14ac:dyDescent="0.25">
      <c r="A429">
        <v>42318</v>
      </c>
      <c r="B429" t="s">
        <v>1953</v>
      </c>
      <c r="C429" t="s">
        <v>1954</v>
      </c>
      <c r="D429">
        <v>6</v>
      </c>
      <c r="E429" t="s">
        <v>229</v>
      </c>
      <c r="F429">
        <v>41713</v>
      </c>
      <c r="G429">
        <v>2014</v>
      </c>
    </row>
    <row r="430" spans="1:7" x14ac:dyDescent="0.25">
      <c r="A430">
        <v>42326</v>
      </c>
      <c r="B430" t="s">
        <v>1955</v>
      </c>
      <c r="C430" t="s">
        <v>1956</v>
      </c>
      <c r="D430">
        <v>6</v>
      </c>
      <c r="E430" t="s">
        <v>229</v>
      </c>
      <c r="F430">
        <v>41713</v>
      </c>
      <c r="G430">
        <v>2014</v>
      </c>
    </row>
    <row r="431" spans="1:7" x14ac:dyDescent="0.25">
      <c r="A431">
        <v>42330</v>
      </c>
      <c r="B431" t="s">
        <v>1957</v>
      </c>
      <c r="C431" t="s">
        <v>1958</v>
      </c>
      <c r="D431">
        <v>6</v>
      </c>
      <c r="E431" t="s">
        <v>229</v>
      </c>
      <c r="F431">
        <v>41713</v>
      </c>
      <c r="G431">
        <v>2014</v>
      </c>
    </row>
    <row r="432" spans="1:7" x14ac:dyDescent="0.25">
      <c r="A432">
        <v>42332</v>
      </c>
      <c r="B432" t="s">
        <v>1959</v>
      </c>
      <c r="C432" t="s">
        <v>1960</v>
      </c>
      <c r="D432">
        <v>6</v>
      </c>
      <c r="E432" t="s">
        <v>229</v>
      </c>
      <c r="F432">
        <v>41713</v>
      </c>
      <c r="G432">
        <v>2014</v>
      </c>
    </row>
    <row r="433" spans="1:7" x14ac:dyDescent="0.25">
      <c r="A433">
        <v>42336</v>
      </c>
      <c r="B433" t="s">
        <v>1961</v>
      </c>
      <c r="C433" t="s">
        <v>1962</v>
      </c>
      <c r="D433">
        <v>6</v>
      </c>
      <c r="E433" t="s">
        <v>229</v>
      </c>
      <c r="F433">
        <v>41713</v>
      </c>
      <c r="G433">
        <v>2014</v>
      </c>
    </row>
    <row r="434" spans="1:7" x14ac:dyDescent="0.25">
      <c r="A434">
        <v>42337</v>
      </c>
      <c r="B434" t="s">
        <v>1963</v>
      </c>
      <c r="C434" t="s">
        <v>1964</v>
      </c>
      <c r="D434">
        <v>6</v>
      </c>
      <c r="E434" t="s">
        <v>229</v>
      </c>
      <c r="F434">
        <v>41713</v>
      </c>
      <c r="G434">
        <v>2014</v>
      </c>
    </row>
    <row r="435" spans="1:7" x14ac:dyDescent="0.25">
      <c r="A435">
        <v>42338</v>
      </c>
      <c r="B435" t="s">
        <v>1965</v>
      </c>
      <c r="C435" t="s">
        <v>1966</v>
      </c>
      <c r="D435">
        <v>6</v>
      </c>
      <c r="E435" t="s">
        <v>229</v>
      </c>
      <c r="F435">
        <v>41713</v>
      </c>
      <c r="G435">
        <v>2014</v>
      </c>
    </row>
    <row r="436" spans="1:7" x14ac:dyDescent="0.25">
      <c r="A436">
        <v>42340</v>
      </c>
      <c r="B436" t="s">
        <v>1967</v>
      </c>
      <c r="C436" t="s">
        <v>1968</v>
      </c>
      <c r="D436">
        <v>6</v>
      </c>
      <c r="E436" t="s">
        <v>229</v>
      </c>
      <c r="F436">
        <v>41713</v>
      </c>
      <c r="G436">
        <v>2014</v>
      </c>
    </row>
    <row r="437" spans="1:7" x14ac:dyDescent="0.25">
      <c r="A437">
        <v>42341</v>
      </c>
      <c r="B437" t="s">
        <v>1969</v>
      </c>
      <c r="C437" t="s">
        <v>1970</v>
      </c>
      <c r="D437">
        <v>6</v>
      </c>
      <c r="E437" t="s">
        <v>229</v>
      </c>
      <c r="F437">
        <v>41713</v>
      </c>
      <c r="G437">
        <v>2014</v>
      </c>
    </row>
    <row r="438" spans="1:7" x14ac:dyDescent="0.25">
      <c r="A438">
        <v>42342</v>
      </c>
      <c r="B438" t="s">
        <v>1971</v>
      </c>
      <c r="C438" t="s">
        <v>1972</v>
      </c>
      <c r="D438">
        <v>6</v>
      </c>
      <c r="E438" t="s">
        <v>229</v>
      </c>
      <c r="F438">
        <v>41713</v>
      </c>
      <c r="G438">
        <v>2014</v>
      </c>
    </row>
    <row r="439" spans="1:7" x14ac:dyDescent="0.25">
      <c r="A439">
        <v>42343</v>
      </c>
      <c r="B439" t="s">
        <v>1973</v>
      </c>
      <c r="C439" t="s">
        <v>1974</v>
      </c>
      <c r="D439">
        <v>6</v>
      </c>
      <c r="E439" t="s">
        <v>229</v>
      </c>
      <c r="F439">
        <v>41713</v>
      </c>
      <c r="G439">
        <v>2014</v>
      </c>
    </row>
    <row r="440" spans="1:7" x14ac:dyDescent="0.25">
      <c r="A440">
        <v>42344</v>
      </c>
      <c r="B440" t="s">
        <v>1975</v>
      </c>
      <c r="C440" t="s">
        <v>1976</v>
      </c>
      <c r="D440">
        <v>6</v>
      </c>
      <c r="E440" t="s">
        <v>229</v>
      </c>
      <c r="F440">
        <v>41713</v>
      </c>
      <c r="G440">
        <v>2014</v>
      </c>
    </row>
    <row r="441" spans="1:7" x14ac:dyDescent="0.25">
      <c r="A441">
        <v>42346</v>
      </c>
      <c r="B441" t="s">
        <v>1977</v>
      </c>
      <c r="C441" t="s">
        <v>1978</v>
      </c>
      <c r="D441">
        <v>6</v>
      </c>
      <c r="E441" t="s">
        <v>229</v>
      </c>
      <c r="F441">
        <v>41713</v>
      </c>
      <c r="G441">
        <v>2014</v>
      </c>
    </row>
    <row r="442" spans="1:7" x14ac:dyDescent="0.25">
      <c r="A442">
        <v>42506</v>
      </c>
      <c r="B442" t="s">
        <v>1979</v>
      </c>
      <c r="C442" t="s">
        <v>1980</v>
      </c>
      <c r="D442">
        <v>6</v>
      </c>
      <c r="E442" t="s">
        <v>229</v>
      </c>
      <c r="F442">
        <v>41713</v>
      </c>
      <c r="G442">
        <v>2014</v>
      </c>
    </row>
    <row r="443" spans="1:7" x14ac:dyDescent="0.25">
      <c r="A443">
        <v>99482</v>
      </c>
      <c r="B443" t="s">
        <v>1981</v>
      </c>
      <c r="C443" t="s">
        <v>1982</v>
      </c>
      <c r="D443">
        <v>6</v>
      </c>
      <c r="E443" t="s">
        <v>229</v>
      </c>
      <c r="F443">
        <v>41896</v>
      </c>
      <c r="G443">
        <v>2014</v>
      </c>
    </row>
    <row r="444" spans="1:7" x14ac:dyDescent="0.25">
      <c r="A444">
        <v>99565</v>
      </c>
      <c r="B444" t="s">
        <v>1983</v>
      </c>
      <c r="C444" t="s">
        <v>1984</v>
      </c>
      <c r="D444">
        <v>6</v>
      </c>
      <c r="E444" t="s">
        <v>229</v>
      </c>
      <c r="F444">
        <v>41896</v>
      </c>
      <c r="G444">
        <v>2014</v>
      </c>
    </row>
    <row r="445" spans="1:7" x14ac:dyDescent="0.25">
      <c r="A445">
        <v>99571</v>
      </c>
      <c r="B445" t="s">
        <v>1985</v>
      </c>
      <c r="C445" t="s">
        <v>1986</v>
      </c>
      <c r="D445">
        <v>6</v>
      </c>
      <c r="E445" t="s">
        <v>229</v>
      </c>
      <c r="F445">
        <v>41896</v>
      </c>
      <c r="G445">
        <v>2014</v>
      </c>
    </row>
    <row r="446" spans="1:7" x14ac:dyDescent="0.25">
      <c r="A446">
        <v>99753</v>
      </c>
      <c r="B446" t="s">
        <v>1987</v>
      </c>
      <c r="C446" t="s">
        <v>1988</v>
      </c>
      <c r="D446">
        <v>6</v>
      </c>
      <c r="E446" t="s">
        <v>229</v>
      </c>
      <c r="F446">
        <v>41896</v>
      </c>
      <c r="G446">
        <v>2014</v>
      </c>
    </row>
    <row r="447" spans="1:7" x14ac:dyDescent="0.25">
      <c r="A447">
        <v>99982</v>
      </c>
      <c r="B447" t="s">
        <v>1989</v>
      </c>
      <c r="C447" t="s">
        <v>1990</v>
      </c>
      <c r="D447">
        <v>6</v>
      </c>
      <c r="E447" t="s">
        <v>229</v>
      </c>
      <c r="F447">
        <v>41713</v>
      </c>
      <c r="G447">
        <v>2014</v>
      </c>
    </row>
    <row r="448" spans="1:7" x14ac:dyDescent="0.25">
      <c r="A448">
        <v>99985</v>
      </c>
      <c r="B448" t="s">
        <v>1991</v>
      </c>
      <c r="C448" t="s">
        <v>1992</v>
      </c>
      <c r="D448">
        <v>6</v>
      </c>
      <c r="E448" t="s">
        <v>229</v>
      </c>
      <c r="F448">
        <v>41713</v>
      </c>
      <c r="G448">
        <v>2014</v>
      </c>
    </row>
    <row r="449" spans="1:7" x14ac:dyDescent="0.25">
      <c r="A449">
        <v>99988</v>
      </c>
      <c r="B449" t="s">
        <v>1993</v>
      </c>
      <c r="C449" t="s">
        <v>1994</v>
      </c>
      <c r="D449">
        <v>6</v>
      </c>
      <c r="E449" t="s">
        <v>229</v>
      </c>
      <c r="F449">
        <v>41713</v>
      </c>
      <c r="G449">
        <v>2014</v>
      </c>
    </row>
    <row r="450" spans="1:7" x14ac:dyDescent="0.25">
      <c r="A450">
        <v>99991</v>
      </c>
      <c r="B450" t="s">
        <v>1995</v>
      </c>
      <c r="C450" t="s">
        <v>1996</v>
      </c>
      <c r="D450">
        <v>6</v>
      </c>
      <c r="E450" t="s">
        <v>229</v>
      </c>
      <c r="F450">
        <v>41713</v>
      </c>
      <c r="G450">
        <v>2014</v>
      </c>
    </row>
    <row r="451" spans="1:7" x14ac:dyDescent="0.25">
      <c r="A451">
        <v>99992</v>
      </c>
      <c r="B451" t="s">
        <v>1997</v>
      </c>
      <c r="C451" t="s">
        <v>1998</v>
      </c>
      <c r="D451">
        <v>6</v>
      </c>
      <c r="E451" t="s">
        <v>229</v>
      </c>
      <c r="F451">
        <v>41713</v>
      </c>
      <c r="G451">
        <v>2014</v>
      </c>
    </row>
    <row r="452" spans="1:7" x14ac:dyDescent="0.25">
      <c r="A452">
        <v>99993</v>
      </c>
      <c r="B452" t="s">
        <v>1999</v>
      </c>
      <c r="C452" t="s">
        <v>2000</v>
      </c>
      <c r="D452">
        <v>6</v>
      </c>
      <c r="E452" t="s">
        <v>229</v>
      </c>
      <c r="F452">
        <v>41713</v>
      </c>
      <c r="G452">
        <v>2014</v>
      </c>
    </row>
    <row r="453" spans="1:7" x14ac:dyDescent="0.25">
      <c r="A453">
        <v>128419</v>
      </c>
      <c r="B453" t="s">
        <v>2001</v>
      </c>
      <c r="C453" t="s">
        <v>2002</v>
      </c>
      <c r="D453">
        <v>6</v>
      </c>
      <c r="E453" t="s">
        <v>229</v>
      </c>
      <c r="F453">
        <v>41713</v>
      </c>
      <c r="G453">
        <v>2014</v>
      </c>
    </row>
    <row r="454" spans="1:7" x14ac:dyDescent="0.25">
      <c r="A454">
        <v>128420</v>
      </c>
      <c r="B454" t="s">
        <v>2003</v>
      </c>
      <c r="C454" t="s">
        <v>2004</v>
      </c>
      <c r="D454">
        <v>6</v>
      </c>
      <c r="E454" t="s">
        <v>229</v>
      </c>
      <c r="F454">
        <v>41713</v>
      </c>
      <c r="G454">
        <v>2014</v>
      </c>
    </row>
    <row r="455" spans="1:7" x14ac:dyDescent="0.25">
      <c r="A455">
        <v>128421</v>
      </c>
      <c r="B455" t="s">
        <v>2005</v>
      </c>
      <c r="C455" t="s">
        <v>2006</v>
      </c>
      <c r="D455">
        <v>6</v>
      </c>
      <c r="E455" t="s">
        <v>229</v>
      </c>
      <c r="F455">
        <v>41713</v>
      </c>
      <c r="G455">
        <v>2014</v>
      </c>
    </row>
    <row r="456" spans="1:7" x14ac:dyDescent="0.25">
      <c r="A456">
        <v>128422</v>
      </c>
      <c r="B456" t="s">
        <v>2007</v>
      </c>
      <c r="C456" t="s">
        <v>2008</v>
      </c>
      <c r="D456">
        <v>6</v>
      </c>
      <c r="E456" t="s">
        <v>229</v>
      </c>
      <c r="F456">
        <v>41713</v>
      </c>
      <c r="G456">
        <v>2014</v>
      </c>
    </row>
    <row r="457" spans="1:7" x14ac:dyDescent="0.25">
      <c r="A457">
        <v>128423</v>
      </c>
      <c r="B457" t="s">
        <v>2009</v>
      </c>
      <c r="C457" t="s">
        <v>2010</v>
      </c>
      <c r="D457">
        <v>6</v>
      </c>
      <c r="E457" t="s">
        <v>229</v>
      </c>
      <c r="F457">
        <v>41713</v>
      </c>
      <c r="G457">
        <v>2014</v>
      </c>
    </row>
    <row r="458" spans="1:7" x14ac:dyDescent="0.25">
      <c r="A458">
        <v>128424</v>
      </c>
      <c r="B458" t="s">
        <v>2011</v>
      </c>
      <c r="C458" t="s">
        <v>2012</v>
      </c>
      <c r="D458">
        <v>6</v>
      </c>
      <c r="E458" t="s">
        <v>229</v>
      </c>
      <c r="F458">
        <v>41713</v>
      </c>
      <c r="G458">
        <v>2014</v>
      </c>
    </row>
    <row r="459" spans="1:7" x14ac:dyDescent="0.25">
      <c r="A459">
        <v>128425</v>
      </c>
      <c r="B459" t="s">
        <v>2013</v>
      </c>
      <c r="C459" t="s">
        <v>2014</v>
      </c>
      <c r="D459">
        <v>6</v>
      </c>
      <c r="E459" t="s">
        <v>229</v>
      </c>
      <c r="F459">
        <v>41713</v>
      </c>
      <c r="G459">
        <v>2014</v>
      </c>
    </row>
    <row r="460" spans="1:7" x14ac:dyDescent="0.25">
      <c r="A460">
        <v>128426</v>
      </c>
      <c r="B460" t="s">
        <v>2015</v>
      </c>
      <c r="C460" t="s">
        <v>2016</v>
      </c>
      <c r="D460">
        <v>6</v>
      </c>
      <c r="E460" t="s">
        <v>229</v>
      </c>
      <c r="F460">
        <v>41713</v>
      </c>
      <c r="G460">
        <v>2014</v>
      </c>
    </row>
    <row r="461" spans="1:7" x14ac:dyDescent="0.25">
      <c r="A461">
        <v>128427</v>
      </c>
      <c r="B461" t="s">
        <v>2017</v>
      </c>
      <c r="C461" t="s">
        <v>2018</v>
      </c>
      <c r="D461">
        <v>6</v>
      </c>
      <c r="E461" t="s">
        <v>229</v>
      </c>
      <c r="F461">
        <v>41713</v>
      </c>
      <c r="G461">
        <v>2014</v>
      </c>
    </row>
    <row r="462" spans="1:7" x14ac:dyDescent="0.25">
      <c r="A462">
        <v>128428</v>
      </c>
      <c r="B462" t="s">
        <v>2019</v>
      </c>
      <c r="C462" t="s">
        <v>2020</v>
      </c>
      <c r="D462">
        <v>6</v>
      </c>
      <c r="E462" t="s">
        <v>229</v>
      </c>
      <c r="F462">
        <v>41713</v>
      </c>
      <c r="G462">
        <v>2014</v>
      </c>
    </row>
    <row r="463" spans="1:7" x14ac:dyDescent="0.25">
      <c r="A463">
        <v>128429</v>
      </c>
      <c r="B463" t="s">
        <v>2021</v>
      </c>
      <c r="C463" t="s">
        <v>2022</v>
      </c>
      <c r="D463">
        <v>6</v>
      </c>
      <c r="E463" t="s">
        <v>229</v>
      </c>
      <c r="F463">
        <v>41713</v>
      </c>
      <c r="G463">
        <v>2014</v>
      </c>
    </row>
    <row r="464" spans="1:7" x14ac:dyDescent="0.25">
      <c r="A464">
        <v>128430</v>
      </c>
      <c r="B464" t="s">
        <v>2023</v>
      </c>
      <c r="C464" t="s">
        <v>2024</v>
      </c>
      <c r="D464">
        <v>6</v>
      </c>
      <c r="E464" t="s">
        <v>229</v>
      </c>
      <c r="F464">
        <v>41713</v>
      </c>
      <c r="G464">
        <v>2014</v>
      </c>
    </row>
    <row r="465" spans="1:7" x14ac:dyDescent="0.25">
      <c r="A465">
        <v>140124</v>
      </c>
      <c r="B465" t="s">
        <v>2025</v>
      </c>
      <c r="C465" t="s">
        <v>2026</v>
      </c>
      <c r="D465">
        <v>6</v>
      </c>
      <c r="E465" t="s">
        <v>229</v>
      </c>
      <c r="F465">
        <v>41713</v>
      </c>
      <c r="G465">
        <v>2014</v>
      </c>
    </row>
    <row r="466" spans="1:7" x14ac:dyDescent="0.25">
      <c r="A466">
        <v>140125</v>
      </c>
      <c r="B466" t="s">
        <v>2027</v>
      </c>
      <c r="C466" t="s">
        <v>2028</v>
      </c>
      <c r="D466">
        <v>6</v>
      </c>
      <c r="E466" t="s">
        <v>229</v>
      </c>
      <c r="F466">
        <v>41713</v>
      </c>
      <c r="G466">
        <v>2014</v>
      </c>
    </row>
    <row r="467" spans="1:7" x14ac:dyDescent="0.25">
      <c r="A467">
        <v>251042</v>
      </c>
      <c r="B467" t="s">
        <v>2029</v>
      </c>
      <c r="C467" t="s">
        <v>2030</v>
      </c>
      <c r="D467">
        <v>6</v>
      </c>
      <c r="E467" t="s">
        <v>229</v>
      </c>
      <c r="F467">
        <v>41896</v>
      </c>
      <c r="G467">
        <v>2014</v>
      </c>
    </row>
    <row r="468" spans="1:7" x14ac:dyDescent="0.25">
      <c r="A468">
        <v>251043</v>
      </c>
      <c r="B468" t="s">
        <v>2031</v>
      </c>
      <c r="C468" t="s">
        <v>2032</v>
      </c>
      <c r="D468">
        <v>6</v>
      </c>
      <c r="E468" t="s">
        <v>229</v>
      </c>
      <c r="F468">
        <v>41896</v>
      </c>
      <c r="G468">
        <v>2014</v>
      </c>
    </row>
    <row r="469" spans="1:7" x14ac:dyDescent="0.25">
      <c r="A469">
        <v>251044</v>
      </c>
      <c r="B469" t="s">
        <v>2033</v>
      </c>
      <c r="C469" t="s">
        <v>2034</v>
      </c>
      <c r="D469">
        <v>6</v>
      </c>
      <c r="E469" t="s">
        <v>229</v>
      </c>
      <c r="F469">
        <v>41896</v>
      </c>
      <c r="G469">
        <v>2014</v>
      </c>
    </row>
    <row r="470" spans="1:7" x14ac:dyDescent="0.25">
      <c r="A470">
        <v>251045</v>
      </c>
      <c r="B470" t="s">
        <v>2035</v>
      </c>
      <c r="C470" t="s">
        <v>2036</v>
      </c>
      <c r="D470">
        <v>6</v>
      </c>
      <c r="E470" t="s">
        <v>229</v>
      </c>
      <c r="F470">
        <v>41896</v>
      </c>
      <c r="G470">
        <v>2014</v>
      </c>
    </row>
    <row r="471" spans="1:7" x14ac:dyDescent="0.25">
      <c r="A471">
        <v>251047</v>
      </c>
      <c r="B471" t="s">
        <v>2037</v>
      </c>
      <c r="C471" t="s">
        <v>2038</v>
      </c>
      <c r="D471">
        <v>6</v>
      </c>
      <c r="E471" t="s">
        <v>229</v>
      </c>
      <c r="F471">
        <v>41896</v>
      </c>
      <c r="G471">
        <v>2014</v>
      </c>
    </row>
    <row r="472" spans="1:7" x14ac:dyDescent="0.25">
      <c r="A472">
        <v>251129</v>
      </c>
      <c r="B472" t="s">
        <v>2039</v>
      </c>
      <c r="C472" t="s">
        <v>391</v>
      </c>
      <c r="D472">
        <v>6</v>
      </c>
      <c r="E472" t="s">
        <v>229</v>
      </c>
      <c r="F472">
        <v>41896</v>
      </c>
      <c r="G472">
        <v>2014</v>
      </c>
    </row>
    <row r="473" spans="1:7" x14ac:dyDescent="0.25">
      <c r="A473">
        <v>251136</v>
      </c>
      <c r="B473" t="s">
        <v>2040</v>
      </c>
      <c r="C473" t="s">
        <v>337</v>
      </c>
      <c r="D473">
        <v>6</v>
      </c>
      <c r="E473" t="s">
        <v>229</v>
      </c>
      <c r="F473">
        <v>41896</v>
      </c>
      <c r="G473">
        <v>2014</v>
      </c>
    </row>
    <row r="474" spans="1:7" x14ac:dyDescent="0.25">
      <c r="A474">
        <v>251160</v>
      </c>
      <c r="B474" t="s">
        <v>2041</v>
      </c>
      <c r="C474" t="s">
        <v>445</v>
      </c>
      <c r="D474">
        <v>6</v>
      </c>
      <c r="E474" t="s">
        <v>229</v>
      </c>
      <c r="F474">
        <v>41896</v>
      </c>
      <c r="G474">
        <v>2014</v>
      </c>
    </row>
    <row r="475" spans="1:7" x14ac:dyDescent="0.25">
      <c r="A475">
        <v>251163</v>
      </c>
      <c r="B475" t="s">
        <v>2042</v>
      </c>
      <c r="C475" t="s">
        <v>417</v>
      </c>
      <c r="D475">
        <v>6</v>
      </c>
      <c r="E475" t="s">
        <v>229</v>
      </c>
      <c r="F475">
        <v>41896</v>
      </c>
      <c r="G475">
        <v>2014</v>
      </c>
    </row>
    <row r="476" spans="1:7" x14ac:dyDescent="0.25">
      <c r="A476">
        <v>251166</v>
      </c>
      <c r="B476" t="s">
        <v>2043</v>
      </c>
      <c r="C476" t="s">
        <v>449</v>
      </c>
      <c r="D476">
        <v>6</v>
      </c>
      <c r="E476" t="s">
        <v>229</v>
      </c>
      <c r="F476">
        <v>41896</v>
      </c>
      <c r="G476">
        <v>2014</v>
      </c>
    </row>
    <row r="477" spans="1:7" x14ac:dyDescent="0.25">
      <c r="A477">
        <v>251169</v>
      </c>
      <c r="B477" t="s">
        <v>2044</v>
      </c>
      <c r="C477" t="s">
        <v>453</v>
      </c>
      <c r="D477">
        <v>6</v>
      </c>
      <c r="E477" t="s">
        <v>229</v>
      </c>
      <c r="F477">
        <v>41896</v>
      </c>
      <c r="G477">
        <v>2014</v>
      </c>
    </row>
    <row r="478" spans="1:7" x14ac:dyDescent="0.25">
      <c r="A478">
        <v>251173</v>
      </c>
      <c r="B478" t="s">
        <v>2045</v>
      </c>
      <c r="C478" t="s">
        <v>455</v>
      </c>
      <c r="D478">
        <v>6</v>
      </c>
      <c r="E478" t="s">
        <v>229</v>
      </c>
      <c r="F478">
        <v>41896</v>
      </c>
      <c r="G478">
        <v>2014</v>
      </c>
    </row>
    <row r="479" spans="1:7" x14ac:dyDescent="0.25">
      <c r="A479">
        <v>251175</v>
      </c>
      <c r="B479" t="s">
        <v>2046</v>
      </c>
      <c r="C479" t="s">
        <v>403</v>
      </c>
      <c r="D479">
        <v>6</v>
      </c>
      <c r="E479" t="s">
        <v>229</v>
      </c>
      <c r="F479">
        <v>41896</v>
      </c>
      <c r="G479">
        <v>2014</v>
      </c>
    </row>
    <row r="480" spans="1:7" x14ac:dyDescent="0.25">
      <c r="A480">
        <v>251176</v>
      </c>
      <c r="B480" t="s">
        <v>2047</v>
      </c>
      <c r="C480" t="s">
        <v>457</v>
      </c>
      <c r="D480">
        <v>6</v>
      </c>
      <c r="E480" t="s">
        <v>229</v>
      </c>
      <c r="F480">
        <v>41896</v>
      </c>
      <c r="G480">
        <v>2014</v>
      </c>
    </row>
    <row r="481" spans="1:7" x14ac:dyDescent="0.25">
      <c r="A481">
        <v>251178</v>
      </c>
      <c r="B481" t="s">
        <v>2048</v>
      </c>
      <c r="C481" t="s">
        <v>425</v>
      </c>
      <c r="D481">
        <v>6</v>
      </c>
      <c r="E481" t="s">
        <v>229</v>
      </c>
      <c r="F481">
        <v>41896</v>
      </c>
      <c r="G481">
        <v>2014</v>
      </c>
    </row>
    <row r="482" spans="1:7" x14ac:dyDescent="0.25">
      <c r="A482">
        <v>251180</v>
      </c>
      <c r="B482" t="s">
        <v>2049</v>
      </c>
      <c r="C482" t="s">
        <v>427</v>
      </c>
      <c r="D482">
        <v>6</v>
      </c>
      <c r="E482" t="s">
        <v>229</v>
      </c>
      <c r="F482">
        <v>41896</v>
      </c>
      <c r="G482">
        <v>2014</v>
      </c>
    </row>
    <row r="483" spans="1:7" x14ac:dyDescent="0.25">
      <c r="A483">
        <v>251182</v>
      </c>
      <c r="B483" t="s">
        <v>2050</v>
      </c>
      <c r="C483" t="s">
        <v>431</v>
      </c>
      <c r="D483">
        <v>6</v>
      </c>
      <c r="E483" t="s">
        <v>229</v>
      </c>
      <c r="F483">
        <v>41896</v>
      </c>
      <c r="G483">
        <v>2014</v>
      </c>
    </row>
    <row r="484" spans="1:7" x14ac:dyDescent="0.25">
      <c r="A484">
        <v>251184</v>
      </c>
      <c r="B484" t="s">
        <v>2051</v>
      </c>
      <c r="C484" t="s">
        <v>435</v>
      </c>
      <c r="D484">
        <v>6</v>
      </c>
      <c r="E484" t="s">
        <v>229</v>
      </c>
      <c r="F484">
        <v>41896</v>
      </c>
      <c r="G484">
        <v>2014</v>
      </c>
    </row>
    <row r="485" spans="1:7" x14ac:dyDescent="0.25">
      <c r="A485">
        <v>251185</v>
      </c>
      <c r="B485" t="s">
        <v>2052</v>
      </c>
      <c r="C485" t="s">
        <v>481</v>
      </c>
      <c r="D485">
        <v>6</v>
      </c>
      <c r="E485" t="s">
        <v>229</v>
      </c>
      <c r="F485">
        <v>41896</v>
      </c>
      <c r="G485">
        <v>2014</v>
      </c>
    </row>
    <row r="486" spans="1:7" x14ac:dyDescent="0.25">
      <c r="A486">
        <v>251191</v>
      </c>
      <c r="B486" t="s">
        <v>2053</v>
      </c>
      <c r="C486" t="s">
        <v>439</v>
      </c>
      <c r="D486">
        <v>6</v>
      </c>
      <c r="E486" t="s">
        <v>229</v>
      </c>
      <c r="F486">
        <v>41896</v>
      </c>
      <c r="G486">
        <v>2014</v>
      </c>
    </row>
    <row r="487" spans="1:7" x14ac:dyDescent="0.25">
      <c r="A487">
        <v>251193</v>
      </c>
      <c r="B487" t="s">
        <v>2054</v>
      </c>
      <c r="C487" t="s">
        <v>461</v>
      </c>
      <c r="D487">
        <v>6</v>
      </c>
      <c r="E487" t="s">
        <v>229</v>
      </c>
      <c r="F487">
        <v>41896</v>
      </c>
      <c r="G487">
        <v>2014</v>
      </c>
    </row>
    <row r="488" spans="1:7" x14ac:dyDescent="0.25">
      <c r="A488">
        <v>251194</v>
      </c>
      <c r="B488" t="s">
        <v>2055</v>
      </c>
      <c r="C488" t="s">
        <v>459</v>
      </c>
      <c r="D488">
        <v>6</v>
      </c>
      <c r="E488" t="s">
        <v>229</v>
      </c>
      <c r="F488">
        <v>41896</v>
      </c>
      <c r="G488">
        <v>2014</v>
      </c>
    </row>
    <row r="489" spans="1:7" hidden="1" x14ac:dyDescent="0.25">
      <c r="A489">
        <v>99391</v>
      </c>
      <c r="B489" t="s">
        <v>2056</v>
      </c>
      <c r="C489" t="s">
        <v>2057</v>
      </c>
      <c r="D489">
        <v>6</v>
      </c>
      <c r="E489" t="s">
        <v>1007</v>
      </c>
      <c r="F489">
        <v>41896</v>
      </c>
      <c r="G489">
        <v>2014</v>
      </c>
    </row>
    <row r="490" spans="1:7" hidden="1" x14ac:dyDescent="0.25">
      <c r="A490">
        <v>99396</v>
      </c>
      <c r="B490" t="s">
        <v>2058</v>
      </c>
      <c r="C490" t="s">
        <v>2059</v>
      </c>
      <c r="D490">
        <v>6</v>
      </c>
      <c r="E490" t="s">
        <v>1007</v>
      </c>
      <c r="F490">
        <v>41896</v>
      </c>
      <c r="G490">
        <v>2014</v>
      </c>
    </row>
    <row r="491" spans="1:7" hidden="1" x14ac:dyDescent="0.25">
      <c r="A491">
        <v>99398</v>
      </c>
      <c r="B491" t="s">
        <v>2060</v>
      </c>
      <c r="C491" t="s">
        <v>2061</v>
      </c>
      <c r="D491">
        <v>6</v>
      </c>
      <c r="E491" t="s">
        <v>1007</v>
      </c>
      <c r="F491">
        <v>41896</v>
      </c>
      <c r="G491">
        <v>2014</v>
      </c>
    </row>
    <row r="492" spans="1:7" hidden="1" x14ac:dyDescent="0.25">
      <c r="A492">
        <v>99415</v>
      </c>
      <c r="B492" t="s">
        <v>2062</v>
      </c>
      <c r="C492" t="s">
        <v>2063</v>
      </c>
      <c r="D492">
        <v>6</v>
      </c>
      <c r="E492" t="s">
        <v>1007</v>
      </c>
      <c r="F492">
        <v>41896</v>
      </c>
      <c r="G492">
        <v>2014</v>
      </c>
    </row>
    <row r="493" spans="1:7" hidden="1" x14ac:dyDescent="0.25">
      <c r="A493">
        <v>99440</v>
      </c>
      <c r="B493" t="s">
        <v>2064</v>
      </c>
      <c r="C493" t="s">
        <v>2065</v>
      </c>
      <c r="D493">
        <v>6</v>
      </c>
      <c r="E493" t="s">
        <v>1007</v>
      </c>
      <c r="F493">
        <v>41896</v>
      </c>
      <c r="G493">
        <v>2014</v>
      </c>
    </row>
    <row r="494" spans="1:7" hidden="1" x14ac:dyDescent="0.25">
      <c r="A494">
        <v>99446</v>
      </c>
      <c r="B494" t="s">
        <v>2066</v>
      </c>
      <c r="C494" t="s">
        <v>2067</v>
      </c>
      <c r="D494">
        <v>6</v>
      </c>
      <c r="E494" t="s">
        <v>1007</v>
      </c>
      <c r="F494">
        <v>41896</v>
      </c>
      <c r="G494">
        <v>2014</v>
      </c>
    </row>
    <row r="495" spans="1:7" hidden="1" x14ac:dyDescent="0.25">
      <c r="A495">
        <v>99449</v>
      </c>
      <c r="B495" t="s">
        <v>2068</v>
      </c>
      <c r="C495" t="s">
        <v>2069</v>
      </c>
      <c r="D495">
        <v>6</v>
      </c>
      <c r="E495" t="s">
        <v>1007</v>
      </c>
      <c r="F495">
        <v>41896</v>
      </c>
      <c r="G495">
        <v>2014</v>
      </c>
    </row>
    <row r="496" spans="1:7" hidden="1" x14ac:dyDescent="0.25">
      <c r="A496">
        <v>99452</v>
      </c>
      <c r="B496" t="s">
        <v>2070</v>
      </c>
      <c r="C496" t="s">
        <v>2071</v>
      </c>
      <c r="D496">
        <v>6</v>
      </c>
      <c r="E496" t="s">
        <v>1007</v>
      </c>
      <c r="F496">
        <v>41896</v>
      </c>
      <c r="G496">
        <v>2014</v>
      </c>
    </row>
    <row r="497" spans="1:7" hidden="1" x14ac:dyDescent="0.25">
      <c r="A497">
        <v>99455</v>
      </c>
      <c r="B497" t="s">
        <v>2072</v>
      </c>
      <c r="C497" t="s">
        <v>2073</v>
      </c>
      <c r="D497">
        <v>6</v>
      </c>
      <c r="E497" t="s">
        <v>1007</v>
      </c>
      <c r="F497">
        <v>41896</v>
      </c>
      <c r="G497">
        <v>2014</v>
      </c>
    </row>
    <row r="498" spans="1:7" hidden="1" x14ac:dyDescent="0.25">
      <c r="A498">
        <v>99458</v>
      </c>
      <c r="B498" t="s">
        <v>2074</v>
      </c>
      <c r="C498" t="s">
        <v>2075</v>
      </c>
      <c r="D498">
        <v>6</v>
      </c>
      <c r="E498" t="s">
        <v>1007</v>
      </c>
      <c r="F498">
        <v>41896</v>
      </c>
      <c r="G498">
        <v>2014</v>
      </c>
    </row>
    <row r="499" spans="1:7" hidden="1" x14ac:dyDescent="0.25">
      <c r="A499">
        <v>99463</v>
      </c>
      <c r="B499" t="s">
        <v>2076</v>
      </c>
      <c r="C499" t="s">
        <v>2077</v>
      </c>
      <c r="D499">
        <v>6</v>
      </c>
      <c r="E499" t="s">
        <v>1007</v>
      </c>
      <c r="F499">
        <v>41896</v>
      </c>
      <c r="G499">
        <v>2014</v>
      </c>
    </row>
    <row r="500" spans="1:7" hidden="1" x14ac:dyDescent="0.25">
      <c r="A500">
        <v>99488</v>
      </c>
      <c r="B500" t="s">
        <v>2078</v>
      </c>
      <c r="C500" t="s">
        <v>2079</v>
      </c>
      <c r="D500">
        <v>6</v>
      </c>
      <c r="E500" t="s">
        <v>1007</v>
      </c>
      <c r="F500">
        <v>41896</v>
      </c>
      <c r="G500">
        <v>2014</v>
      </c>
    </row>
    <row r="501" spans="1:7" hidden="1" x14ac:dyDescent="0.25">
      <c r="A501">
        <v>99509</v>
      </c>
      <c r="B501" t="s">
        <v>2080</v>
      </c>
      <c r="C501" t="s">
        <v>2081</v>
      </c>
      <c r="D501">
        <v>6</v>
      </c>
      <c r="E501" t="s">
        <v>1007</v>
      </c>
      <c r="F501">
        <v>41896</v>
      </c>
      <c r="G501">
        <v>2014</v>
      </c>
    </row>
    <row r="502" spans="1:7" hidden="1" x14ac:dyDescent="0.25">
      <c r="A502">
        <v>128268</v>
      </c>
      <c r="B502" t="s">
        <v>2082</v>
      </c>
      <c r="C502" t="s">
        <v>2083</v>
      </c>
      <c r="D502">
        <v>6</v>
      </c>
      <c r="E502" t="s">
        <v>1007</v>
      </c>
      <c r="F502">
        <v>41896</v>
      </c>
      <c r="G502">
        <v>2014</v>
      </c>
    </row>
    <row r="503" spans="1:7" hidden="1" x14ac:dyDescent="0.25">
      <c r="A503">
        <v>128276</v>
      </c>
      <c r="B503" t="s">
        <v>2084</v>
      </c>
      <c r="C503" t="s">
        <v>2085</v>
      </c>
      <c r="D503">
        <v>6</v>
      </c>
      <c r="E503" t="s">
        <v>1007</v>
      </c>
      <c r="F503">
        <v>41896</v>
      </c>
      <c r="G503">
        <v>2014</v>
      </c>
    </row>
    <row r="504" spans="1:7" hidden="1" x14ac:dyDescent="0.25">
      <c r="A504">
        <v>128280</v>
      </c>
      <c r="B504" t="s">
        <v>2086</v>
      </c>
      <c r="C504" t="s">
        <v>2087</v>
      </c>
      <c r="D504">
        <v>6</v>
      </c>
      <c r="E504" t="s">
        <v>1007</v>
      </c>
      <c r="F504">
        <v>41896</v>
      </c>
      <c r="G504">
        <v>2014</v>
      </c>
    </row>
    <row r="505" spans="1:7" hidden="1" x14ac:dyDescent="0.25">
      <c r="A505">
        <v>128285</v>
      </c>
      <c r="B505" t="s">
        <v>2088</v>
      </c>
      <c r="C505" t="s">
        <v>2089</v>
      </c>
      <c r="D505">
        <v>6</v>
      </c>
      <c r="E505" t="s">
        <v>1007</v>
      </c>
      <c r="F505">
        <v>41896</v>
      </c>
      <c r="G505">
        <v>2014</v>
      </c>
    </row>
    <row r="506" spans="1:7" hidden="1" x14ac:dyDescent="0.25">
      <c r="A506">
        <v>128288</v>
      </c>
      <c r="B506" t="s">
        <v>2090</v>
      </c>
      <c r="C506" t="s">
        <v>2091</v>
      </c>
      <c r="D506">
        <v>6</v>
      </c>
      <c r="E506" t="s">
        <v>1007</v>
      </c>
      <c r="F506">
        <v>41896</v>
      </c>
      <c r="G506">
        <v>2014</v>
      </c>
    </row>
    <row r="507" spans="1:7" hidden="1" x14ac:dyDescent="0.25">
      <c r="A507">
        <v>251023</v>
      </c>
      <c r="B507" t="s">
        <v>2092</v>
      </c>
      <c r="C507" t="s">
        <v>2093</v>
      </c>
      <c r="D507">
        <v>6</v>
      </c>
      <c r="E507" t="s">
        <v>1007</v>
      </c>
      <c r="F507">
        <v>41896</v>
      </c>
      <c r="G507">
        <v>2014</v>
      </c>
    </row>
    <row r="508" spans="1:7" hidden="1" x14ac:dyDescent="0.25">
      <c r="A508">
        <v>251024</v>
      </c>
      <c r="B508" t="s">
        <v>2094</v>
      </c>
      <c r="C508" t="s">
        <v>2095</v>
      </c>
      <c r="D508">
        <v>6</v>
      </c>
      <c r="E508" t="s">
        <v>1007</v>
      </c>
      <c r="F508">
        <v>41896</v>
      </c>
      <c r="G508">
        <v>2014</v>
      </c>
    </row>
    <row r="509" spans="1:7" hidden="1" x14ac:dyDescent="0.25">
      <c r="A509">
        <v>251025</v>
      </c>
      <c r="B509" t="s">
        <v>2096</v>
      </c>
      <c r="C509" t="s">
        <v>2097</v>
      </c>
      <c r="D509">
        <v>6</v>
      </c>
      <c r="E509" t="s">
        <v>1007</v>
      </c>
      <c r="F509">
        <v>41896</v>
      </c>
      <c r="G509">
        <v>2014</v>
      </c>
    </row>
    <row r="510" spans="1:7" hidden="1" x14ac:dyDescent="0.25">
      <c r="A510">
        <v>251034</v>
      </c>
      <c r="B510" t="s">
        <v>2098</v>
      </c>
      <c r="C510" t="s">
        <v>2099</v>
      </c>
      <c r="D510">
        <v>6</v>
      </c>
      <c r="E510" t="s">
        <v>1007</v>
      </c>
      <c r="F510">
        <v>41896</v>
      </c>
      <c r="G510">
        <v>2014</v>
      </c>
    </row>
    <row r="511" spans="1:7" hidden="1" x14ac:dyDescent="0.25">
      <c r="A511">
        <v>251112</v>
      </c>
      <c r="B511" t="s">
        <v>2100</v>
      </c>
      <c r="C511" t="s">
        <v>2101</v>
      </c>
      <c r="D511">
        <v>6</v>
      </c>
      <c r="E511" t="s">
        <v>1007</v>
      </c>
      <c r="F511">
        <v>41896</v>
      </c>
      <c r="G511">
        <v>2014</v>
      </c>
    </row>
    <row r="512" spans="1:7" hidden="1" x14ac:dyDescent="0.25">
      <c r="A512">
        <v>251120</v>
      </c>
      <c r="B512" t="s">
        <v>2102</v>
      </c>
      <c r="C512" t="s">
        <v>321</v>
      </c>
      <c r="D512">
        <v>6</v>
      </c>
      <c r="E512" t="s">
        <v>1007</v>
      </c>
      <c r="F512">
        <v>41896</v>
      </c>
      <c r="G512">
        <v>2014</v>
      </c>
    </row>
    <row r="513" spans="1:7" hidden="1" x14ac:dyDescent="0.25">
      <c r="A513">
        <v>251123</v>
      </c>
      <c r="B513" t="s">
        <v>2103</v>
      </c>
      <c r="C513" t="s">
        <v>329</v>
      </c>
      <c r="D513">
        <v>6</v>
      </c>
      <c r="E513" t="s">
        <v>1007</v>
      </c>
      <c r="F513">
        <v>41896</v>
      </c>
      <c r="G513">
        <v>2014</v>
      </c>
    </row>
    <row r="514" spans="1:7" hidden="1" x14ac:dyDescent="0.25">
      <c r="A514">
        <v>251127</v>
      </c>
      <c r="B514" t="s">
        <v>2104</v>
      </c>
      <c r="C514" t="s">
        <v>389</v>
      </c>
      <c r="D514">
        <v>6</v>
      </c>
      <c r="E514" t="s">
        <v>1007</v>
      </c>
      <c r="F514">
        <v>41896</v>
      </c>
      <c r="G514">
        <v>2014</v>
      </c>
    </row>
    <row r="515" spans="1:7" hidden="1" x14ac:dyDescent="0.25">
      <c r="A515">
        <v>251131</v>
      </c>
      <c r="B515" t="s">
        <v>2105</v>
      </c>
      <c r="C515" t="s">
        <v>369</v>
      </c>
      <c r="D515">
        <v>6</v>
      </c>
      <c r="E515" t="s">
        <v>1007</v>
      </c>
      <c r="F515">
        <v>41896</v>
      </c>
      <c r="G515">
        <v>2014</v>
      </c>
    </row>
    <row r="516" spans="1:7" hidden="1" x14ac:dyDescent="0.25">
      <c r="A516">
        <v>251147</v>
      </c>
      <c r="B516" t="s">
        <v>2106</v>
      </c>
      <c r="C516" t="s">
        <v>363</v>
      </c>
      <c r="D516">
        <v>6</v>
      </c>
      <c r="E516" t="s">
        <v>1007</v>
      </c>
      <c r="F516">
        <v>41896</v>
      </c>
      <c r="G516">
        <v>2014</v>
      </c>
    </row>
    <row r="517" spans="1:7" hidden="1" x14ac:dyDescent="0.25">
      <c r="A517">
        <v>251149</v>
      </c>
      <c r="B517" t="s">
        <v>2107</v>
      </c>
      <c r="C517" t="s">
        <v>365</v>
      </c>
      <c r="D517">
        <v>6</v>
      </c>
      <c r="E517" t="s">
        <v>1007</v>
      </c>
      <c r="F517">
        <v>41896</v>
      </c>
      <c r="G517">
        <v>2014</v>
      </c>
    </row>
    <row r="518" spans="1:7" hidden="1" x14ac:dyDescent="0.25">
      <c r="A518">
        <v>251150</v>
      </c>
      <c r="B518" t="s">
        <v>2108</v>
      </c>
      <c r="C518" t="s">
        <v>377</v>
      </c>
      <c r="D518">
        <v>6</v>
      </c>
      <c r="E518" t="s">
        <v>1007</v>
      </c>
      <c r="F518">
        <v>41896</v>
      </c>
      <c r="G518">
        <v>2014</v>
      </c>
    </row>
    <row r="519" spans="1:7" hidden="1" x14ac:dyDescent="0.25">
      <c r="A519">
        <v>251156</v>
      </c>
      <c r="B519" t="s">
        <v>2109</v>
      </c>
      <c r="C519" t="s">
        <v>465</v>
      </c>
      <c r="D519">
        <v>6</v>
      </c>
      <c r="E519" t="s">
        <v>1007</v>
      </c>
      <c r="F519">
        <v>41896</v>
      </c>
      <c r="G519">
        <v>2014</v>
      </c>
    </row>
    <row r="520" spans="1:7" hidden="1" x14ac:dyDescent="0.25">
      <c r="A520">
        <v>251157</v>
      </c>
      <c r="B520" t="s">
        <v>2110</v>
      </c>
      <c r="C520" t="s">
        <v>411</v>
      </c>
      <c r="D520">
        <v>6</v>
      </c>
      <c r="E520" t="s">
        <v>1007</v>
      </c>
      <c r="F520">
        <v>41896</v>
      </c>
      <c r="G520">
        <v>2014</v>
      </c>
    </row>
    <row r="521" spans="1:7" hidden="1" x14ac:dyDescent="0.25">
      <c r="A521">
        <v>251188</v>
      </c>
      <c r="B521" t="s">
        <v>2111</v>
      </c>
      <c r="C521" t="s">
        <v>471</v>
      </c>
      <c r="D521">
        <v>6</v>
      </c>
      <c r="E521" t="s">
        <v>1007</v>
      </c>
      <c r="F521">
        <v>41896</v>
      </c>
      <c r="G521">
        <v>2014</v>
      </c>
    </row>
    <row r="522" spans="1:7" hidden="1" x14ac:dyDescent="0.25">
      <c r="A522">
        <v>251190</v>
      </c>
      <c r="B522" t="s">
        <v>2112</v>
      </c>
      <c r="C522" t="s">
        <v>479</v>
      </c>
      <c r="D522">
        <v>6</v>
      </c>
      <c r="E522" t="s">
        <v>1007</v>
      </c>
      <c r="F522">
        <v>41896</v>
      </c>
      <c r="G522">
        <v>2014</v>
      </c>
    </row>
    <row r="523" spans="1:7" hidden="1" x14ac:dyDescent="0.25">
      <c r="A523">
        <v>99422</v>
      </c>
      <c r="B523" t="s">
        <v>2113</v>
      </c>
      <c r="C523" t="s">
        <v>2114</v>
      </c>
      <c r="D523">
        <v>6</v>
      </c>
      <c r="E523" t="s">
        <v>486</v>
      </c>
      <c r="F523">
        <v>41896</v>
      </c>
      <c r="G523">
        <v>2014</v>
      </c>
    </row>
    <row r="524" spans="1:7" hidden="1" x14ac:dyDescent="0.25">
      <c r="A524">
        <v>99475</v>
      </c>
      <c r="B524" t="s">
        <v>2115</v>
      </c>
      <c r="C524" t="s">
        <v>2116</v>
      </c>
      <c r="D524">
        <v>6</v>
      </c>
      <c r="E524" t="s">
        <v>486</v>
      </c>
      <c r="F524">
        <v>41896</v>
      </c>
      <c r="G524">
        <v>2014</v>
      </c>
    </row>
    <row r="525" spans="1:7" hidden="1" x14ac:dyDescent="0.25">
      <c r="A525">
        <v>99478</v>
      </c>
      <c r="B525" t="s">
        <v>2117</v>
      </c>
      <c r="C525" t="s">
        <v>2118</v>
      </c>
      <c r="D525">
        <v>6</v>
      </c>
      <c r="E525" t="s">
        <v>486</v>
      </c>
      <c r="F525">
        <v>41896</v>
      </c>
      <c r="G525">
        <v>2014</v>
      </c>
    </row>
    <row r="526" spans="1:7" hidden="1" x14ac:dyDescent="0.25">
      <c r="A526">
        <v>99483</v>
      </c>
      <c r="B526" t="s">
        <v>2119</v>
      </c>
      <c r="C526" t="s">
        <v>2120</v>
      </c>
      <c r="D526">
        <v>6</v>
      </c>
      <c r="E526" t="s">
        <v>486</v>
      </c>
      <c r="F526">
        <v>41896</v>
      </c>
      <c r="G526">
        <v>2014</v>
      </c>
    </row>
    <row r="527" spans="1:7" hidden="1" x14ac:dyDescent="0.25">
      <c r="A527">
        <v>99486</v>
      </c>
      <c r="B527" t="s">
        <v>2121</v>
      </c>
      <c r="C527" t="s">
        <v>2122</v>
      </c>
      <c r="D527">
        <v>6</v>
      </c>
      <c r="E527" t="s">
        <v>486</v>
      </c>
      <c r="F527">
        <v>41896</v>
      </c>
      <c r="G527">
        <v>2014</v>
      </c>
    </row>
    <row r="528" spans="1:7" hidden="1" x14ac:dyDescent="0.25">
      <c r="A528">
        <v>99491</v>
      </c>
      <c r="B528" t="s">
        <v>2123</v>
      </c>
      <c r="C528" t="s">
        <v>2124</v>
      </c>
      <c r="D528">
        <v>6</v>
      </c>
      <c r="E528" t="s">
        <v>486</v>
      </c>
      <c r="F528">
        <v>41896</v>
      </c>
      <c r="G528">
        <v>2014</v>
      </c>
    </row>
    <row r="529" spans="1:7" hidden="1" x14ac:dyDescent="0.25">
      <c r="A529">
        <v>99496</v>
      </c>
      <c r="B529" t="s">
        <v>2125</v>
      </c>
      <c r="C529" t="s">
        <v>2126</v>
      </c>
      <c r="D529">
        <v>6</v>
      </c>
      <c r="E529" t="s">
        <v>486</v>
      </c>
      <c r="F529">
        <v>41896</v>
      </c>
      <c r="G529">
        <v>2014</v>
      </c>
    </row>
    <row r="530" spans="1:7" hidden="1" x14ac:dyDescent="0.25">
      <c r="A530">
        <v>99499</v>
      </c>
      <c r="B530" t="s">
        <v>2127</v>
      </c>
      <c r="C530" t="s">
        <v>2128</v>
      </c>
      <c r="D530">
        <v>6</v>
      </c>
      <c r="E530" t="s">
        <v>486</v>
      </c>
      <c r="F530">
        <v>41896</v>
      </c>
      <c r="G530">
        <v>2014</v>
      </c>
    </row>
    <row r="531" spans="1:7" hidden="1" x14ac:dyDescent="0.25">
      <c r="A531">
        <v>99505</v>
      </c>
      <c r="B531" t="s">
        <v>2129</v>
      </c>
      <c r="C531" t="s">
        <v>2130</v>
      </c>
      <c r="D531">
        <v>6</v>
      </c>
      <c r="E531" t="s">
        <v>486</v>
      </c>
      <c r="F531">
        <v>41896</v>
      </c>
      <c r="G531">
        <v>2014</v>
      </c>
    </row>
    <row r="532" spans="1:7" hidden="1" x14ac:dyDescent="0.25">
      <c r="A532">
        <v>99520</v>
      </c>
      <c r="B532" t="s">
        <v>2131</v>
      </c>
      <c r="C532" t="s">
        <v>2132</v>
      </c>
      <c r="D532">
        <v>6</v>
      </c>
      <c r="E532" t="s">
        <v>486</v>
      </c>
      <c r="F532">
        <v>41896</v>
      </c>
      <c r="G532">
        <v>2014</v>
      </c>
    </row>
    <row r="533" spans="1:7" hidden="1" x14ac:dyDescent="0.25">
      <c r="A533">
        <v>128267</v>
      </c>
      <c r="B533" t="s">
        <v>2133</v>
      </c>
      <c r="C533" t="s">
        <v>2134</v>
      </c>
      <c r="D533">
        <v>6</v>
      </c>
      <c r="E533" t="s">
        <v>486</v>
      </c>
      <c r="F533">
        <v>41896</v>
      </c>
      <c r="G533">
        <v>2014</v>
      </c>
    </row>
    <row r="534" spans="1:7" hidden="1" x14ac:dyDescent="0.25">
      <c r="A534">
        <v>128271</v>
      </c>
      <c r="B534" t="s">
        <v>2135</v>
      </c>
      <c r="C534" t="s">
        <v>2136</v>
      </c>
      <c r="D534">
        <v>6</v>
      </c>
      <c r="E534" t="s">
        <v>486</v>
      </c>
      <c r="F534">
        <v>41896</v>
      </c>
      <c r="G534">
        <v>2014</v>
      </c>
    </row>
    <row r="535" spans="1:7" hidden="1" x14ac:dyDescent="0.25">
      <c r="A535">
        <v>128289</v>
      </c>
      <c r="B535" t="s">
        <v>2137</v>
      </c>
      <c r="C535" t="s">
        <v>2138</v>
      </c>
      <c r="D535">
        <v>6</v>
      </c>
      <c r="E535" t="s">
        <v>486</v>
      </c>
      <c r="F535">
        <v>41896</v>
      </c>
      <c r="G535">
        <v>2014</v>
      </c>
    </row>
    <row r="536" spans="1:7" hidden="1" x14ac:dyDescent="0.25">
      <c r="A536">
        <v>251030</v>
      </c>
      <c r="B536" t="s">
        <v>2139</v>
      </c>
      <c r="C536" t="s">
        <v>2140</v>
      </c>
      <c r="D536">
        <v>6</v>
      </c>
      <c r="E536" t="s">
        <v>486</v>
      </c>
      <c r="F536">
        <v>41896</v>
      </c>
      <c r="G536">
        <v>2014</v>
      </c>
    </row>
    <row r="537" spans="1:7" hidden="1" x14ac:dyDescent="0.25">
      <c r="A537">
        <v>251039</v>
      </c>
      <c r="B537" t="s">
        <v>2141</v>
      </c>
      <c r="C537" t="s">
        <v>2142</v>
      </c>
      <c r="D537">
        <v>6</v>
      </c>
      <c r="E537" t="s">
        <v>486</v>
      </c>
      <c r="F537">
        <v>41896</v>
      </c>
      <c r="G537">
        <v>2014</v>
      </c>
    </row>
    <row r="538" spans="1:7" hidden="1" x14ac:dyDescent="0.25">
      <c r="A538">
        <v>251041</v>
      </c>
      <c r="B538" t="s">
        <v>2143</v>
      </c>
      <c r="C538" t="s">
        <v>2144</v>
      </c>
      <c r="D538">
        <v>6</v>
      </c>
      <c r="E538" t="s">
        <v>486</v>
      </c>
      <c r="F538">
        <v>41896</v>
      </c>
      <c r="G538">
        <v>2014</v>
      </c>
    </row>
    <row r="539" spans="1:7" hidden="1" x14ac:dyDescent="0.25">
      <c r="A539">
        <v>251046</v>
      </c>
      <c r="B539" t="s">
        <v>2145</v>
      </c>
      <c r="C539" t="s">
        <v>2146</v>
      </c>
      <c r="D539">
        <v>6</v>
      </c>
      <c r="E539" t="s">
        <v>486</v>
      </c>
      <c r="F539">
        <v>41896</v>
      </c>
      <c r="G539">
        <v>2014</v>
      </c>
    </row>
    <row r="540" spans="1:7" hidden="1" x14ac:dyDescent="0.25">
      <c r="A540">
        <v>251121</v>
      </c>
      <c r="B540" t="s">
        <v>2147</v>
      </c>
      <c r="C540" t="s">
        <v>327</v>
      </c>
      <c r="D540">
        <v>6</v>
      </c>
      <c r="E540" t="s">
        <v>486</v>
      </c>
      <c r="F540">
        <v>41896</v>
      </c>
      <c r="G540">
        <v>2014</v>
      </c>
    </row>
    <row r="541" spans="1:7" hidden="1" x14ac:dyDescent="0.25">
      <c r="A541">
        <v>251130</v>
      </c>
      <c r="B541" t="s">
        <v>2148</v>
      </c>
      <c r="C541" t="s">
        <v>333</v>
      </c>
      <c r="D541">
        <v>6</v>
      </c>
      <c r="E541" t="s">
        <v>486</v>
      </c>
      <c r="F541">
        <v>41896</v>
      </c>
      <c r="G541">
        <v>2014</v>
      </c>
    </row>
    <row r="542" spans="1:7" hidden="1" x14ac:dyDescent="0.25">
      <c r="A542">
        <v>251140</v>
      </c>
      <c r="B542" t="s">
        <v>2149</v>
      </c>
      <c r="C542" t="s">
        <v>359</v>
      </c>
      <c r="D542">
        <v>6</v>
      </c>
      <c r="E542" t="s">
        <v>486</v>
      </c>
      <c r="F542">
        <v>41896</v>
      </c>
      <c r="G542">
        <v>2014</v>
      </c>
    </row>
    <row r="543" spans="1:7" hidden="1" x14ac:dyDescent="0.25">
      <c r="A543">
        <v>251145</v>
      </c>
      <c r="B543" t="s">
        <v>2150</v>
      </c>
      <c r="C543" t="s">
        <v>373</v>
      </c>
      <c r="D543">
        <v>6</v>
      </c>
      <c r="E543" t="s">
        <v>486</v>
      </c>
      <c r="F543">
        <v>41896</v>
      </c>
      <c r="G543">
        <v>2014</v>
      </c>
    </row>
    <row r="544" spans="1:7" hidden="1" x14ac:dyDescent="0.25">
      <c r="A544">
        <v>251152</v>
      </c>
      <c r="B544" t="s">
        <v>2151</v>
      </c>
      <c r="C544" t="s">
        <v>319</v>
      </c>
      <c r="D544">
        <v>6</v>
      </c>
      <c r="E544" t="s">
        <v>486</v>
      </c>
      <c r="F544">
        <v>41896</v>
      </c>
      <c r="G544">
        <v>2014</v>
      </c>
    </row>
    <row r="545" spans="1:7" hidden="1" x14ac:dyDescent="0.25">
      <c r="A545">
        <v>251154</v>
      </c>
      <c r="B545" t="s">
        <v>2152</v>
      </c>
      <c r="C545" t="s">
        <v>349</v>
      </c>
      <c r="D545">
        <v>6</v>
      </c>
      <c r="E545" t="s">
        <v>486</v>
      </c>
      <c r="F545">
        <v>41896</v>
      </c>
      <c r="G545">
        <v>2014</v>
      </c>
    </row>
  </sheetData>
  <autoFilter ref="A1:G545">
    <filterColumn colId="4">
      <filters>
        <filter val="A"/>
        <filter val="B"/>
        <filter val="C"/>
        <filter val="D"/>
        <filter val="E"/>
        <filter val="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abSelected="1" workbookViewId="0">
      <selection activeCell="B1" sqref="B1"/>
    </sheetView>
  </sheetViews>
  <sheetFormatPr defaultRowHeight="15" x14ac:dyDescent="0.25"/>
  <cols>
    <col min="5" max="5" width="19.5703125" bestFit="1" customWidth="1"/>
    <col min="12" max="12" width="34.7109375" bestFit="1" customWidth="1"/>
  </cols>
  <sheetData>
    <row r="1" spans="1:14" x14ac:dyDescent="0.25">
      <c r="A1" t="s">
        <v>4618</v>
      </c>
      <c r="B1" t="s">
        <v>4620</v>
      </c>
      <c r="C1" t="s">
        <v>272</v>
      </c>
      <c r="D1" t="s">
        <v>4619</v>
      </c>
      <c r="E1" t="s">
        <v>273</v>
      </c>
      <c r="F1" t="s">
        <v>274</v>
      </c>
      <c r="G1" t="s">
        <v>275</v>
      </c>
      <c r="H1" t="s">
        <v>4613</v>
      </c>
      <c r="I1" t="s">
        <v>4615</v>
      </c>
      <c r="J1" t="s">
        <v>4618</v>
      </c>
      <c r="K1" t="s">
        <v>4619</v>
      </c>
      <c r="L1" t="s">
        <v>1</v>
      </c>
      <c r="M1" t="s">
        <v>4</v>
      </c>
      <c r="N1" t="s">
        <v>0</v>
      </c>
    </row>
    <row r="2" spans="1:14" x14ac:dyDescent="0.25">
      <c r="A2" t="e">
        <v>#N/A</v>
      </c>
      <c r="B2">
        <v>2056</v>
      </c>
      <c r="C2" t="s">
        <v>1232</v>
      </c>
      <c r="D2" t="str">
        <f>E2&amp;"_"&amp;G2</f>
        <v>Manush Shah_A</v>
      </c>
      <c r="E2" t="s">
        <v>1233</v>
      </c>
      <c r="F2">
        <v>6</v>
      </c>
      <c r="G2" t="s">
        <v>25</v>
      </c>
      <c r="H2">
        <v>39923</v>
      </c>
      <c r="I2">
        <v>2009</v>
      </c>
      <c r="J2" t="e">
        <f>VLOOKUP(D2,$K$2:$N$244,4,0)</f>
        <v>#N/A</v>
      </c>
      <c r="K2" t="str">
        <f>L2&amp;"_"&amp;M2</f>
        <v>AARJAV NIRAJ SHAH_A</v>
      </c>
      <c r="L2" t="s">
        <v>23</v>
      </c>
      <c r="M2" t="s">
        <v>25</v>
      </c>
      <c r="N2">
        <v>2007150</v>
      </c>
    </row>
    <row r="3" spans="1:14" x14ac:dyDescent="0.25">
      <c r="A3">
        <v>2009213</v>
      </c>
      <c r="B3">
        <v>42186</v>
      </c>
      <c r="C3" t="s">
        <v>1234</v>
      </c>
      <c r="D3" t="str">
        <f t="shared" ref="D3:D66" si="0">E3&amp;"_"&amp;G3</f>
        <v>Aditya Soni_A</v>
      </c>
      <c r="E3" t="s">
        <v>1235</v>
      </c>
      <c r="F3">
        <v>6</v>
      </c>
      <c r="G3" t="s">
        <v>25</v>
      </c>
      <c r="H3">
        <v>41713</v>
      </c>
      <c r="I3">
        <v>2014</v>
      </c>
      <c r="J3">
        <f t="shared" ref="J3:J66" si="1">VLOOKUP(D3,$K$2:$N$244,4,0)</f>
        <v>2009213</v>
      </c>
      <c r="K3" t="str">
        <f t="shared" ref="K3:K66" si="2">L3&amp;"_"&amp;M3</f>
        <v>ADITYA SONI_A</v>
      </c>
      <c r="L3" t="s">
        <v>26</v>
      </c>
      <c r="M3" t="s">
        <v>25</v>
      </c>
      <c r="N3">
        <v>2009213</v>
      </c>
    </row>
    <row r="4" spans="1:14" x14ac:dyDescent="0.25">
      <c r="A4">
        <v>2005039</v>
      </c>
      <c r="B4">
        <v>42187</v>
      </c>
      <c r="C4" t="s">
        <v>1236</v>
      </c>
      <c r="D4" t="str">
        <f t="shared" si="0"/>
        <v>Ahan Bhatt_A</v>
      </c>
      <c r="E4" t="s">
        <v>1237</v>
      </c>
      <c r="F4">
        <v>6</v>
      </c>
      <c r="G4" t="s">
        <v>25</v>
      </c>
      <c r="H4">
        <v>41713</v>
      </c>
      <c r="I4">
        <v>2014</v>
      </c>
      <c r="J4">
        <f t="shared" si="1"/>
        <v>2005039</v>
      </c>
      <c r="K4" t="str">
        <f t="shared" si="2"/>
        <v>ADITYA MEHTA_A</v>
      </c>
      <c r="L4" t="s">
        <v>27</v>
      </c>
      <c r="M4" t="s">
        <v>25</v>
      </c>
      <c r="N4">
        <v>2009473</v>
      </c>
    </row>
    <row r="5" spans="1:14" x14ac:dyDescent="0.25">
      <c r="A5">
        <v>2006066</v>
      </c>
      <c r="B5">
        <v>42188</v>
      </c>
      <c r="C5" t="s">
        <v>1238</v>
      </c>
      <c r="D5" t="str">
        <f t="shared" si="0"/>
        <v>Ahmed Kamkoriwala_A</v>
      </c>
      <c r="E5" t="s">
        <v>1239</v>
      </c>
      <c r="F5">
        <v>6</v>
      </c>
      <c r="G5" t="s">
        <v>25</v>
      </c>
      <c r="H5">
        <v>41713</v>
      </c>
      <c r="I5">
        <v>2014</v>
      </c>
      <c r="J5">
        <f t="shared" si="1"/>
        <v>2006066</v>
      </c>
      <c r="K5" t="str">
        <f t="shared" si="2"/>
        <v>AHAN BHATT_A</v>
      </c>
      <c r="L5" t="s">
        <v>28</v>
      </c>
      <c r="M5" t="s">
        <v>25</v>
      </c>
      <c r="N5">
        <v>2005039</v>
      </c>
    </row>
    <row r="6" spans="1:14" x14ac:dyDescent="0.25">
      <c r="A6" t="e">
        <v>#N/A</v>
      </c>
      <c r="B6">
        <v>42190</v>
      </c>
      <c r="C6" t="s">
        <v>1240</v>
      </c>
      <c r="D6" t="str">
        <f t="shared" si="0"/>
        <v>Aryan Gupta_A</v>
      </c>
      <c r="E6" t="s">
        <v>1241</v>
      </c>
      <c r="F6">
        <v>6</v>
      </c>
      <c r="G6" t="s">
        <v>25</v>
      </c>
      <c r="H6">
        <v>41713</v>
      </c>
      <c r="I6">
        <v>2014</v>
      </c>
      <c r="J6" t="e">
        <f t="shared" si="1"/>
        <v>#N/A</v>
      </c>
      <c r="K6" t="str">
        <f t="shared" si="2"/>
        <v>AHMED KAMKORIWALA_A</v>
      </c>
      <c r="L6" t="s">
        <v>29</v>
      </c>
      <c r="M6" t="s">
        <v>25</v>
      </c>
      <c r="N6">
        <v>2006066</v>
      </c>
    </row>
    <row r="7" spans="1:14" x14ac:dyDescent="0.25">
      <c r="A7">
        <v>2009478</v>
      </c>
      <c r="B7">
        <v>42191</v>
      </c>
      <c r="C7" t="s">
        <v>1242</v>
      </c>
      <c r="D7" t="str">
        <f t="shared" si="0"/>
        <v>Ayush Shah_A</v>
      </c>
      <c r="E7" t="s">
        <v>1243</v>
      </c>
      <c r="F7">
        <v>6</v>
      </c>
      <c r="G7" t="s">
        <v>25</v>
      </c>
      <c r="H7">
        <v>41713</v>
      </c>
      <c r="I7">
        <v>2014</v>
      </c>
      <c r="J7">
        <f t="shared" si="1"/>
        <v>2009478</v>
      </c>
      <c r="K7" t="str">
        <f t="shared" si="2"/>
        <v>ARYAN JATEEN GUPTA_A</v>
      </c>
      <c r="L7" t="s">
        <v>30</v>
      </c>
      <c r="M7" t="s">
        <v>25</v>
      </c>
      <c r="N7">
        <v>2006033</v>
      </c>
    </row>
    <row r="8" spans="1:14" x14ac:dyDescent="0.25">
      <c r="A8">
        <v>2006068</v>
      </c>
      <c r="B8">
        <v>42192</v>
      </c>
      <c r="C8" t="s">
        <v>1244</v>
      </c>
      <c r="D8" t="str">
        <f t="shared" si="0"/>
        <v>Deep Shah_A</v>
      </c>
      <c r="E8" t="s">
        <v>1245</v>
      </c>
      <c r="F8">
        <v>6</v>
      </c>
      <c r="G8" t="s">
        <v>25</v>
      </c>
      <c r="H8">
        <v>41713</v>
      </c>
      <c r="I8">
        <v>2014</v>
      </c>
      <c r="J8">
        <f t="shared" si="1"/>
        <v>2006068</v>
      </c>
      <c r="K8" t="str">
        <f t="shared" si="2"/>
        <v>AYUSH SHAH_A</v>
      </c>
      <c r="L8" t="s">
        <v>31</v>
      </c>
      <c r="M8" t="s">
        <v>25</v>
      </c>
      <c r="N8">
        <v>2009478</v>
      </c>
    </row>
    <row r="9" spans="1:14" x14ac:dyDescent="0.25">
      <c r="A9">
        <v>2009306</v>
      </c>
      <c r="B9">
        <v>42193</v>
      </c>
      <c r="C9" t="s">
        <v>1246</v>
      </c>
      <c r="D9" t="str">
        <f t="shared" si="0"/>
        <v>Dev Shah_A</v>
      </c>
      <c r="E9" t="s">
        <v>552</v>
      </c>
      <c r="F9">
        <v>6</v>
      </c>
      <c r="G9" t="s">
        <v>25</v>
      </c>
      <c r="H9">
        <v>41713</v>
      </c>
      <c r="I9">
        <v>2014</v>
      </c>
      <c r="J9">
        <f t="shared" si="1"/>
        <v>2009306</v>
      </c>
      <c r="K9" t="str">
        <f t="shared" si="2"/>
        <v>DEEP SHAH_A</v>
      </c>
      <c r="L9" t="s">
        <v>32</v>
      </c>
      <c r="M9" t="s">
        <v>25</v>
      </c>
      <c r="N9">
        <v>2006068</v>
      </c>
    </row>
    <row r="10" spans="1:14" x14ac:dyDescent="0.25">
      <c r="A10">
        <v>2006004</v>
      </c>
      <c r="B10">
        <v>42194</v>
      </c>
      <c r="C10" t="s">
        <v>1247</v>
      </c>
      <c r="D10" t="str">
        <f t="shared" si="0"/>
        <v>Het Patel_A</v>
      </c>
      <c r="E10" t="s">
        <v>1248</v>
      </c>
      <c r="F10">
        <v>6</v>
      </c>
      <c r="G10" t="s">
        <v>25</v>
      </c>
      <c r="H10">
        <v>41713</v>
      </c>
      <c r="I10">
        <v>2014</v>
      </c>
      <c r="J10">
        <f t="shared" si="1"/>
        <v>2006004</v>
      </c>
      <c r="K10" t="str">
        <f t="shared" si="2"/>
        <v>DEV SHAH_A</v>
      </c>
      <c r="L10" t="s">
        <v>33</v>
      </c>
      <c r="M10" t="s">
        <v>25</v>
      </c>
      <c r="N10">
        <v>2009306</v>
      </c>
    </row>
    <row r="11" spans="1:14" x14ac:dyDescent="0.25">
      <c r="A11" t="e">
        <v>#N/A</v>
      </c>
      <c r="B11">
        <v>42195</v>
      </c>
      <c r="C11" t="s">
        <v>1249</v>
      </c>
      <c r="D11" t="str">
        <f t="shared" si="0"/>
        <v>Jay Patel_A</v>
      </c>
      <c r="E11" t="s">
        <v>530</v>
      </c>
      <c r="F11">
        <v>6</v>
      </c>
      <c r="G11" t="s">
        <v>25</v>
      </c>
      <c r="H11">
        <v>41713</v>
      </c>
      <c r="I11">
        <v>2014</v>
      </c>
      <c r="J11" t="e">
        <f t="shared" si="1"/>
        <v>#N/A</v>
      </c>
      <c r="K11" t="str">
        <f t="shared" si="2"/>
        <v>HARSH SHAH_A</v>
      </c>
      <c r="L11" t="s">
        <v>34</v>
      </c>
      <c r="M11" t="s">
        <v>25</v>
      </c>
      <c r="N11">
        <v>2012561</v>
      </c>
    </row>
    <row r="12" spans="1:14" x14ac:dyDescent="0.25">
      <c r="A12" t="e">
        <v>#N/A</v>
      </c>
      <c r="B12">
        <v>42196</v>
      </c>
      <c r="C12" t="s">
        <v>1250</v>
      </c>
      <c r="D12" t="str">
        <f t="shared" si="0"/>
        <v>Jaysheel Shah_A</v>
      </c>
      <c r="E12" t="s">
        <v>1251</v>
      </c>
      <c r="F12">
        <v>6</v>
      </c>
      <c r="G12" t="s">
        <v>25</v>
      </c>
      <c r="H12">
        <v>41713</v>
      </c>
      <c r="I12">
        <v>2014</v>
      </c>
      <c r="J12" t="e">
        <f t="shared" si="1"/>
        <v>#N/A</v>
      </c>
      <c r="K12" t="str">
        <f t="shared" si="2"/>
        <v>HET SHAH_A</v>
      </c>
      <c r="L12" t="s">
        <v>35</v>
      </c>
      <c r="M12" t="s">
        <v>25</v>
      </c>
      <c r="N12">
        <v>2013791</v>
      </c>
    </row>
    <row r="13" spans="1:14" x14ac:dyDescent="0.25">
      <c r="A13" t="e">
        <v>#N/A</v>
      </c>
      <c r="B13">
        <v>42197</v>
      </c>
      <c r="C13" t="s">
        <v>1252</v>
      </c>
      <c r="D13" t="str">
        <f t="shared" si="0"/>
        <v>Karan Kinarivala_A</v>
      </c>
      <c r="E13" t="s">
        <v>1253</v>
      </c>
      <c r="F13">
        <v>6</v>
      </c>
      <c r="G13" t="s">
        <v>25</v>
      </c>
      <c r="H13">
        <v>41713</v>
      </c>
      <c r="I13">
        <v>2014</v>
      </c>
      <c r="J13" t="e">
        <f t="shared" si="1"/>
        <v>#N/A</v>
      </c>
      <c r="K13" t="str">
        <f t="shared" si="2"/>
        <v>JAY DIPAK PATEL_A</v>
      </c>
      <c r="L13" t="s">
        <v>36</v>
      </c>
      <c r="M13" t="s">
        <v>25</v>
      </c>
      <c r="N13">
        <v>2009232</v>
      </c>
    </row>
    <row r="14" spans="1:14" x14ac:dyDescent="0.25">
      <c r="A14">
        <v>2010216</v>
      </c>
      <c r="B14">
        <v>42199</v>
      </c>
      <c r="C14" t="s">
        <v>1254</v>
      </c>
      <c r="D14" t="str">
        <f t="shared" si="0"/>
        <v>Naman Shah_A</v>
      </c>
      <c r="E14" t="s">
        <v>1255</v>
      </c>
      <c r="F14">
        <v>6</v>
      </c>
      <c r="G14" t="s">
        <v>25</v>
      </c>
      <c r="H14">
        <v>41713</v>
      </c>
      <c r="I14">
        <v>2014</v>
      </c>
      <c r="J14">
        <f t="shared" si="1"/>
        <v>2010216</v>
      </c>
      <c r="K14" t="str">
        <f t="shared" si="2"/>
        <v>JAYSHEEL DIPALBHAI SHAH_A</v>
      </c>
      <c r="L14" t="s">
        <v>37</v>
      </c>
      <c r="M14" t="s">
        <v>25</v>
      </c>
      <c r="N14">
        <v>2006024</v>
      </c>
    </row>
    <row r="15" spans="1:14" x14ac:dyDescent="0.25">
      <c r="A15" t="e">
        <v>#N/A</v>
      </c>
      <c r="B15">
        <v>42200</v>
      </c>
      <c r="C15" t="s">
        <v>1256</v>
      </c>
      <c r="D15" t="str">
        <f t="shared" si="0"/>
        <v>Nandish Choksi_A</v>
      </c>
      <c r="E15" t="s">
        <v>1257</v>
      </c>
      <c r="F15">
        <v>6</v>
      </c>
      <c r="G15" t="s">
        <v>25</v>
      </c>
      <c r="H15">
        <v>41713</v>
      </c>
      <c r="I15">
        <v>2014</v>
      </c>
      <c r="J15" t="e">
        <f t="shared" si="1"/>
        <v>#N/A</v>
      </c>
      <c r="K15" t="str">
        <f t="shared" si="2"/>
        <v>KARAN KINARIWALA_A</v>
      </c>
      <c r="L15" t="s">
        <v>38</v>
      </c>
      <c r="M15" t="s">
        <v>25</v>
      </c>
      <c r="N15">
        <v>2008117</v>
      </c>
    </row>
    <row r="16" spans="1:14" x14ac:dyDescent="0.25">
      <c r="A16">
        <v>2009300</v>
      </c>
      <c r="B16">
        <v>42201</v>
      </c>
      <c r="C16" t="s">
        <v>1258</v>
      </c>
      <c r="D16" t="str">
        <f t="shared" si="0"/>
        <v>Poojan Gandhi_A</v>
      </c>
      <c r="E16" t="s">
        <v>1259</v>
      </c>
      <c r="F16">
        <v>6</v>
      </c>
      <c r="G16" t="s">
        <v>25</v>
      </c>
      <c r="H16">
        <v>41713</v>
      </c>
      <c r="I16">
        <v>2014</v>
      </c>
      <c r="J16">
        <f t="shared" si="1"/>
        <v>2009300</v>
      </c>
      <c r="K16" t="str">
        <f t="shared" si="2"/>
        <v>NAMAN SHAH_A</v>
      </c>
      <c r="L16" t="s">
        <v>39</v>
      </c>
      <c r="M16" t="s">
        <v>25</v>
      </c>
      <c r="N16">
        <v>2010216</v>
      </c>
    </row>
    <row r="17" spans="1:14" x14ac:dyDescent="0.25">
      <c r="A17">
        <v>2009332</v>
      </c>
      <c r="B17">
        <v>42204</v>
      </c>
      <c r="C17" t="s">
        <v>1260</v>
      </c>
      <c r="D17" t="str">
        <f t="shared" si="0"/>
        <v>Sunay Shah_A</v>
      </c>
      <c r="E17" t="s">
        <v>1261</v>
      </c>
      <c r="F17">
        <v>6</v>
      </c>
      <c r="G17" t="s">
        <v>25</v>
      </c>
      <c r="H17">
        <v>41713</v>
      </c>
      <c r="I17">
        <v>2014</v>
      </c>
      <c r="J17">
        <f t="shared" si="1"/>
        <v>2009332</v>
      </c>
      <c r="K17" t="str">
        <f t="shared" si="2"/>
        <v>NANDISH CHOKSHI_A</v>
      </c>
      <c r="L17" t="s">
        <v>40</v>
      </c>
      <c r="M17" t="s">
        <v>25</v>
      </c>
      <c r="N17">
        <v>2006053</v>
      </c>
    </row>
    <row r="18" spans="1:14" x14ac:dyDescent="0.25">
      <c r="A18">
        <v>2005098</v>
      </c>
      <c r="B18">
        <v>42205</v>
      </c>
      <c r="C18" t="s">
        <v>1262</v>
      </c>
      <c r="D18" t="str">
        <f t="shared" si="0"/>
        <v>Tirth Kothari_A</v>
      </c>
      <c r="E18" t="s">
        <v>1263</v>
      </c>
      <c r="F18">
        <v>6</v>
      </c>
      <c r="G18" t="s">
        <v>25</v>
      </c>
      <c r="H18">
        <v>41713</v>
      </c>
      <c r="I18">
        <v>2014</v>
      </c>
      <c r="J18">
        <f t="shared" si="1"/>
        <v>2005098</v>
      </c>
      <c r="K18" t="str">
        <f t="shared" si="2"/>
        <v>OMIL GANDHI_A</v>
      </c>
      <c r="L18" t="s">
        <v>41</v>
      </c>
      <c r="M18" t="s">
        <v>25</v>
      </c>
      <c r="N18">
        <v>2013766</v>
      </c>
    </row>
    <row r="19" spans="1:14" x14ac:dyDescent="0.25">
      <c r="A19">
        <v>2007223</v>
      </c>
      <c r="B19">
        <v>42206</v>
      </c>
      <c r="C19" t="s">
        <v>1264</v>
      </c>
      <c r="D19" t="str">
        <f t="shared" si="0"/>
        <v>Vanshil Shah_A</v>
      </c>
      <c r="E19" t="s">
        <v>1265</v>
      </c>
      <c r="F19">
        <v>6</v>
      </c>
      <c r="G19" t="s">
        <v>25</v>
      </c>
      <c r="H19">
        <v>41713</v>
      </c>
      <c r="I19">
        <v>2014</v>
      </c>
      <c r="J19">
        <f t="shared" si="1"/>
        <v>2007223</v>
      </c>
      <c r="K19" t="str">
        <f t="shared" si="2"/>
        <v>POOJAN GANDHI_A</v>
      </c>
      <c r="L19" t="s">
        <v>42</v>
      </c>
      <c r="M19" t="s">
        <v>25</v>
      </c>
      <c r="N19">
        <v>2009300</v>
      </c>
    </row>
    <row r="20" spans="1:14" x14ac:dyDescent="0.25">
      <c r="A20">
        <v>2006040</v>
      </c>
      <c r="B20">
        <v>42207</v>
      </c>
      <c r="C20" t="s">
        <v>1266</v>
      </c>
      <c r="D20" t="str">
        <f t="shared" si="0"/>
        <v>Ved Ambani_A</v>
      </c>
      <c r="E20" t="s">
        <v>1267</v>
      </c>
      <c r="F20">
        <v>6</v>
      </c>
      <c r="G20" t="s">
        <v>25</v>
      </c>
      <c r="H20">
        <v>41713</v>
      </c>
      <c r="I20">
        <v>2014</v>
      </c>
      <c r="J20">
        <f t="shared" si="1"/>
        <v>2006040</v>
      </c>
      <c r="K20" t="str">
        <f t="shared" si="2"/>
        <v>SAHIL SHAH_A</v>
      </c>
      <c r="L20" t="s">
        <v>43</v>
      </c>
      <c r="M20" t="s">
        <v>25</v>
      </c>
      <c r="N20">
        <v>2006015</v>
      </c>
    </row>
    <row r="21" spans="1:14" x14ac:dyDescent="0.25">
      <c r="A21">
        <v>2006076</v>
      </c>
      <c r="B21">
        <v>42208</v>
      </c>
      <c r="C21" t="s">
        <v>1268</v>
      </c>
      <c r="D21" t="str">
        <f t="shared" si="0"/>
        <v>Ananya Vora_A</v>
      </c>
      <c r="E21" t="s">
        <v>1269</v>
      </c>
      <c r="F21">
        <v>6</v>
      </c>
      <c r="G21" t="s">
        <v>25</v>
      </c>
      <c r="H21">
        <v>41713</v>
      </c>
      <c r="I21">
        <v>2014</v>
      </c>
      <c r="J21">
        <f t="shared" si="1"/>
        <v>2006076</v>
      </c>
      <c r="K21" t="str">
        <f t="shared" si="2"/>
        <v>SUNAY SHAH_A</v>
      </c>
      <c r="L21" t="s">
        <v>44</v>
      </c>
      <c r="M21" t="s">
        <v>25</v>
      </c>
      <c r="N21">
        <v>2009332</v>
      </c>
    </row>
    <row r="22" spans="1:14" x14ac:dyDescent="0.25">
      <c r="A22">
        <v>2006032</v>
      </c>
      <c r="B22">
        <v>42212</v>
      </c>
      <c r="C22" t="s">
        <v>1270</v>
      </c>
      <c r="D22" t="str">
        <f t="shared" si="0"/>
        <v>Isha Shah_A</v>
      </c>
      <c r="E22" t="s">
        <v>1271</v>
      </c>
      <c r="F22">
        <v>6</v>
      </c>
      <c r="G22" t="s">
        <v>25</v>
      </c>
      <c r="H22">
        <v>41713</v>
      </c>
      <c r="I22">
        <v>2014</v>
      </c>
      <c r="J22">
        <f t="shared" si="1"/>
        <v>2006032</v>
      </c>
      <c r="K22" t="str">
        <f t="shared" si="2"/>
        <v>TIRTH KOTHARI_A</v>
      </c>
      <c r="L22" t="s">
        <v>45</v>
      </c>
      <c r="M22" t="s">
        <v>25</v>
      </c>
      <c r="N22">
        <v>2005098</v>
      </c>
    </row>
    <row r="23" spans="1:14" x14ac:dyDescent="0.25">
      <c r="A23">
        <v>2009447</v>
      </c>
      <c r="B23">
        <v>42213</v>
      </c>
      <c r="C23" t="s">
        <v>1272</v>
      </c>
      <c r="D23" t="str">
        <f t="shared" si="0"/>
        <v>Jenica Patel_A</v>
      </c>
      <c r="E23" t="s">
        <v>1273</v>
      </c>
      <c r="F23">
        <v>6</v>
      </c>
      <c r="G23" t="s">
        <v>25</v>
      </c>
      <c r="H23">
        <v>41713</v>
      </c>
      <c r="I23">
        <v>2014</v>
      </c>
      <c r="J23">
        <f t="shared" si="1"/>
        <v>2009447</v>
      </c>
      <c r="K23" t="str">
        <f t="shared" si="2"/>
        <v>VANSHIL SHAH_A</v>
      </c>
      <c r="L23" t="s">
        <v>46</v>
      </c>
      <c r="M23" t="s">
        <v>25</v>
      </c>
      <c r="N23">
        <v>2007223</v>
      </c>
    </row>
    <row r="24" spans="1:14" x14ac:dyDescent="0.25">
      <c r="A24">
        <v>2009380</v>
      </c>
      <c r="B24">
        <v>42218</v>
      </c>
      <c r="C24" t="s">
        <v>1274</v>
      </c>
      <c r="D24" t="str">
        <f t="shared" si="0"/>
        <v>Ruchira Haji_A</v>
      </c>
      <c r="E24" t="s">
        <v>1275</v>
      </c>
      <c r="F24">
        <v>6</v>
      </c>
      <c r="G24" t="s">
        <v>25</v>
      </c>
      <c r="H24">
        <v>41713</v>
      </c>
      <c r="I24">
        <v>2014</v>
      </c>
      <c r="J24">
        <f t="shared" si="1"/>
        <v>2009380</v>
      </c>
      <c r="K24" t="str">
        <f t="shared" si="2"/>
        <v>VED AMBANI_A</v>
      </c>
      <c r="L24" t="s">
        <v>47</v>
      </c>
      <c r="M24" t="s">
        <v>25</v>
      </c>
      <c r="N24">
        <v>2006040</v>
      </c>
    </row>
    <row r="25" spans="1:14" x14ac:dyDescent="0.25">
      <c r="A25">
        <v>2006006</v>
      </c>
      <c r="B25">
        <v>42219</v>
      </c>
      <c r="C25" t="s">
        <v>1276</v>
      </c>
      <c r="D25" t="str">
        <f t="shared" si="0"/>
        <v>Rutvi Shah_A</v>
      </c>
      <c r="E25" t="s">
        <v>1152</v>
      </c>
      <c r="F25">
        <v>6</v>
      </c>
      <c r="G25" t="s">
        <v>25</v>
      </c>
      <c r="H25">
        <v>41713</v>
      </c>
      <c r="I25">
        <v>2014</v>
      </c>
      <c r="J25">
        <f t="shared" si="1"/>
        <v>2006006</v>
      </c>
      <c r="K25" t="str">
        <f t="shared" si="2"/>
        <v>ANANYA VORA_A</v>
      </c>
      <c r="L25" t="s">
        <v>48</v>
      </c>
      <c r="M25" t="s">
        <v>25</v>
      </c>
      <c r="N25">
        <v>2006076</v>
      </c>
    </row>
    <row r="26" spans="1:14" x14ac:dyDescent="0.25">
      <c r="A26">
        <v>2006046</v>
      </c>
      <c r="B26">
        <v>42221</v>
      </c>
      <c r="C26" t="s">
        <v>1277</v>
      </c>
      <c r="D26" t="str">
        <f t="shared" si="0"/>
        <v>Sujani Parikh_A</v>
      </c>
      <c r="E26" t="s">
        <v>1278</v>
      </c>
      <c r="F26">
        <v>6</v>
      </c>
      <c r="G26" t="s">
        <v>25</v>
      </c>
      <c r="H26">
        <v>41713</v>
      </c>
      <c r="I26">
        <v>2014</v>
      </c>
      <c r="J26">
        <f t="shared" si="1"/>
        <v>2006046</v>
      </c>
      <c r="K26" t="str">
        <f t="shared" si="2"/>
        <v>BRUNEE HEMISH PANDYA_A</v>
      </c>
      <c r="L26" t="s">
        <v>49</v>
      </c>
      <c r="M26" t="s">
        <v>25</v>
      </c>
      <c r="N26">
        <v>2013750</v>
      </c>
    </row>
    <row r="27" spans="1:14" x14ac:dyDescent="0.25">
      <c r="A27">
        <v>2006052</v>
      </c>
      <c r="B27">
        <v>42222</v>
      </c>
      <c r="C27" t="s">
        <v>1279</v>
      </c>
      <c r="D27" t="str">
        <f t="shared" si="0"/>
        <v>Vanshika Bhatt_A</v>
      </c>
      <c r="E27" t="s">
        <v>1280</v>
      </c>
      <c r="F27">
        <v>6</v>
      </c>
      <c r="G27" t="s">
        <v>25</v>
      </c>
      <c r="H27">
        <v>41713</v>
      </c>
      <c r="I27">
        <v>2014</v>
      </c>
      <c r="J27">
        <f t="shared" si="1"/>
        <v>2006052</v>
      </c>
      <c r="K27" t="str">
        <f t="shared" si="2"/>
        <v>DEVARSHEE SHAH_A</v>
      </c>
      <c r="L27" t="s">
        <v>50</v>
      </c>
      <c r="M27" t="s">
        <v>25</v>
      </c>
      <c r="N27">
        <v>2009436</v>
      </c>
    </row>
    <row r="28" spans="1:14" x14ac:dyDescent="0.25">
      <c r="A28">
        <v>2006035</v>
      </c>
      <c r="B28">
        <v>42225</v>
      </c>
      <c r="C28" t="s">
        <v>1281</v>
      </c>
      <c r="D28" t="str">
        <f t="shared" si="0"/>
        <v>Zeel Thakkar_A</v>
      </c>
      <c r="E28" t="s">
        <v>1282</v>
      </c>
      <c r="F28">
        <v>6</v>
      </c>
      <c r="G28" t="s">
        <v>25</v>
      </c>
      <c r="H28">
        <v>41713</v>
      </c>
      <c r="I28">
        <v>2014</v>
      </c>
      <c r="J28">
        <f t="shared" si="1"/>
        <v>2006035</v>
      </c>
      <c r="K28" t="str">
        <f t="shared" si="2"/>
        <v>DISHITA JANI_A</v>
      </c>
      <c r="L28" t="s">
        <v>51</v>
      </c>
      <c r="M28" t="s">
        <v>25</v>
      </c>
      <c r="N28">
        <v>2012548</v>
      </c>
    </row>
    <row r="29" spans="1:14" x14ac:dyDescent="0.25">
      <c r="A29" t="e">
        <v>#N/A</v>
      </c>
      <c r="B29">
        <v>42228</v>
      </c>
      <c r="C29" t="s">
        <v>1283</v>
      </c>
      <c r="D29" t="str">
        <f t="shared" si="0"/>
        <v>Aarjav Shah_A</v>
      </c>
      <c r="E29" t="s">
        <v>1284</v>
      </c>
      <c r="F29">
        <v>6</v>
      </c>
      <c r="G29" t="s">
        <v>25</v>
      </c>
      <c r="H29">
        <v>41713</v>
      </c>
      <c r="I29">
        <v>2014</v>
      </c>
      <c r="J29" t="e">
        <f t="shared" si="1"/>
        <v>#N/A</v>
      </c>
      <c r="K29" t="str">
        <f t="shared" si="2"/>
        <v>DIYA SHETH_A</v>
      </c>
      <c r="L29" t="s">
        <v>52</v>
      </c>
      <c r="M29" t="s">
        <v>25</v>
      </c>
      <c r="N29">
        <v>2013756</v>
      </c>
    </row>
    <row r="30" spans="1:14" x14ac:dyDescent="0.25">
      <c r="A30">
        <v>2009473</v>
      </c>
      <c r="B30">
        <v>42230</v>
      </c>
      <c r="C30" t="s">
        <v>1285</v>
      </c>
      <c r="D30" t="str">
        <f t="shared" si="0"/>
        <v>Aditya Mehta_A</v>
      </c>
      <c r="E30" t="s">
        <v>1286</v>
      </c>
      <c r="F30">
        <v>6</v>
      </c>
      <c r="G30" t="s">
        <v>25</v>
      </c>
      <c r="H30">
        <v>41713</v>
      </c>
      <c r="I30">
        <v>2014</v>
      </c>
      <c r="J30">
        <f t="shared" si="1"/>
        <v>2009473</v>
      </c>
      <c r="K30" t="str">
        <f t="shared" si="2"/>
        <v>HET PATEL_A</v>
      </c>
      <c r="L30" t="s">
        <v>53</v>
      </c>
      <c r="M30" t="s">
        <v>25</v>
      </c>
      <c r="N30">
        <v>2006004</v>
      </c>
    </row>
    <row r="31" spans="1:14" x14ac:dyDescent="0.25">
      <c r="A31" t="e">
        <v>#N/A</v>
      </c>
      <c r="B31">
        <v>42296</v>
      </c>
      <c r="C31" t="s">
        <v>1287</v>
      </c>
      <c r="D31" t="str">
        <f t="shared" si="0"/>
        <v>Mitali Singhal_A</v>
      </c>
      <c r="E31" t="s">
        <v>1288</v>
      </c>
      <c r="F31">
        <v>6</v>
      </c>
      <c r="G31" t="s">
        <v>25</v>
      </c>
      <c r="H31">
        <v>41713</v>
      </c>
      <c r="I31">
        <v>2014</v>
      </c>
      <c r="J31" t="e">
        <f t="shared" si="1"/>
        <v>#N/A</v>
      </c>
      <c r="K31" t="str">
        <f t="shared" si="2"/>
        <v>ISHA SHAH_A</v>
      </c>
      <c r="L31" t="s">
        <v>54</v>
      </c>
      <c r="M31" t="s">
        <v>25</v>
      </c>
      <c r="N31">
        <v>2006032</v>
      </c>
    </row>
    <row r="32" spans="1:14" x14ac:dyDescent="0.25">
      <c r="A32" t="e">
        <v>#N/A</v>
      </c>
      <c r="B32">
        <v>42303</v>
      </c>
      <c r="C32" t="s">
        <v>1289</v>
      </c>
      <c r="D32" t="str">
        <f t="shared" si="0"/>
        <v>Tapur Gandhi_A</v>
      </c>
      <c r="E32" t="s">
        <v>1290</v>
      </c>
      <c r="F32">
        <v>6</v>
      </c>
      <c r="G32" t="s">
        <v>25</v>
      </c>
      <c r="H32">
        <v>41713</v>
      </c>
      <c r="I32">
        <v>2014</v>
      </c>
      <c r="J32" t="e">
        <f t="shared" si="1"/>
        <v>#N/A</v>
      </c>
      <c r="K32" t="str">
        <f t="shared" si="2"/>
        <v>JAINI RIPAL VORA_A</v>
      </c>
      <c r="L32" t="s">
        <v>55</v>
      </c>
      <c r="M32" t="s">
        <v>25</v>
      </c>
      <c r="N32">
        <v>2006013</v>
      </c>
    </row>
    <row r="33" spans="1:14" x14ac:dyDescent="0.25">
      <c r="A33">
        <v>2009436</v>
      </c>
      <c r="B33">
        <v>42333</v>
      </c>
      <c r="C33" t="s">
        <v>1291</v>
      </c>
      <c r="D33" t="str">
        <f t="shared" si="0"/>
        <v>Devarshee Shah_A</v>
      </c>
      <c r="E33" t="s">
        <v>1292</v>
      </c>
      <c r="F33">
        <v>6</v>
      </c>
      <c r="G33" t="s">
        <v>25</v>
      </c>
      <c r="H33">
        <v>41713</v>
      </c>
      <c r="I33">
        <v>2014</v>
      </c>
      <c r="J33">
        <f t="shared" si="1"/>
        <v>2009436</v>
      </c>
      <c r="K33" t="str">
        <f t="shared" si="2"/>
        <v>JENICA PATEL_A</v>
      </c>
      <c r="L33" t="s">
        <v>56</v>
      </c>
      <c r="M33" t="s">
        <v>25</v>
      </c>
      <c r="N33">
        <v>2009447</v>
      </c>
    </row>
    <row r="34" spans="1:14" x14ac:dyDescent="0.25">
      <c r="A34" t="e">
        <v>#N/A</v>
      </c>
      <c r="B34">
        <v>42339</v>
      </c>
      <c r="C34" t="s">
        <v>1293</v>
      </c>
      <c r="D34" t="str">
        <f t="shared" si="0"/>
        <v>Jaini Vora_A</v>
      </c>
      <c r="E34" t="s">
        <v>1294</v>
      </c>
      <c r="F34">
        <v>6</v>
      </c>
      <c r="G34" t="s">
        <v>25</v>
      </c>
      <c r="H34">
        <v>41713</v>
      </c>
      <c r="I34">
        <v>2014</v>
      </c>
      <c r="J34" t="e">
        <f t="shared" si="1"/>
        <v>#N/A</v>
      </c>
      <c r="K34" t="str">
        <f t="shared" si="2"/>
        <v>AARNA MANOJ SINGHAL_A</v>
      </c>
      <c r="L34" t="s">
        <v>57</v>
      </c>
      <c r="M34" t="s">
        <v>25</v>
      </c>
      <c r="N34">
        <v>2010328</v>
      </c>
    </row>
    <row r="35" spans="1:14" x14ac:dyDescent="0.25">
      <c r="A35" t="e">
        <v>#N/A</v>
      </c>
      <c r="B35">
        <v>42352</v>
      </c>
      <c r="C35" t="s">
        <v>1295</v>
      </c>
      <c r="D35" t="str">
        <f t="shared" si="0"/>
        <v>Dev Patel_A</v>
      </c>
      <c r="E35" t="s">
        <v>1296</v>
      </c>
      <c r="F35">
        <v>6</v>
      </c>
      <c r="G35" t="s">
        <v>25</v>
      </c>
      <c r="H35">
        <v>41713</v>
      </c>
      <c r="I35">
        <v>2014</v>
      </c>
      <c r="J35" t="e">
        <f t="shared" si="1"/>
        <v>#N/A</v>
      </c>
      <c r="K35" t="str">
        <f t="shared" si="2"/>
        <v>RUCHIRA HAJI_A</v>
      </c>
      <c r="L35" t="s">
        <v>58</v>
      </c>
      <c r="M35" t="s">
        <v>25</v>
      </c>
      <c r="N35">
        <v>2009380</v>
      </c>
    </row>
    <row r="36" spans="1:14" x14ac:dyDescent="0.25">
      <c r="A36" t="e">
        <v>#N/A</v>
      </c>
      <c r="B36">
        <v>42462</v>
      </c>
      <c r="C36" t="s">
        <v>1297</v>
      </c>
      <c r="D36" t="str">
        <f t="shared" si="0"/>
        <v>Dwij Patel_A</v>
      </c>
      <c r="E36" t="s">
        <v>1298</v>
      </c>
      <c r="F36">
        <v>6</v>
      </c>
      <c r="G36" t="s">
        <v>25</v>
      </c>
      <c r="H36">
        <v>41713</v>
      </c>
      <c r="I36">
        <v>2014</v>
      </c>
      <c r="J36" t="e">
        <f t="shared" si="1"/>
        <v>#N/A</v>
      </c>
      <c r="K36" t="str">
        <f t="shared" si="2"/>
        <v>RUTVI SHAH_A</v>
      </c>
      <c r="L36" t="s">
        <v>59</v>
      </c>
      <c r="M36" t="s">
        <v>25</v>
      </c>
      <c r="N36">
        <v>2006006</v>
      </c>
    </row>
    <row r="37" spans="1:14" x14ac:dyDescent="0.25">
      <c r="A37" t="e">
        <v>#N/A</v>
      </c>
      <c r="B37">
        <v>99395</v>
      </c>
      <c r="C37" t="s">
        <v>1299</v>
      </c>
      <c r="D37" t="str">
        <f t="shared" si="0"/>
        <v>Pratham Safi_A</v>
      </c>
      <c r="E37" t="s">
        <v>1300</v>
      </c>
      <c r="F37">
        <v>6</v>
      </c>
      <c r="G37" t="s">
        <v>25</v>
      </c>
      <c r="H37">
        <v>41896</v>
      </c>
      <c r="I37">
        <v>2014</v>
      </c>
      <c r="J37" t="e">
        <f t="shared" si="1"/>
        <v>#N/A</v>
      </c>
      <c r="K37" t="str">
        <f t="shared" si="2"/>
        <v>SHACHEE VASAVA_A</v>
      </c>
      <c r="L37" t="s">
        <v>60</v>
      </c>
      <c r="M37" t="s">
        <v>25</v>
      </c>
      <c r="N37">
        <v>2012689</v>
      </c>
    </row>
    <row r="38" spans="1:14" x14ac:dyDescent="0.25">
      <c r="A38" t="e">
        <v>#N/A</v>
      </c>
      <c r="B38">
        <v>99397</v>
      </c>
      <c r="C38" t="s">
        <v>1301</v>
      </c>
      <c r="D38" t="str">
        <f t="shared" si="0"/>
        <v>Rahil Patel_A</v>
      </c>
      <c r="E38" t="s">
        <v>1302</v>
      </c>
      <c r="F38">
        <v>6</v>
      </c>
      <c r="G38" t="s">
        <v>25</v>
      </c>
      <c r="H38">
        <v>41896</v>
      </c>
      <c r="I38">
        <v>2014</v>
      </c>
      <c r="J38" t="e">
        <f t="shared" si="1"/>
        <v>#N/A</v>
      </c>
      <c r="K38" t="str">
        <f t="shared" si="2"/>
        <v>SHREYANSHI SHAH_A</v>
      </c>
      <c r="L38" t="s">
        <v>61</v>
      </c>
      <c r="M38" t="s">
        <v>25</v>
      </c>
      <c r="N38">
        <v>2013775</v>
      </c>
    </row>
    <row r="39" spans="1:14" x14ac:dyDescent="0.25">
      <c r="A39" t="e">
        <v>#N/A</v>
      </c>
      <c r="B39">
        <v>99402</v>
      </c>
      <c r="C39" t="s">
        <v>1303</v>
      </c>
      <c r="D39" t="str">
        <f t="shared" si="0"/>
        <v>Shubh Mehta_A</v>
      </c>
      <c r="E39" t="s">
        <v>1304</v>
      </c>
      <c r="F39">
        <v>6</v>
      </c>
      <c r="G39" t="s">
        <v>25</v>
      </c>
      <c r="H39">
        <v>41896</v>
      </c>
      <c r="I39">
        <v>2014</v>
      </c>
      <c r="J39" t="e">
        <f t="shared" si="1"/>
        <v>#N/A</v>
      </c>
      <c r="K39" t="str">
        <f t="shared" si="2"/>
        <v>SUJANI PARIKH_A</v>
      </c>
      <c r="L39" t="s">
        <v>62</v>
      </c>
      <c r="M39" t="s">
        <v>25</v>
      </c>
      <c r="N39">
        <v>2006046</v>
      </c>
    </row>
    <row r="40" spans="1:14" x14ac:dyDescent="0.25">
      <c r="A40" t="e">
        <v>#N/A</v>
      </c>
      <c r="B40">
        <v>99403</v>
      </c>
      <c r="C40" t="s">
        <v>1305</v>
      </c>
      <c r="D40" t="str">
        <f t="shared" si="0"/>
        <v>Shubham Desai_A</v>
      </c>
      <c r="E40" t="s">
        <v>1306</v>
      </c>
      <c r="F40">
        <v>6</v>
      </c>
      <c r="G40" t="s">
        <v>25</v>
      </c>
      <c r="H40">
        <v>41896</v>
      </c>
      <c r="I40">
        <v>2014</v>
      </c>
      <c r="J40" t="e">
        <f t="shared" si="1"/>
        <v>#N/A</v>
      </c>
      <c r="K40" t="str">
        <f t="shared" si="2"/>
        <v>TAPUR ZINZIN GANDHI_A</v>
      </c>
      <c r="L40" t="s">
        <v>63</v>
      </c>
      <c r="M40" t="s">
        <v>25</v>
      </c>
      <c r="N40">
        <v>2010217</v>
      </c>
    </row>
    <row r="41" spans="1:14" x14ac:dyDescent="0.25">
      <c r="A41" t="e">
        <v>#N/A</v>
      </c>
      <c r="B41">
        <v>99406</v>
      </c>
      <c r="C41" t="s">
        <v>1307</v>
      </c>
      <c r="D41" t="str">
        <f t="shared" si="0"/>
        <v>Ved Goswami_A</v>
      </c>
      <c r="E41" t="s">
        <v>1308</v>
      </c>
      <c r="F41">
        <v>6</v>
      </c>
      <c r="G41" t="s">
        <v>25</v>
      </c>
      <c r="H41">
        <v>41896</v>
      </c>
      <c r="I41">
        <v>2014</v>
      </c>
      <c r="J41" t="e">
        <f t="shared" si="1"/>
        <v>#N/A</v>
      </c>
      <c r="K41" t="str">
        <f t="shared" si="2"/>
        <v>VANSHIKA BHATT_A</v>
      </c>
      <c r="L41" t="s">
        <v>64</v>
      </c>
      <c r="M41" t="s">
        <v>25</v>
      </c>
      <c r="N41">
        <v>2006052</v>
      </c>
    </row>
    <row r="42" spans="1:14" x14ac:dyDescent="0.25">
      <c r="A42" t="e">
        <v>#N/A</v>
      </c>
      <c r="B42">
        <v>99411</v>
      </c>
      <c r="C42" t="s">
        <v>1309</v>
      </c>
      <c r="D42" t="str">
        <f t="shared" si="0"/>
        <v>Alyna Ambalia_A</v>
      </c>
      <c r="E42" t="s">
        <v>1310</v>
      </c>
      <c r="F42">
        <v>6</v>
      </c>
      <c r="G42" t="s">
        <v>25</v>
      </c>
      <c r="H42">
        <v>41896</v>
      </c>
      <c r="I42">
        <v>2014</v>
      </c>
      <c r="J42" t="e">
        <f t="shared" si="1"/>
        <v>#N/A</v>
      </c>
      <c r="K42" t="str">
        <f t="shared" si="2"/>
        <v>ZEEL THAKKAR_A</v>
      </c>
      <c r="L42" t="s">
        <v>65</v>
      </c>
      <c r="M42" t="s">
        <v>25</v>
      </c>
      <c r="N42">
        <v>2006035</v>
      </c>
    </row>
    <row r="43" spans="1:14" x14ac:dyDescent="0.25">
      <c r="A43" t="e">
        <v>#N/A</v>
      </c>
      <c r="B43">
        <v>99412</v>
      </c>
      <c r="C43" t="s">
        <v>1311</v>
      </c>
      <c r="D43" t="str">
        <f t="shared" si="0"/>
        <v>Anoushka Dani_A</v>
      </c>
      <c r="E43" t="s">
        <v>1312</v>
      </c>
      <c r="F43">
        <v>6</v>
      </c>
      <c r="G43" t="s">
        <v>25</v>
      </c>
      <c r="H43">
        <v>41896</v>
      </c>
      <c r="I43">
        <v>2014</v>
      </c>
      <c r="J43" t="e">
        <f t="shared" si="1"/>
        <v>#N/A</v>
      </c>
      <c r="K43" t="str">
        <f t="shared" si="2"/>
        <v>AATMAN SHAH_B</v>
      </c>
      <c r="L43" t="s">
        <v>66</v>
      </c>
      <c r="M43" t="s">
        <v>67</v>
      </c>
      <c r="N43">
        <v>2008135</v>
      </c>
    </row>
    <row r="44" spans="1:14" x14ac:dyDescent="0.25">
      <c r="A44" t="e">
        <v>#N/A</v>
      </c>
      <c r="B44">
        <v>99418</v>
      </c>
      <c r="C44" t="s">
        <v>1313</v>
      </c>
      <c r="D44" t="str">
        <f t="shared" si="0"/>
        <v>Hiya Shah_A</v>
      </c>
      <c r="E44" t="s">
        <v>463</v>
      </c>
      <c r="F44">
        <v>6</v>
      </c>
      <c r="G44" t="s">
        <v>25</v>
      </c>
      <c r="H44">
        <v>41896</v>
      </c>
      <c r="I44">
        <v>2014</v>
      </c>
      <c r="J44" t="e">
        <f t="shared" si="1"/>
        <v>#N/A</v>
      </c>
      <c r="K44" t="str">
        <f t="shared" si="2"/>
        <v>ADITYA SHAH_B</v>
      </c>
      <c r="L44" t="s">
        <v>68</v>
      </c>
      <c r="M44" t="s">
        <v>67</v>
      </c>
      <c r="N44">
        <v>2006049</v>
      </c>
    </row>
    <row r="45" spans="1:14" x14ac:dyDescent="0.25">
      <c r="A45" t="e">
        <v>#N/A</v>
      </c>
      <c r="B45">
        <v>99419</v>
      </c>
      <c r="C45" t="s">
        <v>1314</v>
      </c>
      <c r="D45" t="str">
        <f t="shared" si="0"/>
        <v>Isha Divatia_A</v>
      </c>
      <c r="E45" t="s">
        <v>1315</v>
      </c>
      <c r="F45">
        <v>6</v>
      </c>
      <c r="G45" t="s">
        <v>25</v>
      </c>
      <c r="H45">
        <v>41896</v>
      </c>
      <c r="I45">
        <v>2014</v>
      </c>
      <c r="J45" t="e">
        <f t="shared" si="1"/>
        <v>#N/A</v>
      </c>
      <c r="K45" t="str">
        <f t="shared" si="2"/>
        <v>ARYA PUSHPIN SHAH_B</v>
      </c>
      <c r="L45" t="s">
        <v>69</v>
      </c>
      <c r="M45" t="s">
        <v>67</v>
      </c>
      <c r="N45">
        <v>2009422</v>
      </c>
    </row>
    <row r="46" spans="1:14" x14ac:dyDescent="0.25">
      <c r="A46" t="e">
        <v>#N/A</v>
      </c>
      <c r="B46">
        <v>99425</v>
      </c>
      <c r="C46" t="s">
        <v>1316</v>
      </c>
      <c r="D46" t="str">
        <f t="shared" si="0"/>
        <v>Shaivi Majmundar_A</v>
      </c>
      <c r="E46" t="s">
        <v>1317</v>
      </c>
      <c r="F46">
        <v>6</v>
      </c>
      <c r="G46" t="s">
        <v>25</v>
      </c>
      <c r="H46">
        <v>41896</v>
      </c>
      <c r="I46">
        <v>2014</v>
      </c>
      <c r="J46" t="e">
        <f t="shared" si="1"/>
        <v>#N/A</v>
      </c>
      <c r="K46" t="str">
        <f t="shared" si="2"/>
        <v>ARYA PATEL_B</v>
      </c>
      <c r="L46" t="s">
        <v>70</v>
      </c>
      <c r="M46" t="s">
        <v>67</v>
      </c>
      <c r="N46">
        <v>2012535</v>
      </c>
    </row>
    <row r="47" spans="1:14" x14ac:dyDescent="0.25">
      <c r="A47" t="e">
        <v>#N/A</v>
      </c>
      <c r="B47">
        <v>99439</v>
      </c>
      <c r="C47" t="s">
        <v>1318</v>
      </c>
      <c r="D47" t="str">
        <f t="shared" si="0"/>
        <v>Parth Patel_A</v>
      </c>
      <c r="E47" t="s">
        <v>1319</v>
      </c>
      <c r="F47">
        <v>6</v>
      </c>
      <c r="G47" t="s">
        <v>25</v>
      </c>
      <c r="H47">
        <v>41896</v>
      </c>
      <c r="I47">
        <v>2014</v>
      </c>
      <c r="J47" t="e">
        <f t="shared" si="1"/>
        <v>#N/A</v>
      </c>
      <c r="K47" t="str">
        <f t="shared" si="2"/>
        <v>DARSH SHAH_B</v>
      </c>
      <c r="L47" t="s">
        <v>71</v>
      </c>
      <c r="M47" t="s">
        <v>67</v>
      </c>
      <c r="N47">
        <v>2006169</v>
      </c>
    </row>
    <row r="48" spans="1:14" x14ac:dyDescent="0.25">
      <c r="A48" t="e">
        <v>#N/A</v>
      </c>
      <c r="B48">
        <v>99465</v>
      </c>
      <c r="C48" t="s">
        <v>1320</v>
      </c>
      <c r="D48" t="str">
        <f t="shared" si="0"/>
        <v>Ayan Shah_A</v>
      </c>
      <c r="E48" t="s">
        <v>1321</v>
      </c>
      <c r="F48">
        <v>6</v>
      </c>
      <c r="G48" t="s">
        <v>25</v>
      </c>
      <c r="H48">
        <v>41896</v>
      </c>
      <c r="I48">
        <v>2014</v>
      </c>
      <c r="J48" t="e">
        <f t="shared" si="1"/>
        <v>#N/A</v>
      </c>
      <c r="K48" t="str">
        <f t="shared" si="2"/>
        <v>DEV KAPADIA_B</v>
      </c>
      <c r="L48" t="s">
        <v>72</v>
      </c>
      <c r="M48" t="s">
        <v>67</v>
      </c>
      <c r="N48">
        <v>2012641</v>
      </c>
    </row>
    <row r="49" spans="1:14" x14ac:dyDescent="0.25">
      <c r="A49" t="e">
        <v>#N/A</v>
      </c>
      <c r="B49">
        <v>99512</v>
      </c>
      <c r="C49" t="s">
        <v>1322</v>
      </c>
      <c r="D49" t="str">
        <f t="shared" si="0"/>
        <v>Kavya Patel_A</v>
      </c>
      <c r="E49" t="s">
        <v>1323</v>
      </c>
      <c r="F49">
        <v>6</v>
      </c>
      <c r="G49" t="s">
        <v>25</v>
      </c>
      <c r="H49">
        <v>41896</v>
      </c>
      <c r="I49">
        <v>2014</v>
      </c>
      <c r="J49" t="e">
        <f t="shared" si="1"/>
        <v>#N/A</v>
      </c>
      <c r="K49" t="str">
        <f t="shared" si="2"/>
        <v>DHAIRYA RASENDRA VYAS_B</v>
      </c>
      <c r="L49" t="s">
        <v>73</v>
      </c>
      <c r="M49" t="s">
        <v>67</v>
      </c>
      <c r="N49">
        <v>2006019</v>
      </c>
    </row>
    <row r="50" spans="1:14" x14ac:dyDescent="0.25">
      <c r="A50" t="e">
        <v>#N/A</v>
      </c>
      <c r="B50">
        <v>99518</v>
      </c>
      <c r="C50" t="s">
        <v>1324</v>
      </c>
      <c r="D50" t="str">
        <f t="shared" si="0"/>
        <v>Shaurya Vasa_A</v>
      </c>
      <c r="E50" t="s">
        <v>1325</v>
      </c>
      <c r="F50">
        <v>6</v>
      </c>
      <c r="G50" t="s">
        <v>25</v>
      </c>
      <c r="H50">
        <v>41896</v>
      </c>
      <c r="I50">
        <v>2014</v>
      </c>
      <c r="J50" t="e">
        <f t="shared" si="1"/>
        <v>#N/A</v>
      </c>
      <c r="K50" t="str">
        <f t="shared" si="2"/>
        <v>DHRUV CHOKSHI_B</v>
      </c>
      <c r="L50" t="s">
        <v>74</v>
      </c>
      <c r="M50" t="s">
        <v>67</v>
      </c>
      <c r="N50">
        <v>2013779</v>
      </c>
    </row>
    <row r="51" spans="1:14" x14ac:dyDescent="0.25">
      <c r="A51" t="e">
        <v>#N/A</v>
      </c>
      <c r="B51">
        <v>99570</v>
      </c>
      <c r="C51" t="s">
        <v>1326</v>
      </c>
      <c r="D51" t="str">
        <f t="shared" si="0"/>
        <v>Manya Gandhi_A</v>
      </c>
      <c r="E51" t="s">
        <v>1327</v>
      </c>
      <c r="F51">
        <v>6</v>
      </c>
      <c r="G51" t="s">
        <v>25</v>
      </c>
      <c r="H51">
        <v>41896</v>
      </c>
      <c r="I51">
        <v>2014</v>
      </c>
      <c r="J51" t="e">
        <f t="shared" si="1"/>
        <v>#N/A</v>
      </c>
      <c r="K51" t="str">
        <f t="shared" si="2"/>
        <v>DIVIJ TOMAR_B</v>
      </c>
      <c r="L51" t="s">
        <v>75</v>
      </c>
      <c r="M51" t="s">
        <v>67</v>
      </c>
      <c r="N51">
        <v>2013712</v>
      </c>
    </row>
    <row r="52" spans="1:14" x14ac:dyDescent="0.25">
      <c r="A52">
        <v>2012548</v>
      </c>
      <c r="B52">
        <v>99964</v>
      </c>
      <c r="C52" t="s">
        <v>1328</v>
      </c>
      <c r="D52" t="str">
        <f t="shared" si="0"/>
        <v>Dishita Jani_A</v>
      </c>
      <c r="E52" t="s">
        <v>1329</v>
      </c>
      <c r="F52">
        <v>6</v>
      </c>
      <c r="G52" t="s">
        <v>25</v>
      </c>
      <c r="H52">
        <v>41713</v>
      </c>
      <c r="I52">
        <v>2014</v>
      </c>
      <c r="J52">
        <f t="shared" si="1"/>
        <v>2012548</v>
      </c>
      <c r="K52" t="str">
        <f t="shared" si="2"/>
        <v>DYAN SHAH_B</v>
      </c>
      <c r="L52" t="s">
        <v>76</v>
      </c>
      <c r="M52" t="s">
        <v>67</v>
      </c>
      <c r="N52">
        <v>2006002</v>
      </c>
    </row>
    <row r="53" spans="1:14" x14ac:dyDescent="0.25">
      <c r="A53">
        <v>2012689</v>
      </c>
      <c r="B53">
        <v>99966</v>
      </c>
      <c r="C53" t="s">
        <v>1330</v>
      </c>
      <c r="D53" t="str">
        <f t="shared" si="0"/>
        <v>Shachee Vasava_A</v>
      </c>
      <c r="E53" t="s">
        <v>1331</v>
      </c>
      <c r="F53">
        <v>6</v>
      </c>
      <c r="G53" t="s">
        <v>25</v>
      </c>
      <c r="H53">
        <v>41713</v>
      </c>
      <c r="I53">
        <v>2014</v>
      </c>
      <c r="J53">
        <f t="shared" si="1"/>
        <v>2012689</v>
      </c>
      <c r="K53" t="str">
        <f t="shared" si="2"/>
        <v>HET HITENDRA PATEL_B</v>
      </c>
      <c r="L53" t="s">
        <v>77</v>
      </c>
      <c r="M53" t="s">
        <v>67</v>
      </c>
      <c r="N53">
        <v>2006101</v>
      </c>
    </row>
    <row r="54" spans="1:14" x14ac:dyDescent="0.25">
      <c r="A54">
        <v>2006015</v>
      </c>
      <c r="B54">
        <v>102235</v>
      </c>
      <c r="C54" t="s">
        <v>1332</v>
      </c>
      <c r="D54" t="str">
        <f t="shared" si="0"/>
        <v>Sahil Shah_A</v>
      </c>
      <c r="E54" t="s">
        <v>1333</v>
      </c>
      <c r="F54">
        <v>6</v>
      </c>
      <c r="G54" t="s">
        <v>25</v>
      </c>
      <c r="H54">
        <v>41713</v>
      </c>
      <c r="I54">
        <v>2014</v>
      </c>
      <c r="J54">
        <f t="shared" si="1"/>
        <v>2006015</v>
      </c>
      <c r="K54" t="str">
        <f t="shared" si="2"/>
        <v>JAY KEYUR SHAH_B</v>
      </c>
      <c r="L54" t="s">
        <v>78</v>
      </c>
      <c r="M54" t="s">
        <v>67</v>
      </c>
      <c r="N54">
        <v>2006100</v>
      </c>
    </row>
    <row r="55" spans="1:14" x14ac:dyDescent="0.25">
      <c r="A55" t="e">
        <v>#N/A</v>
      </c>
      <c r="B55">
        <v>102733</v>
      </c>
      <c r="C55" t="s">
        <v>1334</v>
      </c>
      <c r="D55" t="str">
        <f t="shared" si="0"/>
        <v>Harsh Ilesh_A</v>
      </c>
      <c r="E55" t="s">
        <v>1335</v>
      </c>
      <c r="F55">
        <v>6</v>
      </c>
      <c r="G55" t="s">
        <v>25</v>
      </c>
      <c r="H55">
        <v>41713</v>
      </c>
      <c r="I55">
        <v>2014</v>
      </c>
      <c r="J55" t="e">
        <f t="shared" si="1"/>
        <v>#N/A</v>
      </c>
      <c r="K55" t="str">
        <f t="shared" si="2"/>
        <v>JASH VIRALBHAI SHAH_B</v>
      </c>
      <c r="L55" t="s">
        <v>79</v>
      </c>
      <c r="M55" t="s">
        <v>67</v>
      </c>
      <c r="N55">
        <v>2006036</v>
      </c>
    </row>
    <row r="56" spans="1:14" x14ac:dyDescent="0.25">
      <c r="A56" t="e">
        <v>#N/A</v>
      </c>
      <c r="B56">
        <v>128260</v>
      </c>
      <c r="C56" t="s">
        <v>1336</v>
      </c>
      <c r="D56" t="str">
        <f t="shared" si="0"/>
        <v>Dhaval Gadhavi_A</v>
      </c>
      <c r="E56" t="s">
        <v>1337</v>
      </c>
      <c r="F56">
        <v>6</v>
      </c>
      <c r="G56" t="s">
        <v>25</v>
      </c>
      <c r="H56">
        <v>41896</v>
      </c>
      <c r="I56">
        <v>2014</v>
      </c>
      <c r="J56" t="e">
        <f t="shared" si="1"/>
        <v>#N/A</v>
      </c>
      <c r="K56" t="str">
        <f t="shared" si="2"/>
        <v>KAHAN JASH_B</v>
      </c>
      <c r="L56" t="s">
        <v>80</v>
      </c>
      <c r="M56" t="s">
        <v>67</v>
      </c>
      <c r="N56">
        <v>2006021</v>
      </c>
    </row>
    <row r="57" spans="1:14" x14ac:dyDescent="0.25">
      <c r="A57" t="e">
        <v>#N/A</v>
      </c>
      <c r="B57">
        <v>128262</v>
      </c>
      <c r="C57" t="s">
        <v>1338</v>
      </c>
      <c r="D57" t="str">
        <f t="shared" si="0"/>
        <v>Manthan Patel_A</v>
      </c>
      <c r="E57" t="s">
        <v>1339</v>
      </c>
      <c r="F57">
        <v>6</v>
      </c>
      <c r="G57" t="s">
        <v>25</v>
      </c>
      <c r="H57">
        <v>41896</v>
      </c>
      <c r="I57">
        <v>2014</v>
      </c>
      <c r="J57" t="e">
        <f t="shared" si="1"/>
        <v>#N/A</v>
      </c>
      <c r="K57" t="str">
        <f t="shared" si="2"/>
        <v>KASHYAP SHAH_B</v>
      </c>
      <c r="L57" t="s">
        <v>81</v>
      </c>
      <c r="M57" t="s">
        <v>67</v>
      </c>
      <c r="N57">
        <v>2013764</v>
      </c>
    </row>
    <row r="58" spans="1:14" x14ac:dyDescent="0.25">
      <c r="A58" t="e">
        <v>#N/A</v>
      </c>
      <c r="B58">
        <v>128270</v>
      </c>
      <c r="C58" t="s">
        <v>1340</v>
      </c>
      <c r="D58" t="str">
        <f t="shared" si="0"/>
        <v>Nihar Mehta_A</v>
      </c>
      <c r="E58" t="s">
        <v>1341</v>
      </c>
      <c r="F58">
        <v>6</v>
      </c>
      <c r="G58" t="s">
        <v>25</v>
      </c>
      <c r="H58">
        <v>41896</v>
      </c>
      <c r="I58">
        <v>2014</v>
      </c>
      <c r="J58" t="e">
        <f t="shared" si="1"/>
        <v>#N/A</v>
      </c>
      <c r="K58" t="str">
        <f t="shared" si="2"/>
        <v>KEVAL RAJESH THAKKER_B</v>
      </c>
      <c r="L58" t="s">
        <v>82</v>
      </c>
      <c r="M58" t="s">
        <v>67</v>
      </c>
      <c r="N58">
        <v>2006087</v>
      </c>
    </row>
    <row r="59" spans="1:14" x14ac:dyDescent="0.25">
      <c r="A59" t="e">
        <v>#N/A</v>
      </c>
      <c r="B59">
        <v>128275</v>
      </c>
      <c r="C59" t="s">
        <v>1342</v>
      </c>
      <c r="D59" t="str">
        <f t="shared" si="0"/>
        <v>Saumyaa Parmar_A</v>
      </c>
      <c r="E59" t="s">
        <v>1343</v>
      </c>
      <c r="F59">
        <v>6</v>
      </c>
      <c r="G59" t="s">
        <v>25</v>
      </c>
      <c r="H59">
        <v>41896</v>
      </c>
      <c r="I59">
        <v>2014</v>
      </c>
      <c r="J59" t="e">
        <f t="shared" si="1"/>
        <v>#N/A</v>
      </c>
      <c r="K59" t="str">
        <f t="shared" si="2"/>
        <v>MANN VIJAY_B</v>
      </c>
      <c r="L59" t="s">
        <v>83</v>
      </c>
      <c r="M59" t="s">
        <v>67</v>
      </c>
      <c r="N59">
        <v>2006082</v>
      </c>
    </row>
    <row r="60" spans="1:14" x14ac:dyDescent="0.25">
      <c r="A60" t="e">
        <v>#N/A</v>
      </c>
      <c r="B60">
        <v>128279</v>
      </c>
      <c r="C60" t="s">
        <v>1344</v>
      </c>
      <c r="D60" t="str">
        <f t="shared" si="0"/>
        <v>Tanuj Jain_A</v>
      </c>
      <c r="E60" t="s">
        <v>1345</v>
      </c>
      <c r="F60">
        <v>6</v>
      </c>
      <c r="G60" t="s">
        <v>25</v>
      </c>
      <c r="H60">
        <v>41896</v>
      </c>
      <c r="I60">
        <v>2014</v>
      </c>
      <c r="J60" t="e">
        <f t="shared" si="1"/>
        <v>#N/A</v>
      </c>
      <c r="K60" t="str">
        <f t="shared" si="2"/>
        <v>MIHIR SHAH_B</v>
      </c>
      <c r="L60" t="s">
        <v>84</v>
      </c>
      <c r="M60" t="s">
        <v>67</v>
      </c>
      <c r="N60">
        <v>2006091</v>
      </c>
    </row>
    <row r="61" spans="1:14" x14ac:dyDescent="0.25">
      <c r="A61">
        <v>2013791</v>
      </c>
      <c r="B61">
        <v>128384</v>
      </c>
      <c r="C61" t="s">
        <v>1346</v>
      </c>
      <c r="D61" t="str">
        <f t="shared" si="0"/>
        <v>Het Shah_A</v>
      </c>
      <c r="E61" t="s">
        <v>1347</v>
      </c>
      <c r="F61">
        <v>6</v>
      </c>
      <c r="G61" t="s">
        <v>25</v>
      </c>
      <c r="H61">
        <v>41713</v>
      </c>
      <c r="I61">
        <v>2014</v>
      </c>
      <c r="J61">
        <f t="shared" si="1"/>
        <v>2013791</v>
      </c>
      <c r="K61" t="str">
        <f t="shared" si="2"/>
        <v>PARVA SHAH_B</v>
      </c>
      <c r="L61" t="s">
        <v>85</v>
      </c>
      <c r="M61" t="s">
        <v>67</v>
      </c>
      <c r="N61">
        <v>2012552</v>
      </c>
    </row>
    <row r="62" spans="1:14" x14ac:dyDescent="0.25">
      <c r="A62">
        <v>2013766</v>
      </c>
      <c r="B62">
        <v>128385</v>
      </c>
      <c r="C62" t="s">
        <v>1348</v>
      </c>
      <c r="D62" t="str">
        <f t="shared" si="0"/>
        <v>Omil Gandhi_A</v>
      </c>
      <c r="E62" t="s">
        <v>1349</v>
      </c>
      <c r="F62">
        <v>6</v>
      </c>
      <c r="G62" t="s">
        <v>25</v>
      </c>
      <c r="H62">
        <v>41713</v>
      </c>
      <c r="I62">
        <v>2014</v>
      </c>
      <c r="J62">
        <f t="shared" si="1"/>
        <v>2013766</v>
      </c>
      <c r="K62" t="str">
        <f t="shared" si="2"/>
        <v>SHAIL SHAH_B</v>
      </c>
      <c r="L62" t="s">
        <v>86</v>
      </c>
      <c r="M62" t="s">
        <v>67</v>
      </c>
      <c r="N62">
        <v>2012673</v>
      </c>
    </row>
    <row r="63" spans="1:14" x14ac:dyDescent="0.25">
      <c r="A63" t="e">
        <v>#N/A</v>
      </c>
      <c r="B63">
        <v>128386</v>
      </c>
      <c r="C63" t="s">
        <v>1350</v>
      </c>
      <c r="D63" t="str">
        <f t="shared" si="0"/>
        <v>Brunee Pandya_A</v>
      </c>
      <c r="E63" t="s">
        <v>1351</v>
      </c>
      <c r="F63">
        <v>6</v>
      </c>
      <c r="G63" t="s">
        <v>25</v>
      </c>
      <c r="H63">
        <v>41713</v>
      </c>
      <c r="I63">
        <v>2014</v>
      </c>
      <c r="J63" t="e">
        <f t="shared" si="1"/>
        <v>#N/A</v>
      </c>
      <c r="K63" t="str">
        <f t="shared" si="2"/>
        <v>SMAYAN SHAH_B</v>
      </c>
      <c r="L63" t="s">
        <v>87</v>
      </c>
      <c r="M63" t="s">
        <v>67</v>
      </c>
      <c r="N63">
        <v>2006042</v>
      </c>
    </row>
    <row r="64" spans="1:14" x14ac:dyDescent="0.25">
      <c r="A64">
        <v>2013756</v>
      </c>
      <c r="B64">
        <v>128387</v>
      </c>
      <c r="C64" t="s">
        <v>1352</v>
      </c>
      <c r="D64" t="str">
        <f t="shared" si="0"/>
        <v>Diya Sheth_A</v>
      </c>
      <c r="E64" t="s">
        <v>1353</v>
      </c>
      <c r="F64">
        <v>6</v>
      </c>
      <c r="G64" t="s">
        <v>25</v>
      </c>
      <c r="H64">
        <v>41713</v>
      </c>
      <c r="I64">
        <v>2014</v>
      </c>
      <c r="J64">
        <f t="shared" si="1"/>
        <v>2013756</v>
      </c>
      <c r="K64" t="str">
        <f t="shared" si="2"/>
        <v>SWAPNIL CHAKRABORTY_B</v>
      </c>
      <c r="L64" t="s">
        <v>88</v>
      </c>
      <c r="M64" t="s">
        <v>67</v>
      </c>
      <c r="N64">
        <v>2008233</v>
      </c>
    </row>
    <row r="65" spans="1:14" x14ac:dyDescent="0.25">
      <c r="A65">
        <v>2013775</v>
      </c>
      <c r="B65">
        <v>128388</v>
      </c>
      <c r="C65" t="s">
        <v>1354</v>
      </c>
      <c r="D65" t="str">
        <f t="shared" si="0"/>
        <v>Shreyanshi Shah_A</v>
      </c>
      <c r="E65" t="s">
        <v>1355</v>
      </c>
      <c r="F65">
        <v>6</v>
      </c>
      <c r="G65" t="s">
        <v>25</v>
      </c>
      <c r="H65">
        <v>41713</v>
      </c>
      <c r="I65">
        <v>2014</v>
      </c>
      <c r="J65">
        <f t="shared" si="1"/>
        <v>2013775</v>
      </c>
      <c r="K65" t="str">
        <f t="shared" si="2"/>
        <v>YATHARTH SHAH_B</v>
      </c>
      <c r="L65" t="s">
        <v>89</v>
      </c>
      <c r="M65" t="s">
        <v>67</v>
      </c>
      <c r="N65">
        <v>2006089</v>
      </c>
    </row>
    <row r="66" spans="1:14" x14ac:dyDescent="0.25">
      <c r="A66" t="e">
        <v>#N/A</v>
      </c>
      <c r="B66">
        <v>251008</v>
      </c>
      <c r="C66" t="s">
        <v>1356</v>
      </c>
      <c r="D66" t="str">
        <f t="shared" si="0"/>
        <v>Ahan Sen_A</v>
      </c>
      <c r="E66" t="s">
        <v>1357</v>
      </c>
      <c r="F66">
        <v>6</v>
      </c>
      <c r="G66" t="s">
        <v>25</v>
      </c>
      <c r="H66">
        <v>41896</v>
      </c>
      <c r="I66">
        <v>2014</v>
      </c>
      <c r="J66" t="e">
        <f t="shared" si="1"/>
        <v>#N/A</v>
      </c>
      <c r="K66" t="str">
        <f t="shared" si="2"/>
        <v>AALISHA VIPULBHAI KIRI_B</v>
      </c>
      <c r="L66" t="s">
        <v>90</v>
      </c>
      <c r="M66" t="s">
        <v>67</v>
      </c>
      <c r="N66">
        <v>2013768</v>
      </c>
    </row>
    <row r="67" spans="1:14" x14ac:dyDescent="0.25">
      <c r="A67" t="e">
        <v>#N/A</v>
      </c>
      <c r="B67">
        <v>251009</v>
      </c>
      <c r="C67" t="s">
        <v>1358</v>
      </c>
      <c r="D67" t="str">
        <f t="shared" ref="D67:D130" si="3">E67&amp;"_"&amp;G67</f>
        <v>Nihar Shah_A</v>
      </c>
      <c r="E67" t="s">
        <v>1359</v>
      </c>
      <c r="F67">
        <v>6</v>
      </c>
      <c r="G67" t="s">
        <v>25</v>
      </c>
      <c r="H67">
        <v>41896</v>
      </c>
      <c r="I67">
        <v>2014</v>
      </c>
      <c r="J67" t="e">
        <f t="shared" ref="J67:J130" si="4">VLOOKUP(D67,$K$2:$N$244,4,0)</f>
        <v>#N/A</v>
      </c>
      <c r="K67" t="str">
        <f t="shared" ref="K67:K130" si="5">L67&amp;"_"&amp;M67</f>
        <v>AASHKA THAKKER_B</v>
      </c>
      <c r="L67" t="s">
        <v>91</v>
      </c>
      <c r="M67" t="s">
        <v>67</v>
      </c>
      <c r="N67">
        <v>2006086</v>
      </c>
    </row>
    <row r="68" spans="1:14" x14ac:dyDescent="0.25">
      <c r="A68" t="e">
        <v>#N/A</v>
      </c>
      <c r="B68">
        <v>251013</v>
      </c>
      <c r="C68" t="s">
        <v>1360</v>
      </c>
      <c r="D68" t="str">
        <f t="shared" si="3"/>
        <v>Pankti Parikh_A</v>
      </c>
      <c r="E68" t="s">
        <v>1361</v>
      </c>
      <c r="F68">
        <v>6</v>
      </c>
      <c r="G68" t="s">
        <v>25</v>
      </c>
      <c r="H68">
        <v>41896</v>
      </c>
      <c r="I68">
        <v>2014</v>
      </c>
      <c r="J68" t="e">
        <f t="shared" si="4"/>
        <v>#N/A</v>
      </c>
      <c r="K68" t="str">
        <f t="shared" si="5"/>
        <v>DHRUVI PATEL_B</v>
      </c>
      <c r="L68" t="s">
        <v>92</v>
      </c>
      <c r="M68" t="s">
        <v>67</v>
      </c>
      <c r="N68">
        <v>2006102</v>
      </c>
    </row>
    <row r="69" spans="1:14" x14ac:dyDescent="0.25">
      <c r="A69" t="e">
        <v>#N/A</v>
      </c>
      <c r="B69">
        <v>251014</v>
      </c>
      <c r="C69" t="s">
        <v>1362</v>
      </c>
      <c r="D69" t="str">
        <f t="shared" si="3"/>
        <v>Vishva Parikh_A</v>
      </c>
      <c r="E69" t="s">
        <v>1363</v>
      </c>
      <c r="F69">
        <v>6</v>
      </c>
      <c r="G69" t="s">
        <v>25</v>
      </c>
      <c r="H69">
        <v>41896</v>
      </c>
      <c r="I69">
        <v>2014</v>
      </c>
      <c r="J69" t="e">
        <f t="shared" si="4"/>
        <v>#N/A</v>
      </c>
      <c r="K69" t="str">
        <f t="shared" si="5"/>
        <v>HIYA BRAHMBHATT_B</v>
      </c>
      <c r="L69" t="s">
        <v>93</v>
      </c>
      <c r="M69" t="s">
        <v>67</v>
      </c>
      <c r="N69">
        <v>2006008</v>
      </c>
    </row>
    <row r="70" spans="1:14" x14ac:dyDescent="0.25">
      <c r="A70" t="e">
        <v>#N/A</v>
      </c>
      <c r="B70">
        <v>251037</v>
      </c>
      <c r="C70" t="s">
        <v>1364</v>
      </c>
      <c r="D70" t="str">
        <f t="shared" si="3"/>
        <v>Devam Shah_A</v>
      </c>
      <c r="E70" t="s">
        <v>1365</v>
      </c>
      <c r="F70">
        <v>6</v>
      </c>
      <c r="G70" t="s">
        <v>25</v>
      </c>
      <c r="H70">
        <v>41896</v>
      </c>
      <c r="I70">
        <v>2014</v>
      </c>
      <c r="J70" t="e">
        <f t="shared" si="4"/>
        <v>#N/A</v>
      </c>
      <c r="K70" t="str">
        <f t="shared" si="5"/>
        <v>JASNEETKAUR RANDHAWA_B</v>
      </c>
      <c r="L70" t="s">
        <v>94</v>
      </c>
      <c r="M70" t="s">
        <v>67</v>
      </c>
      <c r="N70">
        <v>2006044</v>
      </c>
    </row>
    <row r="71" spans="1:14" x14ac:dyDescent="0.25">
      <c r="A71" t="e">
        <v>#N/A</v>
      </c>
      <c r="B71">
        <v>251050</v>
      </c>
      <c r="C71" t="s">
        <v>1366</v>
      </c>
      <c r="D71" t="str">
        <f t="shared" si="3"/>
        <v>Devam Shah_A</v>
      </c>
      <c r="E71" t="s">
        <v>1365</v>
      </c>
      <c r="F71">
        <v>6</v>
      </c>
      <c r="G71" t="s">
        <v>25</v>
      </c>
      <c r="H71">
        <v>41896</v>
      </c>
      <c r="I71">
        <v>2014</v>
      </c>
      <c r="J71" t="e">
        <f t="shared" si="4"/>
        <v>#N/A</v>
      </c>
      <c r="K71" t="str">
        <f t="shared" si="5"/>
        <v>JUI SAURIN BHOW_B</v>
      </c>
      <c r="L71" t="s">
        <v>95</v>
      </c>
      <c r="M71" t="s">
        <v>67</v>
      </c>
      <c r="N71">
        <v>2006095</v>
      </c>
    </row>
    <row r="72" spans="1:14" x14ac:dyDescent="0.25">
      <c r="A72" t="e">
        <v>#N/A</v>
      </c>
      <c r="B72">
        <v>251132</v>
      </c>
      <c r="C72" t="s">
        <v>1367</v>
      </c>
      <c r="D72" t="str">
        <f t="shared" si="3"/>
        <v>Jay Dave_A</v>
      </c>
      <c r="E72" t="s">
        <v>335</v>
      </c>
      <c r="F72">
        <v>6</v>
      </c>
      <c r="G72" t="s">
        <v>25</v>
      </c>
      <c r="H72">
        <v>41896</v>
      </c>
      <c r="I72">
        <v>2014</v>
      </c>
      <c r="J72" t="e">
        <f t="shared" si="4"/>
        <v>#N/A</v>
      </c>
      <c r="K72" t="str">
        <f t="shared" si="5"/>
        <v>KAVYA MEHTA_B</v>
      </c>
      <c r="L72" t="s">
        <v>96</v>
      </c>
      <c r="M72" t="s">
        <v>67</v>
      </c>
      <c r="N72">
        <v>2006010</v>
      </c>
    </row>
    <row r="73" spans="1:14" x14ac:dyDescent="0.25">
      <c r="A73" t="e">
        <v>#N/A</v>
      </c>
      <c r="B73">
        <v>251134</v>
      </c>
      <c r="C73" t="s">
        <v>1368</v>
      </c>
      <c r="D73" t="str">
        <f t="shared" si="3"/>
        <v>Krish Ruparelia_A</v>
      </c>
      <c r="E73" t="s">
        <v>371</v>
      </c>
      <c r="F73">
        <v>6</v>
      </c>
      <c r="G73" t="s">
        <v>25</v>
      </c>
      <c r="H73">
        <v>41896</v>
      </c>
      <c r="I73">
        <v>2014</v>
      </c>
      <c r="J73" t="e">
        <f t="shared" si="4"/>
        <v>#N/A</v>
      </c>
      <c r="K73" t="str">
        <f t="shared" si="5"/>
        <v>KRINSI GANDHI_B</v>
      </c>
      <c r="L73" t="s">
        <v>97</v>
      </c>
      <c r="M73" t="s">
        <v>67</v>
      </c>
      <c r="N73">
        <v>2007206</v>
      </c>
    </row>
    <row r="74" spans="1:14" x14ac:dyDescent="0.25">
      <c r="A74" t="e">
        <v>#N/A</v>
      </c>
      <c r="B74">
        <v>251143</v>
      </c>
      <c r="C74" t="s">
        <v>1369</v>
      </c>
      <c r="D74" t="str">
        <f t="shared" si="3"/>
        <v>Neil Shah_A</v>
      </c>
      <c r="E74" t="s">
        <v>341</v>
      </c>
      <c r="F74">
        <v>6</v>
      </c>
      <c r="G74" t="s">
        <v>25</v>
      </c>
      <c r="H74">
        <v>41896</v>
      </c>
      <c r="I74">
        <v>2014</v>
      </c>
      <c r="J74" t="e">
        <f t="shared" si="4"/>
        <v>#N/A</v>
      </c>
      <c r="K74" t="str">
        <f t="shared" si="5"/>
        <v>KRISHA OZA_B</v>
      </c>
      <c r="L74" t="s">
        <v>98</v>
      </c>
      <c r="M74" t="s">
        <v>67</v>
      </c>
      <c r="N74">
        <v>2013744</v>
      </c>
    </row>
    <row r="75" spans="1:14" x14ac:dyDescent="0.25">
      <c r="A75" t="e">
        <v>#N/A</v>
      </c>
      <c r="B75">
        <v>251159</v>
      </c>
      <c r="C75" t="s">
        <v>1370</v>
      </c>
      <c r="D75" t="str">
        <f t="shared" si="3"/>
        <v>Anush Modi_A</v>
      </c>
      <c r="E75" t="s">
        <v>467</v>
      </c>
      <c r="F75">
        <v>6</v>
      </c>
      <c r="G75" t="s">
        <v>25</v>
      </c>
      <c r="H75">
        <v>41896</v>
      </c>
      <c r="I75">
        <v>2014</v>
      </c>
      <c r="J75" t="e">
        <f t="shared" si="4"/>
        <v>#N/A</v>
      </c>
      <c r="K75" t="str">
        <f t="shared" si="5"/>
        <v>NISHKA CHIRAG SHASTRI_B</v>
      </c>
      <c r="L75" t="s">
        <v>99</v>
      </c>
      <c r="M75" t="s">
        <v>67</v>
      </c>
      <c r="N75">
        <v>2006056</v>
      </c>
    </row>
    <row r="76" spans="1:14" x14ac:dyDescent="0.25">
      <c r="A76" t="e">
        <v>#N/A</v>
      </c>
      <c r="B76">
        <v>251208</v>
      </c>
      <c r="C76" t="s">
        <v>1371</v>
      </c>
      <c r="D76" t="str">
        <f t="shared" si="3"/>
        <v>Hiya Shah_A</v>
      </c>
      <c r="E76" t="s">
        <v>463</v>
      </c>
      <c r="F76">
        <v>6</v>
      </c>
      <c r="G76" t="s">
        <v>25</v>
      </c>
      <c r="H76">
        <v>41896</v>
      </c>
      <c r="I76">
        <v>2014</v>
      </c>
      <c r="J76" t="e">
        <f t="shared" si="4"/>
        <v>#N/A</v>
      </c>
      <c r="K76" t="str">
        <f t="shared" si="5"/>
        <v>PRATITI MALAY PARIKH_B</v>
      </c>
      <c r="L76" t="s">
        <v>100</v>
      </c>
      <c r="M76" t="s">
        <v>67</v>
      </c>
      <c r="N76">
        <v>2013749</v>
      </c>
    </row>
    <row r="77" spans="1:14" x14ac:dyDescent="0.25">
      <c r="A77" t="e">
        <v>#N/A</v>
      </c>
      <c r="B77">
        <v>255015</v>
      </c>
      <c r="C77" t="s">
        <v>1372</v>
      </c>
      <c r="D77" t="str">
        <f t="shared" si="3"/>
        <v>Nisargi Desai_A</v>
      </c>
      <c r="E77" t="s">
        <v>1373</v>
      </c>
      <c r="F77">
        <v>6</v>
      </c>
      <c r="G77" t="s">
        <v>25</v>
      </c>
      <c r="H77">
        <v>41896</v>
      </c>
      <c r="I77">
        <v>2014</v>
      </c>
      <c r="J77" t="e">
        <f t="shared" si="4"/>
        <v>#N/A</v>
      </c>
      <c r="K77" t="str">
        <f t="shared" si="5"/>
        <v>RITVA SAMIR PATEL_B</v>
      </c>
      <c r="L77" t="s">
        <v>101</v>
      </c>
      <c r="M77" t="s">
        <v>67</v>
      </c>
      <c r="N77">
        <v>2012601</v>
      </c>
    </row>
    <row r="78" spans="1:14" x14ac:dyDescent="0.25">
      <c r="A78">
        <v>2006091</v>
      </c>
      <c r="B78">
        <v>42198</v>
      </c>
      <c r="C78" t="s">
        <v>1374</v>
      </c>
      <c r="D78" t="str">
        <f t="shared" si="3"/>
        <v>Mihir Shah_B</v>
      </c>
      <c r="E78" t="s">
        <v>1375</v>
      </c>
      <c r="F78">
        <v>6</v>
      </c>
      <c r="G78" t="s">
        <v>67</v>
      </c>
      <c r="H78">
        <v>41713</v>
      </c>
      <c r="I78">
        <v>2014</v>
      </c>
      <c r="J78">
        <f t="shared" si="4"/>
        <v>2006091</v>
      </c>
      <c r="K78" t="str">
        <f t="shared" si="5"/>
        <v>RIYA RAJPURIA_B</v>
      </c>
      <c r="L78" t="s">
        <v>102</v>
      </c>
      <c r="M78" t="s">
        <v>67</v>
      </c>
      <c r="N78">
        <v>2013737</v>
      </c>
    </row>
    <row r="79" spans="1:14" x14ac:dyDescent="0.25">
      <c r="A79" t="e">
        <v>#N/A</v>
      </c>
      <c r="B79">
        <v>42209</v>
      </c>
      <c r="C79" t="s">
        <v>1376</v>
      </c>
      <c r="D79" t="str">
        <f t="shared" si="3"/>
        <v>Ashka Thakker_B</v>
      </c>
      <c r="E79" t="s">
        <v>1377</v>
      </c>
      <c r="F79">
        <v>6</v>
      </c>
      <c r="G79" t="s">
        <v>67</v>
      </c>
      <c r="H79">
        <v>41713</v>
      </c>
      <c r="I79">
        <v>2014</v>
      </c>
      <c r="J79" t="e">
        <f t="shared" si="4"/>
        <v>#N/A</v>
      </c>
      <c r="K79" t="str">
        <f t="shared" si="5"/>
        <v>SAANIYA SAMIR MEMON_B</v>
      </c>
      <c r="L79" t="s">
        <v>103</v>
      </c>
      <c r="M79" t="s">
        <v>67</v>
      </c>
      <c r="N79">
        <v>2006026</v>
      </c>
    </row>
    <row r="80" spans="1:14" x14ac:dyDescent="0.25">
      <c r="A80" t="e">
        <v>#N/A</v>
      </c>
      <c r="B80">
        <v>42211</v>
      </c>
      <c r="C80" t="s">
        <v>1378</v>
      </c>
      <c r="D80" t="str">
        <f t="shared" si="3"/>
        <v>Het Patel_B</v>
      </c>
      <c r="E80" t="s">
        <v>1248</v>
      </c>
      <c r="F80">
        <v>6</v>
      </c>
      <c r="G80" t="s">
        <v>67</v>
      </c>
      <c r="H80">
        <v>41713</v>
      </c>
      <c r="I80">
        <v>2014</v>
      </c>
      <c r="J80" t="e">
        <f t="shared" si="4"/>
        <v>#N/A</v>
      </c>
      <c r="K80" t="str">
        <f t="shared" si="5"/>
        <v>SHAGUN SHAH_B</v>
      </c>
      <c r="L80" t="s">
        <v>104</v>
      </c>
      <c r="M80" t="s">
        <v>67</v>
      </c>
      <c r="N80">
        <v>2006079</v>
      </c>
    </row>
    <row r="81" spans="1:14" x14ac:dyDescent="0.25">
      <c r="A81">
        <v>2006010</v>
      </c>
      <c r="B81">
        <v>42215</v>
      </c>
      <c r="C81" t="s">
        <v>1379</v>
      </c>
      <c r="D81" t="str">
        <f t="shared" si="3"/>
        <v>Kavya Mehta_B</v>
      </c>
      <c r="E81" t="s">
        <v>1380</v>
      </c>
      <c r="F81">
        <v>6</v>
      </c>
      <c r="G81" t="s">
        <v>67</v>
      </c>
      <c r="H81">
        <v>41713</v>
      </c>
      <c r="I81">
        <v>2014</v>
      </c>
      <c r="J81">
        <f t="shared" si="4"/>
        <v>2006010</v>
      </c>
      <c r="K81" t="str">
        <f t="shared" si="5"/>
        <v>SWADHA DHARMESH PATEL_B</v>
      </c>
      <c r="L81" t="s">
        <v>105</v>
      </c>
      <c r="M81" t="s">
        <v>67</v>
      </c>
      <c r="N81">
        <v>2013879</v>
      </c>
    </row>
    <row r="82" spans="1:14" x14ac:dyDescent="0.25">
      <c r="A82">
        <v>2008135</v>
      </c>
      <c r="B82">
        <v>42229</v>
      </c>
      <c r="C82" t="s">
        <v>1381</v>
      </c>
      <c r="D82" t="str">
        <f t="shared" si="3"/>
        <v>Aatman Shah_B</v>
      </c>
      <c r="E82" t="s">
        <v>1382</v>
      </c>
      <c r="F82">
        <v>6</v>
      </c>
      <c r="G82" t="s">
        <v>67</v>
      </c>
      <c r="H82">
        <v>41713</v>
      </c>
      <c r="I82">
        <v>2014</v>
      </c>
      <c r="J82">
        <f t="shared" si="4"/>
        <v>2008135</v>
      </c>
      <c r="K82" t="str">
        <f t="shared" si="5"/>
        <v>DEVANSHI SHAH_B</v>
      </c>
      <c r="L82" t="s">
        <v>106</v>
      </c>
      <c r="M82" t="s">
        <v>67</v>
      </c>
      <c r="N82">
        <v>2013948</v>
      </c>
    </row>
    <row r="83" spans="1:14" x14ac:dyDescent="0.25">
      <c r="A83">
        <v>2006169</v>
      </c>
      <c r="B83">
        <v>42233</v>
      </c>
      <c r="C83" t="s">
        <v>1383</v>
      </c>
      <c r="D83" t="str">
        <f t="shared" si="3"/>
        <v>Darsh Shah_B</v>
      </c>
      <c r="E83" t="s">
        <v>1384</v>
      </c>
      <c r="F83">
        <v>6</v>
      </c>
      <c r="G83" t="s">
        <v>67</v>
      </c>
      <c r="H83">
        <v>41713</v>
      </c>
      <c r="I83">
        <v>2014</v>
      </c>
      <c r="J83">
        <f t="shared" si="4"/>
        <v>2006169</v>
      </c>
      <c r="K83" t="str">
        <f t="shared" si="5"/>
        <v>AADIT KANUGA_C</v>
      </c>
      <c r="L83" t="s">
        <v>107</v>
      </c>
      <c r="M83" t="s">
        <v>108</v>
      </c>
      <c r="N83">
        <v>2006057</v>
      </c>
    </row>
    <row r="84" spans="1:14" x14ac:dyDescent="0.25">
      <c r="A84" t="e">
        <v>#N/A</v>
      </c>
      <c r="B84">
        <v>42234</v>
      </c>
      <c r="C84" t="s">
        <v>1385</v>
      </c>
      <c r="D84" t="str">
        <f t="shared" si="3"/>
        <v>Dhairya Vyas_B</v>
      </c>
      <c r="E84" t="s">
        <v>625</v>
      </c>
      <c r="F84">
        <v>6</v>
      </c>
      <c r="G84" t="s">
        <v>67</v>
      </c>
      <c r="H84">
        <v>41713</v>
      </c>
      <c r="I84">
        <v>2014</v>
      </c>
      <c r="J84" t="e">
        <f t="shared" si="4"/>
        <v>#N/A</v>
      </c>
      <c r="K84" t="str">
        <f t="shared" si="5"/>
        <v>AADITYA RAJESH KOLTE_C</v>
      </c>
      <c r="L84" t="s">
        <v>109</v>
      </c>
      <c r="M84" t="s">
        <v>108</v>
      </c>
      <c r="N84">
        <v>2006047</v>
      </c>
    </row>
    <row r="85" spans="1:14" x14ac:dyDescent="0.25">
      <c r="A85">
        <v>2006002</v>
      </c>
      <c r="B85">
        <v>42235</v>
      </c>
      <c r="C85" t="s">
        <v>1386</v>
      </c>
      <c r="D85" t="str">
        <f t="shared" si="3"/>
        <v>Dyan Shah_B</v>
      </c>
      <c r="E85" t="s">
        <v>1387</v>
      </c>
      <c r="F85">
        <v>6</v>
      </c>
      <c r="G85" t="s">
        <v>67</v>
      </c>
      <c r="H85">
        <v>41713</v>
      </c>
      <c r="I85">
        <v>2014</v>
      </c>
      <c r="J85">
        <f t="shared" si="4"/>
        <v>2006002</v>
      </c>
      <c r="K85" t="str">
        <f t="shared" si="5"/>
        <v>AARYAN SHAH_C</v>
      </c>
      <c r="L85" t="s">
        <v>110</v>
      </c>
      <c r="M85" t="s">
        <v>108</v>
      </c>
      <c r="N85">
        <v>2006016</v>
      </c>
    </row>
    <row r="86" spans="1:14" x14ac:dyDescent="0.25">
      <c r="A86" t="e">
        <v>#N/A</v>
      </c>
      <c r="B86">
        <v>42236</v>
      </c>
      <c r="C86" t="s">
        <v>1388</v>
      </c>
      <c r="D86" t="str">
        <f t="shared" si="3"/>
        <v>Jay Shah_B</v>
      </c>
      <c r="E86" t="s">
        <v>796</v>
      </c>
      <c r="F86">
        <v>6</v>
      </c>
      <c r="G86" t="s">
        <v>67</v>
      </c>
      <c r="H86">
        <v>41713</v>
      </c>
      <c r="I86">
        <v>2014</v>
      </c>
      <c r="J86" t="e">
        <f t="shared" si="4"/>
        <v>#N/A</v>
      </c>
      <c r="K86" t="str">
        <f t="shared" si="5"/>
        <v>ADITYA PATEL_C</v>
      </c>
      <c r="L86" t="s">
        <v>111</v>
      </c>
      <c r="M86" t="s">
        <v>108</v>
      </c>
      <c r="N86">
        <v>2006075</v>
      </c>
    </row>
    <row r="87" spans="1:14" x14ac:dyDescent="0.25">
      <c r="A87">
        <v>2006021</v>
      </c>
      <c r="B87">
        <v>42237</v>
      </c>
      <c r="C87" t="s">
        <v>1389</v>
      </c>
      <c r="D87" t="str">
        <f t="shared" si="3"/>
        <v>Kahan Jash_B</v>
      </c>
      <c r="E87" t="s">
        <v>1390</v>
      </c>
      <c r="F87">
        <v>6</v>
      </c>
      <c r="G87" t="s">
        <v>67</v>
      </c>
      <c r="H87">
        <v>41713</v>
      </c>
      <c r="I87">
        <v>2014</v>
      </c>
      <c r="J87">
        <f t="shared" si="4"/>
        <v>2006021</v>
      </c>
      <c r="K87" t="str">
        <f t="shared" si="5"/>
        <v>ANSH HARSH SHAH_C</v>
      </c>
      <c r="L87" t="s">
        <v>112</v>
      </c>
      <c r="M87" t="s">
        <v>108</v>
      </c>
      <c r="N87">
        <v>2009427</v>
      </c>
    </row>
    <row r="88" spans="1:14" x14ac:dyDescent="0.25">
      <c r="A88" t="e">
        <v>#N/A</v>
      </c>
      <c r="B88">
        <v>42239</v>
      </c>
      <c r="C88" t="s">
        <v>1391</v>
      </c>
      <c r="D88" t="str">
        <f t="shared" si="3"/>
        <v>Keval Thakker_B</v>
      </c>
      <c r="E88" t="s">
        <v>1392</v>
      </c>
      <c r="F88">
        <v>6</v>
      </c>
      <c r="G88" t="s">
        <v>67</v>
      </c>
      <c r="H88">
        <v>41713</v>
      </c>
      <c r="I88">
        <v>2014</v>
      </c>
      <c r="J88" t="e">
        <f t="shared" si="4"/>
        <v>#N/A</v>
      </c>
      <c r="K88" t="str">
        <f t="shared" si="5"/>
        <v>ARVIK SHAH_C</v>
      </c>
      <c r="L88" t="s">
        <v>113</v>
      </c>
      <c r="M88" t="s">
        <v>108</v>
      </c>
      <c r="N88">
        <v>2009340</v>
      </c>
    </row>
    <row r="89" spans="1:14" x14ac:dyDescent="0.25">
      <c r="A89">
        <v>2006082</v>
      </c>
      <c r="B89">
        <v>42240</v>
      </c>
      <c r="C89" t="s">
        <v>1393</v>
      </c>
      <c r="D89" t="str">
        <f t="shared" si="3"/>
        <v>Mann Vijay_B</v>
      </c>
      <c r="E89" t="s">
        <v>1394</v>
      </c>
      <c r="F89">
        <v>6</v>
      </c>
      <c r="G89" t="s">
        <v>67</v>
      </c>
      <c r="H89">
        <v>41713</v>
      </c>
      <c r="I89">
        <v>2014</v>
      </c>
      <c r="J89">
        <f t="shared" si="4"/>
        <v>2006082</v>
      </c>
      <c r="K89" t="str">
        <f t="shared" si="5"/>
        <v>BHARGAV PANCHAL_C</v>
      </c>
      <c r="L89" t="s">
        <v>114</v>
      </c>
      <c r="M89" t="s">
        <v>108</v>
      </c>
      <c r="N89">
        <v>2013797</v>
      </c>
    </row>
    <row r="90" spans="1:14" x14ac:dyDescent="0.25">
      <c r="A90">
        <v>2006042</v>
      </c>
      <c r="B90">
        <v>42245</v>
      </c>
      <c r="C90" t="s">
        <v>1395</v>
      </c>
      <c r="D90" t="str">
        <f t="shared" si="3"/>
        <v>Smayan Shah_B</v>
      </c>
      <c r="E90" t="s">
        <v>1396</v>
      </c>
      <c r="F90">
        <v>6</v>
      </c>
      <c r="G90" t="s">
        <v>67</v>
      </c>
      <c r="H90">
        <v>41713</v>
      </c>
      <c r="I90">
        <v>2014</v>
      </c>
      <c r="J90">
        <f t="shared" si="4"/>
        <v>2006042</v>
      </c>
      <c r="K90" t="str">
        <f t="shared" si="5"/>
        <v>DEV JOSHI_C</v>
      </c>
      <c r="L90" t="s">
        <v>115</v>
      </c>
      <c r="M90" t="s">
        <v>108</v>
      </c>
      <c r="N90">
        <v>2008230</v>
      </c>
    </row>
    <row r="91" spans="1:14" x14ac:dyDescent="0.25">
      <c r="A91">
        <v>2008233</v>
      </c>
      <c r="B91">
        <v>42246</v>
      </c>
      <c r="C91" t="s">
        <v>1397</v>
      </c>
      <c r="D91" t="str">
        <f t="shared" si="3"/>
        <v>Swapnil Chakraborty_B</v>
      </c>
      <c r="E91" t="s">
        <v>1398</v>
      </c>
      <c r="F91">
        <v>6</v>
      </c>
      <c r="G91" t="s">
        <v>67</v>
      </c>
      <c r="H91">
        <v>41713</v>
      </c>
      <c r="I91">
        <v>2014</v>
      </c>
      <c r="J91">
        <f t="shared" si="4"/>
        <v>2008233</v>
      </c>
      <c r="K91" t="str">
        <f t="shared" si="5"/>
        <v>DEVAM SHAH_C</v>
      </c>
      <c r="L91" t="s">
        <v>116</v>
      </c>
      <c r="M91" t="s">
        <v>108</v>
      </c>
      <c r="N91">
        <v>2006081</v>
      </c>
    </row>
    <row r="92" spans="1:14" x14ac:dyDescent="0.25">
      <c r="A92">
        <v>2006089</v>
      </c>
      <c r="B92">
        <v>42248</v>
      </c>
      <c r="C92" t="s">
        <v>1399</v>
      </c>
      <c r="D92" t="str">
        <f t="shared" si="3"/>
        <v>Yatharth Shah_B</v>
      </c>
      <c r="E92" t="s">
        <v>1400</v>
      </c>
      <c r="F92">
        <v>6</v>
      </c>
      <c r="G92" t="s">
        <v>67</v>
      </c>
      <c r="H92">
        <v>41713</v>
      </c>
      <c r="I92">
        <v>2014</v>
      </c>
      <c r="J92">
        <f t="shared" si="4"/>
        <v>2006089</v>
      </c>
      <c r="K92" t="str">
        <f t="shared" si="5"/>
        <v>DHRUV SHUKLA_C</v>
      </c>
      <c r="L92" t="s">
        <v>117</v>
      </c>
      <c r="M92" t="s">
        <v>108</v>
      </c>
      <c r="N92">
        <v>2007245</v>
      </c>
    </row>
    <row r="93" spans="1:14" x14ac:dyDescent="0.25">
      <c r="A93">
        <v>2006008</v>
      </c>
      <c r="B93">
        <v>42253</v>
      </c>
      <c r="C93" t="s">
        <v>1401</v>
      </c>
      <c r="D93" t="str">
        <f t="shared" si="3"/>
        <v>Hiya Brahmbhatt_B</v>
      </c>
      <c r="E93" t="s">
        <v>1402</v>
      </c>
      <c r="F93">
        <v>6</v>
      </c>
      <c r="G93" t="s">
        <v>67</v>
      </c>
      <c r="H93">
        <v>41713</v>
      </c>
      <c r="I93">
        <v>2014</v>
      </c>
      <c r="J93">
        <f t="shared" si="4"/>
        <v>2006008</v>
      </c>
      <c r="K93" t="str">
        <f t="shared" si="5"/>
        <v>HARSHIT MEVADA_C</v>
      </c>
      <c r="L93" t="s">
        <v>118</v>
      </c>
      <c r="M93" t="s">
        <v>108</v>
      </c>
      <c r="N93">
        <v>2006098</v>
      </c>
    </row>
    <row r="94" spans="1:14" x14ac:dyDescent="0.25">
      <c r="A94" t="e">
        <v>#N/A</v>
      </c>
      <c r="B94">
        <v>42254</v>
      </c>
      <c r="C94" t="s">
        <v>1403</v>
      </c>
      <c r="D94" t="str">
        <f t="shared" si="3"/>
        <v>Jasneet Randhawa_B</v>
      </c>
      <c r="E94" t="s">
        <v>1404</v>
      </c>
      <c r="F94">
        <v>6</v>
      </c>
      <c r="G94" t="s">
        <v>67</v>
      </c>
      <c r="H94">
        <v>41713</v>
      </c>
      <c r="I94">
        <v>2014</v>
      </c>
      <c r="J94" t="e">
        <f t="shared" si="4"/>
        <v>#N/A</v>
      </c>
      <c r="K94" t="str">
        <f t="shared" si="5"/>
        <v>KAHAAN CHOKSHI_C</v>
      </c>
      <c r="L94" t="s">
        <v>119</v>
      </c>
      <c r="M94" t="s">
        <v>108</v>
      </c>
      <c r="N94">
        <v>2009414</v>
      </c>
    </row>
    <row r="95" spans="1:14" x14ac:dyDescent="0.25">
      <c r="A95" t="e">
        <v>#N/A</v>
      </c>
      <c r="B95">
        <v>42255</v>
      </c>
      <c r="C95" t="s">
        <v>1405</v>
      </c>
      <c r="D95" t="str">
        <f t="shared" si="3"/>
        <v>Jui Bhow_B</v>
      </c>
      <c r="E95" t="s">
        <v>1406</v>
      </c>
      <c r="F95">
        <v>6</v>
      </c>
      <c r="G95" t="s">
        <v>67</v>
      </c>
      <c r="H95">
        <v>41713</v>
      </c>
      <c r="I95">
        <v>2014</v>
      </c>
      <c r="J95" t="e">
        <f t="shared" si="4"/>
        <v>#N/A</v>
      </c>
      <c r="K95" t="str">
        <f t="shared" si="5"/>
        <v>KARAN BHONSLE_C</v>
      </c>
      <c r="L95" t="s">
        <v>120</v>
      </c>
      <c r="M95" t="s">
        <v>108</v>
      </c>
      <c r="N95">
        <v>2012558</v>
      </c>
    </row>
    <row r="96" spans="1:14" x14ac:dyDescent="0.25">
      <c r="A96">
        <v>2007206</v>
      </c>
      <c r="B96">
        <v>42256</v>
      </c>
      <c r="C96" t="s">
        <v>1407</v>
      </c>
      <c r="D96" t="str">
        <f t="shared" si="3"/>
        <v>Krinsi Gandhi_B</v>
      </c>
      <c r="E96" t="s">
        <v>1408</v>
      </c>
      <c r="F96">
        <v>6</v>
      </c>
      <c r="G96" t="s">
        <v>67</v>
      </c>
      <c r="H96">
        <v>41713</v>
      </c>
      <c r="I96">
        <v>2014</v>
      </c>
      <c r="J96">
        <f t="shared" si="4"/>
        <v>2007206</v>
      </c>
      <c r="K96" t="str">
        <f t="shared" si="5"/>
        <v>MANAV SHAH_C</v>
      </c>
      <c r="L96" t="s">
        <v>121</v>
      </c>
      <c r="M96" t="s">
        <v>108</v>
      </c>
      <c r="N96">
        <v>2012583</v>
      </c>
    </row>
    <row r="97" spans="1:14" x14ac:dyDescent="0.25">
      <c r="A97" t="e">
        <v>#N/A</v>
      </c>
      <c r="B97">
        <v>42257</v>
      </c>
      <c r="C97" t="s">
        <v>1409</v>
      </c>
      <c r="D97" t="str">
        <f t="shared" si="3"/>
        <v>Nishka Shashtri_B</v>
      </c>
      <c r="E97" t="s">
        <v>1410</v>
      </c>
      <c r="F97">
        <v>6</v>
      </c>
      <c r="G97" t="s">
        <v>67</v>
      </c>
      <c r="H97">
        <v>41713</v>
      </c>
      <c r="I97">
        <v>2014</v>
      </c>
      <c r="J97" t="e">
        <f t="shared" si="4"/>
        <v>#N/A</v>
      </c>
      <c r="K97" t="str">
        <f t="shared" si="5"/>
        <v>MANAV SHAH_C</v>
      </c>
      <c r="L97" t="s">
        <v>121</v>
      </c>
      <c r="M97" t="s">
        <v>108</v>
      </c>
      <c r="N97">
        <v>2008238</v>
      </c>
    </row>
    <row r="98" spans="1:14" x14ac:dyDescent="0.25">
      <c r="A98" t="e">
        <v>#N/A</v>
      </c>
      <c r="B98">
        <v>42260</v>
      </c>
      <c r="C98" t="s">
        <v>1411</v>
      </c>
      <c r="D98" t="str">
        <f t="shared" si="3"/>
        <v>Saaniya Memon_B</v>
      </c>
      <c r="E98" t="s">
        <v>1412</v>
      </c>
      <c r="F98">
        <v>6</v>
      </c>
      <c r="G98" t="s">
        <v>67</v>
      </c>
      <c r="H98">
        <v>41713</v>
      </c>
      <c r="I98">
        <v>2014</v>
      </c>
      <c r="J98" t="e">
        <f t="shared" si="4"/>
        <v>#N/A</v>
      </c>
      <c r="K98" t="str">
        <f t="shared" si="5"/>
        <v>MIHIR THAKAR_C</v>
      </c>
      <c r="L98" t="s">
        <v>122</v>
      </c>
      <c r="M98" t="s">
        <v>108</v>
      </c>
      <c r="N98">
        <v>2013725</v>
      </c>
    </row>
    <row r="99" spans="1:14" x14ac:dyDescent="0.25">
      <c r="A99">
        <v>2006079</v>
      </c>
      <c r="B99">
        <v>42261</v>
      </c>
      <c r="C99" t="s">
        <v>1413</v>
      </c>
      <c r="D99" t="str">
        <f t="shared" si="3"/>
        <v>Shagun Shah_B</v>
      </c>
      <c r="E99" t="s">
        <v>1414</v>
      </c>
      <c r="F99">
        <v>6</v>
      </c>
      <c r="G99" t="s">
        <v>67</v>
      </c>
      <c r="H99">
        <v>41713</v>
      </c>
      <c r="I99">
        <v>2014</v>
      </c>
      <c r="J99">
        <f t="shared" si="4"/>
        <v>2006079</v>
      </c>
      <c r="K99" t="str">
        <f t="shared" si="5"/>
        <v>RUSHABH SHAH_C</v>
      </c>
      <c r="L99" t="s">
        <v>123</v>
      </c>
      <c r="M99" t="s">
        <v>108</v>
      </c>
      <c r="N99">
        <v>2006039</v>
      </c>
    </row>
    <row r="100" spans="1:14" x14ac:dyDescent="0.25">
      <c r="A100" t="e">
        <v>#N/A</v>
      </c>
      <c r="B100">
        <v>42270</v>
      </c>
      <c r="C100" t="s">
        <v>1415</v>
      </c>
      <c r="D100" t="str">
        <f t="shared" si="3"/>
        <v>Arya Shah_B</v>
      </c>
      <c r="E100" t="s">
        <v>1416</v>
      </c>
      <c r="F100">
        <v>6</v>
      </c>
      <c r="G100" t="s">
        <v>67</v>
      </c>
      <c r="H100">
        <v>41713</v>
      </c>
      <c r="I100">
        <v>2014</v>
      </c>
      <c r="J100" t="e">
        <f t="shared" si="4"/>
        <v>#N/A</v>
      </c>
      <c r="K100" t="str">
        <f t="shared" si="5"/>
        <v>SAHIL RAMESHKUMAR LALWANI_C</v>
      </c>
      <c r="L100" t="s">
        <v>124</v>
      </c>
      <c r="M100" t="s">
        <v>108</v>
      </c>
      <c r="N100">
        <v>2010287</v>
      </c>
    </row>
    <row r="101" spans="1:14" x14ac:dyDescent="0.25">
      <c r="A101">
        <v>2006049</v>
      </c>
      <c r="B101">
        <v>42307</v>
      </c>
      <c r="C101" t="s">
        <v>1417</v>
      </c>
      <c r="D101" t="str">
        <f t="shared" si="3"/>
        <v>Aditya Shah_B</v>
      </c>
      <c r="E101" t="s">
        <v>522</v>
      </c>
      <c r="F101">
        <v>6</v>
      </c>
      <c r="G101" t="s">
        <v>67</v>
      </c>
      <c r="H101">
        <v>41713</v>
      </c>
      <c r="I101">
        <v>2014</v>
      </c>
      <c r="J101">
        <f t="shared" si="4"/>
        <v>2006049</v>
      </c>
      <c r="K101" t="str">
        <f t="shared" si="5"/>
        <v>SHAAN SHETH_C</v>
      </c>
      <c r="L101" t="s">
        <v>125</v>
      </c>
      <c r="M101" t="s">
        <v>108</v>
      </c>
      <c r="N101">
        <v>2006014</v>
      </c>
    </row>
    <row r="102" spans="1:14" x14ac:dyDescent="0.25">
      <c r="A102" t="e">
        <v>#N/A</v>
      </c>
      <c r="B102">
        <v>42313</v>
      </c>
      <c r="C102" t="s">
        <v>1418</v>
      </c>
      <c r="D102" t="str">
        <f t="shared" si="3"/>
        <v>Jash Shah_B</v>
      </c>
      <c r="E102" t="s">
        <v>1419</v>
      </c>
      <c r="F102">
        <v>6</v>
      </c>
      <c r="G102" t="s">
        <v>67</v>
      </c>
      <c r="H102">
        <v>41713</v>
      </c>
      <c r="I102">
        <v>2014</v>
      </c>
      <c r="J102" t="e">
        <f t="shared" si="4"/>
        <v>#N/A</v>
      </c>
      <c r="K102" t="str">
        <f t="shared" si="5"/>
        <v>SHAIL JAY PATEL_C</v>
      </c>
      <c r="L102" t="s">
        <v>126</v>
      </c>
      <c r="M102" t="s">
        <v>108</v>
      </c>
      <c r="N102">
        <v>2006003</v>
      </c>
    </row>
    <row r="103" spans="1:14" x14ac:dyDescent="0.25">
      <c r="A103">
        <v>2006102</v>
      </c>
      <c r="B103">
        <v>42334</v>
      </c>
      <c r="C103" t="s">
        <v>1420</v>
      </c>
      <c r="D103" t="str">
        <f t="shared" si="3"/>
        <v>Dhruvi Patel_B</v>
      </c>
      <c r="E103" t="s">
        <v>1421</v>
      </c>
      <c r="F103">
        <v>6</v>
      </c>
      <c r="G103" t="s">
        <v>67</v>
      </c>
      <c r="H103">
        <v>41713</v>
      </c>
      <c r="I103">
        <v>2014</v>
      </c>
      <c r="J103">
        <f t="shared" si="4"/>
        <v>2006102</v>
      </c>
      <c r="K103" t="str">
        <f t="shared" si="5"/>
        <v>SHASHVAT BHADLA_C</v>
      </c>
      <c r="L103" t="s">
        <v>127</v>
      </c>
      <c r="M103" t="s">
        <v>108</v>
      </c>
      <c r="N103">
        <v>2013767</v>
      </c>
    </row>
    <row r="104" spans="1:14" x14ac:dyDescent="0.25">
      <c r="A104" t="e">
        <v>#N/A</v>
      </c>
      <c r="B104">
        <v>99387</v>
      </c>
      <c r="C104" t="s">
        <v>1422</v>
      </c>
      <c r="D104" t="str">
        <f t="shared" si="3"/>
        <v>Anshul Shah_B</v>
      </c>
      <c r="E104" t="s">
        <v>1423</v>
      </c>
      <c r="F104">
        <v>6</v>
      </c>
      <c r="G104" t="s">
        <v>67</v>
      </c>
      <c r="H104">
        <v>41896</v>
      </c>
      <c r="I104">
        <v>2014</v>
      </c>
      <c r="J104" t="e">
        <f t="shared" si="4"/>
        <v>#N/A</v>
      </c>
      <c r="K104" t="str">
        <f t="shared" si="5"/>
        <v>SHOBHIT NAIR_C</v>
      </c>
      <c r="L104" t="s">
        <v>128</v>
      </c>
      <c r="M104" t="s">
        <v>108</v>
      </c>
      <c r="N104">
        <v>2013710</v>
      </c>
    </row>
    <row r="105" spans="1:14" x14ac:dyDescent="0.25">
      <c r="A105" t="e">
        <v>#N/A</v>
      </c>
      <c r="B105">
        <v>99389</v>
      </c>
      <c r="C105" t="s">
        <v>1424</v>
      </c>
      <c r="D105" t="str">
        <f t="shared" si="3"/>
        <v>Atharva Bhatt_B</v>
      </c>
      <c r="E105" t="s">
        <v>1425</v>
      </c>
      <c r="F105">
        <v>6</v>
      </c>
      <c r="G105" t="s">
        <v>67</v>
      </c>
      <c r="H105">
        <v>41896</v>
      </c>
      <c r="I105">
        <v>2014</v>
      </c>
      <c r="J105" t="e">
        <f t="shared" si="4"/>
        <v>#N/A</v>
      </c>
      <c r="K105" t="str">
        <f t="shared" si="5"/>
        <v>VRAJ KHANDWALA_C</v>
      </c>
      <c r="L105" t="s">
        <v>129</v>
      </c>
      <c r="M105" t="s">
        <v>108</v>
      </c>
      <c r="N105">
        <v>2006065</v>
      </c>
    </row>
    <row r="106" spans="1:14" x14ac:dyDescent="0.25">
      <c r="A106" t="e">
        <v>#N/A</v>
      </c>
      <c r="B106">
        <v>99390</v>
      </c>
      <c r="C106" t="s">
        <v>1426</v>
      </c>
      <c r="D106" t="str">
        <f t="shared" si="3"/>
        <v>Jal Soni_B</v>
      </c>
      <c r="E106" t="s">
        <v>1427</v>
      </c>
      <c r="F106">
        <v>6</v>
      </c>
      <c r="G106" t="s">
        <v>67</v>
      </c>
      <c r="H106">
        <v>41896</v>
      </c>
      <c r="I106">
        <v>2014</v>
      </c>
      <c r="J106" t="e">
        <f t="shared" si="4"/>
        <v>#N/A</v>
      </c>
      <c r="K106" t="str">
        <f t="shared" si="5"/>
        <v>AASTHA BAVISHI_C</v>
      </c>
      <c r="L106" t="s">
        <v>130</v>
      </c>
      <c r="M106" t="s">
        <v>108</v>
      </c>
      <c r="N106">
        <v>2012615</v>
      </c>
    </row>
    <row r="107" spans="1:14" x14ac:dyDescent="0.25">
      <c r="A107" t="e">
        <v>#N/A</v>
      </c>
      <c r="B107">
        <v>99401</v>
      </c>
      <c r="C107" t="s">
        <v>1428</v>
      </c>
      <c r="D107" t="str">
        <f t="shared" si="3"/>
        <v>Saumya Shah_B</v>
      </c>
      <c r="E107" t="s">
        <v>1429</v>
      </c>
      <c r="F107">
        <v>6</v>
      </c>
      <c r="G107" t="s">
        <v>67</v>
      </c>
      <c r="H107">
        <v>41896</v>
      </c>
      <c r="I107">
        <v>2014</v>
      </c>
      <c r="J107" t="e">
        <f t="shared" si="4"/>
        <v>#N/A</v>
      </c>
      <c r="K107" t="str">
        <f t="shared" si="5"/>
        <v>ADRIJA BANERJEE_C</v>
      </c>
      <c r="L107" t="s">
        <v>131</v>
      </c>
      <c r="M107" t="s">
        <v>108</v>
      </c>
      <c r="N107">
        <v>2006050</v>
      </c>
    </row>
    <row r="108" spans="1:14" x14ac:dyDescent="0.25">
      <c r="A108" t="e">
        <v>#N/A</v>
      </c>
      <c r="B108">
        <v>99404</v>
      </c>
      <c r="C108" t="s">
        <v>1430</v>
      </c>
      <c r="D108" t="str">
        <f t="shared" si="3"/>
        <v>Swayam Shah_B</v>
      </c>
      <c r="E108" t="s">
        <v>1431</v>
      </c>
      <c r="F108">
        <v>6</v>
      </c>
      <c r="G108" t="s">
        <v>67</v>
      </c>
      <c r="H108">
        <v>41896</v>
      </c>
      <c r="I108">
        <v>2014</v>
      </c>
      <c r="J108" t="e">
        <f t="shared" si="4"/>
        <v>#N/A</v>
      </c>
      <c r="K108" t="str">
        <f t="shared" si="5"/>
        <v>BIRVA PATEL_C</v>
      </c>
      <c r="L108" t="s">
        <v>132</v>
      </c>
      <c r="M108" t="s">
        <v>108</v>
      </c>
      <c r="N108">
        <v>2006103</v>
      </c>
    </row>
    <row r="109" spans="1:14" x14ac:dyDescent="0.25">
      <c r="A109" t="e">
        <v>#N/A</v>
      </c>
      <c r="B109">
        <v>99414</v>
      </c>
      <c r="C109" t="s">
        <v>1432</v>
      </c>
      <c r="D109" t="str">
        <f t="shared" si="3"/>
        <v>Arya Thakkar_B</v>
      </c>
      <c r="E109" t="s">
        <v>1433</v>
      </c>
      <c r="F109">
        <v>6</v>
      </c>
      <c r="G109" t="s">
        <v>67</v>
      </c>
      <c r="H109">
        <v>41896</v>
      </c>
      <c r="I109">
        <v>2014</v>
      </c>
      <c r="J109" t="e">
        <f t="shared" si="4"/>
        <v>#N/A</v>
      </c>
      <c r="K109" t="str">
        <f t="shared" si="5"/>
        <v>CHARMI RAVAL_C</v>
      </c>
      <c r="L109" t="s">
        <v>133</v>
      </c>
      <c r="M109" t="s">
        <v>108</v>
      </c>
      <c r="N109">
        <v>2012652</v>
      </c>
    </row>
    <row r="110" spans="1:14" x14ac:dyDescent="0.25">
      <c r="A110" t="e">
        <v>#N/A</v>
      </c>
      <c r="B110">
        <v>99417</v>
      </c>
      <c r="C110" t="s">
        <v>1434</v>
      </c>
      <c r="D110" t="str">
        <f t="shared" si="3"/>
        <v>Freya Jetly_B</v>
      </c>
      <c r="E110" t="s">
        <v>1435</v>
      </c>
      <c r="F110">
        <v>6</v>
      </c>
      <c r="G110" t="s">
        <v>67</v>
      </c>
      <c r="H110">
        <v>41896</v>
      </c>
      <c r="I110">
        <v>2014</v>
      </c>
      <c r="J110" t="e">
        <f t="shared" si="4"/>
        <v>#N/A</v>
      </c>
      <c r="K110" t="str">
        <f t="shared" si="5"/>
        <v>HARSHINI SHAH_C</v>
      </c>
      <c r="L110" t="s">
        <v>134</v>
      </c>
      <c r="M110" t="s">
        <v>108</v>
      </c>
      <c r="N110">
        <v>2006064</v>
      </c>
    </row>
    <row r="111" spans="1:14" x14ac:dyDescent="0.25">
      <c r="A111" t="e">
        <v>#N/A</v>
      </c>
      <c r="B111">
        <v>99421</v>
      </c>
      <c r="C111" t="s">
        <v>1436</v>
      </c>
      <c r="D111" t="str">
        <f t="shared" si="3"/>
        <v>Nishi Patel_B</v>
      </c>
      <c r="E111" t="s">
        <v>1437</v>
      </c>
      <c r="F111">
        <v>6</v>
      </c>
      <c r="G111" t="s">
        <v>67</v>
      </c>
      <c r="H111">
        <v>41896</v>
      </c>
      <c r="I111">
        <v>2014</v>
      </c>
      <c r="J111" t="e">
        <f t="shared" si="4"/>
        <v>#N/A</v>
      </c>
      <c r="K111" t="str">
        <f t="shared" si="5"/>
        <v>HEER PATEL_C</v>
      </c>
      <c r="L111" t="s">
        <v>135</v>
      </c>
      <c r="M111" t="s">
        <v>108</v>
      </c>
      <c r="N111">
        <v>2009323</v>
      </c>
    </row>
    <row r="112" spans="1:14" x14ac:dyDescent="0.25">
      <c r="A112" t="e">
        <v>#N/A</v>
      </c>
      <c r="B112">
        <v>99438</v>
      </c>
      <c r="C112" t="s">
        <v>1438</v>
      </c>
      <c r="D112" t="str">
        <f t="shared" si="3"/>
        <v>Param Agarwal_B</v>
      </c>
      <c r="E112" t="s">
        <v>1439</v>
      </c>
      <c r="F112">
        <v>6</v>
      </c>
      <c r="G112" t="s">
        <v>67</v>
      </c>
      <c r="H112">
        <v>41896</v>
      </c>
      <c r="I112">
        <v>2014</v>
      </c>
      <c r="J112" t="e">
        <f t="shared" si="4"/>
        <v>#N/A</v>
      </c>
      <c r="K112" t="str">
        <f t="shared" si="5"/>
        <v>HELLY THAKKAR_C</v>
      </c>
      <c r="L112" t="s">
        <v>136</v>
      </c>
      <c r="M112" t="s">
        <v>108</v>
      </c>
      <c r="N112">
        <v>2006093</v>
      </c>
    </row>
    <row r="113" spans="1:14" x14ac:dyDescent="0.25">
      <c r="A113" t="e">
        <v>#N/A</v>
      </c>
      <c r="B113">
        <v>99453</v>
      </c>
      <c r="C113" t="s">
        <v>1440</v>
      </c>
      <c r="D113" t="str">
        <f t="shared" si="3"/>
        <v>Hetavi Shah_B</v>
      </c>
      <c r="E113" t="s">
        <v>1441</v>
      </c>
      <c r="F113">
        <v>6</v>
      </c>
      <c r="G113" t="s">
        <v>67</v>
      </c>
      <c r="H113">
        <v>41896</v>
      </c>
      <c r="I113">
        <v>2014</v>
      </c>
      <c r="J113" t="e">
        <f t="shared" si="4"/>
        <v>#N/A</v>
      </c>
      <c r="K113" t="str">
        <f t="shared" si="5"/>
        <v>KHUSHI SHAH_C</v>
      </c>
      <c r="L113" t="s">
        <v>137</v>
      </c>
      <c r="M113" t="s">
        <v>108</v>
      </c>
      <c r="N113">
        <v>2012546</v>
      </c>
    </row>
    <row r="114" spans="1:14" x14ac:dyDescent="0.25">
      <c r="A114" t="e">
        <v>#N/A</v>
      </c>
      <c r="B114">
        <v>99454</v>
      </c>
      <c r="C114" t="s">
        <v>1442</v>
      </c>
      <c r="D114" t="str">
        <f t="shared" si="3"/>
        <v>Hitva Shah_B</v>
      </c>
      <c r="E114" t="s">
        <v>1443</v>
      </c>
      <c r="F114">
        <v>6</v>
      </c>
      <c r="G114" t="s">
        <v>67</v>
      </c>
      <c r="H114">
        <v>41896</v>
      </c>
      <c r="I114">
        <v>2014</v>
      </c>
      <c r="J114" t="e">
        <f t="shared" si="4"/>
        <v>#N/A</v>
      </c>
      <c r="K114" t="str">
        <f t="shared" si="5"/>
        <v>NIHALI RAVAL_C</v>
      </c>
      <c r="L114" t="s">
        <v>138</v>
      </c>
      <c r="M114" t="s">
        <v>108</v>
      </c>
      <c r="N114">
        <v>2009301</v>
      </c>
    </row>
    <row r="115" spans="1:14" x14ac:dyDescent="0.25">
      <c r="A115" t="e">
        <v>#N/A</v>
      </c>
      <c r="B115">
        <v>99459</v>
      </c>
      <c r="C115" t="s">
        <v>1444</v>
      </c>
      <c r="D115" t="str">
        <f t="shared" si="3"/>
        <v>Prisha Mehta_B</v>
      </c>
      <c r="E115" t="s">
        <v>1445</v>
      </c>
      <c r="F115">
        <v>6</v>
      </c>
      <c r="G115" t="s">
        <v>67</v>
      </c>
      <c r="H115">
        <v>41896</v>
      </c>
      <c r="I115">
        <v>2014</v>
      </c>
      <c r="J115" t="e">
        <f t="shared" si="4"/>
        <v>#N/A</v>
      </c>
      <c r="K115" t="str">
        <f t="shared" si="5"/>
        <v>PREKSHA RAJESH JAIN_C</v>
      </c>
      <c r="L115" t="s">
        <v>139</v>
      </c>
      <c r="M115" t="s">
        <v>108</v>
      </c>
      <c r="N115">
        <v>2013755</v>
      </c>
    </row>
    <row r="116" spans="1:14" x14ac:dyDescent="0.25">
      <c r="A116" t="e">
        <v>#N/A</v>
      </c>
      <c r="B116">
        <v>99460</v>
      </c>
      <c r="C116" t="s">
        <v>1446</v>
      </c>
      <c r="D116" t="str">
        <f t="shared" si="3"/>
        <v>Priya Thaker_B</v>
      </c>
      <c r="E116" t="s">
        <v>1447</v>
      </c>
      <c r="F116">
        <v>6</v>
      </c>
      <c r="G116" t="s">
        <v>67</v>
      </c>
      <c r="H116">
        <v>41896</v>
      </c>
      <c r="I116">
        <v>2014</v>
      </c>
      <c r="J116" t="e">
        <f t="shared" si="4"/>
        <v>#N/A</v>
      </c>
      <c r="K116" t="str">
        <f t="shared" si="5"/>
        <v>PRIYA RADADIA_C</v>
      </c>
      <c r="L116" t="s">
        <v>140</v>
      </c>
      <c r="M116" t="s">
        <v>108</v>
      </c>
      <c r="N116">
        <v>2006055</v>
      </c>
    </row>
    <row r="117" spans="1:14" x14ac:dyDescent="0.25">
      <c r="A117" t="e">
        <v>#N/A</v>
      </c>
      <c r="B117">
        <v>99462</v>
      </c>
      <c r="C117" t="s">
        <v>1448</v>
      </c>
      <c r="D117" t="str">
        <f t="shared" si="3"/>
        <v>Saanvi Shah_B</v>
      </c>
      <c r="E117" t="s">
        <v>1449</v>
      </c>
      <c r="F117">
        <v>6</v>
      </c>
      <c r="G117" t="s">
        <v>67</v>
      </c>
      <c r="H117">
        <v>41896</v>
      </c>
      <c r="I117">
        <v>2014</v>
      </c>
      <c r="J117" t="e">
        <f t="shared" si="4"/>
        <v>#N/A</v>
      </c>
      <c r="K117" t="str">
        <f t="shared" si="5"/>
        <v>RIA SHAH_C</v>
      </c>
      <c r="L117" t="s">
        <v>141</v>
      </c>
      <c r="M117" t="s">
        <v>108</v>
      </c>
      <c r="N117">
        <v>2006030</v>
      </c>
    </row>
    <row r="118" spans="1:14" x14ac:dyDescent="0.25">
      <c r="A118" t="e">
        <v>#N/A</v>
      </c>
      <c r="B118">
        <v>99560</v>
      </c>
      <c r="C118" t="s">
        <v>1450</v>
      </c>
      <c r="D118" t="str">
        <f t="shared" si="3"/>
        <v>Aarshi Shah_B</v>
      </c>
      <c r="E118" t="s">
        <v>1451</v>
      </c>
      <c r="F118">
        <v>6</v>
      </c>
      <c r="G118" t="s">
        <v>67</v>
      </c>
      <c r="H118">
        <v>41896</v>
      </c>
      <c r="I118">
        <v>2014</v>
      </c>
      <c r="J118" t="e">
        <f t="shared" si="4"/>
        <v>#N/A</v>
      </c>
      <c r="K118" t="str">
        <f t="shared" si="5"/>
        <v>SHREEJA PRATIK MEHTA_C</v>
      </c>
      <c r="L118" t="s">
        <v>142</v>
      </c>
      <c r="M118" t="s">
        <v>108</v>
      </c>
      <c r="N118">
        <v>2012706</v>
      </c>
    </row>
    <row r="119" spans="1:14" x14ac:dyDescent="0.25">
      <c r="A119">
        <v>2012641</v>
      </c>
      <c r="B119">
        <v>99967</v>
      </c>
      <c r="C119" t="s">
        <v>1452</v>
      </c>
      <c r="D119" t="str">
        <f t="shared" si="3"/>
        <v>Dev Kapadia_B</v>
      </c>
      <c r="E119" t="s">
        <v>1453</v>
      </c>
      <c r="F119">
        <v>6</v>
      </c>
      <c r="G119" t="s">
        <v>67</v>
      </c>
      <c r="H119">
        <v>41713</v>
      </c>
      <c r="I119">
        <v>2014</v>
      </c>
      <c r="J119">
        <f t="shared" si="4"/>
        <v>2012641</v>
      </c>
      <c r="K119" t="str">
        <f t="shared" si="5"/>
        <v>SHRUTUJA SHAH_C</v>
      </c>
      <c r="L119" t="s">
        <v>143</v>
      </c>
      <c r="M119" t="s">
        <v>108</v>
      </c>
      <c r="N119">
        <v>2006041</v>
      </c>
    </row>
    <row r="120" spans="1:14" x14ac:dyDescent="0.25">
      <c r="A120" t="e">
        <v>#N/A</v>
      </c>
      <c r="B120">
        <v>99968</v>
      </c>
      <c r="C120" t="s">
        <v>1454</v>
      </c>
      <c r="D120" t="str">
        <f t="shared" si="3"/>
        <v>Parth Patel_B</v>
      </c>
      <c r="E120" t="s">
        <v>1319</v>
      </c>
      <c r="F120">
        <v>6</v>
      </c>
      <c r="G120" t="s">
        <v>67</v>
      </c>
      <c r="H120">
        <v>41713</v>
      </c>
      <c r="I120">
        <v>2014</v>
      </c>
      <c r="J120" t="e">
        <f t="shared" si="4"/>
        <v>#N/A</v>
      </c>
      <c r="K120" t="str">
        <f t="shared" si="5"/>
        <v>STUTI SHAH_C</v>
      </c>
      <c r="L120" t="s">
        <v>144</v>
      </c>
      <c r="M120" t="s">
        <v>108</v>
      </c>
      <c r="N120">
        <v>2007198</v>
      </c>
    </row>
    <row r="121" spans="1:14" x14ac:dyDescent="0.25">
      <c r="A121">
        <v>2012552</v>
      </c>
      <c r="B121">
        <v>99969</v>
      </c>
      <c r="C121" t="s">
        <v>1455</v>
      </c>
      <c r="D121" t="str">
        <f t="shared" si="3"/>
        <v>Parva Shah_B</v>
      </c>
      <c r="E121" t="s">
        <v>1456</v>
      </c>
      <c r="F121">
        <v>6</v>
      </c>
      <c r="G121" t="s">
        <v>67</v>
      </c>
      <c r="H121">
        <v>41713</v>
      </c>
      <c r="I121">
        <v>2014</v>
      </c>
      <c r="J121">
        <f t="shared" si="4"/>
        <v>2012552</v>
      </c>
      <c r="K121" t="str">
        <f t="shared" si="5"/>
        <v>VIDHI PAIDA_C</v>
      </c>
      <c r="L121" t="s">
        <v>145</v>
      </c>
      <c r="M121" t="s">
        <v>108</v>
      </c>
      <c r="N121">
        <v>2009249</v>
      </c>
    </row>
    <row r="122" spans="1:14" x14ac:dyDescent="0.25">
      <c r="A122">
        <v>2012673</v>
      </c>
      <c r="B122">
        <v>99970</v>
      </c>
      <c r="C122" t="s">
        <v>1457</v>
      </c>
      <c r="D122" t="str">
        <f t="shared" si="3"/>
        <v>Shail Shah_B</v>
      </c>
      <c r="E122" t="s">
        <v>1458</v>
      </c>
      <c r="F122">
        <v>6</v>
      </c>
      <c r="G122" t="s">
        <v>67</v>
      </c>
      <c r="H122">
        <v>41713</v>
      </c>
      <c r="I122">
        <v>2014</v>
      </c>
      <c r="J122">
        <f t="shared" si="4"/>
        <v>2012673</v>
      </c>
      <c r="K122" t="str">
        <f t="shared" si="5"/>
        <v>AYUSH RAJ_C</v>
      </c>
      <c r="L122" t="s">
        <v>146</v>
      </c>
      <c r="M122" t="s">
        <v>108</v>
      </c>
      <c r="N122">
        <v>2013969</v>
      </c>
    </row>
    <row r="123" spans="1:14" x14ac:dyDescent="0.25">
      <c r="A123" t="e">
        <v>#N/A</v>
      </c>
      <c r="B123">
        <v>99972</v>
      </c>
      <c r="C123" t="s">
        <v>1459</v>
      </c>
      <c r="D123" t="str">
        <f t="shared" si="3"/>
        <v>Ritva Patel_B</v>
      </c>
      <c r="E123" t="s">
        <v>1460</v>
      </c>
      <c r="F123">
        <v>6</v>
      </c>
      <c r="G123" t="s">
        <v>67</v>
      </c>
      <c r="H123">
        <v>41713</v>
      </c>
      <c r="I123">
        <v>2014</v>
      </c>
      <c r="J123" t="e">
        <f t="shared" si="4"/>
        <v>#N/A</v>
      </c>
      <c r="K123" t="str">
        <f t="shared" si="5"/>
        <v>AAYUSHI BAVISHI_C</v>
      </c>
      <c r="L123" t="s">
        <v>147</v>
      </c>
      <c r="M123" t="s">
        <v>108</v>
      </c>
      <c r="N123">
        <v>2012592</v>
      </c>
    </row>
    <row r="124" spans="1:14" x14ac:dyDescent="0.25">
      <c r="A124">
        <v>2012535</v>
      </c>
      <c r="B124">
        <v>99974</v>
      </c>
      <c r="C124" t="s">
        <v>1461</v>
      </c>
      <c r="D124" t="str">
        <f t="shared" si="3"/>
        <v>Arya Patel_B</v>
      </c>
      <c r="E124" t="s">
        <v>1462</v>
      </c>
      <c r="F124">
        <v>6</v>
      </c>
      <c r="G124" t="s">
        <v>67</v>
      </c>
      <c r="H124">
        <v>41713</v>
      </c>
      <c r="I124">
        <v>2014</v>
      </c>
      <c r="J124">
        <f t="shared" si="4"/>
        <v>2012535</v>
      </c>
      <c r="K124" t="str">
        <f t="shared" si="5"/>
        <v>AADITYA MODI_D</v>
      </c>
      <c r="L124" t="s">
        <v>148</v>
      </c>
      <c r="M124" t="s">
        <v>149</v>
      </c>
      <c r="N124">
        <v>2013784</v>
      </c>
    </row>
    <row r="125" spans="1:14" x14ac:dyDescent="0.25">
      <c r="A125" t="e">
        <v>#N/A</v>
      </c>
      <c r="B125">
        <v>100036</v>
      </c>
      <c r="C125" t="s">
        <v>1463</v>
      </c>
      <c r="D125" t="str">
        <f t="shared" si="3"/>
        <v>Hiya Shah_B</v>
      </c>
      <c r="E125" t="s">
        <v>463</v>
      </c>
      <c r="F125">
        <v>6</v>
      </c>
      <c r="G125" t="s">
        <v>67</v>
      </c>
      <c r="H125">
        <v>41896</v>
      </c>
      <c r="I125">
        <v>2014</v>
      </c>
      <c r="J125" t="e">
        <f t="shared" si="4"/>
        <v>#N/A</v>
      </c>
      <c r="K125" t="str">
        <f t="shared" si="5"/>
        <v>ADITYA MALHOTRA_D</v>
      </c>
      <c r="L125" t="s">
        <v>150</v>
      </c>
      <c r="M125" t="s">
        <v>149</v>
      </c>
      <c r="N125">
        <v>2006011</v>
      </c>
    </row>
    <row r="126" spans="1:14" x14ac:dyDescent="0.25">
      <c r="A126" t="e">
        <v>#N/A</v>
      </c>
      <c r="B126">
        <v>128261</v>
      </c>
      <c r="C126" t="s">
        <v>1464</v>
      </c>
      <c r="D126" t="str">
        <f t="shared" si="3"/>
        <v>Karm Dave_B</v>
      </c>
      <c r="E126" t="s">
        <v>1465</v>
      </c>
      <c r="F126">
        <v>6</v>
      </c>
      <c r="G126" t="s">
        <v>67</v>
      </c>
      <c r="H126">
        <v>41896</v>
      </c>
      <c r="I126">
        <v>2014</v>
      </c>
      <c r="J126" t="e">
        <f t="shared" si="4"/>
        <v>#N/A</v>
      </c>
      <c r="K126" t="str">
        <f t="shared" si="5"/>
        <v>AKSHAT RAWAL_D</v>
      </c>
      <c r="L126" t="s">
        <v>151</v>
      </c>
      <c r="M126" t="s">
        <v>149</v>
      </c>
      <c r="N126">
        <v>2012636</v>
      </c>
    </row>
    <row r="127" spans="1:14" x14ac:dyDescent="0.25">
      <c r="A127" t="e">
        <v>#N/A</v>
      </c>
      <c r="B127">
        <v>128264</v>
      </c>
      <c r="C127" t="s">
        <v>1466</v>
      </c>
      <c r="D127" t="str">
        <f t="shared" si="3"/>
        <v>Anshi Shah_B</v>
      </c>
      <c r="E127" t="s">
        <v>1467</v>
      </c>
      <c r="F127">
        <v>6</v>
      </c>
      <c r="G127" t="s">
        <v>67</v>
      </c>
      <c r="H127">
        <v>41896</v>
      </c>
      <c r="I127">
        <v>2014</v>
      </c>
      <c r="J127" t="e">
        <f t="shared" si="4"/>
        <v>#N/A</v>
      </c>
      <c r="K127" t="str">
        <f t="shared" si="5"/>
        <v>AARYAN AJAY MITTAL_D</v>
      </c>
      <c r="L127" t="s">
        <v>152</v>
      </c>
      <c r="M127" t="s">
        <v>149</v>
      </c>
      <c r="N127">
        <v>2006018</v>
      </c>
    </row>
    <row r="128" spans="1:14" x14ac:dyDescent="0.25">
      <c r="A128" t="e">
        <v>#N/A</v>
      </c>
      <c r="B128">
        <v>128274</v>
      </c>
      <c r="C128" t="s">
        <v>1468</v>
      </c>
      <c r="D128" t="str">
        <f t="shared" si="3"/>
        <v>Hrishika Shah_B</v>
      </c>
      <c r="E128" t="s">
        <v>1469</v>
      </c>
      <c r="F128">
        <v>6</v>
      </c>
      <c r="G128" t="s">
        <v>67</v>
      </c>
      <c r="H128">
        <v>41896</v>
      </c>
      <c r="I128">
        <v>2014</v>
      </c>
      <c r="J128" t="e">
        <f t="shared" si="4"/>
        <v>#N/A</v>
      </c>
      <c r="K128" t="str">
        <f t="shared" si="5"/>
        <v>DEVDEEPSINH ZALA_D</v>
      </c>
      <c r="L128" t="s">
        <v>153</v>
      </c>
      <c r="M128" t="s">
        <v>149</v>
      </c>
      <c r="N128">
        <v>2013788</v>
      </c>
    </row>
    <row r="129" spans="1:14" x14ac:dyDescent="0.25">
      <c r="A129" t="e">
        <v>#N/A</v>
      </c>
      <c r="B129">
        <v>128282</v>
      </c>
      <c r="C129" t="s">
        <v>1470</v>
      </c>
      <c r="D129" t="str">
        <f t="shared" si="3"/>
        <v>Tarjani Patel_B</v>
      </c>
      <c r="E129" t="s">
        <v>1471</v>
      </c>
      <c r="F129">
        <v>6</v>
      </c>
      <c r="G129" t="s">
        <v>67</v>
      </c>
      <c r="H129">
        <v>41896</v>
      </c>
      <c r="I129">
        <v>2014</v>
      </c>
      <c r="J129" t="e">
        <f t="shared" si="4"/>
        <v>#N/A</v>
      </c>
      <c r="K129" t="str">
        <f t="shared" si="5"/>
        <v>HEMIN OZA_D</v>
      </c>
      <c r="L129" t="s">
        <v>154</v>
      </c>
      <c r="M129" t="s">
        <v>149</v>
      </c>
      <c r="N129">
        <v>2013776</v>
      </c>
    </row>
    <row r="130" spans="1:14" x14ac:dyDescent="0.25">
      <c r="A130" t="e">
        <v>#N/A</v>
      </c>
      <c r="B130">
        <v>128310</v>
      </c>
      <c r="C130" t="s">
        <v>1472</v>
      </c>
      <c r="D130" t="str">
        <f t="shared" si="3"/>
        <v>Mann Vora_B</v>
      </c>
      <c r="E130" t="s">
        <v>1473</v>
      </c>
      <c r="F130">
        <v>6</v>
      </c>
      <c r="G130" t="s">
        <v>67</v>
      </c>
      <c r="H130">
        <v>41896</v>
      </c>
      <c r="I130">
        <v>2014</v>
      </c>
      <c r="J130" t="e">
        <f t="shared" si="4"/>
        <v>#N/A</v>
      </c>
      <c r="K130" t="str">
        <f t="shared" si="5"/>
        <v>HRISHIT BHAVSAR_D</v>
      </c>
      <c r="L130" t="s">
        <v>155</v>
      </c>
      <c r="M130" t="s">
        <v>149</v>
      </c>
      <c r="N130">
        <v>2013718</v>
      </c>
    </row>
    <row r="131" spans="1:14" x14ac:dyDescent="0.25">
      <c r="A131">
        <v>2013779</v>
      </c>
      <c r="B131">
        <v>128389</v>
      </c>
      <c r="C131" t="s">
        <v>1474</v>
      </c>
      <c r="D131" t="str">
        <f t="shared" ref="D131:D194" si="6">E131&amp;"_"&amp;G131</f>
        <v>Dhruv Chokshi_B</v>
      </c>
      <c r="E131" t="s">
        <v>1475</v>
      </c>
      <c r="F131">
        <v>6</v>
      </c>
      <c r="G131" t="s">
        <v>67</v>
      </c>
      <c r="H131">
        <v>41713</v>
      </c>
      <c r="I131">
        <v>2014</v>
      </c>
      <c r="J131">
        <f t="shared" ref="J131:J194" si="7">VLOOKUP(D131,$K$2:$N$244,4,0)</f>
        <v>2013779</v>
      </c>
      <c r="K131" t="str">
        <f t="shared" ref="K131:K194" si="8">L131&amp;"_"&amp;M131</f>
        <v>KRISH TRIVEDI_D</v>
      </c>
      <c r="L131" t="s">
        <v>156</v>
      </c>
      <c r="M131" t="s">
        <v>149</v>
      </c>
      <c r="N131">
        <v>2006060</v>
      </c>
    </row>
    <row r="132" spans="1:14" x14ac:dyDescent="0.25">
      <c r="A132">
        <v>2013712</v>
      </c>
      <c r="B132">
        <v>128390</v>
      </c>
      <c r="C132" t="s">
        <v>1476</v>
      </c>
      <c r="D132" t="str">
        <f t="shared" si="6"/>
        <v>Divij Tomar_B</v>
      </c>
      <c r="E132" t="s">
        <v>1477</v>
      </c>
      <c r="F132">
        <v>6</v>
      </c>
      <c r="G132" t="s">
        <v>67</v>
      </c>
      <c r="H132">
        <v>41713</v>
      </c>
      <c r="I132">
        <v>2014</v>
      </c>
      <c r="J132">
        <f t="shared" si="7"/>
        <v>2013712</v>
      </c>
      <c r="K132" t="str">
        <f t="shared" si="8"/>
        <v>KUSHAL POMAL_D</v>
      </c>
      <c r="L132" t="s">
        <v>157</v>
      </c>
      <c r="M132" t="s">
        <v>149</v>
      </c>
      <c r="N132">
        <v>2008149</v>
      </c>
    </row>
    <row r="133" spans="1:14" x14ac:dyDescent="0.25">
      <c r="A133">
        <v>2013764</v>
      </c>
      <c r="B133">
        <v>128391</v>
      </c>
      <c r="C133" t="s">
        <v>1478</v>
      </c>
      <c r="D133" t="str">
        <f t="shared" si="6"/>
        <v>Kashyap Shah_B</v>
      </c>
      <c r="E133" t="s">
        <v>1479</v>
      </c>
      <c r="F133">
        <v>6</v>
      </c>
      <c r="G133" t="s">
        <v>67</v>
      </c>
      <c r="H133">
        <v>41713</v>
      </c>
      <c r="I133">
        <v>2014</v>
      </c>
      <c r="J133">
        <f t="shared" si="7"/>
        <v>2013764</v>
      </c>
      <c r="K133" t="str">
        <f t="shared" si="8"/>
        <v>MAYANK ULIYANA_D</v>
      </c>
      <c r="L133" t="s">
        <v>158</v>
      </c>
      <c r="M133" t="s">
        <v>149</v>
      </c>
      <c r="N133">
        <v>2010291</v>
      </c>
    </row>
    <row r="134" spans="1:14" x14ac:dyDescent="0.25">
      <c r="A134">
        <v>2013744</v>
      </c>
      <c r="B134">
        <v>128392</v>
      </c>
      <c r="C134" t="s">
        <v>1480</v>
      </c>
      <c r="D134" t="str">
        <f t="shared" si="6"/>
        <v>Krisha Oza_B</v>
      </c>
      <c r="E134" t="s">
        <v>1481</v>
      </c>
      <c r="F134">
        <v>6</v>
      </c>
      <c r="G134" t="s">
        <v>67</v>
      </c>
      <c r="H134">
        <v>41713</v>
      </c>
      <c r="I134">
        <v>2014</v>
      </c>
      <c r="J134">
        <f t="shared" si="7"/>
        <v>2013744</v>
      </c>
      <c r="K134" t="str">
        <f t="shared" si="8"/>
        <v>MIHAN JHAVERI_D</v>
      </c>
      <c r="L134" t="s">
        <v>159</v>
      </c>
      <c r="M134" t="s">
        <v>149</v>
      </c>
      <c r="N134">
        <v>2006092</v>
      </c>
    </row>
    <row r="135" spans="1:14" x14ac:dyDescent="0.25">
      <c r="A135" t="e">
        <v>#N/A</v>
      </c>
      <c r="B135">
        <v>128393</v>
      </c>
      <c r="C135" t="s">
        <v>1482</v>
      </c>
      <c r="D135" t="str">
        <f t="shared" si="6"/>
        <v>Pratiti Parikh_B</v>
      </c>
      <c r="E135" t="s">
        <v>1483</v>
      </c>
      <c r="F135">
        <v>6</v>
      </c>
      <c r="G135" t="s">
        <v>67</v>
      </c>
      <c r="H135">
        <v>41713</v>
      </c>
      <c r="I135">
        <v>2014</v>
      </c>
      <c r="J135" t="e">
        <f t="shared" si="7"/>
        <v>#N/A</v>
      </c>
      <c r="K135" t="str">
        <f t="shared" si="8"/>
        <v>NIDHEESH SAXENA_D</v>
      </c>
      <c r="L135" t="s">
        <v>160</v>
      </c>
      <c r="M135" t="s">
        <v>149</v>
      </c>
      <c r="N135">
        <v>2013730</v>
      </c>
    </row>
    <row r="136" spans="1:14" x14ac:dyDescent="0.25">
      <c r="A136">
        <v>2013737</v>
      </c>
      <c r="B136">
        <v>128394</v>
      </c>
      <c r="C136" t="s">
        <v>1484</v>
      </c>
      <c r="D136" t="str">
        <f t="shared" si="6"/>
        <v>Riya Rajpuria_B</v>
      </c>
      <c r="E136" t="s">
        <v>1485</v>
      </c>
      <c r="F136">
        <v>6</v>
      </c>
      <c r="G136" t="s">
        <v>67</v>
      </c>
      <c r="H136">
        <v>41713</v>
      </c>
      <c r="I136">
        <v>2014</v>
      </c>
      <c r="J136">
        <f t="shared" si="7"/>
        <v>2013737</v>
      </c>
      <c r="K136" t="str">
        <f t="shared" si="8"/>
        <v>PARTH PARIKH_D</v>
      </c>
      <c r="L136" t="s">
        <v>161</v>
      </c>
      <c r="M136" t="s">
        <v>149</v>
      </c>
      <c r="N136">
        <v>2006012</v>
      </c>
    </row>
    <row r="137" spans="1:14" x14ac:dyDescent="0.25">
      <c r="A137" t="e">
        <v>#N/A</v>
      </c>
      <c r="B137">
        <v>128499</v>
      </c>
      <c r="C137" t="s">
        <v>1486</v>
      </c>
      <c r="D137" t="str">
        <f t="shared" si="6"/>
        <v>Aalisha Kiri_B</v>
      </c>
      <c r="E137" t="s">
        <v>1487</v>
      </c>
      <c r="F137">
        <v>6</v>
      </c>
      <c r="G137" t="s">
        <v>67</v>
      </c>
      <c r="H137">
        <v>41713</v>
      </c>
      <c r="I137">
        <v>2014</v>
      </c>
      <c r="J137" t="e">
        <f t="shared" si="7"/>
        <v>#N/A</v>
      </c>
      <c r="K137" t="str">
        <f t="shared" si="8"/>
        <v>PRATHAM THAKKAR_D</v>
      </c>
      <c r="L137" t="s">
        <v>162</v>
      </c>
      <c r="M137" t="s">
        <v>149</v>
      </c>
      <c r="N137">
        <v>2006094</v>
      </c>
    </row>
    <row r="138" spans="1:14" x14ac:dyDescent="0.25">
      <c r="A138" t="e">
        <v>#N/A</v>
      </c>
      <c r="B138">
        <v>133138</v>
      </c>
      <c r="C138" t="s">
        <v>1488</v>
      </c>
      <c r="D138" t="str">
        <f t="shared" si="6"/>
        <v>Swadha Patel_B</v>
      </c>
      <c r="E138" t="s">
        <v>1489</v>
      </c>
      <c r="F138">
        <v>6</v>
      </c>
      <c r="G138" t="s">
        <v>67</v>
      </c>
      <c r="H138">
        <v>41713</v>
      </c>
      <c r="I138">
        <v>2014</v>
      </c>
      <c r="J138" t="e">
        <f t="shared" si="7"/>
        <v>#N/A</v>
      </c>
      <c r="K138" t="str">
        <f t="shared" si="8"/>
        <v>RAHIL ASHISH TALATI_D</v>
      </c>
      <c r="L138" t="s">
        <v>163</v>
      </c>
      <c r="M138" t="s">
        <v>149</v>
      </c>
      <c r="N138">
        <v>2006038</v>
      </c>
    </row>
    <row r="139" spans="1:14" x14ac:dyDescent="0.25">
      <c r="A139">
        <v>2013948</v>
      </c>
      <c r="B139">
        <v>140945</v>
      </c>
      <c r="C139" t="s">
        <v>1490</v>
      </c>
      <c r="D139" t="str">
        <f t="shared" si="6"/>
        <v>Devanshi Shah_B</v>
      </c>
      <c r="E139" t="s">
        <v>1491</v>
      </c>
      <c r="F139">
        <v>6</v>
      </c>
      <c r="G139" t="s">
        <v>67</v>
      </c>
      <c r="H139">
        <v>41713</v>
      </c>
      <c r="I139">
        <v>2014</v>
      </c>
      <c r="J139">
        <f t="shared" si="7"/>
        <v>2013948</v>
      </c>
      <c r="K139" t="str">
        <f t="shared" si="8"/>
        <v>RAHIL SHUKLA_D</v>
      </c>
      <c r="L139" t="s">
        <v>164</v>
      </c>
      <c r="M139" t="s">
        <v>149</v>
      </c>
      <c r="N139">
        <v>2013706</v>
      </c>
    </row>
    <row r="140" spans="1:14" x14ac:dyDescent="0.25">
      <c r="A140" t="e">
        <v>#N/A</v>
      </c>
      <c r="B140">
        <v>152420</v>
      </c>
      <c r="C140" t="s">
        <v>1492</v>
      </c>
      <c r="D140" t="str">
        <f t="shared" si="6"/>
        <v>Devanshi Desai_B</v>
      </c>
      <c r="E140" t="s">
        <v>1493</v>
      </c>
      <c r="F140">
        <v>6</v>
      </c>
      <c r="G140" t="s">
        <v>67</v>
      </c>
      <c r="H140">
        <v>41713</v>
      </c>
      <c r="I140">
        <v>2014</v>
      </c>
      <c r="J140" t="e">
        <f t="shared" si="7"/>
        <v>#N/A</v>
      </c>
      <c r="K140" t="str">
        <f t="shared" si="8"/>
        <v>RUSHIL ASHISH TALATI_D</v>
      </c>
      <c r="L140" t="s">
        <v>165</v>
      </c>
      <c r="M140" t="s">
        <v>149</v>
      </c>
      <c r="N140">
        <v>2006037</v>
      </c>
    </row>
    <row r="141" spans="1:14" x14ac:dyDescent="0.25">
      <c r="A141" t="e">
        <v>#N/A</v>
      </c>
      <c r="B141">
        <v>251012</v>
      </c>
      <c r="C141" t="s">
        <v>1494</v>
      </c>
      <c r="D141" t="str">
        <f t="shared" si="6"/>
        <v>Sujal Patel_B</v>
      </c>
      <c r="E141" t="s">
        <v>1495</v>
      </c>
      <c r="F141">
        <v>6</v>
      </c>
      <c r="G141" t="s">
        <v>67</v>
      </c>
      <c r="H141">
        <v>41896</v>
      </c>
      <c r="I141">
        <v>2014</v>
      </c>
      <c r="J141" t="e">
        <f t="shared" si="7"/>
        <v>#N/A</v>
      </c>
      <c r="K141" t="str">
        <f t="shared" si="8"/>
        <v>SAHIL SHAH_D</v>
      </c>
      <c r="L141" t="s">
        <v>43</v>
      </c>
      <c r="M141" t="s">
        <v>149</v>
      </c>
      <c r="N141">
        <v>2012646</v>
      </c>
    </row>
    <row r="142" spans="1:14" x14ac:dyDescent="0.25">
      <c r="A142" t="e">
        <v>#N/A</v>
      </c>
      <c r="B142">
        <v>251016</v>
      </c>
      <c r="C142" t="s">
        <v>1496</v>
      </c>
      <c r="D142" t="str">
        <f t="shared" si="6"/>
        <v>Kalash Patel_B</v>
      </c>
      <c r="E142" t="s">
        <v>1497</v>
      </c>
      <c r="F142">
        <v>6</v>
      </c>
      <c r="G142" t="s">
        <v>67</v>
      </c>
      <c r="H142">
        <v>41896</v>
      </c>
      <c r="I142">
        <v>2014</v>
      </c>
      <c r="J142" t="e">
        <f t="shared" si="7"/>
        <v>#N/A</v>
      </c>
      <c r="K142" t="str">
        <f t="shared" si="8"/>
        <v>SHREY SHAH_D</v>
      </c>
      <c r="L142" t="s">
        <v>166</v>
      </c>
      <c r="M142" t="s">
        <v>149</v>
      </c>
      <c r="N142">
        <v>2007210</v>
      </c>
    </row>
    <row r="143" spans="1:14" x14ac:dyDescent="0.25">
      <c r="A143" t="e">
        <v>#N/A</v>
      </c>
      <c r="B143">
        <v>251017</v>
      </c>
      <c r="C143" t="s">
        <v>1498</v>
      </c>
      <c r="D143" t="str">
        <f t="shared" si="6"/>
        <v>Malay Patel_B</v>
      </c>
      <c r="E143" t="s">
        <v>1499</v>
      </c>
      <c r="F143">
        <v>6</v>
      </c>
      <c r="G143" t="s">
        <v>67</v>
      </c>
      <c r="H143">
        <v>41896</v>
      </c>
      <c r="I143">
        <v>2014</v>
      </c>
      <c r="J143" t="e">
        <f t="shared" si="7"/>
        <v>#N/A</v>
      </c>
      <c r="K143" t="str">
        <f t="shared" si="8"/>
        <v>SIDDHANT CHIRAG SHAH_D</v>
      </c>
      <c r="L143" t="s">
        <v>167</v>
      </c>
      <c r="M143" t="s">
        <v>149</v>
      </c>
      <c r="N143">
        <v>2009344</v>
      </c>
    </row>
    <row r="144" spans="1:14" x14ac:dyDescent="0.25">
      <c r="A144">
        <v>2012673</v>
      </c>
      <c r="B144">
        <v>251018</v>
      </c>
      <c r="C144" t="s">
        <v>1500</v>
      </c>
      <c r="D144" t="str">
        <f t="shared" si="6"/>
        <v>Shail Shah_B</v>
      </c>
      <c r="E144" t="s">
        <v>1458</v>
      </c>
      <c r="F144">
        <v>6</v>
      </c>
      <c r="G144" t="s">
        <v>67</v>
      </c>
      <c r="H144">
        <v>41896</v>
      </c>
      <c r="I144">
        <v>2014</v>
      </c>
      <c r="J144">
        <f t="shared" si="7"/>
        <v>2012673</v>
      </c>
      <c r="K144" t="str">
        <f t="shared" si="8"/>
        <v>SMIT VASANI_D</v>
      </c>
      <c r="L144" t="s">
        <v>168</v>
      </c>
      <c r="M144" t="s">
        <v>149</v>
      </c>
      <c r="N144">
        <v>2006084</v>
      </c>
    </row>
    <row r="145" spans="1:14" x14ac:dyDescent="0.25">
      <c r="A145" t="e">
        <v>#N/A</v>
      </c>
      <c r="B145">
        <v>251019</v>
      </c>
      <c r="C145" t="s">
        <v>1501</v>
      </c>
      <c r="D145" t="str">
        <f t="shared" si="6"/>
        <v>Smit Dixit_B</v>
      </c>
      <c r="E145" t="s">
        <v>1502</v>
      </c>
      <c r="F145">
        <v>6</v>
      </c>
      <c r="G145" t="s">
        <v>67</v>
      </c>
      <c r="H145">
        <v>41896</v>
      </c>
      <c r="I145">
        <v>2014</v>
      </c>
      <c r="J145" t="e">
        <f t="shared" si="7"/>
        <v>#N/A</v>
      </c>
      <c r="K145" t="str">
        <f t="shared" si="8"/>
        <v>SPARSH PATEL_D</v>
      </c>
      <c r="L145" t="s">
        <v>169</v>
      </c>
      <c r="M145" t="s">
        <v>149</v>
      </c>
      <c r="N145">
        <v>2009449</v>
      </c>
    </row>
    <row r="146" spans="1:14" x14ac:dyDescent="0.25">
      <c r="A146" t="e">
        <v>#N/A</v>
      </c>
      <c r="B146">
        <v>251020</v>
      </c>
      <c r="C146" t="s">
        <v>1503</v>
      </c>
      <c r="D146" t="str">
        <f t="shared" si="6"/>
        <v>Kavya Saheba_B</v>
      </c>
      <c r="E146" t="s">
        <v>1504</v>
      </c>
      <c r="F146">
        <v>6</v>
      </c>
      <c r="G146" t="s">
        <v>67</v>
      </c>
      <c r="H146">
        <v>41896</v>
      </c>
      <c r="I146">
        <v>2014</v>
      </c>
      <c r="J146" t="e">
        <f t="shared" si="7"/>
        <v>#N/A</v>
      </c>
      <c r="K146" t="str">
        <f t="shared" si="8"/>
        <v>UDIT AMIN_D</v>
      </c>
      <c r="L146" t="s">
        <v>170</v>
      </c>
      <c r="M146" t="s">
        <v>149</v>
      </c>
      <c r="N146">
        <v>2010274</v>
      </c>
    </row>
    <row r="147" spans="1:14" x14ac:dyDescent="0.25">
      <c r="A147" t="e">
        <v>#N/A</v>
      </c>
      <c r="B147">
        <v>251137</v>
      </c>
      <c r="C147" t="s">
        <v>1505</v>
      </c>
      <c r="D147" t="str">
        <f t="shared" si="6"/>
        <v>Manushi Shah_B</v>
      </c>
      <c r="E147" t="s">
        <v>397</v>
      </c>
      <c r="F147">
        <v>6</v>
      </c>
      <c r="G147" t="s">
        <v>67</v>
      </c>
      <c r="H147">
        <v>41896</v>
      </c>
      <c r="I147">
        <v>2014</v>
      </c>
      <c r="J147" t="e">
        <f t="shared" si="7"/>
        <v>#N/A</v>
      </c>
      <c r="K147" t="str">
        <f t="shared" si="8"/>
        <v>VARDHAN SHAH_D</v>
      </c>
      <c r="L147" t="s">
        <v>171</v>
      </c>
      <c r="M147" t="s">
        <v>149</v>
      </c>
      <c r="N147">
        <v>2009322</v>
      </c>
    </row>
    <row r="148" spans="1:14" x14ac:dyDescent="0.25">
      <c r="A148" t="e">
        <v>#N/A</v>
      </c>
      <c r="B148">
        <v>251158</v>
      </c>
      <c r="C148" t="s">
        <v>1506</v>
      </c>
      <c r="D148" t="str">
        <f t="shared" si="6"/>
        <v>Anoushka Modi_B</v>
      </c>
      <c r="E148" t="s">
        <v>443</v>
      </c>
      <c r="F148">
        <v>6</v>
      </c>
      <c r="G148" t="s">
        <v>67</v>
      </c>
      <c r="H148">
        <v>41896</v>
      </c>
      <c r="I148">
        <v>2014</v>
      </c>
      <c r="J148" t="e">
        <f t="shared" si="7"/>
        <v>#N/A</v>
      </c>
      <c r="K148" t="str">
        <f t="shared" si="8"/>
        <v>YUG VASANI_D</v>
      </c>
      <c r="L148" t="s">
        <v>172</v>
      </c>
      <c r="M148" t="s">
        <v>149</v>
      </c>
      <c r="N148">
        <v>2008165</v>
      </c>
    </row>
    <row r="149" spans="1:14" x14ac:dyDescent="0.25">
      <c r="A149" t="e">
        <v>#N/A</v>
      </c>
      <c r="B149">
        <v>251168</v>
      </c>
      <c r="C149" t="s">
        <v>1507</v>
      </c>
      <c r="D149" t="str">
        <f t="shared" si="6"/>
        <v>Hiya Rao_B</v>
      </c>
      <c r="E149" t="s">
        <v>451</v>
      </c>
      <c r="F149">
        <v>6</v>
      </c>
      <c r="G149" t="s">
        <v>67</v>
      </c>
      <c r="H149">
        <v>41896</v>
      </c>
      <c r="I149">
        <v>2014</v>
      </c>
      <c r="J149" t="e">
        <f t="shared" si="7"/>
        <v>#N/A</v>
      </c>
      <c r="K149" t="str">
        <f t="shared" si="8"/>
        <v>AAHNA SHARMA_D</v>
      </c>
      <c r="L149" t="s">
        <v>173</v>
      </c>
      <c r="M149" t="s">
        <v>149</v>
      </c>
      <c r="N149">
        <v>2012596</v>
      </c>
    </row>
    <row r="150" spans="1:14" x14ac:dyDescent="0.25">
      <c r="A150" t="e">
        <v>#N/A</v>
      </c>
      <c r="B150">
        <v>251170</v>
      </c>
      <c r="C150" t="s">
        <v>1508</v>
      </c>
      <c r="D150" t="str">
        <f t="shared" si="6"/>
        <v>Jinay Shah_B</v>
      </c>
      <c r="E150" t="s">
        <v>419</v>
      </c>
      <c r="F150">
        <v>6</v>
      </c>
      <c r="G150" t="s">
        <v>67</v>
      </c>
      <c r="H150">
        <v>41896</v>
      </c>
      <c r="I150">
        <v>2014</v>
      </c>
      <c r="J150" t="e">
        <f t="shared" si="7"/>
        <v>#N/A</v>
      </c>
      <c r="K150" t="str">
        <f t="shared" si="8"/>
        <v>AARJAVI SATYA MAHESHWARI_D</v>
      </c>
      <c r="L150" t="s">
        <v>174</v>
      </c>
      <c r="M150" t="s">
        <v>149</v>
      </c>
      <c r="N150">
        <v>2013714</v>
      </c>
    </row>
    <row r="151" spans="1:14" x14ac:dyDescent="0.25">
      <c r="A151" t="e">
        <v>#N/A</v>
      </c>
      <c r="B151">
        <v>251179</v>
      </c>
      <c r="C151" t="s">
        <v>1509</v>
      </c>
      <c r="D151" t="str">
        <f t="shared" si="6"/>
        <v>Neil Patel_B</v>
      </c>
      <c r="E151" t="s">
        <v>469</v>
      </c>
      <c r="F151">
        <v>6</v>
      </c>
      <c r="G151" t="s">
        <v>67</v>
      </c>
      <c r="H151">
        <v>41896</v>
      </c>
      <c r="I151">
        <v>2014</v>
      </c>
      <c r="J151" t="e">
        <f t="shared" si="7"/>
        <v>#N/A</v>
      </c>
      <c r="K151" t="str">
        <f t="shared" si="8"/>
        <v>AASHKA THAKKAR_D</v>
      </c>
      <c r="L151" t="s">
        <v>175</v>
      </c>
      <c r="M151" t="s">
        <v>149</v>
      </c>
      <c r="N151">
        <v>2009413</v>
      </c>
    </row>
    <row r="152" spans="1:14" x14ac:dyDescent="0.25">
      <c r="A152" t="e">
        <v>#N/A</v>
      </c>
      <c r="B152">
        <v>251183</v>
      </c>
      <c r="C152" t="s">
        <v>1510</v>
      </c>
      <c r="D152" t="str">
        <f t="shared" si="6"/>
        <v>Reehan Patel_B</v>
      </c>
      <c r="E152" t="s">
        <v>433</v>
      </c>
      <c r="F152">
        <v>6</v>
      </c>
      <c r="G152" t="s">
        <v>67</v>
      </c>
      <c r="H152">
        <v>41896</v>
      </c>
      <c r="I152">
        <v>2014</v>
      </c>
      <c r="J152" t="e">
        <f t="shared" si="7"/>
        <v>#N/A</v>
      </c>
      <c r="K152" t="str">
        <f t="shared" si="8"/>
        <v>ANUSHA JOTWANI_D</v>
      </c>
      <c r="L152" t="s">
        <v>176</v>
      </c>
      <c r="M152" t="s">
        <v>149</v>
      </c>
      <c r="N152">
        <v>2006034</v>
      </c>
    </row>
    <row r="153" spans="1:14" x14ac:dyDescent="0.25">
      <c r="A153" t="e">
        <v>#N/A</v>
      </c>
      <c r="B153">
        <v>251200</v>
      </c>
      <c r="C153" t="s">
        <v>1511</v>
      </c>
      <c r="D153" t="str">
        <f t="shared" si="6"/>
        <v>Manya Shah_B</v>
      </c>
      <c r="E153" t="s">
        <v>1512</v>
      </c>
      <c r="F153">
        <v>6</v>
      </c>
      <c r="G153" t="s">
        <v>67</v>
      </c>
      <c r="H153">
        <v>41896</v>
      </c>
      <c r="I153">
        <v>2014</v>
      </c>
      <c r="J153" t="e">
        <f t="shared" si="7"/>
        <v>#N/A</v>
      </c>
      <c r="K153" t="str">
        <f t="shared" si="8"/>
        <v>DEVARSHI DAVE_D</v>
      </c>
      <c r="L153" t="s">
        <v>177</v>
      </c>
      <c r="M153" t="s">
        <v>149</v>
      </c>
      <c r="N153">
        <v>2012542</v>
      </c>
    </row>
    <row r="154" spans="1:14" x14ac:dyDescent="0.25">
      <c r="A154" t="e">
        <v>#N/A</v>
      </c>
      <c r="B154">
        <v>42202</v>
      </c>
      <c r="C154" t="s">
        <v>1513</v>
      </c>
      <c r="D154" t="str">
        <f t="shared" si="6"/>
        <v>Sahil Lalwani_C</v>
      </c>
      <c r="E154" t="s">
        <v>1514</v>
      </c>
      <c r="F154">
        <v>6</v>
      </c>
      <c r="G154" t="s">
        <v>108</v>
      </c>
      <c r="H154">
        <v>41713</v>
      </c>
      <c r="I154">
        <v>2014</v>
      </c>
      <c r="J154" t="e">
        <f t="shared" si="7"/>
        <v>#N/A</v>
      </c>
      <c r="K154" t="str">
        <f t="shared" si="8"/>
        <v>DHRUVI GAUTAM JOSHI_D</v>
      </c>
      <c r="L154" t="s">
        <v>178</v>
      </c>
      <c r="M154" t="s">
        <v>149</v>
      </c>
      <c r="N154">
        <v>2006104</v>
      </c>
    </row>
    <row r="155" spans="1:14" x14ac:dyDescent="0.25">
      <c r="A155">
        <v>2006041</v>
      </c>
      <c r="B155">
        <v>42220</v>
      </c>
      <c r="C155" t="s">
        <v>1515</v>
      </c>
      <c r="D155" t="str">
        <f t="shared" si="6"/>
        <v>Shrutuja Shah_C</v>
      </c>
      <c r="E155" t="s">
        <v>1516</v>
      </c>
      <c r="F155">
        <v>6</v>
      </c>
      <c r="G155" t="s">
        <v>108</v>
      </c>
      <c r="H155">
        <v>41713</v>
      </c>
      <c r="I155">
        <v>2014</v>
      </c>
      <c r="J155">
        <f t="shared" si="7"/>
        <v>2006041</v>
      </c>
      <c r="K155" t="str">
        <f t="shared" si="8"/>
        <v>DHRUVIJA GHIYA_D</v>
      </c>
      <c r="L155" t="s">
        <v>179</v>
      </c>
      <c r="M155" t="s">
        <v>149</v>
      </c>
      <c r="N155">
        <v>2006120</v>
      </c>
    </row>
    <row r="156" spans="1:14" x14ac:dyDescent="0.25">
      <c r="A156" t="e">
        <v>#N/A</v>
      </c>
      <c r="B156">
        <v>42227</v>
      </c>
      <c r="C156" t="s">
        <v>1517</v>
      </c>
      <c r="D156" t="str">
        <f t="shared" si="6"/>
        <v>Aaditya Kolte_C</v>
      </c>
      <c r="E156" t="s">
        <v>1518</v>
      </c>
      <c r="F156">
        <v>6</v>
      </c>
      <c r="G156" t="s">
        <v>108</v>
      </c>
      <c r="H156">
        <v>41713</v>
      </c>
      <c r="I156">
        <v>2014</v>
      </c>
      <c r="J156" t="e">
        <f t="shared" si="7"/>
        <v>#N/A</v>
      </c>
      <c r="K156" t="str">
        <f t="shared" si="8"/>
        <v>GOSTI MAVANI_D</v>
      </c>
      <c r="L156" t="s">
        <v>180</v>
      </c>
      <c r="M156" t="s">
        <v>149</v>
      </c>
      <c r="N156">
        <v>2009443</v>
      </c>
    </row>
    <row r="157" spans="1:14" x14ac:dyDescent="0.25">
      <c r="A157">
        <v>2009340</v>
      </c>
      <c r="B157">
        <v>42232</v>
      </c>
      <c r="C157" t="s">
        <v>1519</v>
      </c>
      <c r="D157" t="str">
        <f t="shared" si="6"/>
        <v>Arvik Shah_C</v>
      </c>
      <c r="E157" t="s">
        <v>1520</v>
      </c>
      <c r="F157">
        <v>6</v>
      </c>
      <c r="G157" t="s">
        <v>108</v>
      </c>
      <c r="H157">
        <v>41713</v>
      </c>
      <c r="I157">
        <v>2014</v>
      </c>
      <c r="J157">
        <f t="shared" si="7"/>
        <v>2009340</v>
      </c>
      <c r="K157" t="str">
        <f t="shared" si="8"/>
        <v>KHUSHI SHAH_D</v>
      </c>
      <c r="L157" t="s">
        <v>137</v>
      </c>
      <c r="M157" t="s">
        <v>149</v>
      </c>
      <c r="N157">
        <v>2006020</v>
      </c>
    </row>
    <row r="158" spans="1:14" x14ac:dyDescent="0.25">
      <c r="A158">
        <v>2009414</v>
      </c>
      <c r="B158">
        <v>42238</v>
      </c>
      <c r="C158" t="s">
        <v>1521</v>
      </c>
      <c r="D158" t="str">
        <f t="shared" si="6"/>
        <v>Kahaan Chokshi_C</v>
      </c>
      <c r="E158" t="s">
        <v>1522</v>
      </c>
      <c r="F158">
        <v>6</v>
      </c>
      <c r="G158" t="s">
        <v>108</v>
      </c>
      <c r="H158">
        <v>41713</v>
      </c>
      <c r="I158">
        <v>2014</v>
      </c>
      <c r="J158">
        <f t="shared" si="7"/>
        <v>2009414</v>
      </c>
      <c r="K158" t="str">
        <f t="shared" si="8"/>
        <v>MAHEK SHAH_D</v>
      </c>
      <c r="L158" t="s">
        <v>181</v>
      </c>
      <c r="M158" t="s">
        <v>149</v>
      </c>
      <c r="N158">
        <v>2012683</v>
      </c>
    </row>
    <row r="159" spans="1:14" x14ac:dyDescent="0.25">
      <c r="A159">
        <v>2006039</v>
      </c>
      <c r="B159">
        <v>42243</v>
      </c>
      <c r="C159" t="s">
        <v>1523</v>
      </c>
      <c r="D159" t="str">
        <f t="shared" si="6"/>
        <v>Rushabh Shah_C</v>
      </c>
      <c r="E159" t="s">
        <v>731</v>
      </c>
      <c r="F159">
        <v>6</v>
      </c>
      <c r="G159" t="s">
        <v>108</v>
      </c>
      <c r="H159">
        <v>41713</v>
      </c>
      <c r="I159">
        <v>2014</v>
      </c>
      <c r="J159">
        <f t="shared" si="7"/>
        <v>2006039</v>
      </c>
      <c r="K159" t="str">
        <f t="shared" si="8"/>
        <v>MANYA TRIVEDI_D</v>
      </c>
      <c r="L159" t="s">
        <v>182</v>
      </c>
      <c r="M159" t="s">
        <v>149</v>
      </c>
      <c r="N159">
        <v>2013715</v>
      </c>
    </row>
    <row r="160" spans="1:14" x14ac:dyDescent="0.25">
      <c r="A160">
        <v>2006050</v>
      </c>
      <c r="B160">
        <v>42249</v>
      </c>
      <c r="C160" t="s">
        <v>1524</v>
      </c>
      <c r="D160" t="str">
        <f t="shared" si="6"/>
        <v>Adrija Banerjee_C</v>
      </c>
      <c r="E160" t="s">
        <v>1525</v>
      </c>
      <c r="F160">
        <v>6</v>
      </c>
      <c r="G160" t="s">
        <v>108</v>
      </c>
      <c r="H160">
        <v>41713</v>
      </c>
      <c r="I160">
        <v>2014</v>
      </c>
      <c r="J160">
        <f t="shared" si="7"/>
        <v>2006050</v>
      </c>
      <c r="K160" t="str">
        <f t="shared" si="8"/>
        <v>RUJUL JAGDISH CHAUDHARI_D</v>
      </c>
      <c r="L160" t="s">
        <v>183</v>
      </c>
      <c r="M160" t="s">
        <v>149</v>
      </c>
      <c r="N160">
        <v>2006097</v>
      </c>
    </row>
    <row r="161" spans="1:14" x14ac:dyDescent="0.25">
      <c r="A161">
        <v>2006064</v>
      </c>
      <c r="B161">
        <v>42251</v>
      </c>
      <c r="C161" t="s">
        <v>1526</v>
      </c>
      <c r="D161" t="str">
        <f t="shared" si="6"/>
        <v>Harshini Shah_C</v>
      </c>
      <c r="E161" t="s">
        <v>1527</v>
      </c>
      <c r="F161">
        <v>6</v>
      </c>
      <c r="G161" t="s">
        <v>108</v>
      </c>
      <c r="H161">
        <v>41713</v>
      </c>
      <c r="I161">
        <v>2014</v>
      </c>
      <c r="J161">
        <f t="shared" si="7"/>
        <v>2006064</v>
      </c>
      <c r="K161" t="str">
        <f t="shared" si="8"/>
        <v>SANJANA DALAL_D</v>
      </c>
      <c r="L161" t="s">
        <v>184</v>
      </c>
      <c r="M161" t="s">
        <v>149</v>
      </c>
      <c r="N161">
        <v>2006028</v>
      </c>
    </row>
    <row r="162" spans="1:14" x14ac:dyDescent="0.25">
      <c r="A162">
        <v>2009323</v>
      </c>
      <c r="B162">
        <v>42252</v>
      </c>
      <c r="C162" t="s">
        <v>1528</v>
      </c>
      <c r="D162" t="str">
        <f t="shared" si="6"/>
        <v>Heer Patel_C</v>
      </c>
      <c r="E162" t="s">
        <v>669</v>
      </c>
      <c r="F162">
        <v>6</v>
      </c>
      <c r="G162" t="s">
        <v>108</v>
      </c>
      <c r="H162">
        <v>41713</v>
      </c>
      <c r="I162">
        <v>2014</v>
      </c>
      <c r="J162">
        <f t="shared" si="7"/>
        <v>2009323</v>
      </c>
      <c r="K162" t="str">
        <f t="shared" si="8"/>
        <v>SHERYL SHAH_D</v>
      </c>
      <c r="L162" t="s">
        <v>185</v>
      </c>
      <c r="M162" t="s">
        <v>149</v>
      </c>
      <c r="N162">
        <v>2006005</v>
      </c>
    </row>
    <row r="163" spans="1:14" x14ac:dyDescent="0.25">
      <c r="A163">
        <v>2007198</v>
      </c>
      <c r="B163">
        <v>42263</v>
      </c>
      <c r="C163" t="s">
        <v>1529</v>
      </c>
      <c r="D163" t="str">
        <f t="shared" si="6"/>
        <v>Stuti Shah_C</v>
      </c>
      <c r="E163" t="s">
        <v>1530</v>
      </c>
      <c r="F163">
        <v>6</v>
      </c>
      <c r="G163" t="s">
        <v>108</v>
      </c>
      <c r="H163">
        <v>41713</v>
      </c>
      <c r="I163">
        <v>2014</v>
      </c>
      <c r="J163">
        <f t="shared" si="7"/>
        <v>2007198</v>
      </c>
      <c r="K163" t="str">
        <f t="shared" si="8"/>
        <v>VEDIKA AMIT BHANDARI_D</v>
      </c>
      <c r="L163" t="s">
        <v>186</v>
      </c>
      <c r="M163" t="s">
        <v>149</v>
      </c>
      <c r="N163">
        <v>2006099</v>
      </c>
    </row>
    <row r="164" spans="1:14" x14ac:dyDescent="0.25">
      <c r="A164">
        <v>2006057</v>
      </c>
      <c r="B164">
        <v>42267</v>
      </c>
      <c r="C164" t="s">
        <v>1531</v>
      </c>
      <c r="D164" t="str">
        <f t="shared" si="6"/>
        <v>Aadit Kanuga_C</v>
      </c>
      <c r="E164" t="s">
        <v>1532</v>
      </c>
      <c r="F164">
        <v>6</v>
      </c>
      <c r="G164" t="s">
        <v>108</v>
      </c>
      <c r="H164">
        <v>41713</v>
      </c>
      <c r="I164">
        <v>2014</v>
      </c>
      <c r="J164">
        <f t="shared" si="7"/>
        <v>2006057</v>
      </c>
      <c r="K164" t="str">
        <f t="shared" si="8"/>
        <v>VIJUL VYAS_D</v>
      </c>
      <c r="L164" t="s">
        <v>187</v>
      </c>
      <c r="M164" t="s">
        <v>149</v>
      </c>
      <c r="N164">
        <v>2009330</v>
      </c>
    </row>
    <row r="165" spans="1:14" x14ac:dyDescent="0.25">
      <c r="A165">
        <v>2006016</v>
      </c>
      <c r="B165">
        <v>42268</v>
      </c>
      <c r="C165" t="s">
        <v>1533</v>
      </c>
      <c r="D165" t="str">
        <f t="shared" si="6"/>
        <v>Aaryan Shah_C</v>
      </c>
      <c r="E165" t="s">
        <v>1534</v>
      </c>
      <c r="F165">
        <v>6</v>
      </c>
      <c r="G165" t="s">
        <v>108</v>
      </c>
      <c r="H165">
        <v>41713</v>
      </c>
      <c r="I165">
        <v>2014</v>
      </c>
      <c r="J165">
        <f t="shared" si="7"/>
        <v>2006016</v>
      </c>
      <c r="K165" t="str">
        <f t="shared" si="8"/>
        <v>ABHIJIT NAIR_E</v>
      </c>
      <c r="L165" t="s">
        <v>188</v>
      </c>
      <c r="M165" t="s">
        <v>189</v>
      </c>
      <c r="N165">
        <v>2012584</v>
      </c>
    </row>
    <row r="166" spans="1:14" x14ac:dyDescent="0.25">
      <c r="A166">
        <v>2006081</v>
      </c>
      <c r="B166">
        <v>42272</v>
      </c>
      <c r="C166" t="s">
        <v>1535</v>
      </c>
      <c r="D166" t="str">
        <f t="shared" si="6"/>
        <v>Devam Shah_C</v>
      </c>
      <c r="E166" t="s">
        <v>1365</v>
      </c>
      <c r="F166">
        <v>6</v>
      </c>
      <c r="G166" t="s">
        <v>108</v>
      </c>
      <c r="H166">
        <v>41713</v>
      </c>
      <c r="I166">
        <v>2014</v>
      </c>
      <c r="J166">
        <f t="shared" si="7"/>
        <v>2006081</v>
      </c>
      <c r="K166" t="str">
        <f t="shared" si="8"/>
        <v>ABHISHEK DESAI_E</v>
      </c>
      <c r="L166" t="s">
        <v>190</v>
      </c>
      <c r="M166" t="s">
        <v>189</v>
      </c>
      <c r="N166">
        <v>2006212</v>
      </c>
    </row>
    <row r="167" spans="1:14" x14ac:dyDescent="0.25">
      <c r="A167">
        <v>2007245</v>
      </c>
      <c r="B167">
        <v>42274</v>
      </c>
      <c r="C167" t="s">
        <v>1536</v>
      </c>
      <c r="D167" t="str">
        <f t="shared" si="6"/>
        <v>Dhruv Shukla_C</v>
      </c>
      <c r="E167" t="s">
        <v>1537</v>
      </c>
      <c r="F167">
        <v>6</v>
      </c>
      <c r="G167" t="s">
        <v>108</v>
      </c>
      <c r="H167">
        <v>41713</v>
      </c>
      <c r="I167">
        <v>2014</v>
      </c>
      <c r="J167">
        <f t="shared" si="7"/>
        <v>2007245</v>
      </c>
      <c r="K167" t="str">
        <f t="shared" si="8"/>
        <v>ARCHIT BALWINDER SINGH_E</v>
      </c>
      <c r="L167" t="s">
        <v>191</v>
      </c>
      <c r="M167" t="s">
        <v>189</v>
      </c>
      <c r="N167">
        <v>2012570</v>
      </c>
    </row>
    <row r="168" spans="1:14" x14ac:dyDescent="0.25">
      <c r="A168">
        <v>2012583</v>
      </c>
      <c r="B168">
        <v>42277</v>
      </c>
      <c r="C168" t="s">
        <v>1538</v>
      </c>
      <c r="D168" t="str">
        <f t="shared" si="6"/>
        <v>Manav Shah_C</v>
      </c>
      <c r="E168" t="s">
        <v>1114</v>
      </c>
      <c r="F168">
        <v>6</v>
      </c>
      <c r="G168" t="s">
        <v>108</v>
      </c>
      <c r="H168">
        <v>41713</v>
      </c>
      <c r="I168">
        <v>2014</v>
      </c>
      <c r="J168">
        <f t="shared" si="7"/>
        <v>2012583</v>
      </c>
      <c r="K168" t="str">
        <f t="shared" si="8"/>
        <v>ARJUN TAHILRAMANI_E</v>
      </c>
      <c r="L168" t="s">
        <v>192</v>
      </c>
      <c r="M168" t="s">
        <v>189</v>
      </c>
      <c r="N168">
        <v>2006062</v>
      </c>
    </row>
    <row r="169" spans="1:14" x14ac:dyDescent="0.25">
      <c r="A169">
        <v>2006014</v>
      </c>
      <c r="B169">
        <v>42280</v>
      </c>
      <c r="C169" t="s">
        <v>1539</v>
      </c>
      <c r="D169" t="str">
        <f t="shared" si="6"/>
        <v>Shaan Sheth_C</v>
      </c>
      <c r="E169" t="s">
        <v>1540</v>
      </c>
      <c r="F169">
        <v>6</v>
      </c>
      <c r="G169" t="s">
        <v>108</v>
      </c>
      <c r="H169">
        <v>41713</v>
      </c>
      <c r="I169">
        <v>2014</v>
      </c>
      <c r="J169">
        <f t="shared" si="7"/>
        <v>2006014</v>
      </c>
      <c r="K169" t="str">
        <f t="shared" si="8"/>
        <v>AVYANSH CHATURVEDI_E</v>
      </c>
      <c r="L169" t="s">
        <v>193</v>
      </c>
      <c r="M169" t="s">
        <v>189</v>
      </c>
      <c r="N169">
        <v>2011150</v>
      </c>
    </row>
    <row r="170" spans="1:14" x14ac:dyDescent="0.25">
      <c r="A170" t="e">
        <v>#N/A</v>
      </c>
      <c r="B170">
        <v>42281</v>
      </c>
      <c r="C170" t="s">
        <v>1541</v>
      </c>
      <c r="D170" t="str">
        <f t="shared" si="6"/>
        <v>Shail Patel_C</v>
      </c>
      <c r="E170" t="s">
        <v>1542</v>
      </c>
      <c r="F170">
        <v>6</v>
      </c>
      <c r="G170" t="s">
        <v>108</v>
      </c>
      <c r="H170">
        <v>41713</v>
      </c>
      <c r="I170">
        <v>2014</v>
      </c>
      <c r="J170" t="e">
        <f t="shared" si="7"/>
        <v>#N/A</v>
      </c>
      <c r="K170" t="str">
        <f t="shared" si="8"/>
        <v>DWIJ RANCHHODBHAI THAKOR_E</v>
      </c>
      <c r="L170" t="s">
        <v>194</v>
      </c>
      <c r="M170" t="s">
        <v>189</v>
      </c>
      <c r="N170">
        <v>2006007</v>
      </c>
    </row>
    <row r="171" spans="1:14" x14ac:dyDescent="0.25">
      <c r="A171">
        <v>2006065</v>
      </c>
      <c r="B171">
        <v>42285</v>
      </c>
      <c r="C171" t="s">
        <v>1543</v>
      </c>
      <c r="D171" t="str">
        <f t="shared" si="6"/>
        <v>Vraj Khandwala_C</v>
      </c>
      <c r="E171" t="s">
        <v>1544</v>
      </c>
      <c r="F171">
        <v>6</v>
      </c>
      <c r="G171" t="s">
        <v>108</v>
      </c>
      <c r="H171">
        <v>41713</v>
      </c>
      <c r="I171">
        <v>2014</v>
      </c>
      <c r="J171">
        <f t="shared" si="7"/>
        <v>2006065</v>
      </c>
      <c r="K171" t="str">
        <f t="shared" si="8"/>
        <v>HARSHAL OZA_E</v>
      </c>
      <c r="L171" t="s">
        <v>195</v>
      </c>
      <c r="M171" t="s">
        <v>189</v>
      </c>
      <c r="N171">
        <v>2012681</v>
      </c>
    </row>
    <row r="172" spans="1:14" x14ac:dyDescent="0.25">
      <c r="A172">
        <v>2006093</v>
      </c>
      <c r="B172">
        <v>42294</v>
      </c>
      <c r="C172" t="s">
        <v>1545</v>
      </c>
      <c r="D172" t="str">
        <f t="shared" si="6"/>
        <v>Helly Thakkar_C</v>
      </c>
      <c r="E172" t="s">
        <v>1546</v>
      </c>
      <c r="F172">
        <v>6</v>
      </c>
      <c r="G172" t="s">
        <v>108</v>
      </c>
      <c r="H172">
        <v>41713</v>
      </c>
      <c r="I172">
        <v>2014</v>
      </c>
      <c r="J172">
        <f t="shared" si="7"/>
        <v>2006093</v>
      </c>
      <c r="K172" t="str">
        <f t="shared" si="8"/>
        <v>JYOTIRADITYA HEMRAJSINH VAGHELA_E</v>
      </c>
      <c r="L172" t="s">
        <v>196</v>
      </c>
      <c r="M172" t="s">
        <v>189</v>
      </c>
      <c r="N172">
        <v>2009409</v>
      </c>
    </row>
    <row r="173" spans="1:14" x14ac:dyDescent="0.25">
      <c r="A173">
        <v>2009301</v>
      </c>
      <c r="B173">
        <v>42297</v>
      </c>
      <c r="C173" t="s">
        <v>1547</v>
      </c>
      <c r="D173" t="str">
        <f t="shared" si="6"/>
        <v>Nihali Raval_C</v>
      </c>
      <c r="E173" t="s">
        <v>1548</v>
      </c>
      <c r="F173">
        <v>6</v>
      </c>
      <c r="G173" t="s">
        <v>108</v>
      </c>
      <c r="H173">
        <v>41713</v>
      </c>
      <c r="I173">
        <v>2014</v>
      </c>
      <c r="J173">
        <f t="shared" si="7"/>
        <v>2009301</v>
      </c>
      <c r="K173" t="str">
        <f t="shared" si="8"/>
        <v>KINSHUKH PAUL_E</v>
      </c>
      <c r="L173" t="s">
        <v>197</v>
      </c>
      <c r="M173" t="s">
        <v>189</v>
      </c>
      <c r="N173">
        <v>2013762</v>
      </c>
    </row>
    <row r="174" spans="1:14" x14ac:dyDescent="0.25">
      <c r="A174">
        <v>2006055</v>
      </c>
      <c r="B174">
        <v>42298</v>
      </c>
      <c r="C174" t="s">
        <v>1549</v>
      </c>
      <c r="D174" t="str">
        <f t="shared" si="6"/>
        <v>Priya Radadia_C</v>
      </c>
      <c r="E174" t="s">
        <v>1550</v>
      </c>
      <c r="F174">
        <v>6</v>
      </c>
      <c r="G174" t="s">
        <v>108</v>
      </c>
      <c r="H174">
        <v>41713</v>
      </c>
      <c r="I174">
        <v>2014</v>
      </c>
      <c r="J174">
        <f t="shared" si="7"/>
        <v>2006055</v>
      </c>
      <c r="K174" t="str">
        <f t="shared" si="8"/>
        <v>SHASHANK RATHOUR_E</v>
      </c>
      <c r="L174" t="s">
        <v>198</v>
      </c>
      <c r="M174" t="s">
        <v>189</v>
      </c>
      <c r="N174">
        <v>2013747</v>
      </c>
    </row>
    <row r="175" spans="1:14" x14ac:dyDescent="0.25">
      <c r="A175">
        <v>2006030</v>
      </c>
      <c r="B175">
        <v>42299</v>
      </c>
      <c r="C175" t="s">
        <v>1551</v>
      </c>
      <c r="D175" t="str">
        <f t="shared" si="6"/>
        <v>Ria Shah_C</v>
      </c>
      <c r="E175" t="s">
        <v>1552</v>
      </c>
      <c r="F175">
        <v>6</v>
      </c>
      <c r="G175" t="s">
        <v>108</v>
      </c>
      <c r="H175">
        <v>41713</v>
      </c>
      <c r="I175">
        <v>2014</v>
      </c>
      <c r="J175">
        <f t="shared" si="7"/>
        <v>2006030</v>
      </c>
      <c r="K175" t="str">
        <f t="shared" si="8"/>
        <v>SHOURYA MANISH AGARWAL_E</v>
      </c>
      <c r="L175" t="s">
        <v>199</v>
      </c>
      <c r="M175" t="s">
        <v>189</v>
      </c>
      <c r="N175">
        <v>2006096</v>
      </c>
    </row>
    <row r="176" spans="1:14" x14ac:dyDescent="0.25">
      <c r="A176">
        <v>2009249</v>
      </c>
      <c r="B176">
        <v>42305</v>
      </c>
      <c r="C176" t="s">
        <v>1553</v>
      </c>
      <c r="D176" t="str">
        <f t="shared" si="6"/>
        <v>Vidhi Paida_C</v>
      </c>
      <c r="E176" t="s">
        <v>1554</v>
      </c>
      <c r="F176">
        <v>6</v>
      </c>
      <c r="G176" t="s">
        <v>108</v>
      </c>
      <c r="H176">
        <v>41713</v>
      </c>
      <c r="I176">
        <v>2014</v>
      </c>
      <c r="J176">
        <f t="shared" si="7"/>
        <v>2009249</v>
      </c>
      <c r="K176" t="str">
        <f t="shared" si="8"/>
        <v>SHREYANSH GARG_E</v>
      </c>
      <c r="L176" t="s">
        <v>200</v>
      </c>
      <c r="M176" t="s">
        <v>189</v>
      </c>
      <c r="N176">
        <v>2011153</v>
      </c>
    </row>
    <row r="177" spans="1:14" x14ac:dyDescent="0.25">
      <c r="A177">
        <v>2006075</v>
      </c>
      <c r="B177">
        <v>42308</v>
      </c>
      <c r="C177" t="s">
        <v>1555</v>
      </c>
      <c r="D177" t="str">
        <f t="shared" si="6"/>
        <v>Aditya Patel_C</v>
      </c>
      <c r="E177" t="s">
        <v>1556</v>
      </c>
      <c r="F177">
        <v>6</v>
      </c>
      <c r="G177" t="s">
        <v>108</v>
      </c>
      <c r="H177">
        <v>41713</v>
      </c>
      <c r="I177">
        <v>2014</v>
      </c>
      <c r="J177">
        <f t="shared" si="7"/>
        <v>2006075</v>
      </c>
      <c r="K177" t="str">
        <f t="shared" si="8"/>
        <v>SIDDHARTH MODI_E</v>
      </c>
      <c r="L177" t="s">
        <v>201</v>
      </c>
      <c r="M177" t="s">
        <v>189</v>
      </c>
      <c r="N177">
        <v>2013760</v>
      </c>
    </row>
    <row r="178" spans="1:14" x14ac:dyDescent="0.25">
      <c r="A178" t="e">
        <v>#N/A</v>
      </c>
      <c r="B178">
        <v>42309</v>
      </c>
      <c r="C178" t="s">
        <v>1557</v>
      </c>
      <c r="D178" t="str">
        <f t="shared" si="6"/>
        <v>Ansh Shah_C</v>
      </c>
      <c r="E178" t="s">
        <v>1558</v>
      </c>
      <c r="F178">
        <v>6</v>
      </c>
      <c r="G178" t="s">
        <v>108</v>
      </c>
      <c r="H178">
        <v>41713</v>
      </c>
      <c r="I178">
        <v>2014</v>
      </c>
      <c r="J178" t="e">
        <f t="shared" si="7"/>
        <v>#N/A</v>
      </c>
      <c r="K178" t="str">
        <f t="shared" si="8"/>
        <v>SOUMIL HOODA_E</v>
      </c>
      <c r="L178" t="s">
        <v>202</v>
      </c>
      <c r="M178" t="s">
        <v>189</v>
      </c>
      <c r="N178">
        <v>2011192</v>
      </c>
    </row>
    <row r="179" spans="1:14" x14ac:dyDescent="0.25">
      <c r="A179">
        <v>2008230</v>
      </c>
      <c r="B179">
        <v>42311</v>
      </c>
      <c r="C179" t="s">
        <v>1559</v>
      </c>
      <c r="D179" t="str">
        <f t="shared" si="6"/>
        <v>Dev Joshi_C</v>
      </c>
      <c r="E179" t="s">
        <v>1560</v>
      </c>
      <c r="F179">
        <v>6</v>
      </c>
      <c r="G179" t="s">
        <v>108</v>
      </c>
      <c r="H179">
        <v>41713</v>
      </c>
      <c r="I179">
        <v>2014</v>
      </c>
      <c r="J179">
        <f t="shared" si="7"/>
        <v>2008230</v>
      </c>
      <c r="K179" t="str">
        <f t="shared" si="8"/>
        <v>VANSH SHAH_E</v>
      </c>
      <c r="L179" t="s">
        <v>203</v>
      </c>
      <c r="M179" t="s">
        <v>189</v>
      </c>
      <c r="N179">
        <v>2013728</v>
      </c>
    </row>
    <row r="180" spans="1:14" x14ac:dyDescent="0.25">
      <c r="A180">
        <v>2006098</v>
      </c>
      <c r="B180">
        <v>42312</v>
      </c>
      <c r="C180" t="s">
        <v>1561</v>
      </c>
      <c r="D180" t="str">
        <f t="shared" si="6"/>
        <v>Harshit Mevada_C</v>
      </c>
      <c r="E180" t="s">
        <v>1562</v>
      </c>
      <c r="F180">
        <v>6</v>
      </c>
      <c r="G180" t="s">
        <v>108</v>
      </c>
      <c r="H180">
        <v>41713</v>
      </c>
      <c r="I180">
        <v>2014</v>
      </c>
      <c r="J180">
        <f t="shared" si="7"/>
        <v>2006098</v>
      </c>
      <c r="K180" t="str">
        <f t="shared" si="8"/>
        <v>VISHWAM RAKESH BHAVSAR_E</v>
      </c>
      <c r="L180" t="s">
        <v>204</v>
      </c>
      <c r="M180" t="s">
        <v>189</v>
      </c>
      <c r="N180">
        <v>2009454</v>
      </c>
    </row>
    <row r="181" spans="1:14" x14ac:dyDescent="0.25">
      <c r="A181">
        <v>2006103</v>
      </c>
      <c r="B181">
        <v>42331</v>
      </c>
      <c r="C181" t="s">
        <v>1563</v>
      </c>
      <c r="D181" t="str">
        <f t="shared" si="6"/>
        <v>Birva Patel_C</v>
      </c>
      <c r="E181" t="s">
        <v>1564</v>
      </c>
      <c r="F181">
        <v>6</v>
      </c>
      <c r="G181" t="s">
        <v>108</v>
      </c>
      <c r="H181">
        <v>41713</v>
      </c>
      <c r="I181">
        <v>2014</v>
      </c>
      <c r="J181">
        <f t="shared" si="7"/>
        <v>2006103</v>
      </c>
      <c r="K181" t="str">
        <f t="shared" si="8"/>
        <v>AASTHA MEHTA_E</v>
      </c>
      <c r="L181" t="s">
        <v>205</v>
      </c>
      <c r="M181" t="s">
        <v>189</v>
      </c>
      <c r="N181">
        <v>2006045</v>
      </c>
    </row>
    <row r="182" spans="1:14" x14ac:dyDescent="0.25">
      <c r="A182" t="e">
        <v>#N/A</v>
      </c>
      <c r="B182">
        <v>42350</v>
      </c>
      <c r="C182" t="s">
        <v>1565</v>
      </c>
      <c r="D182" t="str">
        <f t="shared" si="6"/>
        <v>Arumoy Brahma_C</v>
      </c>
      <c r="E182" t="s">
        <v>1566</v>
      </c>
      <c r="F182">
        <v>6</v>
      </c>
      <c r="G182" t="s">
        <v>108</v>
      </c>
      <c r="H182">
        <v>41713</v>
      </c>
      <c r="I182">
        <v>2014</v>
      </c>
      <c r="J182" t="e">
        <f t="shared" si="7"/>
        <v>#N/A</v>
      </c>
      <c r="K182" t="str">
        <f t="shared" si="8"/>
        <v>ANANYA SANJAY SINGH_E</v>
      </c>
      <c r="L182" t="s">
        <v>206</v>
      </c>
      <c r="M182" t="s">
        <v>189</v>
      </c>
      <c r="N182">
        <v>2010308</v>
      </c>
    </row>
    <row r="183" spans="1:14" x14ac:dyDescent="0.25">
      <c r="A183" t="e">
        <v>#N/A</v>
      </c>
      <c r="B183">
        <v>42397</v>
      </c>
      <c r="C183" t="s">
        <v>1567</v>
      </c>
      <c r="D183" t="str">
        <f t="shared" si="6"/>
        <v>Khushin Patel_C</v>
      </c>
      <c r="E183" t="s">
        <v>1568</v>
      </c>
      <c r="F183">
        <v>6</v>
      </c>
      <c r="G183" t="s">
        <v>108</v>
      </c>
      <c r="H183">
        <v>41713</v>
      </c>
      <c r="I183">
        <v>2014</v>
      </c>
      <c r="J183" t="e">
        <f t="shared" si="7"/>
        <v>#N/A</v>
      </c>
      <c r="K183" t="str">
        <f t="shared" si="8"/>
        <v>DEVARSHI SHAH_E</v>
      </c>
      <c r="L183" t="s">
        <v>207</v>
      </c>
      <c r="M183" t="s">
        <v>189</v>
      </c>
      <c r="N183">
        <v>2006025</v>
      </c>
    </row>
    <row r="184" spans="1:14" x14ac:dyDescent="0.25">
      <c r="A184" t="e">
        <v>#N/A</v>
      </c>
      <c r="B184">
        <v>42445</v>
      </c>
      <c r="C184" t="s">
        <v>1569</v>
      </c>
      <c r="D184" t="str">
        <f t="shared" si="6"/>
        <v>Astha Thakkar_C</v>
      </c>
      <c r="E184" t="s">
        <v>1570</v>
      </c>
      <c r="F184">
        <v>6</v>
      </c>
      <c r="G184" t="s">
        <v>108</v>
      </c>
      <c r="H184">
        <v>41166</v>
      </c>
      <c r="I184">
        <v>2012</v>
      </c>
      <c r="J184" t="e">
        <f t="shared" si="7"/>
        <v>#N/A</v>
      </c>
      <c r="K184" t="str">
        <f t="shared" si="8"/>
        <v>DHRUVI BRAHMBHATT_E</v>
      </c>
      <c r="L184" t="s">
        <v>208</v>
      </c>
      <c r="M184" t="s">
        <v>189</v>
      </c>
      <c r="N184">
        <v>2010284</v>
      </c>
    </row>
    <row r="185" spans="1:14" x14ac:dyDescent="0.25">
      <c r="A185" t="e">
        <v>#N/A</v>
      </c>
      <c r="B185">
        <v>42455</v>
      </c>
      <c r="C185" t="s">
        <v>1571</v>
      </c>
      <c r="D185" t="str">
        <f t="shared" si="6"/>
        <v>Khushi Parikh_C</v>
      </c>
      <c r="E185" t="s">
        <v>1572</v>
      </c>
      <c r="F185">
        <v>6</v>
      </c>
      <c r="G185" t="s">
        <v>108</v>
      </c>
      <c r="H185">
        <v>41166</v>
      </c>
      <c r="I185">
        <v>2012</v>
      </c>
      <c r="J185" t="e">
        <f t="shared" si="7"/>
        <v>#N/A</v>
      </c>
      <c r="K185" t="str">
        <f t="shared" si="8"/>
        <v>HONEY SHAH_E</v>
      </c>
      <c r="L185" t="s">
        <v>209</v>
      </c>
      <c r="M185" t="s">
        <v>189</v>
      </c>
      <c r="N185">
        <v>2013799</v>
      </c>
    </row>
    <row r="186" spans="1:14" x14ac:dyDescent="0.25">
      <c r="A186" t="e">
        <v>#N/A</v>
      </c>
      <c r="B186">
        <v>99392</v>
      </c>
      <c r="C186" t="s">
        <v>1573</v>
      </c>
      <c r="D186" t="str">
        <f t="shared" si="6"/>
        <v>Kavil Patel_C</v>
      </c>
      <c r="E186" t="s">
        <v>1574</v>
      </c>
      <c r="F186">
        <v>6</v>
      </c>
      <c r="G186" t="s">
        <v>108</v>
      </c>
      <c r="H186">
        <v>41896</v>
      </c>
      <c r="I186">
        <v>2014</v>
      </c>
      <c r="J186" t="e">
        <f t="shared" si="7"/>
        <v>#N/A</v>
      </c>
      <c r="K186" t="str">
        <f t="shared" si="8"/>
        <v>KAREENA SETHIA_E</v>
      </c>
      <c r="L186" t="s">
        <v>210</v>
      </c>
      <c r="M186" t="s">
        <v>189</v>
      </c>
      <c r="N186">
        <v>2006090</v>
      </c>
    </row>
    <row r="187" spans="1:14" x14ac:dyDescent="0.25">
      <c r="A187" t="e">
        <v>#N/A</v>
      </c>
      <c r="B187">
        <v>99394</v>
      </c>
      <c r="C187" t="s">
        <v>1575</v>
      </c>
      <c r="D187" t="str">
        <f t="shared" si="6"/>
        <v>Mann Parikh_C</v>
      </c>
      <c r="E187" t="s">
        <v>1576</v>
      </c>
      <c r="F187">
        <v>6</v>
      </c>
      <c r="G187" t="s">
        <v>108</v>
      </c>
      <c r="H187">
        <v>41896</v>
      </c>
      <c r="I187">
        <v>2014</v>
      </c>
      <c r="J187" t="e">
        <f t="shared" si="7"/>
        <v>#N/A</v>
      </c>
      <c r="K187" t="str">
        <f t="shared" si="8"/>
        <v>KHUSHI RAKESH BHAGAT_E</v>
      </c>
      <c r="L187" t="s">
        <v>211</v>
      </c>
      <c r="M187" t="s">
        <v>189</v>
      </c>
      <c r="N187">
        <v>2013707</v>
      </c>
    </row>
    <row r="188" spans="1:14" x14ac:dyDescent="0.25">
      <c r="A188" t="e">
        <v>#N/A</v>
      </c>
      <c r="B188">
        <v>99416</v>
      </c>
      <c r="C188" t="s">
        <v>1577</v>
      </c>
      <c r="D188" t="str">
        <f t="shared" si="6"/>
        <v>Diya Shah_C</v>
      </c>
      <c r="E188" t="s">
        <v>385</v>
      </c>
      <c r="F188">
        <v>6</v>
      </c>
      <c r="G188" t="s">
        <v>108</v>
      </c>
      <c r="H188">
        <v>41896</v>
      </c>
      <c r="I188">
        <v>2014</v>
      </c>
      <c r="J188" t="e">
        <f t="shared" si="7"/>
        <v>#N/A</v>
      </c>
      <c r="K188" t="str">
        <f t="shared" si="8"/>
        <v>MITALI YOGESH PATEL_E</v>
      </c>
      <c r="L188" t="s">
        <v>212</v>
      </c>
      <c r="M188" t="s">
        <v>189</v>
      </c>
      <c r="N188">
        <v>2013736</v>
      </c>
    </row>
    <row r="189" spans="1:14" x14ac:dyDescent="0.25">
      <c r="A189" t="e">
        <v>#N/A</v>
      </c>
      <c r="B189">
        <v>99424</v>
      </c>
      <c r="C189" t="s">
        <v>1578</v>
      </c>
      <c r="D189" t="str">
        <f t="shared" si="6"/>
        <v>Rena Patel_C</v>
      </c>
      <c r="E189" t="s">
        <v>1579</v>
      </c>
      <c r="F189">
        <v>6</v>
      </c>
      <c r="G189" t="s">
        <v>108</v>
      </c>
      <c r="H189">
        <v>41896</v>
      </c>
      <c r="I189">
        <v>2014</v>
      </c>
      <c r="J189" t="e">
        <f t="shared" si="7"/>
        <v>#N/A</v>
      </c>
      <c r="K189" t="str">
        <f t="shared" si="8"/>
        <v>NIHARIKA THAKAR_E</v>
      </c>
      <c r="L189" t="s">
        <v>213</v>
      </c>
      <c r="M189" t="s">
        <v>189</v>
      </c>
      <c r="N189">
        <v>2012587</v>
      </c>
    </row>
    <row r="190" spans="1:14" x14ac:dyDescent="0.25">
      <c r="A190" t="e">
        <v>#N/A</v>
      </c>
      <c r="B190">
        <v>99427</v>
      </c>
      <c r="C190" t="s">
        <v>1580</v>
      </c>
      <c r="D190" t="str">
        <f t="shared" si="6"/>
        <v>Devarsh Doshi_C</v>
      </c>
      <c r="E190" t="s">
        <v>1581</v>
      </c>
      <c r="F190">
        <v>6</v>
      </c>
      <c r="G190" t="s">
        <v>108</v>
      </c>
      <c r="H190">
        <v>41896</v>
      </c>
      <c r="I190">
        <v>2014</v>
      </c>
      <c r="J190" t="e">
        <f t="shared" si="7"/>
        <v>#N/A</v>
      </c>
      <c r="K190" t="str">
        <f t="shared" si="8"/>
        <v>NIKITA HITENDRA BAROT_E</v>
      </c>
      <c r="L190" t="s">
        <v>214</v>
      </c>
      <c r="M190" t="s">
        <v>189</v>
      </c>
      <c r="N190">
        <v>2009410</v>
      </c>
    </row>
    <row r="191" spans="1:14" x14ac:dyDescent="0.25">
      <c r="A191" t="e">
        <v>#N/A</v>
      </c>
      <c r="B191">
        <v>99428</v>
      </c>
      <c r="C191" t="s">
        <v>1582</v>
      </c>
      <c r="D191" t="str">
        <f t="shared" si="6"/>
        <v>Dhruv Harjani_C</v>
      </c>
      <c r="E191" t="s">
        <v>1583</v>
      </c>
      <c r="F191">
        <v>6</v>
      </c>
      <c r="G191" t="s">
        <v>108</v>
      </c>
      <c r="H191">
        <v>41896</v>
      </c>
      <c r="I191">
        <v>2014</v>
      </c>
      <c r="J191" t="e">
        <f t="shared" si="7"/>
        <v>#N/A</v>
      </c>
      <c r="K191" t="str">
        <f t="shared" si="8"/>
        <v>PRITIKA GOENKA_E</v>
      </c>
      <c r="L191" t="s">
        <v>215</v>
      </c>
      <c r="M191" t="s">
        <v>189</v>
      </c>
      <c r="N191">
        <v>2012598</v>
      </c>
    </row>
    <row r="192" spans="1:14" x14ac:dyDescent="0.25">
      <c r="A192" t="e">
        <v>#N/A</v>
      </c>
      <c r="B192">
        <v>99429</v>
      </c>
      <c r="C192" t="s">
        <v>1584</v>
      </c>
      <c r="D192" t="str">
        <f t="shared" si="6"/>
        <v>Dhvij Shah_C</v>
      </c>
      <c r="E192" t="s">
        <v>1585</v>
      </c>
      <c r="F192">
        <v>6</v>
      </c>
      <c r="G192" t="s">
        <v>108</v>
      </c>
      <c r="H192">
        <v>41896</v>
      </c>
      <c r="I192">
        <v>2014</v>
      </c>
      <c r="J192" t="e">
        <f t="shared" si="7"/>
        <v>#N/A</v>
      </c>
      <c r="K192" t="str">
        <f t="shared" si="8"/>
        <v>RIDDHI SINGHVI_E</v>
      </c>
      <c r="L192" t="s">
        <v>216</v>
      </c>
      <c r="M192" t="s">
        <v>189</v>
      </c>
      <c r="N192">
        <v>2013735</v>
      </c>
    </row>
    <row r="193" spans="1:14" x14ac:dyDescent="0.25">
      <c r="A193" t="e">
        <v>#N/A</v>
      </c>
      <c r="B193">
        <v>99431</v>
      </c>
      <c r="C193" t="s">
        <v>1586</v>
      </c>
      <c r="D193" t="str">
        <f t="shared" si="6"/>
        <v>Gyanendu Gandhi_C</v>
      </c>
      <c r="E193" t="s">
        <v>1587</v>
      </c>
      <c r="F193">
        <v>6</v>
      </c>
      <c r="G193" t="s">
        <v>108</v>
      </c>
      <c r="H193">
        <v>41896</v>
      </c>
      <c r="I193">
        <v>2014</v>
      </c>
      <c r="J193" t="e">
        <f t="shared" si="7"/>
        <v>#N/A</v>
      </c>
      <c r="K193" t="str">
        <f t="shared" si="8"/>
        <v>RITU AGGARWAL_E</v>
      </c>
      <c r="L193" t="s">
        <v>217</v>
      </c>
      <c r="M193" t="s">
        <v>189</v>
      </c>
      <c r="N193">
        <v>2008258</v>
      </c>
    </row>
    <row r="194" spans="1:14" x14ac:dyDescent="0.25">
      <c r="A194" t="e">
        <v>#N/A</v>
      </c>
      <c r="B194">
        <v>99433</v>
      </c>
      <c r="C194" t="s">
        <v>1588</v>
      </c>
      <c r="D194" t="str">
        <f t="shared" si="6"/>
        <v>Kevin Pomal_C</v>
      </c>
      <c r="E194" t="s">
        <v>1589</v>
      </c>
      <c r="F194">
        <v>6</v>
      </c>
      <c r="G194" t="s">
        <v>108</v>
      </c>
      <c r="H194">
        <v>41896</v>
      </c>
      <c r="I194">
        <v>2014</v>
      </c>
      <c r="J194" t="e">
        <f t="shared" si="7"/>
        <v>#N/A</v>
      </c>
      <c r="K194" t="str">
        <f t="shared" si="8"/>
        <v>RUCHI LAHOTI_E</v>
      </c>
      <c r="L194" t="s">
        <v>218</v>
      </c>
      <c r="M194" t="s">
        <v>189</v>
      </c>
      <c r="N194">
        <v>2006164</v>
      </c>
    </row>
    <row r="195" spans="1:14" x14ac:dyDescent="0.25">
      <c r="A195" t="e">
        <v>#N/A</v>
      </c>
      <c r="B195">
        <v>99434</v>
      </c>
      <c r="C195" t="s">
        <v>1590</v>
      </c>
      <c r="D195" t="str">
        <f t="shared" ref="D195:D258" si="9">E195&amp;"_"&amp;G195</f>
        <v>Malav Sanghvi_C</v>
      </c>
      <c r="E195" t="s">
        <v>1591</v>
      </c>
      <c r="F195">
        <v>6</v>
      </c>
      <c r="G195" t="s">
        <v>108</v>
      </c>
      <c r="H195">
        <v>41896</v>
      </c>
      <c r="I195">
        <v>2014</v>
      </c>
      <c r="J195" t="e">
        <f t="shared" ref="J195:J258" si="10">VLOOKUP(D195,$K$2:$N$244,4,0)</f>
        <v>#N/A</v>
      </c>
      <c r="K195" t="str">
        <f t="shared" ref="K195:K244" si="11">L195&amp;"_"&amp;M195</f>
        <v>SAAKSHI VIKAS SHARMA_E</v>
      </c>
      <c r="L195" t="s">
        <v>219</v>
      </c>
      <c r="M195" t="s">
        <v>189</v>
      </c>
      <c r="N195">
        <v>2010305</v>
      </c>
    </row>
    <row r="196" spans="1:14" x14ac:dyDescent="0.25">
      <c r="A196" t="e">
        <v>#N/A</v>
      </c>
      <c r="B196">
        <v>99437</v>
      </c>
      <c r="C196" t="s">
        <v>1592</v>
      </c>
      <c r="D196" t="str">
        <f t="shared" si="9"/>
        <v>Namya Shah_C</v>
      </c>
      <c r="E196" t="s">
        <v>1593</v>
      </c>
      <c r="F196">
        <v>6</v>
      </c>
      <c r="G196" t="s">
        <v>108</v>
      </c>
      <c r="H196">
        <v>41896</v>
      </c>
      <c r="I196">
        <v>2014</v>
      </c>
      <c r="J196" t="e">
        <f t="shared" si="10"/>
        <v>#N/A</v>
      </c>
      <c r="K196" t="str">
        <f t="shared" si="11"/>
        <v>SANYA RAHUL BHUTIANI_E</v>
      </c>
      <c r="L196" t="s">
        <v>220</v>
      </c>
      <c r="M196" t="s">
        <v>189</v>
      </c>
      <c r="N196">
        <v>2013790</v>
      </c>
    </row>
    <row r="197" spans="1:14" x14ac:dyDescent="0.25">
      <c r="A197" t="e">
        <v>#N/A</v>
      </c>
      <c r="B197">
        <v>99442</v>
      </c>
      <c r="C197" t="s">
        <v>1594</v>
      </c>
      <c r="D197" t="str">
        <f t="shared" si="9"/>
        <v>Shubhay Gokhru_C</v>
      </c>
      <c r="E197" t="s">
        <v>1595</v>
      </c>
      <c r="F197">
        <v>6</v>
      </c>
      <c r="G197" t="s">
        <v>108</v>
      </c>
      <c r="H197">
        <v>41896</v>
      </c>
      <c r="I197">
        <v>2014</v>
      </c>
      <c r="J197" t="e">
        <f t="shared" si="10"/>
        <v>#N/A</v>
      </c>
      <c r="K197" t="str">
        <f t="shared" si="11"/>
        <v>SHREEYA SHRIWAL_E</v>
      </c>
      <c r="L197" t="s">
        <v>221</v>
      </c>
      <c r="M197" t="s">
        <v>189</v>
      </c>
      <c r="N197">
        <v>2006083</v>
      </c>
    </row>
    <row r="198" spans="1:14" x14ac:dyDescent="0.25">
      <c r="A198" t="e">
        <v>#N/A</v>
      </c>
      <c r="B198">
        <v>99443</v>
      </c>
      <c r="C198" t="s">
        <v>1596</v>
      </c>
      <c r="D198" t="str">
        <f t="shared" si="9"/>
        <v>Vansh Shah_C</v>
      </c>
      <c r="E198" t="s">
        <v>1597</v>
      </c>
      <c r="F198">
        <v>6</v>
      </c>
      <c r="G198" t="s">
        <v>108</v>
      </c>
      <c r="H198">
        <v>41896</v>
      </c>
      <c r="I198">
        <v>2014</v>
      </c>
      <c r="J198" t="e">
        <f t="shared" si="10"/>
        <v>#N/A</v>
      </c>
      <c r="K198" t="str">
        <f t="shared" si="11"/>
        <v>TANYA MENDIRATTA_E</v>
      </c>
      <c r="L198" t="s">
        <v>222</v>
      </c>
      <c r="M198" t="s">
        <v>189</v>
      </c>
      <c r="N198">
        <v>2013826</v>
      </c>
    </row>
    <row r="199" spans="1:14" x14ac:dyDescent="0.25">
      <c r="A199" t="e">
        <v>#N/A</v>
      </c>
      <c r="B199">
        <v>99445</v>
      </c>
      <c r="C199" t="s">
        <v>1598</v>
      </c>
      <c r="D199" t="str">
        <f t="shared" si="9"/>
        <v>Vishesh Shah_C</v>
      </c>
      <c r="E199" t="s">
        <v>1599</v>
      </c>
      <c r="F199">
        <v>6</v>
      </c>
      <c r="G199" t="s">
        <v>108</v>
      </c>
      <c r="H199">
        <v>41896</v>
      </c>
      <c r="I199">
        <v>2014</v>
      </c>
      <c r="J199" t="e">
        <f t="shared" si="10"/>
        <v>#N/A</v>
      </c>
      <c r="K199" t="str">
        <f t="shared" si="11"/>
        <v>VANSHIKA SHAH_E</v>
      </c>
      <c r="L199" t="s">
        <v>223</v>
      </c>
      <c r="M199" t="s">
        <v>189</v>
      </c>
      <c r="N199">
        <v>2013743</v>
      </c>
    </row>
    <row r="200" spans="1:14" x14ac:dyDescent="0.25">
      <c r="A200" t="e">
        <v>#N/A</v>
      </c>
      <c r="B200">
        <v>99448</v>
      </c>
      <c r="C200" t="s">
        <v>1600</v>
      </c>
      <c r="D200" t="str">
        <f t="shared" si="9"/>
        <v>Aanya Jhaveri_C</v>
      </c>
      <c r="E200" t="s">
        <v>1601</v>
      </c>
      <c r="F200">
        <v>6</v>
      </c>
      <c r="G200" t="s">
        <v>108</v>
      </c>
      <c r="H200">
        <v>41896</v>
      </c>
      <c r="I200">
        <v>2014</v>
      </c>
      <c r="J200" t="e">
        <f t="shared" si="10"/>
        <v>#N/A</v>
      </c>
      <c r="K200" t="str">
        <f t="shared" si="11"/>
        <v>VIDHIKA MARODIA_E</v>
      </c>
      <c r="L200" t="s">
        <v>224</v>
      </c>
      <c r="M200" t="s">
        <v>189</v>
      </c>
      <c r="N200">
        <v>2006027</v>
      </c>
    </row>
    <row r="201" spans="1:14" x14ac:dyDescent="0.25">
      <c r="A201" t="e">
        <v>#N/A</v>
      </c>
      <c r="B201">
        <v>99450</v>
      </c>
      <c r="C201" t="s">
        <v>1602</v>
      </c>
      <c r="D201" t="str">
        <f t="shared" si="9"/>
        <v>Anoori Patel_C</v>
      </c>
      <c r="E201" t="s">
        <v>1603</v>
      </c>
      <c r="F201">
        <v>6</v>
      </c>
      <c r="G201" t="s">
        <v>108</v>
      </c>
      <c r="H201">
        <v>41896</v>
      </c>
      <c r="I201">
        <v>2014</v>
      </c>
      <c r="J201" t="e">
        <f t="shared" si="10"/>
        <v>#N/A</v>
      </c>
      <c r="K201" t="str">
        <f t="shared" si="11"/>
        <v>VIHANGI VYAS_E</v>
      </c>
      <c r="L201" t="s">
        <v>225</v>
      </c>
      <c r="M201" t="s">
        <v>189</v>
      </c>
      <c r="N201">
        <v>2006031</v>
      </c>
    </row>
    <row r="202" spans="1:14" x14ac:dyDescent="0.25">
      <c r="A202" t="e">
        <v>#N/A</v>
      </c>
      <c r="B202">
        <v>99457</v>
      </c>
      <c r="C202" t="s">
        <v>1604</v>
      </c>
      <c r="D202" t="str">
        <f t="shared" si="9"/>
        <v>Medha Savai_C</v>
      </c>
      <c r="E202" t="s">
        <v>1605</v>
      </c>
      <c r="F202">
        <v>6</v>
      </c>
      <c r="G202" t="s">
        <v>108</v>
      </c>
      <c r="H202">
        <v>41896</v>
      </c>
      <c r="I202">
        <v>2014</v>
      </c>
      <c r="J202" t="e">
        <f t="shared" si="10"/>
        <v>#N/A</v>
      </c>
      <c r="K202" t="str">
        <f t="shared" si="11"/>
        <v>YASHVI PANCHAL_E</v>
      </c>
      <c r="L202" t="s">
        <v>226</v>
      </c>
      <c r="M202" t="s">
        <v>189</v>
      </c>
      <c r="N202">
        <v>2006058</v>
      </c>
    </row>
    <row r="203" spans="1:14" x14ac:dyDescent="0.25">
      <c r="A203" t="e">
        <v>#N/A</v>
      </c>
      <c r="B203">
        <v>99461</v>
      </c>
      <c r="C203" t="s">
        <v>1606</v>
      </c>
      <c r="D203" t="str">
        <f t="shared" si="9"/>
        <v>Riya Panchal_C</v>
      </c>
      <c r="E203" t="s">
        <v>1607</v>
      </c>
      <c r="F203">
        <v>6</v>
      </c>
      <c r="G203" t="s">
        <v>108</v>
      </c>
      <c r="H203">
        <v>41896</v>
      </c>
      <c r="I203">
        <v>2014</v>
      </c>
      <c r="J203" t="e">
        <f t="shared" si="10"/>
        <v>#N/A</v>
      </c>
      <c r="K203" t="str">
        <f t="shared" si="11"/>
        <v>SATYA ADITYA CHITTAVARJULA_E</v>
      </c>
      <c r="L203" t="s">
        <v>227</v>
      </c>
      <c r="M203" t="s">
        <v>189</v>
      </c>
      <c r="N203">
        <v>2013974</v>
      </c>
    </row>
    <row r="204" spans="1:14" x14ac:dyDescent="0.25">
      <c r="A204" t="e">
        <v>#N/A</v>
      </c>
      <c r="B204">
        <v>99487</v>
      </c>
      <c r="C204" t="s">
        <v>1608</v>
      </c>
      <c r="D204" t="str">
        <f t="shared" si="9"/>
        <v>Chaahat Verma_C</v>
      </c>
      <c r="E204" t="s">
        <v>1609</v>
      </c>
      <c r="F204">
        <v>6</v>
      </c>
      <c r="G204" t="s">
        <v>108</v>
      </c>
      <c r="H204">
        <v>41896</v>
      </c>
      <c r="I204">
        <v>2014</v>
      </c>
      <c r="J204" t="e">
        <f t="shared" si="10"/>
        <v>#N/A</v>
      </c>
      <c r="K204" t="str">
        <f t="shared" si="11"/>
        <v>ADITYA ACHARYA_F</v>
      </c>
      <c r="L204" t="s">
        <v>228</v>
      </c>
      <c r="M204" t="s">
        <v>229</v>
      </c>
      <c r="N204">
        <v>2013723</v>
      </c>
    </row>
    <row r="205" spans="1:14" x14ac:dyDescent="0.25">
      <c r="A205" t="e">
        <v>#N/A</v>
      </c>
      <c r="B205">
        <v>99492</v>
      </c>
      <c r="C205" t="s">
        <v>1610</v>
      </c>
      <c r="D205" t="str">
        <f t="shared" si="9"/>
        <v>Misha Soni_C</v>
      </c>
      <c r="E205" t="s">
        <v>1611</v>
      </c>
      <c r="F205">
        <v>6</v>
      </c>
      <c r="G205" t="s">
        <v>108</v>
      </c>
      <c r="H205">
        <v>41896</v>
      </c>
      <c r="I205">
        <v>2014</v>
      </c>
      <c r="J205" t="e">
        <f t="shared" si="10"/>
        <v>#N/A</v>
      </c>
      <c r="K205" t="str">
        <f t="shared" si="11"/>
        <v>ANURAG NAIR_F</v>
      </c>
      <c r="L205" t="s">
        <v>230</v>
      </c>
      <c r="M205" t="s">
        <v>229</v>
      </c>
      <c r="N205">
        <v>2009264</v>
      </c>
    </row>
    <row r="206" spans="1:14" x14ac:dyDescent="0.25">
      <c r="A206" t="e">
        <v>#N/A</v>
      </c>
      <c r="B206">
        <v>99501</v>
      </c>
      <c r="C206" t="s">
        <v>1612</v>
      </c>
      <c r="D206" t="str">
        <f t="shared" si="9"/>
        <v>Dhruv Shah_C</v>
      </c>
      <c r="E206" t="s">
        <v>1613</v>
      </c>
      <c r="F206">
        <v>6</v>
      </c>
      <c r="G206" t="s">
        <v>108</v>
      </c>
      <c r="H206">
        <v>41896</v>
      </c>
      <c r="I206">
        <v>2014</v>
      </c>
      <c r="J206" t="e">
        <f t="shared" si="10"/>
        <v>#N/A</v>
      </c>
      <c r="K206" t="str">
        <f t="shared" si="11"/>
        <v>ASHIM RITESH MAHAJAN_F</v>
      </c>
      <c r="L206" t="s">
        <v>231</v>
      </c>
      <c r="M206" t="s">
        <v>229</v>
      </c>
      <c r="N206">
        <v>2013773</v>
      </c>
    </row>
    <row r="207" spans="1:14" x14ac:dyDescent="0.25">
      <c r="A207" t="e">
        <v>#N/A</v>
      </c>
      <c r="B207">
        <v>99517</v>
      </c>
      <c r="C207" t="s">
        <v>1614</v>
      </c>
      <c r="D207" t="str">
        <f t="shared" si="9"/>
        <v>Shalin Pandya_C</v>
      </c>
      <c r="E207" t="s">
        <v>1615</v>
      </c>
      <c r="F207">
        <v>6</v>
      </c>
      <c r="G207" t="s">
        <v>108</v>
      </c>
      <c r="H207">
        <v>41896</v>
      </c>
      <c r="I207">
        <v>2014</v>
      </c>
      <c r="J207" t="e">
        <f t="shared" si="10"/>
        <v>#N/A</v>
      </c>
      <c r="K207" t="str">
        <f t="shared" si="11"/>
        <v>DEV SOLANKI_F</v>
      </c>
      <c r="L207" t="s">
        <v>232</v>
      </c>
      <c r="M207" t="s">
        <v>229</v>
      </c>
      <c r="N207">
        <v>2013757</v>
      </c>
    </row>
    <row r="208" spans="1:14" x14ac:dyDescent="0.25">
      <c r="A208">
        <v>2012592</v>
      </c>
      <c r="B208">
        <v>99971</v>
      </c>
      <c r="C208" t="s">
        <v>1616</v>
      </c>
      <c r="D208" t="str">
        <f t="shared" si="9"/>
        <v>Aayushi Bavishi_C</v>
      </c>
      <c r="E208" t="s">
        <v>1617</v>
      </c>
      <c r="F208">
        <v>6</v>
      </c>
      <c r="G208" t="s">
        <v>108</v>
      </c>
      <c r="H208">
        <v>41713</v>
      </c>
      <c r="I208">
        <v>2014</v>
      </c>
      <c r="J208">
        <f t="shared" si="10"/>
        <v>2012592</v>
      </c>
      <c r="K208" t="str">
        <f t="shared" si="11"/>
        <v>GAURAV ANIL BABUTA_F</v>
      </c>
      <c r="L208" t="s">
        <v>233</v>
      </c>
      <c r="M208" t="s">
        <v>229</v>
      </c>
      <c r="N208">
        <v>2013789</v>
      </c>
    </row>
    <row r="209" spans="1:14" x14ac:dyDescent="0.25">
      <c r="A209">
        <v>2012558</v>
      </c>
      <c r="B209">
        <v>99976</v>
      </c>
      <c r="C209" t="s">
        <v>1618</v>
      </c>
      <c r="D209" t="str">
        <f t="shared" si="9"/>
        <v>Karan Bhonsle_C</v>
      </c>
      <c r="E209" t="s">
        <v>1619</v>
      </c>
      <c r="F209">
        <v>6</v>
      </c>
      <c r="G209" t="s">
        <v>108</v>
      </c>
      <c r="H209">
        <v>41713</v>
      </c>
      <c r="I209">
        <v>2014</v>
      </c>
      <c r="J209">
        <f t="shared" si="10"/>
        <v>2012558</v>
      </c>
      <c r="K209" t="str">
        <f t="shared" si="11"/>
        <v>ISHAN KHETAN_F</v>
      </c>
      <c r="L209" t="s">
        <v>234</v>
      </c>
      <c r="M209" t="s">
        <v>229</v>
      </c>
      <c r="N209">
        <v>2012555</v>
      </c>
    </row>
    <row r="210" spans="1:14" x14ac:dyDescent="0.25">
      <c r="A210">
        <v>2012652</v>
      </c>
      <c r="B210">
        <v>99977</v>
      </c>
      <c r="C210" t="s">
        <v>1620</v>
      </c>
      <c r="D210" t="str">
        <f t="shared" si="9"/>
        <v>Charmi Raval_C</v>
      </c>
      <c r="E210" t="s">
        <v>1621</v>
      </c>
      <c r="F210">
        <v>6</v>
      </c>
      <c r="G210" t="s">
        <v>108</v>
      </c>
      <c r="H210">
        <v>41713</v>
      </c>
      <c r="I210">
        <v>2014</v>
      </c>
      <c r="J210">
        <f t="shared" si="10"/>
        <v>2012652</v>
      </c>
      <c r="K210" t="str">
        <f t="shared" si="11"/>
        <v>JAY BALWANI_F</v>
      </c>
      <c r="L210" t="s">
        <v>235</v>
      </c>
      <c r="M210" t="s">
        <v>229</v>
      </c>
      <c r="N210">
        <v>2013834</v>
      </c>
    </row>
    <row r="211" spans="1:14" x14ac:dyDescent="0.25">
      <c r="A211" t="e">
        <v>#N/A</v>
      </c>
      <c r="B211">
        <v>99979</v>
      </c>
      <c r="C211" t="s">
        <v>1622</v>
      </c>
      <c r="D211" t="str">
        <f t="shared" si="9"/>
        <v>Shreeja Mehta_C</v>
      </c>
      <c r="E211" t="s">
        <v>1623</v>
      </c>
      <c r="F211">
        <v>6</v>
      </c>
      <c r="G211" t="s">
        <v>108</v>
      </c>
      <c r="H211">
        <v>41713</v>
      </c>
      <c r="I211">
        <v>2014</v>
      </c>
      <c r="J211" t="e">
        <f t="shared" si="10"/>
        <v>#N/A</v>
      </c>
      <c r="K211" t="str">
        <f t="shared" si="11"/>
        <v>MANAN TIWARI_F</v>
      </c>
      <c r="L211" t="s">
        <v>236</v>
      </c>
      <c r="M211" t="s">
        <v>229</v>
      </c>
      <c r="N211">
        <v>2013824</v>
      </c>
    </row>
    <row r="212" spans="1:14" x14ac:dyDescent="0.25">
      <c r="A212">
        <v>2012615</v>
      </c>
      <c r="B212">
        <v>99990</v>
      </c>
      <c r="C212" t="s">
        <v>1624</v>
      </c>
      <c r="D212" t="str">
        <f t="shared" si="9"/>
        <v>Aastha Bavishi_C</v>
      </c>
      <c r="E212" t="s">
        <v>1625</v>
      </c>
      <c r="F212">
        <v>6</v>
      </c>
      <c r="G212" t="s">
        <v>108</v>
      </c>
      <c r="H212">
        <v>41713</v>
      </c>
      <c r="I212">
        <v>2014</v>
      </c>
      <c r="J212">
        <f t="shared" si="10"/>
        <v>2012615</v>
      </c>
      <c r="K212" t="str">
        <f t="shared" si="11"/>
        <v>NITANT TARANG KOTHARI_F</v>
      </c>
      <c r="L212" t="s">
        <v>237</v>
      </c>
      <c r="M212" t="s">
        <v>229</v>
      </c>
      <c r="N212">
        <v>2006029</v>
      </c>
    </row>
    <row r="213" spans="1:14" x14ac:dyDescent="0.25">
      <c r="A213" t="e">
        <v>#N/A</v>
      </c>
      <c r="B213">
        <v>100032</v>
      </c>
      <c r="C213" t="s">
        <v>1626</v>
      </c>
      <c r="D213" t="str">
        <f t="shared" si="9"/>
        <v>Diya Shah_C</v>
      </c>
      <c r="E213" t="s">
        <v>385</v>
      </c>
      <c r="F213">
        <v>6</v>
      </c>
      <c r="G213" t="s">
        <v>108</v>
      </c>
      <c r="H213">
        <v>41896</v>
      </c>
      <c r="I213">
        <v>2014</v>
      </c>
      <c r="J213" t="e">
        <f t="shared" si="10"/>
        <v>#N/A</v>
      </c>
      <c r="K213" t="str">
        <f t="shared" si="11"/>
        <v>NITYAM JOSHI_F</v>
      </c>
      <c r="L213" t="s">
        <v>238</v>
      </c>
      <c r="M213" t="s">
        <v>229</v>
      </c>
      <c r="N213">
        <v>2013805</v>
      </c>
    </row>
    <row r="214" spans="1:14" x14ac:dyDescent="0.25">
      <c r="A214">
        <v>2012583</v>
      </c>
      <c r="B214">
        <v>101882</v>
      </c>
      <c r="C214" t="s">
        <v>1627</v>
      </c>
      <c r="D214" t="str">
        <f t="shared" si="9"/>
        <v>Manav Shah_C</v>
      </c>
      <c r="E214" t="s">
        <v>1114</v>
      </c>
      <c r="F214">
        <v>6</v>
      </c>
      <c r="G214" t="s">
        <v>108</v>
      </c>
      <c r="H214">
        <v>41713</v>
      </c>
      <c r="I214">
        <v>2014</v>
      </c>
      <c r="J214">
        <f t="shared" si="10"/>
        <v>2012583</v>
      </c>
      <c r="K214" t="str">
        <f t="shared" si="11"/>
        <v>PARAM DALAL_F</v>
      </c>
      <c r="L214" t="s">
        <v>239</v>
      </c>
      <c r="M214" t="s">
        <v>229</v>
      </c>
      <c r="N214">
        <v>2006001</v>
      </c>
    </row>
    <row r="215" spans="1:14" x14ac:dyDescent="0.25">
      <c r="A215" t="e">
        <v>#N/A</v>
      </c>
      <c r="B215">
        <v>128259</v>
      </c>
      <c r="C215" t="s">
        <v>1628</v>
      </c>
      <c r="D215" t="str">
        <f t="shared" si="9"/>
        <v>Aayush Jhaveri_C</v>
      </c>
      <c r="E215" t="s">
        <v>1629</v>
      </c>
      <c r="F215">
        <v>6</v>
      </c>
      <c r="G215" t="s">
        <v>108</v>
      </c>
      <c r="H215">
        <v>41896</v>
      </c>
      <c r="I215">
        <v>2014</v>
      </c>
      <c r="J215" t="e">
        <f t="shared" si="10"/>
        <v>#N/A</v>
      </c>
      <c r="K215" t="str">
        <f t="shared" si="11"/>
        <v>RIDHAM YADAV_F</v>
      </c>
      <c r="L215" t="s">
        <v>240</v>
      </c>
      <c r="M215" t="s">
        <v>229</v>
      </c>
      <c r="N215">
        <v>2009256</v>
      </c>
    </row>
    <row r="216" spans="1:14" x14ac:dyDescent="0.25">
      <c r="A216">
        <v>2013797</v>
      </c>
      <c r="B216">
        <v>128395</v>
      </c>
      <c r="C216" t="s">
        <v>1630</v>
      </c>
      <c r="D216" t="str">
        <f t="shared" si="9"/>
        <v>Bhargav Panchal_C</v>
      </c>
      <c r="E216" t="s">
        <v>1631</v>
      </c>
      <c r="F216">
        <v>6</v>
      </c>
      <c r="G216" t="s">
        <v>108</v>
      </c>
      <c r="H216">
        <v>41713</v>
      </c>
      <c r="I216">
        <v>2014</v>
      </c>
      <c r="J216">
        <f t="shared" si="10"/>
        <v>2013797</v>
      </c>
      <c r="K216" t="str">
        <f t="shared" si="11"/>
        <v>SANYAM BHANDARI_F</v>
      </c>
      <c r="L216" t="s">
        <v>241</v>
      </c>
      <c r="M216" t="s">
        <v>229</v>
      </c>
      <c r="N216">
        <v>2012591</v>
      </c>
    </row>
    <row r="217" spans="1:14" x14ac:dyDescent="0.25">
      <c r="A217" t="e">
        <v>#N/A</v>
      </c>
      <c r="B217">
        <v>128396</v>
      </c>
      <c r="C217" t="s">
        <v>1632</v>
      </c>
      <c r="D217" t="str">
        <f t="shared" si="9"/>
        <v>Maharshi Prajapati_C</v>
      </c>
      <c r="E217" t="s">
        <v>1633</v>
      </c>
      <c r="F217">
        <v>6</v>
      </c>
      <c r="G217" t="s">
        <v>108</v>
      </c>
      <c r="H217">
        <v>41713</v>
      </c>
      <c r="I217">
        <v>2014</v>
      </c>
      <c r="J217" t="e">
        <f t="shared" si="10"/>
        <v>#N/A</v>
      </c>
      <c r="K217" t="str">
        <f t="shared" si="11"/>
        <v>SHAILYA PATEL_F</v>
      </c>
      <c r="L217" t="s">
        <v>242</v>
      </c>
      <c r="M217" t="s">
        <v>229</v>
      </c>
      <c r="N217">
        <v>2013726</v>
      </c>
    </row>
    <row r="218" spans="1:14" x14ac:dyDescent="0.25">
      <c r="A218" t="e">
        <v>#N/A</v>
      </c>
      <c r="B218">
        <v>128397</v>
      </c>
      <c r="C218" t="s">
        <v>1634</v>
      </c>
      <c r="D218" t="str">
        <f t="shared" si="9"/>
        <v>Mihir Thakkar_C</v>
      </c>
      <c r="E218" t="s">
        <v>1635</v>
      </c>
      <c r="F218">
        <v>6</v>
      </c>
      <c r="G218" t="s">
        <v>108</v>
      </c>
      <c r="H218">
        <v>41713</v>
      </c>
      <c r="I218">
        <v>2014</v>
      </c>
      <c r="J218" t="e">
        <f t="shared" si="10"/>
        <v>#N/A</v>
      </c>
      <c r="K218" t="str">
        <f t="shared" si="11"/>
        <v>SIDDHARTH MAKHIJA_F</v>
      </c>
      <c r="L218" t="s">
        <v>243</v>
      </c>
      <c r="M218" t="s">
        <v>229</v>
      </c>
      <c r="N218">
        <v>2013727</v>
      </c>
    </row>
    <row r="219" spans="1:14" x14ac:dyDescent="0.25">
      <c r="A219">
        <v>2013767</v>
      </c>
      <c r="B219">
        <v>128398</v>
      </c>
      <c r="C219" t="s">
        <v>1636</v>
      </c>
      <c r="D219" t="str">
        <f t="shared" si="9"/>
        <v>Shashvat Bhadla_C</v>
      </c>
      <c r="E219" t="s">
        <v>1637</v>
      </c>
      <c r="F219">
        <v>6</v>
      </c>
      <c r="G219" t="s">
        <v>108</v>
      </c>
      <c r="H219">
        <v>41713</v>
      </c>
      <c r="I219">
        <v>2014</v>
      </c>
      <c r="J219">
        <f t="shared" si="10"/>
        <v>2013767</v>
      </c>
      <c r="K219" t="str">
        <f t="shared" si="11"/>
        <v>SOHAM SHAH_F</v>
      </c>
      <c r="L219" t="s">
        <v>244</v>
      </c>
      <c r="M219" t="s">
        <v>229</v>
      </c>
      <c r="N219">
        <v>2009304</v>
      </c>
    </row>
    <row r="220" spans="1:14" x14ac:dyDescent="0.25">
      <c r="A220">
        <v>2013710</v>
      </c>
      <c r="B220">
        <v>128399</v>
      </c>
      <c r="C220" t="s">
        <v>1638</v>
      </c>
      <c r="D220" t="str">
        <f t="shared" si="9"/>
        <v>Shobhit Nair_C</v>
      </c>
      <c r="E220" t="s">
        <v>1639</v>
      </c>
      <c r="F220">
        <v>6</v>
      </c>
      <c r="G220" t="s">
        <v>108</v>
      </c>
      <c r="H220">
        <v>41713</v>
      </c>
      <c r="I220">
        <v>2014</v>
      </c>
      <c r="J220">
        <f t="shared" si="10"/>
        <v>2013710</v>
      </c>
      <c r="K220" t="str">
        <f t="shared" si="11"/>
        <v>VINIT SONI_F</v>
      </c>
      <c r="L220" t="s">
        <v>245</v>
      </c>
      <c r="M220" t="s">
        <v>229</v>
      </c>
      <c r="N220">
        <v>2006072</v>
      </c>
    </row>
    <row r="221" spans="1:14" x14ac:dyDescent="0.25">
      <c r="A221" t="e">
        <v>#N/A</v>
      </c>
      <c r="B221">
        <v>128400</v>
      </c>
      <c r="C221" t="s">
        <v>1640</v>
      </c>
      <c r="D221" t="str">
        <f t="shared" si="9"/>
        <v>Preksha Jain_C</v>
      </c>
      <c r="E221" t="s">
        <v>1641</v>
      </c>
      <c r="F221">
        <v>6</v>
      </c>
      <c r="G221" t="s">
        <v>108</v>
      </c>
      <c r="H221">
        <v>41713</v>
      </c>
      <c r="I221">
        <v>2014</v>
      </c>
      <c r="J221" t="e">
        <f t="shared" si="10"/>
        <v>#N/A</v>
      </c>
      <c r="K221" t="str">
        <f t="shared" si="11"/>
        <v>YASH KATARIA_F</v>
      </c>
      <c r="L221" t="s">
        <v>246</v>
      </c>
      <c r="M221" t="s">
        <v>229</v>
      </c>
      <c r="N221">
        <v>2007246</v>
      </c>
    </row>
    <row r="222" spans="1:14" x14ac:dyDescent="0.25">
      <c r="A222">
        <v>2012546</v>
      </c>
      <c r="B222">
        <v>129126</v>
      </c>
      <c r="C222" t="s">
        <v>1642</v>
      </c>
      <c r="D222" t="str">
        <f t="shared" si="9"/>
        <v>Khushi Shah_C</v>
      </c>
      <c r="E222" t="s">
        <v>677</v>
      </c>
      <c r="F222">
        <v>6</v>
      </c>
      <c r="G222" t="s">
        <v>108</v>
      </c>
      <c r="H222">
        <v>41713</v>
      </c>
      <c r="I222">
        <v>2014</v>
      </c>
      <c r="J222">
        <f t="shared" si="10"/>
        <v>2012546</v>
      </c>
      <c r="K222" t="str">
        <f t="shared" si="11"/>
        <v>YASH HURRA_F</v>
      </c>
      <c r="L222" t="s">
        <v>247</v>
      </c>
      <c r="M222" t="s">
        <v>229</v>
      </c>
      <c r="N222">
        <v>2006051</v>
      </c>
    </row>
    <row r="223" spans="1:14" x14ac:dyDescent="0.25">
      <c r="A223">
        <v>2013969</v>
      </c>
      <c r="B223">
        <v>133139</v>
      </c>
      <c r="C223" t="s">
        <v>1643</v>
      </c>
      <c r="D223" t="str">
        <f t="shared" si="9"/>
        <v>Ayush Raj_C</v>
      </c>
      <c r="E223" t="s">
        <v>1644</v>
      </c>
      <c r="F223">
        <v>6</v>
      </c>
      <c r="G223" t="s">
        <v>108</v>
      </c>
      <c r="H223">
        <v>41713</v>
      </c>
      <c r="I223">
        <v>2014</v>
      </c>
      <c r="J223">
        <f t="shared" si="10"/>
        <v>2013969</v>
      </c>
      <c r="K223" t="str">
        <f t="shared" si="11"/>
        <v>ANAR SHAH_F</v>
      </c>
      <c r="L223" t="s">
        <v>248</v>
      </c>
      <c r="M223" t="s">
        <v>229</v>
      </c>
      <c r="N223">
        <v>2006017</v>
      </c>
    </row>
    <row r="224" spans="1:14" x14ac:dyDescent="0.25">
      <c r="A224" t="e">
        <v>#N/A</v>
      </c>
      <c r="B224">
        <v>250880</v>
      </c>
      <c r="C224" t="s">
        <v>1645</v>
      </c>
      <c r="D224" t="str">
        <f t="shared" si="9"/>
        <v>Bhavya Patel_C</v>
      </c>
      <c r="E224" t="s">
        <v>1646</v>
      </c>
      <c r="F224">
        <v>6</v>
      </c>
      <c r="G224" t="s">
        <v>108</v>
      </c>
      <c r="H224">
        <v>41896</v>
      </c>
      <c r="I224">
        <v>2014</v>
      </c>
      <c r="J224" t="e">
        <f t="shared" si="10"/>
        <v>#N/A</v>
      </c>
      <c r="K224" t="str">
        <f t="shared" si="11"/>
        <v>DEETI VERMA_F</v>
      </c>
      <c r="L224" t="s">
        <v>249</v>
      </c>
      <c r="M224" t="s">
        <v>229</v>
      </c>
      <c r="N224">
        <v>2006085</v>
      </c>
    </row>
    <row r="225" spans="1:14" x14ac:dyDescent="0.25">
      <c r="A225" t="e">
        <v>#N/A</v>
      </c>
      <c r="B225">
        <v>251022</v>
      </c>
      <c r="C225" t="s">
        <v>1647</v>
      </c>
      <c r="D225" t="str">
        <f t="shared" si="9"/>
        <v>Nitansh Gajjar_C</v>
      </c>
      <c r="E225" t="s">
        <v>1648</v>
      </c>
      <c r="F225">
        <v>6</v>
      </c>
      <c r="G225" t="s">
        <v>108</v>
      </c>
      <c r="H225">
        <v>41896</v>
      </c>
      <c r="I225">
        <v>2014</v>
      </c>
      <c r="J225" t="e">
        <f t="shared" si="10"/>
        <v>#N/A</v>
      </c>
      <c r="K225" t="str">
        <f t="shared" si="11"/>
        <v>DEVARSHI TRIVEDI_F</v>
      </c>
      <c r="L225" t="s">
        <v>250</v>
      </c>
      <c r="M225" t="s">
        <v>229</v>
      </c>
      <c r="N225">
        <v>2009383</v>
      </c>
    </row>
    <row r="226" spans="1:14" x14ac:dyDescent="0.25">
      <c r="A226" t="e">
        <v>#N/A</v>
      </c>
      <c r="B226">
        <v>251040</v>
      </c>
      <c r="C226" t="s">
        <v>1649</v>
      </c>
      <c r="D226" t="str">
        <f t="shared" si="9"/>
        <v>Aesha Shah_C</v>
      </c>
      <c r="E226" t="s">
        <v>1650</v>
      </c>
      <c r="F226">
        <v>6</v>
      </c>
      <c r="G226" t="s">
        <v>108</v>
      </c>
      <c r="H226">
        <v>41896</v>
      </c>
      <c r="I226">
        <v>2014</v>
      </c>
      <c r="J226" t="e">
        <f t="shared" si="10"/>
        <v>#N/A</v>
      </c>
      <c r="K226" t="str">
        <f t="shared" si="11"/>
        <v>DHUN MEHTA_F</v>
      </c>
      <c r="L226" t="s">
        <v>251</v>
      </c>
      <c r="M226" t="s">
        <v>229</v>
      </c>
      <c r="N226">
        <v>2006216</v>
      </c>
    </row>
    <row r="227" spans="1:14" x14ac:dyDescent="0.25">
      <c r="A227" t="e">
        <v>#N/A</v>
      </c>
      <c r="B227">
        <v>251128</v>
      </c>
      <c r="C227" t="s">
        <v>1651</v>
      </c>
      <c r="D227" t="str">
        <f t="shared" si="9"/>
        <v>Dia Hakani_C</v>
      </c>
      <c r="E227" t="s">
        <v>353</v>
      </c>
      <c r="F227">
        <v>6</v>
      </c>
      <c r="G227" t="s">
        <v>108</v>
      </c>
      <c r="H227">
        <v>41896</v>
      </c>
      <c r="I227">
        <v>2014</v>
      </c>
      <c r="J227" t="e">
        <f t="shared" si="10"/>
        <v>#N/A</v>
      </c>
      <c r="K227" t="str">
        <f t="shared" si="11"/>
        <v>DHYANI PUROHIT_F</v>
      </c>
      <c r="L227" t="s">
        <v>252</v>
      </c>
      <c r="M227" t="s">
        <v>229</v>
      </c>
      <c r="N227">
        <v>2012688</v>
      </c>
    </row>
    <row r="228" spans="1:14" x14ac:dyDescent="0.25">
      <c r="A228" t="e">
        <v>#N/A</v>
      </c>
      <c r="B228">
        <v>251164</v>
      </c>
      <c r="C228" t="s">
        <v>1652</v>
      </c>
      <c r="D228" t="str">
        <f t="shared" si="9"/>
        <v>Ditanshi Desai_C</v>
      </c>
      <c r="E228" t="s">
        <v>447</v>
      </c>
      <c r="F228">
        <v>6</v>
      </c>
      <c r="G228" t="s">
        <v>108</v>
      </c>
      <c r="H228">
        <v>41896</v>
      </c>
      <c r="I228">
        <v>2014</v>
      </c>
      <c r="J228" t="e">
        <f t="shared" si="10"/>
        <v>#N/A</v>
      </c>
      <c r="K228" t="str">
        <f t="shared" si="11"/>
        <v>FATEMA RUSHNAIWALA_F</v>
      </c>
      <c r="L228" t="s">
        <v>253</v>
      </c>
      <c r="M228" t="s">
        <v>229</v>
      </c>
      <c r="N228">
        <v>2006105</v>
      </c>
    </row>
    <row r="229" spans="1:14" x14ac:dyDescent="0.25">
      <c r="A229" t="e">
        <v>#N/A</v>
      </c>
      <c r="B229">
        <v>251165</v>
      </c>
      <c r="C229" t="s">
        <v>1653</v>
      </c>
      <c r="D229" t="str">
        <f t="shared" si="9"/>
        <v>Diya Thakkar_C</v>
      </c>
      <c r="E229" t="s">
        <v>405</v>
      </c>
      <c r="F229">
        <v>6</v>
      </c>
      <c r="G229" t="s">
        <v>108</v>
      </c>
      <c r="H229">
        <v>41896</v>
      </c>
      <c r="I229">
        <v>2014</v>
      </c>
      <c r="J229" t="e">
        <f t="shared" si="10"/>
        <v>#N/A</v>
      </c>
      <c r="K229" t="str">
        <f t="shared" si="11"/>
        <v>HITIKA AGARWAL_F</v>
      </c>
      <c r="L229" t="s">
        <v>254</v>
      </c>
      <c r="M229" t="s">
        <v>229</v>
      </c>
      <c r="N229">
        <v>2006054</v>
      </c>
    </row>
    <row r="230" spans="1:14" x14ac:dyDescent="0.25">
      <c r="A230" t="e">
        <v>#N/A</v>
      </c>
      <c r="B230">
        <v>251167</v>
      </c>
      <c r="C230" t="s">
        <v>1654</v>
      </c>
      <c r="D230" t="str">
        <f t="shared" si="9"/>
        <v>Helee Mistry_C</v>
      </c>
      <c r="E230" t="s">
        <v>475</v>
      </c>
      <c r="F230">
        <v>6</v>
      </c>
      <c r="G230" t="s">
        <v>108</v>
      </c>
      <c r="H230">
        <v>41896</v>
      </c>
      <c r="I230">
        <v>2014</v>
      </c>
      <c r="J230" t="e">
        <f t="shared" si="10"/>
        <v>#N/A</v>
      </c>
      <c r="K230" t="str">
        <f t="shared" si="11"/>
        <v>JAINISHEE SHAH_F</v>
      </c>
      <c r="L230" t="s">
        <v>255</v>
      </c>
      <c r="M230" t="s">
        <v>229</v>
      </c>
      <c r="N230">
        <v>2009415</v>
      </c>
    </row>
    <row r="231" spans="1:14" x14ac:dyDescent="0.25">
      <c r="A231" t="e">
        <v>#N/A</v>
      </c>
      <c r="B231">
        <v>251177</v>
      </c>
      <c r="C231" t="s">
        <v>1655</v>
      </c>
      <c r="D231" t="str">
        <f t="shared" si="9"/>
        <v>Maharshi Mevada_C</v>
      </c>
      <c r="E231" t="s">
        <v>423</v>
      </c>
      <c r="F231">
        <v>6</v>
      </c>
      <c r="G231" t="s">
        <v>108</v>
      </c>
      <c r="H231">
        <v>41896</v>
      </c>
      <c r="I231">
        <v>2014</v>
      </c>
      <c r="J231" t="e">
        <f t="shared" si="10"/>
        <v>#N/A</v>
      </c>
      <c r="K231" t="str">
        <f t="shared" si="11"/>
        <v>JAYANI TRIVEDI_F</v>
      </c>
      <c r="L231" t="s">
        <v>256</v>
      </c>
      <c r="M231" t="s">
        <v>229</v>
      </c>
      <c r="N231">
        <v>2012559</v>
      </c>
    </row>
    <row r="232" spans="1:14" x14ac:dyDescent="0.25">
      <c r="A232" t="e">
        <v>#N/A</v>
      </c>
      <c r="B232">
        <v>251189</v>
      </c>
      <c r="C232" t="s">
        <v>1656</v>
      </c>
      <c r="D232" t="str">
        <f t="shared" si="9"/>
        <v>Veer Patel_C</v>
      </c>
      <c r="E232" t="s">
        <v>437</v>
      </c>
      <c r="F232">
        <v>6</v>
      </c>
      <c r="G232" t="s">
        <v>108</v>
      </c>
      <c r="H232">
        <v>41896</v>
      </c>
      <c r="I232">
        <v>2014</v>
      </c>
      <c r="J232" t="e">
        <f t="shared" si="10"/>
        <v>#N/A</v>
      </c>
      <c r="K232" t="str">
        <f t="shared" si="11"/>
        <v>JHALAK KADAKIA_F</v>
      </c>
      <c r="L232" t="s">
        <v>257</v>
      </c>
      <c r="M232" t="s">
        <v>229</v>
      </c>
      <c r="N232">
        <v>2006141</v>
      </c>
    </row>
    <row r="233" spans="1:14" x14ac:dyDescent="0.25">
      <c r="A233" t="e">
        <v>#N/A</v>
      </c>
      <c r="B233">
        <v>251192</v>
      </c>
      <c r="C233" t="s">
        <v>1657</v>
      </c>
      <c r="D233" t="str">
        <f t="shared" si="9"/>
        <v>Yaman Chaudhary_C</v>
      </c>
      <c r="E233" t="s">
        <v>441</v>
      </c>
      <c r="F233">
        <v>6</v>
      </c>
      <c r="G233" t="s">
        <v>108</v>
      </c>
      <c r="H233">
        <v>41896</v>
      </c>
      <c r="I233">
        <v>2014</v>
      </c>
      <c r="J233" t="e">
        <f t="shared" si="10"/>
        <v>#N/A</v>
      </c>
      <c r="K233" t="str">
        <f t="shared" si="11"/>
        <v>KHUSHI VORA_F</v>
      </c>
      <c r="L233" t="s">
        <v>258</v>
      </c>
      <c r="M233" t="s">
        <v>229</v>
      </c>
      <c r="N233">
        <v>2009324</v>
      </c>
    </row>
    <row r="234" spans="1:14" x14ac:dyDescent="0.25">
      <c r="A234" t="e">
        <v>#N/A</v>
      </c>
      <c r="B234">
        <v>251207</v>
      </c>
      <c r="C234" t="s">
        <v>1658</v>
      </c>
      <c r="D234" t="str">
        <f t="shared" si="9"/>
        <v>Diya Shah_C</v>
      </c>
      <c r="E234" t="s">
        <v>385</v>
      </c>
      <c r="F234">
        <v>6</v>
      </c>
      <c r="G234" t="s">
        <v>108</v>
      </c>
      <c r="H234">
        <v>41896</v>
      </c>
      <c r="I234">
        <v>2014</v>
      </c>
      <c r="J234" t="e">
        <f t="shared" si="10"/>
        <v>#N/A</v>
      </c>
      <c r="K234" t="str">
        <f t="shared" si="11"/>
        <v>KHUSHII NAHATA_F</v>
      </c>
      <c r="L234" t="s">
        <v>259</v>
      </c>
      <c r="M234" t="s">
        <v>229</v>
      </c>
      <c r="N234">
        <v>2012607</v>
      </c>
    </row>
    <row r="235" spans="1:14" x14ac:dyDescent="0.25">
      <c r="A235" t="e">
        <v>#N/A</v>
      </c>
      <c r="B235">
        <v>255016</v>
      </c>
      <c r="C235" t="s">
        <v>1659</v>
      </c>
      <c r="D235" t="str">
        <f t="shared" si="9"/>
        <v>Saumya Mehta_C</v>
      </c>
      <c r="E235" t="s">
        <v>1660</v>
      </c>
      <c r="F235">
        <v>6</v>
      </c>
      <c r="G235" t="s">
        <v>108</v>
      </c>
      <c r="H235">
        <v>41896</v>
      </c>
      <c r="I235">
        <v>2014</v>
      </c>
      <c r="J235" t="e">
        <f t="shared" si="10"/>
        <v>#N/A</v>
      </c>
      <c r="K235" t="str">
        <f t="shared" si="11"/>
        <v>MESHVA PATEL_F</v>
      </c>
      <c r="L235" t="s">
        <v>260</v>
      </c>
      <c r="M235" t="s">
        <v>229</v>
      </c>
      <c r="N235">
        <v>2013739</v>
      </c>
    </row>
    <row r="236" spans="1:14" x14ac:dyDescent="0.25">
      <c r="A236">
        <v>2012646</v>
      </c>
      <c r="B236">
        <v>42203</v>
      </c>
      <c r="C236" t="s">
        <v>1661</v>
      </c>
      <c r="D236" t="str">
        <f t="shared" si="9"/>
        <v>Sahil Shah_D</v>
      </c>
      <c r="E236" t="s">
        <v>1333</v>
      </c>
      <c r="F236">
        <v>6</v>
      </c>
      <c r="G236" t="s">
        <v>149</v>
      </c>
      <c r="H236">
        <v>41713</v>
      </c>
      <c r="I236">
        <v>2014</v>
      </c>
      <c r="J236">
        <f t="shared" si="10"/>
        <v>2012646</v>
      </c>
      <c r="K236" t="str">
        <f t="shared" si="11"/>
        <v>MIRASHI CHANDWANI_F</v>
      </c>
      <c r="L236" t="s">
        <v>261</v>
      </c>
      <c r="M236" t="s">
        <v>229</v>
      </c>
      <c r="N236">
        <v>2006043</v>
      </c>
    </row>
    <row r="237" spans="1:14" x14ac:dyDescent="0.25">
      <c r="A237">
        <v>2006011</v>
      </c>
      <c r="B237">
        <v>42231</v>
      </c>
      <c r="C237" t="s">
        <v>1662</v>
      </c>
      <c r="D237" t="str">
        <f t="shared" si="9"/>
        <v>Aditya Malhotra_D</v>
      </c>
      <c r="E237" t="s">
        <v>1663</v>
      </c>
      <c r="F237">
        <v>6</v>
      </c>
      <c r="G237" t="s">
        <v>149</v>
      </c>
      <c r="H237">
        <v>41713</v>
      </c>
      <c r="I237">
        <v>2014</v>
      </c>
      <c r="J237">
        <f t="shared" si="10"/>
        <v>2006011</v>
      </c>
      <c r="K237" t="str">
        <f t="shared" si="11"/>
        <v>MRUDANI VISHAL HADA_F</v>
      </c>
      <c r="L237" t="s">
        <v>262</v>
      </c>
      <c r="M237" t="s">
        <v>229</v>
      </c>
      <c r="N237">
        <v>2006063</v>
      </c>
    </row>
    <row r="238" spans="1:14" x14ac:dyDescent="0.25">
      <c r="A238">
        <v>2010291</v>
      </c>
      <c r="B238">
        <v>42241</v>
      </c>
      <c r="C238" t="s">
        <v>1664</v>
      </c>
      <c r="D238" t="str">
        <f t="shared" si="9"/>
        <v>Mayank Uliyana_D</v>
      </c>
      <c r="E238" t="s">
        <v>1665</v>
      </c>
      <c r="F238">
        <v>6</v>
      </c>
      <c r="G238" t="s">
        <v>149</v>
      </c>
      <c r="H238">
        <v>41713</v>
      </c>
      <c r="I238">
        <v>2014</v>
      </c>
      <c r="J238">
        <f t="shared" si="10"/>
        <v>2010291</v>
      </c>
      <c r="K238" t="str">
        <f t="shared" si="11"/>
        <v>NITI MEHTA_F</v>
      </c>
      <c r="L238" t="s">
        <v>263</v>
      </c>
      <c r="M238" t="s">
        <v>229</v>
      </c>
      <c r="N238">
        <v>2012611</v>
      </c>
    </row>
    <row r="239" spans="1:14" x14ac:dyDescent="0.25">
      <c r="A239" t="e">
        <v>#N/A</v>
      </c>
      <c r="B239">
        <v>42271</v>
      </c>
      <c r="C239" t="s">
        <v>1666</v>
      </c>
      <c r="D239" t="str">
        <f t="shared" si="9"/>
        <v>Aryan Mittal_D</v>
      </c>
      <c r="E239" t="s">
        <v>1667</v>
      </c>
      <c r="F239">
        <v>6</v>
      </c>
      <c r="G239" t="s">
        <v>149</v>
      </c>
      <c r="H239">
        <v>41713</v>
      </c>
      <c r="I239">
        <v>2014</v>
      </c>
      <c r="J239" t="e">
        <f t="shared" si="10"/>
        <v>#N/A</v>
      </c>
      <c r="K239" t="str">
        <f t="shared" si="11"/>
        <v>PRIYAL BHANDARI_F</v>
      </c>
      <c r="L239" t="s">
        <v>264</v>
      </c>
      <c r="M239" t="s">
        <v>229</v>
      </c>
      <c r="N239">
        <v>2013758</v>
      </c>
    </row>
    <row r="240" spans="1:14" x14ac:dyDescent="0.25">
      <c r="A240">
        <v>2006012</v>
      </c>
      <c r="B240">
        <v>42278</v>
      </c>
      <c r="C240" t="s">
        <v>1668</v>
      </c>
      <c r="D240" t="str">
        <f t="shared" si="9"/>
        <v>Parth Parikh_D</v>
      </c>
      <c r="E240" t="s">
        <v>1669</v>
      </c>
      <c r="F240">
        <v>6</v>
      </c>
      <c r="G240" t="s">
        <v>149</v>
      </c>
      <c r="H240">
        <v>41713</v>
      </c>
      <c r="I240">
        <v>2014</v>
      </c>
      <c r="J240">
        <f t="shared" si="10"/>
        <v>2006012</v>
      </c>
      <c r="K240" t="str">
        <f t="shared" si="11"/>
        <v>RISHIKA AGARWAL_F</v>
      </c>
      <c r="L240" t="s">
        <v>265</v>
      </c>
      <c r="M240" t="s">
        <v>229</v>
      </c>
      <c r="N240">
        <v>2006073</v>
      </c>
    </row>
    <row r="241" spans="1:14" x14ac:dyDescent="0.25">
      <c r="A241">
        <v>2007210</v>
      </c>
      <c r="B241">
        <v>42282</v>
      </c>
      <c r="C241" t="s">
        <v>1670</v>
      </c>
      <c r="D241" t="str">
        <f t="shared" si="9"/>
        <v>Shrey Shah_D</v>
      </c>
      <c r="E241" t="s">
        <v>1671</v>
      </c>
      <c r="F241">
        <v>6</v>
      </c>
      <c r="G241" t="s">
        <v>149</v>
      </c>
      <c r="H241">
        <v>41713</v>
      </c>
      <c r="I241">
        <v>2014</v>
      </c>
      <c r="J241">
        <f t="shared" si="10"/>
        <v>2007210</v>
      </c>
      <c r="K241" t="str">
        <f t="shared" si="11"/>
        <v>SANYA MENDIRATTA_F</v>
      </c>
      <c r="L241" t="s">
        <v>266</v>
      </c>
      <c r="M241" t="s">
        <v>229</v>
      </c>
      <c r="N241">
        <v>2013825</v>
      </c>
    </row>
    <row r="242" spans="1:14" x14ac:dyDescent="0.25">
      <c r="A242">
        <v>2009449</v>
      </c>
      <c r="B242">
        <v>42284</v>
      </c>
      <c r="C242" t="s">
        <v>1672</v>
      </c>
      <c r="D242" t="str">
        <f t="shared" si="9"/>
        <v>Sparsh Patel_D</v>
      </c>
      <c r="E242" t="s">
        <v>1673</v>
      </c>
      <c r="F242">
        <v>6</v>
      </c>
      <c r="G242" t="s">
        <v>149</v>
      </c>
      <c r="H242">
        <v>41713</v>
      </c>
      <c r="I242">
        <v>2014</v>
      </c>
      <c r="J242">
        <f t="shared" si="10"/>
        <v>2009449</v>
      </c>
      <c r="K242" t="str">
        <f t="shared" si="11"/>
        <v>SHRINA SHRIDHAR IYER_F</v>
      </c>
      <c r="L242" t="s">
        <v>267</v>
      </c>
      <c r="M242" t="s">
        <v>229</v>
      </c>
      <c r="N242">
        <v>2006069</v>
      </c>
    </row>
    <row r="243" spans="1:14" x14ac:dyDescent="0.25">
      <c r="A243">
        <v>2006034</v>
      </c>
      <c r="B243">
        <v>42289</v>
      </c>
      <c r="C243" t="s">
        <v>1674</v>
      </c>
      <c r="D243" t="str">
        <f t="shared" si="9"/>
        <v>Anusha Jotwani_D</v>
      </c>
      <c r="E243" t="s">
        <v>1675</v>
      </c>
      <c r="F243">
        <v>6</v>
      </c>
      <c r="G243" t="s">
        <v>149</v>
      </c>
      <c r="H243">
        <v>41713</v>
      </c>
      <c r="I243">
        <v>2014</v>
      </c>
      <c r="J243">
        <f t="shared" si="10"/>
        <v>2006034</v>
      </c>
      <c r="K243" t="str">
        <f t="shared" si="11"/>
        <v>RAMA AJIT GHAM_F</v>
      </c>
      <c r="L243" t="s">
        <v>268</v>
      </c>
      <c r="M243" t="s">
        <v>229</v>
      </c>
      <c r="N243">
        <v>2013873</v>
      </c>
    </row>
    <row r="244" spans="1:14" x14ac:dyDescent="0.25">
      <c r="A244" t="e">
        <v>#N/A</v>
      </c>
      <c r="B244">
        <v>42291</v>
      </c>
      <c r="C244" t="s">
        <v>1676</v>
      </c>
      <c r="D244" t="str">
        <f t="shared" si="9"/>
        <v>Dhruvi Joshi_D</v>
      </c>
      <c r="E244" t="s">
        <v>1677</v>
      </c>
      <c r="F244">
        <v>6</v>
      </c>
      <c r="G244" t="s">
        <v>149</v>
      </c>
      <c r="H244">
        <v>41713</v>
      </c>
      <c r="I244">
        <v>2014</v>
      </c>
      <c r="J244" t="e">
        <f t="shared" si="10"/>
        <v>#N/A</v>
      </c>
      <c r="K244" t="str">
        <f t="shared" si="11"/>
        <v>SALONI MANISH SINGH_F</v>
      </c>
      <c r="L244" t="s">
        <v>269</v>
      </c>
      <c r="M244" t="s">
        <v>229</v>
      </c>
      <c r="N244">
        <v>2013953</v>
      </c>
    </row>
    <row r="245" spans="1:14" x14ac:dyDescent="0.25">
      <c r="A245">
        <v>2006120</v>
      </c>
      <c r="B245">
        <v>42292</v>
      </c>
      <c r="C245" t="s">
        <v>1678</v>
      </c>
      <c r="D245" t="str">
        <f t="shared" si="9"/>
        <v>Dhruvija Ghiya_D</v>
      </c>
      <c r="E245" t="s">
        <v>1679</v>
      </c>
      <c r="F245">
        <v>6</v>
      </c>
      <c r="G245" t="s">
        <v>149</v>
      </c>
      <c r="H245">
        <v>41713</v>
      </c>
      <c r="I245">
        <v>2014</v>
      </c>
      <c r="J245">
        <f t="shared" si="10"/>
        <v>2006120</v>
      </c>
    </row>
    <row r="246" spans="1:14" x14ac:dyDescent="0.25">
      <c r="A246">
        <v>2009443</v>
      </c>
      <c r="B246">
        <v>42293</v>
      </c>
      <c r="C246" t="s">
        <v>1680</v>
      </c>
      <c r="D246" t="str">
        <f t="shared" si="9"/>
        <v>Gosti Mavani_D</v>
      </c>
      <c r="E246" t="s">
        <v>1681</v>
      </c>
      <c r="F246">
        <v>6</v>
      </c>
      <c r="G246" t="s">
        <v>149</v>
      </c>
      <c r="H246">
        <v>41713</v>
      </c>
      <c r="I246">
        <v>2014</v>
      </c>
      <c r="J246">
        <f t="shared" si="10"/>
        <v>2009443</v>
      </c>
    </row>
    <row r="247" spans="1:14" x14ac:dyDescent="0.25">
      <c r="A247">
        <v>2006020</v>
      </c>
      <c r="B247">
        <v>42295</v>
      </c>
      <c r="C247" t="s">
        <v>1682</v>
      </c>
      <c r="D247" t="str">
        <f t="shared" si="9"/>
        <v>Khushi Shah_D</v>
      </c>
      <c r="E247" t="s">
        <v>677</v>
      </c>
      <c r="F247">
        <v>6</v>
      </c>
      <c r="G247" t="s">
        <v>149</v>
      </c>
      <c r="H247">
        <v>41713</v>
      </c>
      <c r="I247">
        <v>2014</v>
      </c>
      <c r="J247">
        <f t="shared" si="10"/>
        <v>2006020</v>
      </c>
    </row>
    <row r="248" spans="1:14" x14ac:dyDescent="0.25">
      <c r="A248" t="e">
        <v>#N/A</v>
      </c>
      <c r="B248">
        <v>42301</v>
      </c>
      <c r="C248" t="s">
        <v>1683</v>
      </c>
      <c r="D248" t="str">
        <f t="shared" si="9"/>
        <v>Rujul Chaudhari_D</v>
      </c>
      <c r="E248" t="s">
        <v>1684</v>
      </c>
      <c r="F248">
        <v>6</v>
      </c>
      <c r="G248" t="s">
        <v>149</v>
      </c>
      <c r="H248">
        <v>41713</v>
      </c>
      <c r="I248">
        <v>2014</v>
      </c>
      <c r="J248" t="e">
        <f t="shared" si="10"/>
        <v>#N/A</v>
      </c>
    </row>
    <row r="249" spans="1:14" x14ac:dyDescent="0.25">
      <c r="A249">
        <v>2006028</v>
      </c>
      <c r="B249">
        <v>42302</v>
      </c>
      <c r="C249" t="s">
        <v>1685</v>
      </c>
      <c r="D249" t="str">
        <f t="shared" si="9"/>
        <v>Sanjana Dalal_D</v>
      </c>
      <c r="E249" t="s">
        <v>1686</v>
      </c>
      <c r="F249">
        <v>6</v>
      </c>
      <c r="G249" t="s">
        <v>149</v>
      </c>
      <c r="H249">
        <v>41713</v>
      </c>
      <c r="I249">
        <v>2014</v>
      </c>
      <c r="J249">
        <f t="shared" si="10"/>
        <v>2006028</v>
      </c>
    </row>
    <row r="250" spans="1:14" x14ac:dyDescent="0.25">
      <c r="A250" t="e">
        <v>#N/A</v>
      </c>
      <c r="B250">
        <v>42304</v>
      </c>
      <c r="C250" t="s">
        <v>1687</v>
      </c>
      <c r="D250" t="str">
        <f t="shared" si="9"/>
        <v>Vedika Bhandari_D</v>
      </c>
      <c r="E250" t="s">
        <v>1688</v>
      </c>
      <c r="F250">
        <v>6</v>
      </c>
      <c r="G250" t="s">
        <v>149</v>
      </c>
      <c r="H250">
        <v>41713</v>
      </c>
      <c r="I250">
        <v>2014</v>
      </c>
      <c r="J250" t="e">
        <f t="shared" si="10"/>
        <v>#N/A</v>
      </c>
    </row>
    <row r="251" spans="1:14" x14ac:dyDescent="0.25">
      <c r="A251">
        <v>2009330</v>
      </c>
      <c r="B251">
        <v>42306</v>
      </c>
      <c r="C251" t="s">
        <v>1689</v>
      </c>
      <c r="D251" t="str">
        <f t="shared" si="9"/>
        <v>Vijul Vyas_D</v>
      </c>
      <c r="E251" t="s">
        <v>1690</v>
      </c>
      <c r="F251">
        <v>6</v>
      </c>
      <c r="G251" t="s">
        <v>149</v>
      </c>
      <c r="H251">
        <v>41713</v>
      </c>
      <c r="I251">
        <v>2014</v>
      </c>
      <c r="J251">
        <f t="shared" si="10"/>
        <v>2009330</v>
      </c>
    </row>
    <row r="252" spans="1:14" x14ac:dyDescent="0.25">
      <c r="A252" t="e">
        <v>#N/A</v>
      </c>
      <c r="B252">
        <v>42314</v>
      </c>
      <c r="C252" t="s">
        <v>1691</v>
      </c>
      <c r="D252" t="str">
        <f t="shared" si="9"/>
        <v>Krish Parikh_D</v>
      </c>
      <c r="E252" t="s">
        <v>1692</v>
      </c>
      <c r="F252">
        <v>6</v>
      </c>
      <c r="G252" t="s">
        <v>149</v>
      </c>
      <c r="H252">
        <v>41713</v>
      </c>
      <c r="I252">
        <v>2014</v>
      </c>
      <c r="J252" t="e">
        <f t="shared" si="10"/>
        <v>#N/A</v>
      </c>
    </row>
    <row r="253" spans="1:14" x14ac:dyDescent="0.25">
      <c r="A253">
        <v>2008149</v>
      </c>
      <c r="B253">
        <v>42315</v>
      </c>
      <c r="C253" t="s">
        <v>1693</v>
      </c>
      <c r="D253" t="str">
        <f t="shared" si="9"/>
        <v>Kushal Pomal_D</v>
      </c>
      <c r="E253" t="s">
        <v>1694</v>
      </c>
      <c r="F253">
        <v>6</v>
      </c>
      <c r="G253" t="s">
        <v>149</v>
      </c>
      <c r="H253">
        <v>41713</v>
      </c>
      <c r="I253">
        <v>2014</v>
      </c>
      <c r="J253">
        <f t="shared" si="10"/>
        <v>2008149</v>
      </c>
    </row>
    <row r="254" spans="1:14" x14ac:dyDescent="0.25">
      <c r="A254">
        <v>2006092</v>
      </c>
      <c r="B254">
        <v>42316</v>
      </c>
      <c r="C254" t="s">
        <v>1695</v>
      </c>
      <c r="D254" t="str">
        <f t="shared" si="9"/>
        <v>Mihan Jhaveri_D</v>
      </c>
      <c r="E254" t="s">
        <v>1696</v>
      </c>
      <c r="F254">
        <v>6</v>
      </c>
      <c r="G254" t="s">
        <v>149</v>
      </c>
      <c r="H254">
        <v>41713</v>
      </c>
      <c r="I254">
        <v>2014</v>
      </c>
      <c r="J254">
        <f t="shared" si="10"/>
        <v>2006092</v>
      </c>
    </row>
    <row r="255" spans="1:14" x14ac:dyDescent="0.25">
      <c r="A255">
        <v>2006094</v>
      </c>
      <c r="B255">
        <v>42319</v>
      </c>
      <c r="C255" t="s">
        <v>1697</v>
      </c>
      <c r="D255" t="str">
        <f t="shared" si="9"/>
        <v>Pratham Thakkar_D</v>
      </c>
      <c r="E255" t="s">
        <v>1698</v>
      </c>
      <c r="F255">
        <v>6</v>
      </c>
      <c r="G255" t="s">
        <v>149</v>
      </c>
      <c r="H255">
        <v>41713</v>
      </c>
      <c r="I255">
        <v>2014</v>
      </c>
      <c r="J255">
        <f t="shared" si="10"/>
        <v>2006094</v>
      </c>
    </row>
    <row r="256" spans="1:14" x14ac:dyDescent="0.25">
      <c r="A256" t="e">
        <v>#N/A</v>
      </c>
      <c r="B256">
        <v>42321</v>
      </c>
      <c r="C256" t="s">
        <v>1699</v>
      </c>
      <c r="D256" t="str">
        <f t="shared" si="9"/>
        <v>Rushil Talati_D</v>
      </c>
      <c r="E256" t="s">
        <v>1700</v>
      </c>
      <c r="F256">
        <v>6</v>
      </c>
      <c r="G256" t="s">
        <v>149</v>
      </c>
      <c r="H256">
        <v>41713</v>
      </c>
      <c r="I256">
        <v>2014</v>
      </c>
      <c r="J256" t="e">
        <f t="shared" si="10"/>
        <v>#N/A</v>
      </c>
    </row>
    <row r="257" spans="1:10" x14ac:dyDescent="0.25">
      <c r="A257" t="e">
        <v>#N/A</v>
      </c>
      <c r="B257">
        <v>42322</v>
      </c>
      <c r="C257" t="s">
        <v>1701</v>
      </c>
      <c r="D257" t="str">
        <f t="shared" si="9"/>
        <v>Siddhant Shah_D</v>
      </c>
      <c r="E257" t="s">
        <v>1702</v>
      </c>
      <c r="F257">
        <v>6</v>
      </c>
      <c r="G257" t="s">
        <v>149</v>
      </c>
      <c r="H257">
        <v>41713</v>
      </c>
      <c r="I257">
        <v>2014</v>
      </c>
      <c r="J257" t="e">
        <f t="shared" si="10"/>
        <v>#N/A</v>
      </c>
    </row>
    <row r="258" spans="1:10" x14ac:dyDescent="0.25">
      <c r="A258">
        <v>2006084</v>
      </c>
      <c r="B258">
        <v>42323</v>
      </c>
      <c r="C258" t="s">
        <v>1703</v>
      </c>
      <c r="D258" t="str">
        <f t="shared" si="9"/>
        <v>Smit Vasani_D</v>
      </c>
      <c r="E258" t="s">
        <v>1704</v>
      </c>
      <c r="F258">
        <v>6</v>
      </c>
      <c r="G258" t="s">
        <v>149</v>
      </c>
      <c r="H258">
        <v>41713</v>
      </c>
      <c r="I258">
        <v>2014</v>
      </c>
      <c r="J258">
        <f t="shared" si="10"/>
        <v>2006084</v>
      </c>
    </row>
    <row r="259" spans="1:10" x14ac:dyDescent="0.25">
      <c r="A259">
        <v>2010274</v>
      </c>
      <c r="B259">
        <v>42324</v>
      </c>
      <c r="C259" t="s">
        <v>1705</v>
      </c>
      <c r="D259" t="str">
        <f t="shared" ref="D259:D322" si="12">E259&amp;"_"&amp;G259</f>
        <v>Udit Amin_D</v>
      </c>
      <c r="E259" t="s">
        <v>1706</v>
      </c>
      <c r="F259">
        <v>6</v>
      </c>
      <c r="G259" t="s">
        <v>149</v>
      </c>
      <c r="H259">
        <v>41713</v>
      </c>
      <c r="I259">
        <v>2014</v>
      </c>
      <c r="J259">
        <f t="shared" ref="J259:J322" si="13">VLOOKUP(D259,$K$2:$N$244,4,0)</f>
        <v>2010274</v>
      </c>
    </row>
    <row r="260" spans="1:10" x14ac:dyDescent="0.25">
      <c r="A260">
        <v>2009322</v>
      </c>
      <c r="B260">
        <v>42325</v>
      </c>
      <c r="C260" t="s">
        <v>1707</v>
      </c>
      <c r="D260" t="str">
        <f t="shared" si="12"/>
        <v>Vardhan Shah_D</v>
      </c>
      <c r="E260" t="s">
        <v>1708</v>
      </c>
      <c r="F260">
        <v>6</v>
      </c>
      <c r="G260" t="s">
        <v>149</v>
      </c>
      <c r="H260">
        <v>41713</v>
      </c>
      <c r="I260">
        <v>2014</v>
      </c>
      <c r="J260">
        <f t="shared" si="13"/>
        <v>2009322</v>
      </c>
    </row>
    <row r="261" spans="1:10" x14ac:dyDescent="0.25">
      <c r="A261">
        <v>2008165</v>
      </c>
      <c r="B261">
        <v>42327</v>
      </c>
      <c r="C261" t="s">
        <v>1709</v>
      </c>
      <c r="D261" t="str">
        <f t="shared" si="12"/>
        <v>Yug Vasani_D</v>
      </c>
      <c r="E261" t="s">
        <v>1710</v>
      </c>
      <c r="F261">
        <v>6</v>
      </c>
      <c r="G261" t="s">
        <v>149</v>
      </c>
      <c r="H261">
        <v>41713</v>
      </c>
      <c r="I261">
        <v>2014</v>
      </c>
      <c r="J261">
        <f t="shared" si="13"/>
        <v>2008165</v>
      </c>
    </row>
    <row r="262" spans="1:10" x14ac:dyDescent="0.25">
      <c r="A262">
        <v>2009413</v>
      </c>
      <c r="B262">
        <v>42328</v>
      </c>
      <c r="C262" t="s">
        <v>1711</v>
      </c>
      <c r="D262" t="str">
        <f t="shared" si="12"/>
        <v>Aashka Thakkar_D</v>
      </c>
      <c r="E262" t="s">
        <v>1712</v>
      </c>
      <c r="F262">
        <v>6</v>
      </c>
      <c r="G262" t="s">
        <v>149</v>
      </c>
      <c r="H262">
        <v>41713</v>
      </c>
      <c r="I262">
        <v>2014</v>
      </c>
      <c r="J262">
        <f t="shared" si="13"/>
        <v>2009413</v>
      </c>
    </row>
    <row r="263" spans="1:10" x14ac:dyDescent="0.25">
      <c r="A263">
        <v>2006005</v>
      </c>
      <c r="B263">
        <v>42345</v>
      </c>
      <c r="C263" t="s">
        <v>1713</v>
      </c>
      <c r="D263" t="str">
        <f t="shared" si="12"/>
        <v>Sheryl Shah_D</v>
      </c>
      <c r="E263" t="s">
        <v>1714</v>
      </c>
      <c r="F263">
        <v>6</v>
      </c>
      <c r="G263" t="s">
        <v>149</v>
      </c>
      <c r="H263">
        <v>41713</v>
      </c>
      <c r="I263">
        <v>2014</v>
      </c>
      <c r="J263">
        <f t="shared" si="13"/>
        <v>2006005</v>
      </c>
    </row>
    <row r="264" spans="1:10" x14ac:dyDescent="0.25">
      <c r="A264" t="e">
        <v>#N/A</v>
      </c>
      <c r="B264">
        <v>42500</v>
      </c>
      <c r="C264" t="s">
        <v>1715</v>
      </c>
      <c r="D264" t="str">
        <f t="shared" si="12"/>
        <v>Vedika Purohit_D</v>
      </c>
      <c r="E264" t="s">
        <v>1716</v>
      </c>
      <c r="F264">
        <v>6</v>
      </c>
      <c r="G264" t="s">
        <v>149</v>
      </c>
      <c r="H264">
        <v>41166</v>
      </c>
      <c r="I264">
        <v>2012</v>
      </c>
      <c r="J264" t="e">
        <f t="shared" si="13"/>
        <v>#N/A</v>
      </c>
    </row>
    <row r="265" spans="1:10" x14ac:dyDescent="0.25">
      <c r="A265" t="e">
        <v>#N/A</v>
      </c>
      <c r="B265">
        <v>99399</v>
      </c>
      <c r="C265" t="s">
        <v>1717</v>
      </c>
      <c r="D265" t="str">
        <f t="shared" si="12"/>
        <v>Salman Bangali_D</v>
      </c>
      <c r="E265" t="s">
        <v>1718</v>
      </c>
      <c r="F265">
        <v>6</v>
      </c>
      <c r="G265" t="s">
        <v>149</v>
      </c>
      <c r="H265">
        <v>41896</v>
      </c>
      <c r="I265">
        <v>2014</v>
      </c>
      <c r="J265" t="e">
        <f t="shared" si="13"/>
        <v>#N/A</v>
      </c>
    </row>
    <row r="266" spans="1:10" x14ac:dyDescent="0.25">
      <c r="A266" t="e">
        <v>#N/A</v>
      </c>
      <c r="B266">
        <v>99405</v>
      </c>
      <c r="C266" t="s">
        <v>1719</v>
      </c>
      <c r="D266" t="str">
        <f t="shared" si="12"/>
        <v>Teerth Parikh_D</v>
      </c>
      <c r="E266" t="s">
        <v>1720</v>
      </c>
      <c r="F266">
        <v>6</v>
      </c>
      <c r="G266" t="s">
        <v>149</v>
      </c>
      <c r="H266">
        <v>41896</v>
      </c>
      <c r="I266">
        <v>2014</v>
      </c>
      <c r="J266" t="e">
        <f t="shared" si="13"/>
        <v>#N/A</v>
      </c>
    </row>
    <row r="267" spans="1:10" x14ac:dyDescent="0.25">
      <c r="A267" t="e">
        <v>#N/A</v>
      </c>
      <c r="B267">
        <v>99436</v>
      </c>
      <c r="C267" t="s">
        <v>1721</v>
      </c>
      <c r="D267" t="str">
        <f t="shared" si="12"/>
        <v>Nakul Patel_D</v>
      </c>
      <c r="E267" t="s">
        <v>1722</v>
      </c>
      <c r="F267">
        <v>6</v>
      </c>
      <c r="G267" t="s">
        <v>149</v>
      </c>
      <c r="H267">
        <v>41896</v>
      </c>
      <c r="I267">
        <v>2014</v>
      </c>
      <c r="J267" t="e">
        <f t="shared" si="13"/>
        <v>#N/A</v>
      </c>
    </row>
    <row r="268" spans="1:10" x14ac:dyDescent="0.25">
      <c r="A268" t="e">
        <v>#N/A</v>
      </c>
      <c r="B268">
        <v>99456</v>
      </c>
      <c r="C268" t="s">
        <v>1723</v>
      </c>
      <c r="D268" t="str">
        <f t="shared" si="12"/>
        <v>Kashvi Shah_D</v>
      </c>
      <c r="E268" t="s">
        <v>1724</v>
      </c>
      <c r="F268">
        <v>6</v>
      </c>
      <c r="G268" t="s">
        <v>149</v>
      </c>
      <c r="H268">
        <v>41896</v>
      </c>
      <c r="I268">
        <v>2014</v>
      </c>
      <c r="J268" t="e">
        <f t="shared" si="13"/>
        <v>#N/A</v>
      </c>
    </row>
    <row r="269" spans="1:10" x14ac:dyDescent="0.25">
      <c r="A269" t="e">
        <v>#N/A</v>
      </c>
      <c r="B269">
        <v>99466</v>
      </c>
      <c r="C269" t="s">
        <v>1725</v>
      </c>
      <c r="D269" t="str">
        <f t="shared" si="12"/>
        <v>Darsh Mahadevia_D</v>
      </c>
      <c r="E269" t="s">
        <v>1726</v>
      </c>
      <c r="F269">
        <v>6</v>
      </c>
      <c r="G269" t="s">
        <v>149</v>
      </c>
      <c r="H269">
        <v>41896</v>
      </c>
      <c r="I269">
        <v>2014</v>
      </c>
      <c r="J269" t="e">
        <f t="shared" si="13"/>
        <v>#N/A</v>
      </c>
    </row>
    <row r="270" spans="1:10" x14ac:dyDescent="0.25">
      <c r="A270" t="e">
        <v>#N/A</v>
      </c>
      <c r="B270">
        <v>99470</v>
      </c>
      <c r="C270" t="s">
        <v>1727</v>
      </c>
      <c r="D270" t="str">
        <f t="shared" si="12"/>
        <v>Kavish Mojidra_D</v>
      </c>
      <c r="E270" t="s">
        <v>1728</v>
      </c>
      <c r="F270">
        <v>6</v>
      </c>
      <c r="G270" t="s">
        <v>149</v>
      </c>
      <c r="H270">
        <v>41896</v>
      </c>
      <c r="I270">
        <v>2014</v>
      </c>
      <c r="J270" t="e">
        <f t="shared" si="13"/>
        <v>#N/A</v>
      </c>
    </row>
    <row r="271" spans="1:10" x14ac:dyDescent="0.25">
      <c r="A271" t="e">
        <v>#N/A</v>
      </c>
      <c r="B271">
        <v>99476</v>
      </c>
      <c r="C271" t="s">
        <v>1729</v>
      </c>
      <c r="D271" t="str">
        <f t="shared" si="12"/>
        <v>Rishabh Mehta_D</v>
      </c>
      <c r="E271" t="s">
        <v>1730</v>
      </c>
      <c r="F271">
        <v>6</v>
      </c>
      <c r="G271" t="s">
        <v>149</v>
      </c>
      <c r="H271">
        <v>41896</v>
      </c>
      <c r="I271">
        <v>2014</v>
      </c>
      <c r="J271" t="e">
        <f t="shared" si="13"/>
        <v>#N/A</v>
      </c>
    </row>
    <row r="272" spans="1:10" x14ac:dyDescent="0.25">
      <c r="A272" t="e">
        <v>#N/A</v>
      </c>
      <c r="B272">
        <v>99477</v>
      </c>
      <c r="C272" t="s">
        <v>1731</v>
      </c>
      <c r="D272" t="str">
        <f t="shared" si="12"/>
        <v>Sharan Thakkar_D</v>
      </c>
      <c r="E272" t="s">
        <v>1732</v>
      </c>
      <c r="F272">
        <v>6</v>
      </c>
      <c r="G272" t="s">
        <v>149</v>
      </c>
      <c r="H272">
        <v>41896</v>
      </c>
      <c r="I272">
        <v>2014</v>
      </c>
      <c r="J272" t="e">
        <f t="shared" si="13"/>
        <v>#N/A</v>
      </c>
    </row>
    <row r="273" spans="1:10" x14ac:dyDescent="0.25">
      <c r="A273" t="e">
        <v>#N/A</v>
      </c>
      <c r="B273">
        <v>99479</v>
      </c>
      <c r="C273" t="s">
        <v>1733</v>
      </c>
      <c r="D273" t="str">
        <f t="shared" si="12"/>
        <v>Soham Parikh_D</v>
      </c>
      <c r="E273" t="s">
        <v>1734</v>
      </c>
      <c r="F273">
        <v>6</v>
      </c>
      <c r="G273" t="s">
        <v>149</v>
      </c>
      <c r="H273">
        <v>41896</v>
      </c>
      <c r="I273">
        <v>2014</v>
      </c>
      <c r="J273" t="e">
        <f t="shared" si="13"/>
        <v>#N/A</v>
      </c>
    </row>
    <row r="274" spans="1:10" x14ac:dyDescent="0.25">
      <c r="A274" t="e">
        <v>#N/A</v>
      </c>
      <c r="B274">
        <v>99480</v>
      </c>
      <c r="C274" t="s">
        <v>1735</v>
      </c>
      <c r="D274" t="str">
        <f t="shared" si="12"/>
        <v>Suhail Rushnaiwala_D</v>
      </c>
      <c r="E274" t="s">
        <v>1736</v>
      </c>
      <c r="F274">
        <v>6</v>
      </c>
      <c r="G274" t="s">
        <v>149</v>
      </c>
      <c r="H274">
        <v>41896</v>
      </c>
      <c r="I274">
        <v>2014</v>
      </c>
      <c r="J274" t="e">
        <f t="shared" si="13"/>
        <v>#N/A</v>
      </c>
    </row>
    <row r="275" spans="1:10" x14ac:dyDescent="0.25">
      <c r="A275" t="e">
        <v>#N/A</v>
      </c>
      <c r="B275">
        <v>99485</v>
      </c>
      <c r="C275" t="s">
        <v>1737</v>
      </c>
      <c r="D275" t="str">
        <f t="shared" si="12"/>
        <v>Aadya Vyas_D</v>
      </c>
      <c r="E275" t="s">
        <v>1738</v>
      </c>
      <c r="F275">
        <v>6</v>
      </c>
      <c r="G275" t="s">
        <v>149</v>
      </c>
      <c r="H275">
        <v>41896</v>
      </c>
      <c r="I275">
        <v>2014</v>
      </c>
      <c r="J275" t="e">
        <f t="shared" si="13"/>
        <v>#N/A</v>
      </c>
    </row>
    <row r="276" spans="1:10" x14ac:dyDescent="0.25">
      <c r="A276" t="e">
        <v>#N/A</v>
      </c>
      <c r="B276">
        <v>99490</v>
      </c>
      <c r="C276" t="s">
        <v>1739</v>
      </c>
      <c r="D276" t="str">
        <f t="shared" si="12"/>
        <v>Krishna Amin_D</v>
      </c>
      <c r="E276" t="s">
        <v>1740</v>
      </c>
      <c r="F276">
        <v>6</v>
      </c>
      <c r="G276" t="s">
        <v>149</v>
      </c>
      <c r="H276">
        <v>41896</v>
      </c>
      <c r="I276">
        <v>2014</v>
      </c>
      <c r="J276" t="e">
        <f t="shared" si="13"/>
        <v>#N/A</v>
      </c>
    </row>
    <row r="277" spans="1:10" x14ac:dyDescent="0.25">
      <c r="A277" t="e">
        <v>#N/A</v>
      </c>
      <c r="B277">
        <v>99493</v>
      </c>
      <c r="C277" t="s">
        <v>1741</v>
      </c>
      <c r="D277" t="str">
        <f t="shared" si="12"/>
        <v>Naisha Shah_D</v>
      </c>
      <c r="E277" t="s">
        <v>1742</v>
      </c>
      <c r="F277">
        <v>6</v>
      </c>
      <c r="G277" t="s">
        <v>149</v>
      </c>
      <c r="H277">
        <v>41896</v>
      </c>
      <c r="I277">
        <v>2014</v>
      </c>
      <c r="J277" t="e">
        <f t="shared" si="13"/>
        <v>#N/A</v>
      </c>
    </row>
    <row r="278" spans="1:10" x14ac:dyDescent="0.25">
      <c r="A278" t="e">
        <v>#N/A</v>
      </c>
      <c r="B278">
        <v>99495</v>
      </c>
      <c r="C278" t="s">
        <v>1743</v>
      </c>
      <c r="D278" t="str">
        <f t="shared" si="12"/>
        <v>Rayna Shah_D</v>
      </c>
      <c r="E278" t="s">
        <v>1744</v>
      </c>
      <c r="F278">
        <v>6</v>
      </c>
      <c r="G278" t="s">
        <v>149</v>
      </c>
      <c r="H278">
        <v>41896</v>
      </c>
      <c r="I278">
        <v>2014</v>
      </c>
      <c r="J278" t="e">
        <f t="shared" si="13"/>
        <v>#N/A</v>
      </c>
    </row>
    <row r="279" spans="1:10" x14ac:dyDescent="0.25">
      <c r="A279" t="e">
        <v>#N/A</v>
      </c>
      <c r="B279">
        <v>99498</v>
      </c>
      <c r="C279" t="s">
        <v>1745</v>
      </c>
      <c r="D279" t="str">
        <f t="shared" si="12"/>
        <v>Srushti Patel_D</v>
      </c>
      <c r="E279" t="s">
        <v>1746</v>
      </c>
      <c r="F279">
        <v>6</v>
      </c>
      <c r="G279" t="s">
        <v>149</v>
      </c>
      <c r="H279">
        <v>41896</v>
      </c>
      <c r="I279">
        <v>2014</v>
      </c>
      <c r="J279" t="e">
        <f t="shared" si="13"/>
        <v>#N/A</v>
      </c>
    </row>
    <row r="280" spans="1:10" x14ac:dyDescent="0.25">
      <c r="A280" t="e">
        <v>#N/A</v>
      </c>
      <c r="B280">
        <v>99500</v>
      </c>
      <c r="C280" t="s">
        <v>1747</v>
      </c>
      <c r="D280" t="str">
        <f t="shared" si="12"/>
        <v>Yashvi Patel_D</v>
      </c>
      <c r="E280" t="s">
        <v>1748</v>
      </c>
      <c r="F280">
        <v>6</v>
      </c>
      <c r="G280" t="s">
        <v>149</v>
      </c>
      <c r="H280">
        <v>41896</v>
      </c>
      <c r="I280">
        <v>2014</v>
      </c>
      <c r="J280" t="e">
        <f t="shared" si="13"/>
        <v>#N/A</v>
      </c>
    </row>
    <row r="281" spans="1:10" x14ac:dyDescent="0.25">
      <c r="A281">
        <v>2012636</v>
      </c>
      <c r="B281">
        <v>99981</v>
      </c>
      <c r="C281" t="s">
        <v>1749</v>
      </c>
      <c r="D281" t="str">
        <f t="shared" si="12"/>
        <v>Akshat Rawal_D</v>
      </c>
      <c r="E281" t="s">
        <v>1750</v>
      </c>
      <c r="F281">
        <v>6</v>
      </c>
      <c r="G281" t="s">
        <v>149</v>
      </c>
      <c r="H281">
        <v>41713</v>
      </c>
      <c r="I281">
        <v>2014</v>
      </c>
      <c r="J281">
        <f t="shared" si="13"/>
        <v>2012636</v>
      </c>
    </row>
    <row r="282" spans="1:10" x14ac:dyDescent="0.25">
      <c r="A282">
        <v>2012596</v>
      </c>
      <c r="B282">
        <v>99983</v>
      </c>
      <c r="C282" t="s">
        <v>1751</v>
      </c>
      <c r="D282" t="str">
        <f t="shared" si="12"/>
        <v>Aahna Sharma_D</v>
      </c>
      <c r="E282" t="s">
        <v>1752</v>
      </c>
      <c r="F282">
        <v>6</v>
      </c>
      <c r="G282" t="s">
        <v>149</v>
      </c>
      <c r="H282">
        <v>41713</v>
      </c>
      <c r="I282">
        <v>2014</v>
      </c>
      <c r="J282">
        <f t="shared" si="13"/>
        <v>2012596</v>
      </c>
    </row>
    <row r="283" spans="1:10" x14ac:dyDescent="0.25">
      <c r="A283">
        <v>2012542</v>
      </c>
      <c r="B283">
        <v>99984</v>
      </c>
      <c r="C283" t="s">
        <v>1753</v>
      </c>
      <c r="D283" t="str">
        <f t="shared" si="12"/>
        <v>Devarshi Dave_D</v>
      </c>
      <c r="E283" t="s">
        <v>1754</v>
      </c>
      <c r="F283">
        <v>6</v>
      </c>
      <c r="G283" t="s">
        <v>149</v>
      </c>
      <c r="H283">
        <v>41713</v>
      </c>
      <c r="I283">
        <v>2014</v>
      </c>
      <c r="J283">
        <f t="shared" si="13"/>
        <v>2012542</v>
      </c>
    </row>
    <row r="284" spans="1:10" x14ac:dyDescent="0.25">
      <c r="A284">
        <v>2012683</v>
      </c>
      <c r="B284">
        <v>99986</v>
      </c>
      <c r="C284" t="s">
        <v>1755</v>
      </c>
      <c r="D284" t="str">
        <f t="shared" si="12"/>
        <v>Mahek Shah_D</v>
      </c>
      <c r="E284" t="s">
        <v>1756</v>
      </c>
      <c r="F284">
        <v>6</v>
      </c>
      <c r="G284" t="s">
        <v>149</v>
      </c>
      <c r="H284">
        <v>41713</v>
      </c>
      <c r="I284">
        <v>2014</v>
      </c>
      <c r="J284">
        <f t="shared" si="13"/>
        <v>2012683</v>
      </c>
    </row>
    <row r="285" spans="1:10" x14ac:dyDescent="0.25">
      <c r="A285" t="e">
        <v>#N/A</v>
      </c>
      <c r="B285">
        <v>128263</v>
      </c>
      <c r="C285" t="s">
        <v>1757</v>
      </c>
      <c r="D285" t="str">
        <f t="shared" si="12"/>
        <v>Vraj Patel_D</v>
      </c>
      <c r="E285" t="s">
        <v>1758</v>
      </c>
      <c r="F285">
        <v>6</v>
      </c>
      <c r="G285" t="s">
        <v>149</v>
      </c>
      <c r="H285">
        <v>41896</v>
      </c>
      <c r="I285">
        <v>2014</v>
      </c>
      <c r="J285" t="e">
        <f t="shared" si="13"/>
        <v>#N/A</v>
      </c>
    </row>
    <row r="286" spans="1:10" x14ac:dyDescent="0.25">
      <c r="A286" t="e">
        <v>#N/A</v>
      </c>
      <c r="B286">
        <v>128265</v>
      </c>
      <c r="C286" t="s">
        <v>1759</v>
      </c>
      <c r="D286" t="str">
        <f t="shared" si="12"/>
        <v>Heli Bhavsar_D</v>
      </c>
      <c r="E286" t="s">
        <v>1760</v>
      </c>
      <c r="F286">
        <v>6</v>
      </c>
      <c r="G286" t="s">
        <v>149</v>
      </c>
      <c r="H286">
        <v>41896</v>
      </c>
      <c r="I286">
        <v>2014</v>
      </c>
      <c r="J286" t="e">
        <f t="shared" si="13"/>
        <v>#N/A</v>
      </c>
    </row>
    <row r="287" spans="1:10" x14ac:dyDescent="0.25">
      <c r="A287" t="e">
        <v>#N/A</v>
      </c>
      <c r="B287">
        <v>128272</v>
      </c>
      <c r="C287" t="s">
        <v>1761</v>
      </c>
      <c r="D287" t="str">
        <f t="shared" si="12"/>
        <v>Foram Gadhavi_D</v>
      </c>
      <c r="E287" t="s">
        <v>1762</v>
      </c>
      <c r="F287">
        <v>6</v>
      </c>
      <c r="G287" t="s">
        <v>149</v>
      </c>
      <c r="H287">
        <v>41896</v>
      </c>
      <c r="I287">
        <v>2014</v>
      </c>
      <c r="J287" t="e">
        <f t="shared" si="13"/>
        <v>#N/A</v>
      </c>
    </row>
    <row r="288" spans="1:10" x14ac:dyDescent="0.25">
      <c r="A288" t="e">
        <v>#N/A</v>
      </c>
      <c r="B288">
        <v>128278</v>
      </c>
      <c r="C288" t="s">
        <v>1763</v>
      </c>
      <c r="D288" t="str">
        <f t="shared" si="12"/>
        <v>Nitya Gandhi_D</v>
      </c>
      <c r="E288" t="s">
        <v>1764</v>
      </c>
      <c r="F288">
        <v>6</v>
      </c>
      <c r="G288" t="s">
        <v>149</v>
      </c>
      <c r="H288">
        <v>41896</v>
      </c>
      <c r="I288">
        <v>2014</v>
      </c>
      <c r="J288" t="e">
        <f t="shared" si="13"/>
        <v>#N/A</v>
      </c>
    </row>
    <row r="289" spans="1:10" x14ac:dyDescent="0.25">
      <c r="A289" t="e">
        <v>#N/A</v>
      </c>
      <c r="B289">
        <v>128281</v>
      </c>
      <c r="C289" t="s">
        <v>1765</v>
      </c>
      <c r="D289" t="str">
        <f t="shared" si="12"/>
        <v>Mahek Chaudhary_D</v>
      </c>
      <c r="E289" t="s">
        <v>1766</v>
      </c>
      <c r="F289">
        <v>6</v>
      </c>
      <c r="G289" t="s">
        <v>149</v>
      </c>
      <c r="H289">
        <v>41896</v>
      </c>
      <c r="I289">
        <v>2014</v>
      </c>
      <c r="J289" t="e">
        <f t="shared" si="13"/>
        <v>#N/A</v>
      </c>
    </row>
    <row r="290" spans="1:10" x14ac:dyDescent="0.25">
      <c r="A290" t="e">
        <v>#N/A</v>
      </c>
      <c r="B290">
        <v>128284</v>
      </c>
      <c r="C290" t="s">
        <v>1767</v>
      </c>
      <c r="D290" t="str">
        <f t="shared" si="12"/>
        <v>Nabh Kwatra_D</v>
      </c>
      <c r="E290" t="s">
        <v>1768</v>
      </c>
      <c r="F290">
        <v>6</v>
      </c>
      <c r="G290" t="s">
        <v>149</v>
      </c>
      <c r="H290">
        <v>41896</v>
      </c>
      <c r="I290">
        <v>2014</v>
      </c>
      <c r="J290" t="e">
        <f t="shared" si="13"/>
        <v>#N/A</v>
      </c>
    </row>
    <row r="291" spans="1:10" x14ac:dyDescent="0.25">
      <c r="A291">
        <v>2013784</v>
      </c>
      <c r="B291">
        <v>128401</v>
      </c>
      <c r="C291" t="s">
        <v>1769</v>
      </c>
      <c r="D291" t="str">
        <f t="shared" si="12"/>
        <v>Aaditya Modi_D</v>
      </c>
      <c r="E291" t="s">
        <v>1770</v>
      </c>
      <c r="F291">
        <v>6</v>
      </c>
      <c r="G291" t="s">
        <v>149</v>
      </c>
      <c r="H291">
        <v>41713</v>
      </c>
      <c r="I291">
        <v>2014</v>
      </c>
      <c r="J291">
        <f t="shared" si="13"/>
        <v>2013784</v>
      </c>
    </row>
    <row r="292" spans="1:10" x14ac:dyDescent="0.25">
      <c r="A292">
        <v>2013788</v>
      </c>
      <c r="B292">
        <v>128402</v>
      </c>
      <c r="C292" t="s">
        <v>1771</v>
      </c>
      <c r="D292" t="str">
        <f t="shared" si="12"/>
        <v>Devdeepsinh Zala_D</v>
      </c>
      <c r="E292" t="s">
        <v>1772</v>
      </c>
      <c r="F292">
        <v>6</v>
      </c>
      <c r="G292" t="s">
        <v>149</v>
      </c>
      <c r="H292">
        <v>41713</v>
      </c>
      <c r="I292">
        <v>2014</v>
      </c>
      <c r="J292">
        <f t="shared" si="13"/>
        <v>2013788</v>
      </c>
    </row>
    <row r="293" spans="1:10" x14ac:dyDescent="0.25">
      <c r="A293">
        <v>2013776</v>
      </c>
      <c r="B293">
        <v>128403</v>
      </c>
      <c r="C293" t="s">
        <v>1773</v>
      </c>
      <c r="D293" t="str">
        <f t="shared" si="12"/>
        <v>Hemin Oza_D</v>
      </c>
      <c r="E293" t="s">
        <v>1774</v>
      </c>
      <c r="F293">
        <v>6</v>
      </c>
      <c r="G293" t="s">
        <v>149</v>
      </c>
      <c r="H293">
        <v>41713</v>
      </c>
      <c r="I293">
        <v>2014</v>
      </c>
      <c r="J293">
        <f t="shared" si="13"/>
        <v>2013776</v>
      </c>
    </row>
    <row r="294" spans="1:10" x14ac:dyDescent="0.25">
      <c r="A294">
        <v>2013718</v>
      </c>
      <c r="B294">
        <v>128404</v>
      </c>
      <c r="C294" t="s">
        <v>1775</v>
      </c>
      <c r="D294" t="str">
        <f t="shared" si="12"/>
        <v>Hrishit Bhavsar_D</v>
      </c>
      <c r="E294" t="s">
        <v>1776</v>
      </c>
      <c r="F294">
        <v>6</v>
      </c>
      <c r="G294" t="s">
        <v>149</v>
      </c>
      <c r="H294">
        <v>41713</v>
      </c>
      <c r="I294">
        <v>2014</v>
      </c>
      <c r="J294">
        <f t="shared" si="13"/>
        <v>2013718</v>
      </c>
    </row>
    <row r="295" spans="1:10" x14ac:dyDescent="0.25">
      <c r="A295">
        <v>2013730</v>
      </c>
      <c r="B295">
        <v>128405</v>
      </c>
      <c r="C295" t="s">
        <v>1777</v>
      </c>
      <c r="D295" t="str">
        <f t="shared" si="12"/>
        <v>Nidheesh Saxena_D</v>
      </c>
      <c r="E295" t="s">
        <v>1778</v>
      </c>
      <c r="F295">
        <v>6</v>
      </c>
      <c r="G295" t="s">
        <v>149</v>
      </c>
      <c r="H295">
        <v>41713</v>
      </c>
      <c r="I295">
        <v>2014</v>
      </c>
      <c r="J295">
        <f t="shared" si="13"/>
        <v>2013730</v>
      </c>
    </row>
    <row r="296" spans="1:10" x14ac:dyDescent="0.25">
      <c r="A296" t="e">
        <v>#N/A</v>
      </c>
      <c r="B296">
        <v>128406</v>
      </c>
      <c r="C296" t="s">
        <v>1779</v>
      </c>
      <c r="D296" t="str">
        <f t="shared" si="12"/>
        <v>Rahil Talati_D</v>
      </c>
      <c r="E296" t="s">
        <v>775</v>
      </c>
      <c r="F296">
        <v>6</v>
      </c>
      <c r="G296" t="s">
        <v>149</v>
      </c>
      <c r="H296">
        <v>41713</v>
      </c>
      <c r="I296">
        <v>2014</v>
      </c>
      <c r="J296" t="e">
        <f t="shared" si="13"/>
        <v>#N/A</v>
      </c>
    </row>
    <row r="297" spans="1:10" x14ac:dyDescent="0.25">
      <c r="A297" t="e">
        <v>#N/A</v>
      </c>
      <c r="B297">
        <v>128407</v>
      </c>
      <c r="C297" t="s">
        <v>1780</v>
      </c>
      <c r="D297" t="str">
        <f t="shared" si="12"/>
        <v>Aarjavi Maheshwari_D</v>
      </c>
      <c r="E297" t="s">
        <v>1781</v>
      </c>
      <c r="F297">
        <v>6</v>
      </c>
      <c r="G297" t="s">
        <v>149</v>
      </c>
      <c r="H297">
        <v>41713</v>
      </c>
      <c r="I297">
        <v>2014</v>
      </c>
      <c r="J297" t="e">
        <f t="shared" si="13"/>
        <v>#N/A</v>
      </c>
    </row>
    <row r="298" spans="1:10" x14ac:dyDescent="0.25">
      <c r="A298">
        <v>2013715</v>
      </c>
      <c r="B298">
        <v>128408</v>
      </c>
      <c r="C298" t="s">
        <v>1782</v>
      </c>
      <c r="D298" t="str">
        <f t="shared" si="12"/>
        <v>Manya Trivedi_D</v>
      </c>
      <c r="E298" t="s">
        <v>1783</v>
      </c>
      <c r="F298">
        <v>6</v>
      </c>
      <c r="G298" t="s">
        <v>149</v>
      </c>
      <c r="H298">
        <v>41713</v>
      </c>
      <c r="I298">
        <v>2014</v>
      </c>
      <c r="J298">
        <f t="shared" si="13"/>
        <v>2013715</v>
      </c>
    </row>
    <row r="299" spans="1:10" x14ac:dyDescent="0.25">
      <c r="A299">
        <v>2013706</v>
      </c>
      <c r="B299">
        <v>128497</v>
      </c>
      <c r="C299" t="s">
        <v>1784</v>
      </c>
      <c r="D299" t="str">
        <f t="shared" si="12"/>
        <v>Rahil Shukla_D</v>
      </c>
      <c r="E299" t="s">
        <v>1785</v>
      </c>
      <c r="F299">
        <v>6</v>
      </c>
      <c r="G299" t="s">
        <v>149</v>
      </c>
      <c r="H299">
        <v>41713</v>
      </c>
      <c r="I299">
        <v>2014</v>
      </c>
      <c r="J299">
        <f t="shared" si="13"/>
        <v>2013706</v>
      </c>
    </row>
    <row r="300" spans="1:10" x14ac:dyDescent="0.25">
      <c r="A300" t="e">
        <v>#N/A</v>
      </c>
      <c r="B300">
        <v>251027</v>
      </c>
      <c r="C300" t="s">
        <v>1786</v>
      </c>
      <c r="D300" t="str">
        <f t="shared" si="12"/>
        <v>Anshool Vyas_D</v>
      </c>
      <c r="E300" t="s">
        <v>1787</v>
      </c>
      <c r="F300">
        <v>6</v>
      </c>
      <c r="G300" t="s">
        <v>149</v>
      </c>
      <c r="H300">
        <v>41896</v>
      </c>
      <c r="I300">
        <v>2014</v>
      </c>
      <c r="J300" t="e">
        <f t="shared" si="13"/>
        <v>#N/A</v>
      </c>
    </row>
    <row r="301" spans="1:10" x14ac:dyDescent="0.25">
      <c r="A301" t="e">
        <v>#N/A</v>
      </c>
      <c r="B301">
        <v>251028</v>
      </c>
      <c r="C301" t="s">
        <v>1788</v>
      </c>
      <c r="D301" t="str">
        <f t="shared" si="12"/>
        <v>Jaideep Singh_D</v>
      </c>
      <c r="E301" t="s">
        <v>1789</v>
      </c>
      <c r="F301">
        <v>6</v>
      </c>
      <c r="G301" t="s">
        <v>149</v>
      </c>
      <c r="H301">
        <v>41896</v>
      </c>
      <c r="I301">
        <v>2014</v>
      </c>
      <c r="J301" t="e">
        <f t="shared" si="13"/>
        <v>#N/A</v>
      </c>
    </row>
    <row r="302" spans="1:10" x14ac:dyDescent="0.25">
      <c r="A302" t="e">
        <v>#N/A</v>
      </c>
      <c r="B302">
        <v>251029</v>
      </c>
      <c r="C302" t="s">
        <v>1790</v>
      </c>
      <c r="D302" t="str">
        <f t="shared" si="12"/>
        <v>Kavyaa Shah_D</v>
      </c>
      <c r="E302" t="s">
        <v>1791</v>
      </c>
      <c r="F302">
        <v>6</v>
      </c>
      <c r="G302" t="s">
        <v>149</v>
      </c>
      <c r="H302">
        <v>41896</v>
      </c>
      <c r="I302">
        <v>2014</v>
      </c>
      <c r="J302" t="e">
        <f t="shared" si="13"/>
        <v>#N/A</v>
      </c>
    </row>
    <row r="303" spans="1:10" x14ac:dyDescent="0.25">
      <c r="A303" t="e">
        <v>#N/A</v>
      </c>
      <c r="B303">
        <v>251031</v>
      </c>
      <c r="C303" t="s">
        <v>1792</v>
      </c>
      <c r="D303" t="str">
        <f t="shared" si="12"/>
        <v>Twisha Desai_D</v>
      </c>
      <c r="E303" t="s">
        <v>1793</v>
      </c>
      <c r="F303">
        <v>6</v>
      </c>
      <c r="G303" t="s">
        <v>149</v>
      </c>
      <c r="H303">
        <v>41896</v>
      </c>
      <c r="I303">
        <v>2014</v>
      </c>
      <c r="J303" t="e">
        <f t="shared" si="13"/>
        <v>#N/A</v>
      </c>
    </row>
    <row r="304" spans="1:10" x14ac:dyDescent="0.25">
      <c r="A304" t="e">
        <v>#N/A</v>
      </c>
      <c r="B304">
        <v>251032</v>
      </c>
      <c r="C304" t="s">
        <v>1794</v>
      </c>
      <c r="D304" t="str">
        <f t="shared" si="12"/>
        <v>Vidhi Singh_D</v>
      </c>
      <c r="E304" t="s">
        <v>1795</v>
      </c>
      <c r="F304">
        <v>6</v>
      </c>
      <c r="G304" t="s">
        <v>149</v>
      </c>
      <c r="H304">
        <v>41896</v>
      </c>
      <c r="I304">
        <v>2014</v>
      </c>
      <c r="J304" t="e">
        <f t="shared" si="13"/>
        <v>#N/A</v>
      </c>
    </row>
    <row r="305" spans="1:10" x14ac:dyDescent="0.25">
      <c r="A305" t="e">
        <v>#N/A</v>
      </c>
      <c r="B305">
        <v>251139</v>
      </c>
      <c r="C305" t="s">
        <v>1796</v>
      </c>
      <c r="D305" t="str">
        <f t="shared" si="12"/>
        <v>Miraya Chandrani_D</v>
      </c>
      <c r="E305" t="s">
        <v>357</v>
      </c>
      <c r="F305">
        <v>6</v>
      </c>
      <c r="G305" t="s">
        <v>149</v>
      </c>
      <c r="H305">
        <v>41896</v>
      </c>
      <c r="I305">
        <v>2014</v>
      </c>
      <c r="J305" t="e">
        <f t="shared" si="13"/>
        <v>#N/A</v>
      </c>
    </row>
    <row r="306" spans="1:10" x14ac:dyDescent="0.25">
      <c r="A306" t="e">
        <v>#N/A</v>
      </c>
      <c r="B306">
        <v>251142</v>
      </c>
      <c r="C306" t="s">
        <v>1797</v>
      </c>
      <c r="D306" t="str">
        <f t="shared" si="12"/>
        <v>Muskan Chauhan_D</v>
      </c>
      <c r="E306" t="s">
        <v>399</v>
      </c>
      <c r="F306">
        <v>6</v>
      </c>
      <c r="G306" t="s">
        <v>149</v>
      </c>
      <c r="H306">
        <v>41896</v>
      </c>
      <c r="I306">
        <v>2014</v>
      </c>
      <c r="J306" t="e">
        <f t="shared" si="13"/>
        <v>#N/A</v>
      </c>
    </row>
    <row r="307" spans="1:10" x14ac:dyDescent="0.25">
      <c r="A307" t="e">
        <v>#N/A</v>
      </c>
      <c r="B307">
        <v>251146</v>
      </c>
      <c r="C307" t="s">
        <v>1798</v>
      </c>
      <c r="D307" t="str">
        <f t="shared" si="12"/>
        <v>Prahar Shah_D</v>
      </c>
      <c r="E307" t="s">
        <v>343</v>
      </c>
      <c r="F307">
        <v>6</v>
      </c>
      <c r="G307" t="s">
        <v>149</v>
      </c>
      <c r="H307">
        <v>41896</v>
      </c>
      <c r="I307">
        <v>2014</v>
      </c>
      <c r="J307" t="e">
        <f t="shared" si="13"/>
        <v>#N/A</v>
      </c>
    </row>
    <row r="308" spans="1:10" x14ac:dyDescent="0.25">
      <c r="A308" t="e">
        <v>#N/A</v>
      </c>
      <c r="B308">
        <v>251148</v>
      </c>
      <c r="C308" t="s">
        <v>1799</v>
      </c>
      <c r="D308" t="str">
        <f t="shared" si="12"/>
        <v>Priyanshi Patel_D</v>
      </c>
      <c r="E308" t="s">
        <v>325</v>
      </c>
      <c r="F308">
        <v>6</v>
      </c>
      <c r="G308" t="s">
        <v>149</v>
      </c>
      <c r="H308">
        <v>41896</v>
      </c>
      <c r="I308">
        <v>2014</v>
      </c>
      <c r="J308" t="e">
        <f t="shared" si="13"/>
        <v>#N/A</v>
      </c>
    </row>
    <row r="309" spans="1:10" x14ac:dyDescent="0.25">
      <c r="A309" t="e">
        <v>#N/A</v>
      </c>
      <c r="B309">
        <v>251151</v>
      </c>
      <c r="C309" t="s">
        <v>1800</v>
      </c>
      <c r="D309" t="str">
        <f t="shared" si="12"/>
        <v>Siddhant Trivedi_D</v>
      </c>
      <c r="E309" t="s">
        <v>345</v>
      </c>
      <c r="F309">
        <v>6</v>
      </c>
      <c r="G309" t="s">
        <v>149</v>
      </c>
      <c r="H309">
        <v>41896</v>
      </c>
      <c r="I309">
        <v>2014</v>
      </c>
      <c r="J309" t="e">
        <f t="shared" si="13"/>
        <v>#N/A</v>
      </c>
    </row>
    <row r="310" spans="1:10" x14ac:dyDescent="0.25">
      <c r="A310" t="e">
        <v>#N/A</v>
      </c>
      <c r="B310">
        <v>251153</v>
      </c>
      <c r="C310" t="s">
        <v>1801</v>
      </c>
      <c r="D310" t="str">
        <f t="shared" si="12"/>
        <v>Veer Gandhi_D</v>
      </c>
      <c r="E310" t="s">
        <v>347</v>
      </c>
      <c r="F310">
        <v>6</v>
      </c>
      <c r="G310" t="s">
        <v>149</v>
      </c>
      <c r="H310">
        <v>41896</v>
      </c>
      <c r="I310">
        <v>2014</v>
      </c>
      <c r="J310" t="e">
        <f t="shared" si="13"/>
        <v>#N/A</v>
      </c>
    </row>
    <row r="311" spans="1:10" x14ac:dyDescent="0.25">
      <c r="A311" t="e">
        <v>#N/A</v>
      </c>
      <c r="B311">
        <v>251181</v>
      </c>
      <c r="C311" t="s">
        <v>1802</v>
      </c>
      <c r="D311" t="str">
        <f t="shared" si="12"/>
        <v>Nitya Jhaveri_D</v>
      </c>
      <c r="E311" t="s">
        <v>429</v>
      </c>
      <c r="F311">
        <v>6</v>
      </c>
      <c r="G311" t="s">
        <v>149</v>
      </c>
      <c r="H311">
        <v>41896</v>
      </c>
      <c r="I311">
        <v>2014</v>
      </c>
      <c r="J311" t="e">
        <f t="shared" si="13"/>
        <v>#N/A</v>
      </c>
    </row>
    <row r="312" spans="1:10" x14ac:dyDescent="0.25">
      <c r="A312" t="e">
        <v>#N/A</v>
      </c>
      <c r="B312">
        <v>251201</v>
      </c>
      <c r="C312" t="s">
        <v>1803</v>
      </c>
      <c r="D312" t="str">
        <f t="shared" si="12"/>
        <v>Riya Shah_D</v>
      </c>
      <c r="E312" t="s">
        <v>1804</v>
      </c>
      <c r="F312">
        <v>6</v>
      </c>
      <c r="G312" t="s">
        <v>149</v>
      </c>
      <c r="H312">
        <v>41896</v>
      </c>
      <c r="I312">
        <v>2014</v>
      </c>
      <c r="J312" t="e">
        <f t="shared" si="13"/>
        <v>#N/A</v>
      </c>
    </row>
    <row r="313" spans="1:10" x14ac:dyDescent="0.25">
      <c r="A313">
        <v>2006062</v>
      </c>
      <c r="B313">
        <v>42189</v>
      </c>
      <c r="C313" t="s">
        <v>1805</v>
      </c>
      <c r="D313" t="str">
        <f t="shared" si="12"/>
        <v>Arjun Tahilramani_E</v>
      </c>
      <c r="E313" t="s">
        <v>1806</v>
      </c>
      <c r="F313">
        <v>6</v>
      </c>
      <c r="G313" t="s">
        <v>189</v>
      </c>
      <c r="H313">
        <v>41713</v>
      </c>
      <c r="I313">
        <v>2014</v>
      </c>
      <c r="J313">
        <f t="shared" si="13"/>
        <v>2006062</v>
      </c>
    </row>
    <row r="314" spans="1:10" x14ac:dyDescent="0.25">
      <c r="A314">
        <v>2006025</v>
      </c>
      <c r="B314">
        <v>42210</v>
      </c>
      <c r="C314" t="s">
        <v>1807</v>
      </c>
      <c r="D314" t="str">
        <f t="shared" si="12"/>
        <v>Devarshi Shah_E</v>
      </c>
      <c r="E314" t="s">
        <v>1808</v>
      </c>
      <c r="F314">
        <v>6</v>
      </c>
      <c r="G314" t="s">
        <v>189</v>
      </c>
      <c r="H314">
        <v>41713</v>
      </c>
      <c r="I314">
        <v>2014</v>
      </c>
      <c r="J314">
        <f t="shared" si="13"/>
        <v>2006025</v>
      </c>
    </row>
    <row r="315" spans="1:10" x14ac:dyDescent="0.25">
      <c r="A315">
        <v>2006090</v>
      </c>
      <c r="B315">
        <v>42214</v>
      </c>
      <c r="C315" t="s">
        <v>1809</v>
      </c>
      <c r="D315" t="str">
        <f t="shared" si="12"/>
        <v>Kareena Sethia_E</v>
      </c>
      <c r="E315" t="s">
        <v>1810</v>
      </c>
      <c r="F315">
        <v>6</v>
      </c>
      <c r="G315" t="s">
        <v>189</v>
      </c>
      <c r="H315">
        <v>41713</v>
      </c>
      <c r="I315">
        <v>2014</v>
      </c>
      <c r="J315">
        <f t="shared" si="13"/>
        <v>2006090</v>
      </c>
    </row>
    <row r="316" spans="1:10" x14ac:dyDescent="0.25">
      <c r="A316" t="e">
        <v>#N/A</v>
      </c>
      <c r="B316">
        <v>42216</v>
      </c>
      <c r="C316" t="s">
        <v>1811</v>
      </c>
      <c r="D316" t="str">
        <f t="shared" si="12"/>
        <v>Nikita Barot_E</v>
      </c>
      <c r="E316" t="s">
        <v>1812</v>
      </c>
      <c r="F316">
        <v>6</v>
      </c>
      <c r="G316" t="s">
        <v>189</v>
      </c>
      <c r="H316">
        <v>41713</v>
      </c>
      <c r="I316">
        <v>2014</v>
      </c>
      <c r="J316" t="e">
        <f t="shared" si="13"/>
        <v>#N/A</v>
      </c>
    </row>
    <row r="317" spans="1:10" x14ac:dyDescent="0.25">
      <c r="A317">
        <v>2006164</v>
      </c>
      <c r="B317">
        <v>42217</v>
      </c>
      <c r="C317" t="s">
        <v>1813</v>
      </c>
      <c r="D317" t="str">
        <f t="shared" si="12"/>
        <v>Ruchi Lahoti_E</v>
      </c>
      <c r="E317" t="s">
        <v>1814</v>
      </c>
      <c r="F317">
        <v>6</v>
      </c>
      <c r="G317" t="s">
        <v>189</v>
      </c>
      <c r="H317">
        <v>41713</v>
      </c>
      <c r="I317">
        <v>2014</v>
      </c>
      <c r="J317">
        <f t="shared" si="13"/>
        <v>2006164</v>
      </c>
    </row>
    <row r="318" spans="1:10" x14ac:dyDescent="0.25">
      <c r="A318">
        <v>2006027</v>
      </c>
      <c r="B318">
        <v>42223</v>
      </c>
      <c r="C318" t="s">
        <v>1815</v>
      </c>
      <c r="D318" t="str">
        <f t="shared" si="12"/>
        <v>Vidhika Marodia_E</v>
      </c>
      <c r="E318" t="s">
        <v>1816</v>
      </c>
      <c r="F318">
        <v>6</v>
      </c>
      <c r="G318" t="s">
        <v>189</v>
      </c>
      <c r="H318">
        <v>41713</v>
      </c>
      <c r="I318">
        <v>2014</v>
      </c>
      <c r="J318">
        <f t="shared" si="13"/>
        <v>2006027</v>
      </c>
    </row>
    <row r="319" spans="1:10" x14ac:dyDescent="0.25">
      <c r="A319">
        <v>2006058</v>
      </c>
      <c r="B319">
        <v>42224</v>
      </c>
      <c r="C319" t="s">
        <v>1817</v>
      </c>
      <c r="D319" t="str">
        <f t="shared" si="12"/>
        <v>Yashvi Panchal_E</v>
      </c>
      <c r="E319" t="s">
        <v>1818</v>
      </c>
      <c r="F319">
        <v>6</v>
      </c>
      <c r="G319" t="s">
        <v>189</v>
      </c>
      <c r="H319">
        <v>41713</v>
      </c>
      <c r="I319">
        <v>2014</v>
      </c>
      <c r="J319">
        <f t="shared" si="13"/>
        <v>2006058</v>
      </c>
    </row>
    <row r="320" spans="1:10" x14ac:dyDescent="0.25">
      <c r="A320">
        <v>2011153</v>
      </c>
      <c r="B320">
        <v>42226</v>
      </c>
      <c r="C320" t="s">
        <v>1819</v>
      </c>
      <c r="D320" t="str">
        <f t="shared" si="12"/>
        <v>Shreyansh Garg_E</v>
      </c>
      <c r="E320" t="s">
        <v>1820</v>
      </c>
      <c r="F320">
        <v>6</v>
      </c>
      <c r="G320" t="s">
        <v>189</v>
      </c>
      <c r="H320">
        <v>41713</v>
      </c>
      <c r="I320">
        <v>2014</v>
      </c>
      <c r="J320">
        <f t="shared" si="13"/>
        <v>2011153</v>
      </c>
    </row>
    <row r="321" spans="1:10" x14ac:dyDescent="0.25">
      <c r="A321" t="e">
        <v>#N/A</v>
      </c>
      <c r="B321">
        <v>42244</v>
      </c>
      <c r="C321" t="s">
        <v>1821</v>
      </c>
      <c r="D321" t="str">
        <f t="shared" si="12"/>
        <v>Shourya Agarwal_E</v>
      </c>
      <c r="E321" t="s">
        <v>1822</v>
      </c>
      <c r="F321">
        <v>6</v>
      </c>
      <c r="G321" t="s">
        <v>189</v>
      </c>
      <c r="H321">
        <v>41713</v>
      </c>
      <c r="I321">
        <v>2014</v>
      </c>
      <c r="J321" t="e">
        <f t="shared" si="13"/>
        <v>#N/A</v>
      </c>
    </row>
    <row r="322" spans="1:10" x14ac:dyDescent="0.25">
      <c r="A322" t="e">
        <v>#N/A</v>
      </c>
      <c r="B322">
        <v>42247</v>
      </c>
      <c r="C322" t="s">
        <v>1823</v>
      </c>
      <c r="D322" t="str">
        <f t="shared" si="12"/>
        <v>Vishwam Bhavsar_E</v>
      </c>
      <c r="E322" t="s">
        <v>1824</v>
      </c>
      <c r="F322">
        <v>6</v>
      </c>
      <c r="G322" t="s">
        <v>189</v>
      </c>
      <c r="H322">
        <v>41713</v>
      </c>
      <c r="I322">
        <v>2014</v>
      </c>
      <c r="J322" t="e">
        <f t="shared" si="13"/>
        <v>#N/A</v>
      </c>
    </row>
    <row r="323" spans="1:10" x14ac:dyDescent="0.25">
      <c r="A323">
        <v>2008258</v>
      </c>
      <c r="B323">
        <v>42258</v>
      </c>
      <c r="C323" t="s">
        <v>1825</v>
      </c>
      <c r="D323" t="str">
        <f t="shared" ref="D323:D386" si="14">E323&amp;"_"&amp;G323</f>
        <v>Ritu Aggarwal_E</v>
      </c>
      <c r="E323" t="s">
        <v>1826</v>
      </c>
      <c r="F323">
        <v>6</v>
      </c>
      <c r="G323" t="s">
        <v>189</v>
      </c>
      <c r="H323">
        <v>41713</v>
      </c>
      <c r="I323">
        <v>2014</v>
      </c>
      <c r="J323">
        <f t="shared" ref="J323:J386" si="15">VLOOKUP(D323,$K$2:$N$244,4,0)</f>
        <v>2008258</v>
      </c>
    </row>
    <row r="324" spans="1:10" x14ac:dyDescent="0.25">
      <c r="A324" t="e">
        <v>#N/A</v>
      </c>
      <c r="B324">
        <v>42259</v>
      </c>
      <c r="C324" t="s">
        <v>1827</v>
      </c>
      <c r="D324" t="str">
        <f t="shared" si="14"/>
        <v>Saakshi Sharma_E</v>
      </c>
      <c r="E324" t="s">
        <v>1828</v>
      </c>
      <c r="F324">
        <v>6</v>
      </c>
      <c r="G324" t="s">
        <v>189</v>
      </c>
      <c r="H324">
        <v>41713</v>
      </c>
      <c r="I324">
        <v>2014</v>
      </c>
      <c r="J324" t="e">
        <f t="shared" si="15"/>
        <v>#N/A</v>
      </c>
    </row>
    <row r="325" spans="1:10" x14ac:dyDescent="0.25">
      <c r="A325">
        <v>2006083</v>
      </c>
      <c r="B325">
        <v>42262</v>
      </c>
      <c r="C325" t="s">
        <v>1829</v>
      </c>
      <c r="D325" t="str">
        <f t="shared" si="14"/>
        <v>Shreeya Shriwal_E</v>
      </c>
      <c r="E325" t="s">
        <v>1830</v>
      </c>
      <c r="F325">
        <v>6</v>
      </c>
      <c r="G325" t="s">
        <v>189</v>
      </c>
      <c r="H325">
        <v>41713</v>
      </c>
      <c r="I325">
        <v>2014</v>
      </c>
      <c r="J325">
        <f t="shared" si="15"/>
        <v>2006083</v>
      </c>
    </row>
    <row r="326" spans="1:10" x14ac:dyDescent="0.25">
      <c r="A326">
        <v>2006031</v>
      </c>
      <c r="B326">
        <v>42264</v>
      </c>
      <c r="C326" t="s">
        <v>1831</v>
      </c>
      <c r="D326" t="str">
        <f t="shared" si="14"/>
        <v>Vihangi Vyas_E</v>
      </c>
      <c r="E326" t="s">
        <v>1832</v>
      </c>
      <c r="F326">
        <v>6</v>
      </c>
      <c r="G326" t="s">
        <v>189</v>
      </c>
      <c r="H326">
        <v>41713</v>
      </c>
      <c r="I326">
        <v>2014</v>
      </c>
      <c r="J326">
        <f t="shared" si="15"/>
        <v>2006031</v>
      </c>
    </row>
    <row r="327" spans="1:10" x14ac:dyDescent="0.25">
      <c r="A327">
        <v>2011150</v>
      </c>
      <c r="B327">
        <v>42265</v>
      </c>
      <c r="C327" t="s">
        <v>1833</v>
      </c>
      <c r="D327" t="str">
        <f t="shared" si="14"/>
        <v>Avyansh Chaturvedi_E</v>
      </c>
      <c r="E327" t="s">
        <v>1834</v>
      </c>
      <c r="F327">
        <v>6</v>
      </c>
      <c r="G327" t="s">
        <v>189</v>
      </c>
      <c r="H327">
        <v>41713</v>
      </c>
      <c r="I327">
        <v>2014</v>
      </c>
      <c r="J327">
        <f t="shared" si="15"/>
        <v>2011150</v>
      </c>
    </row>
    <row r="328" spans="1:10" x14ac:dyDescent="0.25">
      <c r="A328">
        <v>2006212</v>
      </c>
      <c r="B328">
        <v>42269</v>
      </c>
      <c r="C328" t="s">
        <v>1835</v>
      </c>
      <c r="D328" t="str">
        <f t="shared" si="14"/>
        <v>Abhishek Desai_E</v>
      </c>
      <c r="E328" t="s">
        <v>1836</v>
      </c>
      <c r="F328">
        <v>6</v>
      </c>
      <c r="G328" t="s">
        <v>189</v>
      </c>
      <c r="H328">
        <v>41713</v>
      </c>
      <c r="I328">
        <v>2014</v>
      </c>
      <c r="J328">
        <f t="shared" si="15"/>
        <v>2006212</v>
      </c>
    </row>
    <row r="329" spans="1:10" x14ac:dyDescent="0.25">
      <c r="A329" t="e">
        <v>#N/A</v>
      </c>
      <c r="B329">
        <v>42275</v>
      </c>
      <c r="C329" t="s">
        <v>1837</v>
      </c>
      <c r="D329" t="str">
        <f t="shared" si="14"/>
        <v>Dwij Thakor_E</v>
      </c>
      <c r="E329" t="s">
        <v>1838</v>
      </c>
      <c r="F329">
        <v>6</v>
      </c>
      <c r="G329" t="s">
        <v>189</v>
      </c>
      <c r="H329">
        <v>41713</v>
      </c>
      <c r="I329">
        <v>2014</v>
      </c>
      <c r="J329" t="e">
        <f t="shared" si="15"/>
        <v>#N/A</v>
      </c>
    </row>
    <row r="330" spans="1:10" x14ac:dyDescent="0.25">
      <c r="A330" t="e">
        <v>#N/A</v>
      </c>
      <c r="B330">
        <v>42276</v>
      </c>
      <c r="C330" t="s">
        <v>1839</v>
      </c>
      <c r="D330" t="str">
        <f t="shared" si="14"/>
        <v>Jyotiraditya Vaghela_E</v>
      </c>
      <c r="E330" t="s">
        <v>1840</v>
      </c>
      <c r="F330">
        <v>6</v>
      </c>
      <c r="G330" t="s">
        <v>189</v>
      </c>
      <c r="H330">
        <v>41713</v>
      </c>
      <c r="I330">
        <v>2014</v>
      </c>
      <c r="J330" t="e">
        <f t="shared" si="15"/>
        <v>#N/A</v>
      </c>
    </row>
    <row r="331" spans="1:10" x14ac:dyDescent="0.25">
      <c r="A331">
        <v>2006045</v>
      </c>
      <c r="B331">
        <v>42288</v>
      </c>
      <c r="C331" t="s">
        <v>1841</v>
      </c>
      <c r="D331" t="str">
        <f t="shared" si="14"/>
        <v>Aastha Mehta_E</v>
      </c>
      <c r="E331" t="s">
        <v>1842</v>
      </c>
      <c r="F331">
        <v>6</v>
      </c>
      <c r="G331" t="s">
        <v>189</v>
      </c>
      <c r="H331">
        <v>41713</v>
      </c>
      <c r="I331">
        <v>2014</v>
      </c>
      <c r="J331">
        <f t="shared" si="15"/>
        <v>2006045</v>
      </c>
    </row>
    <row r="332" spans="1:10" x14ac:dyDescent="0.25">
      <c r="A332" t="e">
        <v>#N/A</v>
      </c>
      <c r="B332">
        <v>42329</v>
      </c>
      <c r="C332" t="s">
        <v>1843</v>
      </c>
      <c r="D332" t="str">
        <f t="shared" si="14"/>
        <v>Ananya Singh_E</v>
      </c>
      <c r="E332" t="s">
        <v>1844</v>
      </c>
      <c r="F332">
        <v>6</v>
      </c>
      <c r="G332" t="s">
        <v>189</v>
      </c>
      <c r="H332">
        <v>41713</v>
      </c>
      <c r="I332">
        <v>2014</v>
      </c>
      <c r="J332" t="e">
        <f t="shared" si="15"/>
        <v>#N/A</v>
      </c>
    </row>
    <row r="333" spans="1:10" x14ac:dyDescent="0.25">
      <c r="A333">
        <v>2010284</v>
      </c>
      <c r="B333">
        <v>42335</v>
      </c>
      <c r="C333" t="s">
        <v>1845</v>
      </c>
      <c r="D333" t="str">
        <f t="shared" si="14"/>
        <v>Dhruvi Brahmbhatt_E</v>
      </c>
      <c r="E333" t="s">
        <v>1846</v>
      </c>
      <c r="F333">
        <v>6</v>
      </c>
      <c r="G333" t="s">
        <v>189</v>
      </c>
      <c r="H333">
        <v>41713</v>
      </c>
      <c r="I333">
        <v>2014</v>
      </c>
      <c r="J333">
        <f t="shared" si="15"/>
        <v>2010284</v>
      </c>
    </row>
    <row r="334" spans="1:10" x14ac:dyDescent="0.25">
      <c r="A334" t="e">
        <v>#N/A</v>
      </c>
      <c r="B334">
        <v>49593</v>
      </c>
      <c r="C334" t="s">
        <v>1847</v>
      </c>
      <c r="D334" t="str">
        <f t="shared" si="14"/>
        <v>Soumil Hudda_E</v>
      </c>
      <c r="E334" t="s">
        <v>1848</v>
      </c>
      <c r="F334">
        <v>6</v>
      </c>
      <c r="G334" t="s">
        <v>189</v>
      </c>
      <c r="H334">
        <v>41713</v>
      </c>
      <c r="I334">
        <v>2014</v>
      </c>
      <c r="J334" t="e">
        <f t="shared" si="15"/>
        <v>#N/A</v>
      </c>
    </row>
    <row r="335" spans="1:10" x14ac:dyDescent="0.25">
      <c r="A335" t="e">
        <v>#N/A</v>
      </c>
      <c r="B335">
        <v>99435</v>
      </c>
      <c r="C335" t="s">
        <v>1849</v>
      </c>
      <c r="D335" t="str">
        <f t="shared" si="14"/>
        <v>Malhar Parikh_E</v>
      </c>
      <c r="E335" t="s">
        <v>1850</v>
      </c>
      <c r="F335">
        <v>6</v>
      </c>
      <c r="G335" t="s">
        <v>189</v>
      </c>
      <c r="H335">
        <v>41896</v>
      </c>
      <c r="I335">
        <v>2014</v>
      </c>
      <c r="J335" t="e">
        <f t="shared" si="15"/>
        <v>#N/A</v>
      </c>
    </row>
    <row r="336" spans="1:10" x14ac:dyDescent="0.25">
      <c r="A336" t="e">
        <v>#N/A</v>
      </c>
      <c r="B336">
        <v>99441</v>
      </c>
      <c r="C336" t="s">
        <v>1851</v>
      </c>
      <c r="D336" t="str">
        <f t="shared" si="14"/>
        <v>Satyaki Vasava_E</v>
      </c>
      <c r="E336" t="s">
        <v>1852</v>
      </c>
      <c r="F336">
        <v>6</v>
      </c>
      <c r="G336" t="s">
        <v>189</v>
      </c>
      <c r="H336">
        <v>41896</v>
      </c>
      <c r="I336">
        <v>2014</v>
      </c>
      <c r="J336" t="e">
        <f t="shared" si="15"/>
        <v>#N/A</v>
      </c>
    </row>
    <row r="337" spans="1:10" x14ac:dyDescent="0.25">
      <c r="A337" t="e">
        <v>#N/A</v>
      </c>
      <c r="B337">
        <v>99444</v>
      </c>
      <c r="C337" t="s">
        <v>1853</v>
      </c>
      <c r="D337" t="str">
        <f t="shared" si="14"/>
        <v>Viraj Mehta_E</v>
      </c>
      <c r="E337" t="s">
        <v>1854</v>
      </c>
      <c r="F337">
        <v>6</v>
      </c>
      <c r="G337" t="s">
        <v>189</v>
      </c>
      <c r="H337">
        <v>41896</v>
      </c>
      <c r="I337">
        <v>2014</v>
      </c>
      <c r="J337" t="e">
        <f t="shared" si="15"/>
        <v>#N/A</v>
      </c>
    </row>
    <row r="338" spans="1:10" x14ac:dyDescent="0.25">
      <c r="A338" t="e">
        <v>#N/A</v>
      </c>
      <c r="B338">
        <v>99467</v>
      </c>
      <c r="C338" t="s">
        <v>1855</v>
      </c>
      <c r="D338" t="str">
        <f t="shared" si="14"/>
        <v>Dharva Patel_E</v>
      </c>
      <c r="E338" t="s">
        <v>1856</v>
      </c>
      <c r="F338">
        <v>6</v>
      </c>
      <c r="G338" t="s">
        <v>189</v>
      </c>
      <c r="H338">
        <v>41896</v>
      </c>
      <c r="I338">
        <v>2014</v>
      </c>
      <c r="J338" t="e">
        <f t="shared" si="15"/>
        <v>#N/A</v>
      </c>
    </row>
    <row r="339" spans="1:10" x14ac:dyDescent="0.25">
      <c r="A339" t="e">
        <v>#N/A</v>
      </c>
      <c r="B339">
        <v>99471</v>
      </c>
      <c r="C339" t="s">
        <v>1857</v>
      </c>
      <c r="D339" t="str">
        <f t="shared" si="14"/>
        <v>Kavya Dalal_E</v>
      </c>
      <c r="E339" t="s">
        <v>1858</v>
      </c>
      <c r="F339">
        <v>6</v>
      </c>
      <c r="G339" t="s">
        <v>189</v>
      </c>
      <c r="H339">
        <v>41896</v>
      </c>
      <c r="I339">
        <v>2014</v>
      </c>
      <c r="J339" t="e">
        <f t="shared" si="15"/>
        <v>#N/A</v>
      </c>
    </row>
    <row r="340" spans="1:10" x14ac:dyDescent="0.25">
      <c r="A340" t="e">
        <v>#N/A</v>
      </c>
      <c r="B340">
        <v>99472</v>
      </c>
      <c r="C340" t="s">
        <v>1859</v>
      </c>
      <c r="D340" t="str">
        <f t="shared" si="14"/>
        <v>Manav Dharia_E</v>
      </c>
      <c r="E340" t="s">
        <v>1860</v>
      </c>
      <c r="F340">
        <v>6</v>
      </c>
      <c r="G340" t="s">
        <v>189</v>
      </c>
      <c r="H340">
        <v>41896</v>
      </c>
      <c r="I340">
        <v>2014</v>
      </c>
      <c r="J340" t="e">
        <f t="shared" si="15"/>
        <v>#N/A</v>
      </c>
    </row>
    <row r="341" spans="1:10" x14ac:dyDescent="0.25">
      <c r="A341" t="e">
        <v>#N/A</v>
      </c>
      <c r="B341">
        <v>99481</v>
      </c>
      <c r="C341" t="s">
        <v>1861</v>
      </c>
      <c r="D341" t="str">
        <f t="shared" si="14"/>
        <v>Teerth Vaishnav_E</v>
      </c>
      <c r="E341" t="s">
        <v>1862</v>
      </c>
      <c r="F341">
        <v>6</v>
      </c>
      <c r="G341" t="s">
        <v>189</v>
      </c>
      <c r="H341">
        <v>41896</v>
      </c>
      <c r="I341">
        <v>2014</v>
      </c>
      <c r="J341" t="e">
        <f t="shared" si="15"/>
        <v>#N/A</v>
      </c>
    </row>
    <row r="342" spans="1:10" x14ac:dyDescent="0.25">
      <c r="A342" t="e">
        <v>#N/A</v>
      </c>
      <c r="B342">
        <v>99494</v>
      </c>
      <c r="C342" t="s">
        <v>1863</v>
      </c>
      <c r="D342" t="str">
        <f t="shared" si="14"/>
        <v>Rajvi Patel_E</v>
      </c>
      <c r="E342" t="s">
        <v>1864</v>
      </c>
      <c r="F342">
        <v>6</v>
      </c>
      <c r="G342" t="s">
        <v>189</v>
      </c>
      <c r="H342">
        <v>41896</v>
      </c>
      <c r="I342">
        <v>2014</v>
      </c>
      <c r="J342" t="e">
        <f t="shared" si="15"/>
        <v>#N/A</v>
      </c>
    </row>
    <row r="343" spans="1:10" x14ac:dyDescent="0.25">
      <c r="A343" t="e">
        <v>#N/A</v>
      </c>
      <c r="B343">
        <v>99497</v>
      </c>
      <c r="C343" t="s">
        <v>1865</v>
      </c>
      <c r="D343" t="str">
        <f t="shared" si="14"/>
        <v>Riya Shah_E</v>
      </c>
      <c r="E343" t="s">
        <v>1804</v>
      </c>
      <c r="F343">
        <v>6</v>
      </c>
      <c r="G343" t="s">
        <v>189</v>
      </c>
      <c r="H343">
        <v>41896</v>
      </c>
      <c r="I343">
        <v>2014</v>
      </c>
      <c r="J343" t="e">
        <f t="shared" si="15"/>
        <v>#N/A</v>
      </c>
    </row>
    <row r="344" spans="1:10" x14ac:dyDescent="0.25">
      <c r="A344" t="e">
        <v>#N/A</v>
      </c>
      <c r="B344">
        <v>99503</v>
      </c>
      <c r="C344" t="s">
        <v>1866</v>
      </c>
      <c r="D344" t="str">
        <f t="shared" si="14"/>
        <v>Atharva Patel_E</v>
      </c>
      <c r="E344" t="s">
        <v>1867</v>
      </c>
      <c r="F344">
        <v>6</v>
      </c>
      <c r="G344" t="s">
        <v>189</v>
      </c>
      <c r="H344">
        <v>41896</v>
      </c>
      <c r="I344">
        <v>2014</v>
      </c>
      <c r="J344" t="e">
        <f t="shared" si="15"/>
        <v>#N/A</v>
      </c>
    </row>
    <row r="345" spans="1:10" x14ac:dyDescent="0.25">
      <c r="A345" t="e">
        <v>#N/A</v>
      </c>
      <c r="B345">
        <v>99511</v>
      </c>
      <c r="C345" t="s">
        <v>1868</v>
      </c>
      <c r="D345" t="str">
        <f t="shared" si="14"/>
        <v>Kahaan Shah_E</v>
      </c>
      <c r="E345" t="s">
        <v>1869</v>
      </c>
      <c r="F345">
        <v>6</v>
      </c>
      <c r="G345" t="s">
        <v>189</v>
      </c>
      <c r="H345">
        <v>41896</v>
      </c>
      <c r="I345">
        <v>2014</v>
      </c>
      <c r="J345" t="e">
        <f t="shared" si="15"/>
        <v>#N/A</v>
      </c>
    </row>
    <row r="346" spans="1:10" x14ac:dyDescent="0.25">
      <c r="A346" t="e">
        <v>#N/A</v>
      </c>
      <c r="B346">
        <v>99528</v>
      </c>
      <c r="C346" t="s">
        <v>1870</v>
      </c>
      <c r="D346" t="str">
        <f t="shared" si="14"/>
        <v>Hetvi Parikh_E</v>
      </c>
      <c r="E346" t="s">
        <v>1871</v>
      </c>
      <c r="F346">
        <v>6</v>
      </c>
      <c r="G346" t="s">
        <v>189</v>
      </c>
      <c r="H346">
        <v>41896</v>
      </c>
      <c r="I346">
        <v>2014</v>
      </c>
      <c r="J346" t="e">
        <f t="shared" si="15"/>
        <v>#N/A</v>
      </c>
    </row>
    <row r="347" spans="1:10" x14ac:dyDescent="0.25">
      <c r="A347" t="e">
        <v>#N/A</v>
      </c>
      <c r="B347">
        <v>99535</v>
      </c>
      <c r="C347" t="s">
        <v>1872</v>
      </c>
      <c r="D347" t="str">
        <f t="shared" si="14"/>
        <v>Nitya Patel_E</v>
      </c>
      <c r="E347" t="s">
        <v>1873</v>
      </c>
      <c r="F347">
        <v>6</v>
      </c>
      <c r="G347" t="s">
        <v>189</v>
      </c>
      <c r="H347">
        <v>41896</v>
      </c>
      <c r="I347">
        <v>2014</v>
      </c>
      <c r="J347" t="e">
        <f t="shared" si="15"/>
        <v>#N/A</v>
      </c>
    </row>
    <row r="348" spans="1:10" x14ac:dyDescent="0.25">
      <c r="A348" t="e">
        <v>#N/A</v>
      </c>
      <c r="B348">
        <v>99537</v>
      </c>
      <c r="C348" t="s">
        <v>1874</v>
      </c>
      <c r="D348" t="str">
        <f t="shared" si="14"/>
        <v>Reya Shah_E</v>
      </c>
      <c r="E348" t="s">
        <v>1875</v>
      </c>
      <c r="F348">
        <v>6</v>
      </c>
      <c r="G348" t="s">
        <v>189</v>
      </c>
      <c r="H348">
        <v>41896</v>
      </c>
      <c r="I348">
        <v>2014</v>
      </c>
      <c r="J348" t="e">
        <f t="shared" si="15"/>
        <v>#N/A</v>
      </c>
    </row>
    <row r="349" spans="1:10" x14ac:dyDescent="0.25">
      <c r="A349" t="e">
        <v>#N/A</v>
      </c>
      <c r="B349">
        <v>99962</v>
      </c>
      <c r="C349" t="s">
        <v>1876</v>
      </c>
      <c r="D349" t="str">
        <f t="shared" si="14"/>
        <v>Archit Singh_E</v>
      </c>
      <c r="E349" t="s">
        <v>1877</v>
      </c>
      <c r="F349">
        <v>6</v>
      </c>
      <c r="G349" t="s">
        <v>189</v>
      </c>
      <c r="H349">
        <v>41713</v>
      </c>
      <c r="I349">
        <v>2014</v>
      </c>
      <c r="J349" t="e">
        <f t="shared" si="15"/>
        <v>#N/A</v>
      </c>
    </row>
    <row r="350" spans="1:10" x14ac:dyDescent="0.25">
      <c r="A350">
        <v>2012587</v>
      </c>
      <c r="B350">
        <v>99965</v>
      </c>
      <c r="C350" t="s">
        <v>1878</v>
      </c>
      <c r="D350" t="str">
        <f t="shared" si="14"/>
        <v>Niharika Thakar_E</v>
      </c>
      <c r="E350" t="s">
        <v>1879</v>
      </c>
      <c r="F350">
        <v>6</v>
      </c>
      <c r="G350" t="s">
        <v>189</v>
      </c>
      <c r="H350">
        <v>41713</v>
      </c>
      <c r="I350">
        <v>2014</v>
      </c>
      <c r="J350">
        <f t="shared" si="15"/>
        <v>2012587</v>
      </c>
    </row>
    <row r="351" spans="1:10" x14ac:dyDescent="0.25">
      <c r="A351">
        <v>2012681</v>
      </c>
      <c r="B351">
        <v>99975</v>
      </c>
      <c r="C351" t="s">
        <v>1880</v>
      </c>
      <c r="D351" t="str">
        <f t="shared" si="14"/>
        <v>Harshal Oza_E</v>
      </c>
      <c r="E351" t="s">
        <v>1881</v>
      </c>
      <c r="F351">
        <v>6</v>
      </c>
      <c r="G351" t="s">
        <v>189</v>
      </c>
      <c r="H351">
        <v>41713</v>
      </c>
      <c r="I351">
        <v>2014</v>
      </c>
      <c r="J351">
        <f t="shared" si="15"/>
        <v>2012681</v>
      </c>
    </row>
    <row r="352" spans="1:10" x14ac:dyDescent="0.25">
      <c r="A352">
        <v>2012598</v>
      </c>
      <c r="B352">
        <v>99978</v>
      </c>
      <c r="C352" t="s">
        <v>1882</v>
      </c>
      <c r="D352" t="str">
        <f t="shared" si="14"/>
        <v>Pritika Goenka_E</v>
      </c>
      <c r="E352" t="s">
        <v>1883</v>
      </c>
      <c r="F352">
        <v>6</v>
      </c>
      <c r="G352" t="s">
        <v>189</v>
      </c>
      <c r="H352">
        <v>41713</v>
      </c>
      <c r="I352">
        <v>2014</v>
      </c>
      <c r="J352">
        <f t="shared" si="15"/>
        <v>2012598</v>
      </c>
    </row>
    <row r="353" spans="1:10" x14ac:dyDescent="0.25">
      <c r="A353">
        <v>2012584</v>
      </c>
      <c r="B353">
        <v>99980</v>
      </c>
      <c r="C353" t="s">
        <v>1884</v>
      </c>
      <c r="D353" t="str">
        <f t="shared" si="14"/>
        <v>Abhijit Nair_E</v>
      </c>
      <c r="E353" t="s">
        <v>1885</v>
      </c>
      <c r="F353">
        <v>6</v>
      </c>
      <c r="G353" t="s">
        <v>189</v>
      </c>
      <c r="H353">
        <v>41713</v>
      </c>
      <c r="I353">
        <v>2014</v>
      </c>
      <c r="J353">
        <f t="shared" si="15"/>
        <v>2012584</v>
      </c>
    </row>
    <row r="354" spans="1:10" x14ac:dyDescent="0.25">
      <c r="A354" t="e">
        <v>#N/A</v>
      </c>
      <c r="B354">
        <v>100035</v>
      </c>
      <c r="C354" t="s">
        <v>1886</v>
      </c>
      <c r="D354" t="str">
        <f t="shared" si="14"/>
        <v>Diya Shah_E</v>
      </c>
      <c r="E354" t="s">
        <v>385</v>
      </c>
      <c r="F354">
        <v>6</v>
      </c>
      <c r="G354" t="s">
        <v>189</v>
      </c>
      <c r="H354">
        <v>41896</v>
      </c>
      <c r="I354">
        <v>2014</v>
      </c>
      <c r="J354" t="e">
        <f t="shared" si="15"/>
        <v>#N/A</v>
      </c>
    </row>
    <row r="355" spans="1:10" x14ac:dyDescent="0.25">
      <c r="A355" t="e">
        <v>#N/A</v>
      </c>
      <c r="B355">
        <v>100045</v>
      </c>
      <c r="C355" t="s">
        <v>1887</v>
      </c>
      <c r="D355" t="str">
        <f t="shared" si="14"/>
        <v>Hiya Shah_E</v>
      </c>
      <c r="E355" t="s">
        <v>463</v>
      </c>
      <c r="F355">
        <v>6</v>
      </c>
      <c r="G355" t="s">
        <v>189</v>
      </c>
      <c r="H355">
        <v>41896</v>
      </c>
      <c r="I355">
        <v>2014</v>
      </c>
      <c r="J355" t="e">
        <f t="shared" si="15"/>
        <v>#N/A</v>
      </c>
    </row>
    <row r="356" spans="1:10" x14ac:dyDescent="0.25">
      <c r="A356" t="e">
        <v>#N/A</v>
      </c>
      <c r="B356">
        <v>128266</v>
      </c>
      <c r="C356" t="s">
        <v>1888</v>
      </c>
      <c r="D356" t="str">
        <f t="shared" si="14"/>
        <v>Manya Shah_E</v>
      </c>
      <c r="E356" t="s">
        <v>1512</v>
      </c>
      <c r="F356">
        <v>6</v>
      </c>
      <c r="G356" t="s">
        <v>189</v>
      </c>
      <c r="H356">
        <v>41896</v>
      </c>
      <c r="I356">
        <v>2014</v>
      </c>
      <c r="J356" t="e">
        <f t="shared" si="15"/>
        <v>#N/A</v>
      </c>
    </row>
    <row r="357" spans="1:10" x14ac:dyDescent="0.25">
      <c r="A357" t="e">
        <v>#N/A</v>
      </c>
      <c r="B357">
        <v>128269</v>
      </c>
      <c r="C357" t="s">
        <v>1889</v>
      </c>
      <c r="D357" t="str">
        <f t="shared" si="14"/>
        <v>Meet Patel_E</v>
      </c>
      <c r="E357" t="s">
        <v>1890</v>
      </c>
      <c r="F357">
        <v>6</v>
      </c>
      <c r="G357" t="s">
        <v>189</v>
      </c>
      <c r="H357">
        <v>41896</v>
      </c>
      <c r="I357">
        <v>2014</v>
      </c>
      <c r="J357" t="e">
        <f t="shared" si="15"/>
        <v>#N/A</v>
      </c>
    </row>
    <row r="358" spans="1:10" x14ac:dyDescent="0.25">
      <c r="A358">
        <v>2013762</v>
      </c>
      <c r="B358">
        <v>128409</v>
      </c>
      <c r="C358" t="s">
        <v>1891</v>
      </c>
      <c r="D358" t="str">
        <f t="shared" si="14"/>
        <v>Kinshukh Paul_E</v>
      </c>
      <c r="E358" t="s">
        <v>1892</v>
      </c>
      <c r="F358">
        <v>6</v>
      </c>
      <c r="G358" t="s">
        <v>189</v>
      </c>
      <c r="H358">
        <v>41713</v>
      </c>
      <c r="I358">
        <v>2014</v>
      </c>
      <c r="J358">
        <f t="shared" si="15"/>
        <v>2013762</v>
      </c>
    </row>
    <row r="359" spans="1:10" x14ac:dyDescent="0.25">
      <c r="A359" t="e">
        <v>#N/A</v>
      </c>
      <c r="B359">
        <v>128410</v>
      </c>
      <c r="C359" t="s">
        <v>1893</v>
      </c>
      <c r="D359" t="str">
        <f t="shared" si="14"/>
        <v>Shashank Rathore_E</v>
      </c>
      <c r="E359" t="s">
        <v>1894</v>
      </c>
      <c r="F359">
        <v>6</v>
      </c>
      <c r="G359" t="s">
        <v>189</v>
      </c>
      <c r="H359">
        <v>41713</v>
      </c>
      <c r="I359">
        <v>2014</v>
      </c>
      <c r="J359" t="e">
        <f t="shared" si="15"/>
        <v>#N/A</v>
      </c>
    </row>
    <row r="360" spans="1:10" x14ac:dyDescent="0.25">
      <c r="A360">
        <v>2013760</v>
      </c>
      <c r="B360">
        <v>128411</v>
      </c>
      <c r="C360" t="s">
        <v>1895</v>
      </c>
      <c r="D360" t="str">
        <f t="shared" si="14"/>
        <v>Siddharth Modi_E</v>
      </c>
      <c r="E360" t="s">
        <v>1896</v>
      </c>
      <c r="F360">
        <v>6</v>
      </c>
      <c r="G360" t="s">
        <v>189</v>
      </c>
      <c r="H360">
        <v>41713</v>
      </c>
      <c r="I360">
        <v>2014</v>
      </c>
      <c r="J360">
        <f t="shared" si="15"/>
        <v>2013760</v>
      </c>
    </row>
    <row r="361" spans="1:10" x14ac:dyDescent="0.25">
      <c r="A361">
        <v>2013728</v>
      </c>
      <c r="B361">
        <v>128412</v>
      </c>
      <c r="C361" t="s">
        <v>1897</v>
      </c>
      <c r="D361" t="str">
        <f t="shared" si="14"/>
        <v>Vansh Shah_E</v>
      </c>
      <c r="E361" t="s">
        <v>1597</v>
      </c>
      <c r="F361">
        <v>6</v>
      </c>
      <c r="G361" t="s">
        <v>189</v>
      </c>
      <c r="H361">
        <v>41713</v>
      </c>
      <c r="I361">
        <v>2014</v>
      </c>
      <c r="J361">
        <f t="shared" si="15"/>
        <v>2013728</v>
      </c>
    </row>
    <row r="362" spans="1:10" x14ac:dyDescent="0.25">
      <c r="A362">
        <v>2013799</v>
      </c>
      <c r="B362">
        <v>128413</v>
      </c>
      <c r="C362" t="s">
        <v>1898</v>
      </c>
      <c r="D362" t="str">
        <f t="shared" si="14"/>
        <v>Honey Shah_E</v>
      </c>
      <c r="E362" t="s">
        <v>1899</v>
      </c>
      <c r="F362">
        <v>6</v>
      </c>
      <c r="G362" t="s">
        <v>189</v>
      </c>
      <c r="H362">
        <v>41713</v>
      </c>
      <c r="I362">
        <v>2014</v>
      </c>
      <c r="J362">
        <f t="shared" si="15"/>
        <v>2013799</v>
      </c>
    </row>
    <row r="363" spans="1:10" x14ac:dyDescent="0.25">
      <c r="A363" t="e">
        <v>#N/A</v>
      </c>
      <c r="B363">
        <v>128414</v>
      </c>
      <c r="C363" t="s">
        <v>1900</v>
      </c>
      <c r="D363" t="str">
        <f t="shared" si="14"/>
        <v>Khushi Bhagat_E</v>
      </c>
      <c r="E363" t="s">
        <v>1901</v>
      </c>
      <c r="F363">
        <v>6</v>
      </c>
      <c r="G363" t="s">
        <v>189</v>
      </c>
      <c r="H363">
        <v>41713</v>
      </c>
      <c r="I363">
        <v>2014</v>
      </c>
      <c r="J363" t="e">
        <f t="shared" si="15"/>
        <v>#N/A</v>
      </c>
    </row>
    <row r="364" spans="1:10" x14ac:dyDescent="0.25">
      <c r="A364" t="e">
        <v>#N/A</v>
      </c>
      <c r="B364">
        <v>128415</v>
      </c>
      <c r="C364" t="s">
        <v>1902</v>
      </c>
      <c r="D364" t="str">
        <f t="shared" si="14"/>
        <v>Mitali Patel_E</v>
      </c>
      <c r="E364" t="s">
        <v>1903</v>
      </c>
      <c r="F364">
        <v>6</v>
      </c>
      <c r="G364" t="s">
        <v>189</v>
      </c>
      <c r="H364">
        <v>41713</v>
      </c>
      <c r="I364">
        <v>2014</v>
      </c>
      <c r="J364" t="e">
        <f t="shared" si="15"/>
        <v>#N/A</v>
      </c>
    </row>
    <row r="365" spans="1:10" x14ac:dyDescent="0.25">
      <c r="A365" t="e">
        <v>#N/A</v>
      </c>
      <c r="B365">
        <v>128416</v>
      </c>
      <c r="C365" t="s">
        <v>1904</v>
      </c>
      <c r="D365" t="str">
        <f t="shared" si="14"/>
        <v>Sanya Bhutiani_E</v>
      </c>
      <c r="E365" t="s">
        <v>1905</v>
      </c>
      <c r="F365">
        <v>6</v>
      </c>
      <c r="G365" t="s">
        <v>189</v>
      </c>
      <c r="H365">
        <v>41713</v>
      </c>
      <c r="I365">
        <v>2014</v>
      </c>
      <c r="J365" t="e">
        <f t="shared" si="15"/>
        <v>#N/A</v>
      </c>
    </row>
    <row r="366" spans="1:10" x14ac:dyDescent="0.25">
      <c r="A366">
        <v>2013826</v>
      </c>
      <c r="B366">
        <v>128417</v>
      </c>
      <c r="C366" t="s">
        <v>1906</v>
      </c>
      <c r="D366" t="str">
        <f t="shared" si="14"/>
        <v>Tanya Mendiratta_E</v>
      </c>
      <c r="E366" t="s">
        <v>1907</v>
      </c>
      <c r="F366">
        <v>6</v>
      </c>
      <c r="G366" t="s">
        <v>189</v>
      </c>
      <c r="H366">
        <v>41713</v>
      </c>
      <c r="I366">
        <v>2014</v>
      </c>
      <c r="J366">
        <f t="shared" si="15"/>
        <v>2013826</v>
      </c>
    </row>
    <row r="367" spans="1:10" x14ac:dyDescent="0.25">
      <c r="A367">
        <v>2013743</v>
      </c>
      <c r="B367">
        <v>128418</v>
      </c>
      <c r="C367" t="s">
        <v>1908</v>
      </c>
      <c r="D367" t="str">
        <f t="shared" si="14"/>
        <v>Vanshika Shah_E</v>
      </c>
      <c r="E367" t="s">
        <v>1909</v>
      </c>
      <c r="F367">
        <v>6</v>
      </c>
      <c r="G367" t="s">
        <v>189</v>
      </c>
      <c r="H367">
        <v>41713</v>
      </c>
      <c r="I367">
        <v>2014</v>
      </c>
      <c r="J367">
        <f t="shared" si="15"/>
        <v>2013743</v>
      </c>
    </row>
    <row r="368" spans="1:10" x14ac:dyDescent="0.25">
      <c r="A368">
        <v>2013735</v>
      </c>
      <c r="B368">
        <v>128498</v>
      </c>
      <c r="C368" t="s">
        <v>1910</v>
      </c>
      <c r="D368" t="str">
        <f t="shared" si="14"/>
        <v>Riddhi Singhvi_E</v>
      </c>
      <c r="E368" t="s">
        <v>1911</v>
      </c>
      <c r="F368">
        <v>6</v>
      </c>
      <c r="G368" t="s">
        <v>189</v>
      </c>
      <c r="H368">
        <v>41713</v>
      </c>
      <c r="I368">
        <v>2014</v>
      </c>
      <c r="J368">
        <f t="shared" si="15"/>
        <v>2013735</v>
      </c>
    </row>
    <row r="369" spans="1:10" x14ac:dyDescent="0.25">
      <c r="A369" t="e">
        <v>#N/A</v>
      </c>
      <c r="B369">
        <v>133137</v>
      </c>
      <c r="C369" t="s">
        <v>1912</v>
      </c>
      <c r="D369" t="str">
        <f t="shared" si="14"/>
        <v>Riddhi Singhal_E</v>
      </c>
      <c r="E369" t="s">
        <v>1913</v>
      </c>
      <c r="F369">
        <v>6</v>
      </c>
      <c r="G369" t="s">
        <v>189</v>
      </c>
      <c r="H369">
        <v>41713</v>
      </c>
      <c r="I369">
        <v>2014</v>
      </c>
      <c r="J369" t="e">
        <f t="shared" si="15"/>
        <v>#N/A</v>
      </c>
    </row>
    <row r="370" spans="1:10" x14ac:dyDescent="0.25">
      <c r="A370" t="e">
        <v>#N/A</v>
      </c>
      <c r="B370">
        <v>140127</v>
      </c>
      <c r="C370" t="s">
        <v>1914</v>
      </c>
      <c r="D370" t="str">
        <f t="shared" si="14"/>
        <v>Daksh Vyas_E</v>
      </c>
      <c r="E370" t="s">
        <v>1915</v>
      </c>
      <c r="F370">
        <v>6</v>
      </c>
      <c r="G370" t="s">
        <v>189</v>
      </c>
      <c r="H370">
        <v>41896</v>
      </c>
      <c r="I370">
        <v>2014</v>
      </c>
      <c r="J370" t="e">
        <f t="shared" si="15"/>
        <v>#N/A</v>
      </c>
    </row>
    <row r="371" spans="1:10" x14ac:dyDescent="0.25">
      <c r="A371" t="e">
        <v>#N/A</v>
      </c>
      <c r="B371">
        <v>145438</v>
      </c>
      <c r="C371" t="s">
        <v>1916</v>
      </c>
      <c r="D371" t="str">
        <f t="shared" si="14"/>
        <v>Satya Jula_E</v>
      </c>
      <c r="E371" t="s">
        <v>1917</v>
      </c>
      <c r="F371">
        <v>6</v>
      </c>
      <c r="G371" t="s">
        <v>189</v>
      </c>
      <c r="H371">
        <v>41713</v>
      </c>
      <c r="I371">
        <v>2014</v>
      </c>
      <c r="J371" t="e">
        <f t="shared" si="15"/>
        <v>#N/A</v>
      </c>
    </row>
    <row r="372" spans="1:10" x14ac:dyDescent="0.25">
      <c r="A372" t="e">
        <v>#N/A</v>
      </c>
      <c r="B372">
        <v>152421</v>
      </c>
      <c r="C372" t="s">
        <v>1918</v>
      </c>
      <c r="D372" t="str">
        <f t="shared" si="14"/>
        <v>Aditya Chittanajula_E</v>
      </c>
      <c r="E372" t="s">
        <v>1919</v>
      </c>
      <c r="F372">
        <v>6</v>
      </c>
      <c r="G372" t="s">
        <v>189</v>
      </c>
      <c r="H372">
        <v>41713</v>
      </c>
      <c r="I372">
        <v>2014</v>
      </c>
      <c r="J372" t="e">
        <f t="shared" si="15"/>
        <v>#N/A</v>
      </c>
    </row>
    <row r="373" spans="1:10" x14ac:dyDescent="0.25">
      <c r="A373" t="e">
        <v>#N/A</v>
      </c>
      <c r="B373">
        <v>250410</v>
      </c>
      <c r="C373" t="s">
        <v>1920</v>
      </c>
      <c r="D373" t="str">
        <f t="shared" si="14"/>
        <v>Aryan Patel_E</v>
      </c>
      <c r="E373" t="s">
        <v>1921</v>
      </c>
      <c r="F373">
        <v>6</v>
      </c>
      <c r="G373" t="s">
        <v>189</v>
      </c>
      <c r="H373">
        <v>41896</v>
      </c>
      <c r="I373">
        <v>2014</v>
      </c>
      <c r="J373" t="e">
        <f t="shared" si="15"/>
        <v>#N/A</v>
      </c>
    </row>
    <row r="374" spans="1:10" x14ac:dyDescent="0.25">
      <c r="A374" t="e">
        <v>#N/A</v>
      </c>
      <c r="B374">
        <v>251010</v>
      </c>
      <c r="C374" t="s">
        <v>1922</v>
      </c>
      <c r="D374" t="str">
        <f t="shared" si="14"/>
        <v>Smit Shah_E</v>
      </c>
      <c r="E374" t="s">
        <v>1923</v>
      </c>
      <c r="F374">
        <v>6</v>
      </c>
      <c r="G374" t="s">
        <v>189</v>
      </c>
      <c r="H374">
        <v>41896</v>
      </c>
      <c r="I374">
        <v>2014</v>
      </c>
      <c r="J374" t="e">
        <f t="shared" si="15"/>
        <v>#N/A</v>
      </c>
    </row>
    <row r="375" spans="1:10" x14ac:dyDescent="0.25">
      <c r="A375" t="e">
        <v>#N/A</v>
      </c>
      <c r="B375">
        <v>251033</v>
      </c>
      <c r="C375" t="s">
        <v>1924</v>
      </c>
      <c r="D375" t="str">
        <f t="shared" si="14"/>
        <v>Devarsh Mahetalia_E</v>
      </c>
      <c r="E375" t="s">
        <v>1925</v>
      </c>
      <c r="F375">
        <v>6</v>
      </c>
      <c r="G375" t="s">
        <v>189</v>
      </c>
      <c r="H375">
        <v>41896</v>
      </c>
      <c r="I375">
        <v>2014</v>
      </c>
      <c r="J375" t="e">
        <f t="shared" si="15"/>
        <v>#N/A</v>
      </c>
    </row>
    <row r="376" spans="1:10" x14ac:dyDescent="0.25">
      <c r="A376" t="e">
        <v>#N/A</v>
      </c>
      <c r="B376">
        <v>251035</v>
      </c>
      <c r="C376" t="s">
        <v>1926</v>
      </c>
      <c r="D376" t="str">
        <f t="shared" si="14"/>
        <v>Shanit Panchal_E</v>
      </c>
      <c r="E376" t="s">
        <v>1927</v>
      </c>
      <c r="F376">
        <v>6</v>
      </c>
      <c r="G376" t="s">
        <v>189</v>
      </c>
      <c r="H376">
        <v>41896</v>
      </c>
      <c r="I376">
        <v>2014</v>
      </c>
      <c r="J376" t="e">
        <f t="shared" si="15"/>
        <v>#N/A</v>
      </c>
    </row>
    <row r="377" spans="1:10" x14ac:dyDescent="0.25">
      <c r="A377" t="e">
        <v>#N/A</v>
      </c>
      <c r="B377">
        <v>251036</v>
      </c>
      <c r="C377" t="s">
        <v>1928</v>
      </c>
      <c r="D377" t="str">
        <f t="shared" si="14"/>
        <v>Tanishka Somaiya_E</v>
      </c>
      <c r="E377" t="s">
        <v>1929</v>
      </c>
      <c r="F377">
        <v>6</v>
      </c>
      <c r="G377" t="s">
        <v>189</v>
      </c>
      <c r="H377">
        <v>41896</v>
      </c>
      <c r="I377">
        <v>2014</v>
      </c>
      <c r="J377" t="e">
        <f t="shared" si="15"/>
        <v>#N/A</v>
      </c>
    </row>
    <row r="378" spans="1:10" x14ac:dyDescent="0.25">
      <c r="A378" t="e">
        <v>#N/A</v>
      </c>
      <c r="B378">
        <v>251122</v>
      </c>
      <c r="C378" t="s">
        <v>1930</v>
      </c>
      <c r="D378" t="str">
        <f t="shared" si="14"/>
        <v>Aeshaa Shah_E</v>
      </c>
      <c r="E378" t="s">
        <v>351</v>
      </c>
      <c r="F378">
        <v>6</v>
      </c>
      <c r="G378" t="s">
        <v>189</v>
      </c>
      <c r="H378">
        <v>41896</v>
      </c>
      <c r="I378">
        <v>2014</v>
      </c>
      <c r="J378" t="e">
        <f t="shared" si="15"/>
        <v>#N/A</v>
      </c>
    </row>
    <row r="379" spans="1:10" x14ac:dyDescent="0.25">
      <c r="A379" t="e">
        <v>#N/A</v>
      </c>
      <c r="B379">
        <v>251124</v>
      </c>
      <c r="C379" t="s">
        <v>1931</v>
      </c>
      <c r="D379" t="str">
        <f t="shared" si="14"/>
        <v>Arja Kakkad_E</v>
      </c>
      <c r="E379" t="s">
        <v>323</v>
      </c>
      <c r="F379">
        <v>6</v>
      </c>
      <c r="G379" t="s">
        <v>189</v>
      </c>
      <c r="H379">
        <v>41896</v>
      </c>
      <c r="I379">
        <v>2014</v>
      </c>
      <c r="J379" t="e">
        <f t="shared" si="15"/>
        <v>#N/A</v>
      </c>
    </row>
    <row r="380" spans="1:10" x14ac:dyDescent="0.25">
      <c r="A380" t="e">
        <v>#N/A</v>
      </c>
      <c r="B380">
        <v>251126</v>
      </c>
      <c r="C380" t="s">
        <v>1932</v>
      </c>
      <c r="D380" t="str">
        <f t="shared" si="14"/>
        <v>Devarsh Patel_E</v>
      </c>
      <c r="E380" t="s">
        <v>331</v>
      </c>
      <c r="F380">
        <v>6</v>
      </c>
      <c r="G380" t="s">
        <v>189</v>
      </c>
      <c r="H380">
        <v>41896</v>
      </c>
      <c r="I380">
        <v>2014</v>
      </c>
      <c r="J380" t="e">
        <f t="shared" si="15"/>
        <v>#N/A</v>
      </c>
    </row>
    <row r="381" spans="1:10" x14ac:dyDescent="0.25">
      <c r="A381" t="e">
        <v>#N/A</v>
      </c>
      <c r="B381">
        <v>251133</v>
      </c>
      <c r="C381" t="s">
        <v>1933</v>
      </c>
      <c r="D381" t="str">
        <f t="shared" si="14"/>
        <v>Jiya Chokshi_E</v>
      </c>
      <c r="E381" t="s">
        <v>355</v>
      </c>
      <c r="F381">
        <v>6</v>
      </c>
      <c r="G381" t="s">
        <v>189</v>
      </c>
      <c r="H381">
        <v>41896</v>
      </c>
      <c r="I381">
        <v>2014</v>
      </c>
      <c r="J381" t="e">
        <f t="shared" si="15"/>
        <v>#N/A</v>
      </c>
    </row>
    <row r="382" spans="1:10" x14ac:dyDescent="0.25">
      <c r="A382" t="e">
        <v>#N/A</v>
      </c>
      <c r="B382">
        <v>251138</v>
      </c>
      <c r="C382" t="s">
        <v>1934</v>
      </c>
      <c r="D382" t="str">
        <f t="shared" si="14"/>
        <v>Meet Sheth_E</v>
      </c>
      <c r="E382" t="s">
        <v>339</v>
      </c>
      <c r="F382">
        <v>6</v>
      </c>
      <c r="G382" t="s">
        <v>189</v>
      </c>
      <c r="H382">
        <v>41896</v>
      </c>
      <c r="I382">
        <v>2014</v>
      </c>
      <c r="J382" t="e">
        <f t="shared" si="15"/>
        <v>#N/A</v>
      </c>
    </row>
    <row r="383" spans="1:10" x14ac:dyDescent="0.25">
      <c r="A383" t="e">
        <v>#N/A</v>
      </c>
      <c r="B383">
        <v>251144</v>
      </c>
      <c r="C383" t="s">
        <v>1935</v>
      </c>
      <c r="D383" t="str">
        <f t="shared" si="14"/>
        <v>Nikhar Kamdar_E</v>
      </c>
      <c r="E383" t="s">
        <v>361</v>
      </c>
      <c r="F383">
        <v>6</v>
      </c>
      <c r="G383" t="s">
        <v>189</v>
      </c>
      <c r="H383">
        <v>41896</v>
      </c>
      <c r="I383">
        <v>2014</v>
      </c>
      <c r="J383" t="e">
        <f t="shared" si="15"/>
        <v>#N/A</v>
      </c>
    </row>
    <row r="384" spans="1:10" x14ac:dyDescent="0.25">
      <c r="A384" t="e">
        <v>#N/A</v>
      </c>
      <c r="B384">
        <v>251155</v>
      </c>
      <c r="C384" t="s">
        <v>1936</v>
      </c>
      <c r="D384" t="str">
        <f t="shared" si="14"/>
        <v>Aarya Patel_E</v>
      </c>
      <c r="E384" t="s">
        <v>409</v>
      </c>
      <c r="F384">
        <v>6</v>
      </c>
      <c r="G384" t="s">
        <v>189</v>
      </c>
      <c r="H384">
        <v>41896</v>
      </c>
      <c r="I384">
        <v>2014</v>
      </c>
      <c r="J384" t="e">
        <f t="shared" si="15"/>
        <v>#N/A</v>
      </c>
    </row>
    <row r="385" spans="1:10" x14ac:dyDescent="0.25">
      <c r="A385" t="e">
        <v>#N/A</v>
      </c>
      <c r="B385">
        <v>251161</v>
      </c>
      <c r="C385" t="s">
        <v>1937</v>
      </c>
      <c r="D385" t="str">
        <f t="shared" si="14"/>
        <v>Arnav Parikh_E</v>
      </c>
      <c r="E385" t="s">
        <v>413</v>
      </c>
      <c r="F385">
        <v>6</v>
      </c>
      <c r="G385" t="s">
        <v>189</v>
      </c>
      <c r="H385">
        <v>41896</v>
      </c>
      <c r="I385">
        <v>2014</v>
      </c>
      <c r="J385" t="e">
        <f t="shared" si="15"/>
        <v>#N/A</v>
      </c>
    </row>
    <row r="386" spans="1:10" x14ac:dyDescent="0.25">
      <c r="A386" t="e">
        <v>#N/A</v>
      </c>
      <c r="B386">
        <v>251162</v>
      </c>
      <c r="C386" t="s">
        <v>1938</v>
      </c>
      <c r="D386" t="str">
        <f t="shared" si="14"/>
        <v>Darshin Panchal_E</v>
      </c>
      <c r="E386" t="s">
        <v>415</v>
      </c>
      <c r="F386">
        <v>6</v>
      </c>
      <c r="G386" t="s">
        <v>189</v>
      </c>
      <c r="H386">
        <v>41896</v>
      </c>
      <c r="I386">
        <v>2014</v>
      </c>
      <c r="J386" t="e">
        <f t="shared" si="15"/>
        <v>#N/A</v>
      </c>
    </row>
    <row r="387" spans="1:10" x14ac:dyDescent="0.25">
      <c r="A387">
        <v>2009256</v>
      </c>
      <c r="B387">
        <v>42242</v>
      </c>
      <c r="C387" t="s">
        <v>1939</v>
      </c>
      <c r="D387" t="str">
        <f t="shared" ref="D387:D450" si="16">E387&amp;"_"&amp;G387</f>
        <v>Ridham Yadav_F</v>
      </c>
      <c r="E387" t="s">
        <v>1940</v>
      </c>
      <c r="F387">
        <v>6</v>
      </c>
      <c r="G387" t="s">
        <v>229</v>
      </c>
      <c r="H387">
        <v>41713</v>
      </c>
      <c r="I387">
        <v>2014</v>
      </c>
      <c r="J387">
        <f t="shared" ref="J387:J450" si="17">VLOOKUP(D387,$K$2:$N$244,4,0)</f>
        <v>2009256</v>
      </c>
    </row>
    <row r="388" spans="1:10" x14ac:dyDescent="0.25">
      <c r="A388">
        <v>2009383</v>
      </c>
      <c r="B388">
        <v>42250</v>
      </c>
      <c r="C388" t="s">
        <v>1941</v>
      </c>
      <c r="D388" t="str">
        <f t="shared" si="16"/>
        <v>Devarshi Trivedi_F</v>
      </c>
      <c r="E388" t="s">
        <v>1942</v>
      </c>
      <c r="F388">
        <v>6</v>
      </c>
      <c r="G388" t="s">
        <v>229</v>
      </c>
      <c r="H388">
        <v>41713</v>
      </c>
      <c r="I388">
        <v>2014</v>
      </c>
      <c r="J388">
        <f t="shared" si="17"/>
        <v>2009383</v>
      </c>
    </row>
    <row r="389" spans="1:10" x14ac:dyDescent="0.25">
      <c r="A389">
        <v>2007246</v>
      </c>
      <c r="B389">
        <v>42286</v>
      </c>
      <c r="C389" t="s">
        <v>1943</v>
      </c>
      <c r="D389" t="str">
        <f t="shared" si="16"/>
        <v>Yash Kataria_F</v>
      </c>
      <c r="E389" t="s">
        <v>1944</v>
      </c>
      <c r="F389">
        <v>6</v>
      </c>
      <c r="G389" t="s">
        <v>229</v>
      </c>
      <c r="H389">
        <v>41713</v>
      </c>
      <c r="I389">
        <v>2014</v>
      </c>
      <c r="J389">
        <f t="shared" si="17"/>
        <v>2007246</v>
      </c>
    </row>
    <row r="390" spans="1:10" x14ac:dyDescent="0.25">
      <c r="A390">
        <v>2006051</v>
      </c>
      <c r="B390">
        <v>42287</v>
      </c>
      <c r="C390" t="s">
        <v>1945</v>
      </c>
      <c r="D390" t="str">
        <f t="shared" si="16"/>
        <v>Yash Hurra_F</v>
      </c>
      <c r="E390" t="s">
        <v>1946</v>
      </c>
      <c r="F390">
        <v>6</v>
      </c>
      <c r="G390" t="s">
        <v>229</v>
      </c>
      <c r="H390">
        <v>41713</v>
      </c>
      <c r="I390">
        <v>2014</v>
      </c>
      <c r="J390">
        <f t="shared" si="17"/>
        <v>2006051</v>
      </c>
    </row>
    <row r="391" spans="1:10" x14ac:dyDescent="0.25">
      <c r="A391">
        <v>2006073</v>
      </c>
      <c r="B391">
        <v>42300</v>
      </c>
      <c r="C391" t="s">
        <v>1947</v>
      </c>
      <c r="D391" t="str">
        <f t="shared" si="16"/>
        <v>Rishika Agarwal_F</v>
      </c>
      <c r="E391" t="s">
        <v>1948</v>
      </c>
      <c r="F391">
        <v>6</v>
      </c>
      <c r="G391" t="s">
        <v>229</v>
      </c>
      <c r="H391">
        <v>41713</v>
      </c>
      <c r="I391">
        <v>2014</v>
      </c>
      <c r="J391">
        <f t="shared" si="17"/>
        <v>2006073</v>
      </c>
    </row>
    <row r="392" spans="1:10" x14ac:dyDescent="0.25">
      <c r="A392">
        <v>2009264</v>
      </c>
      <c r="B392">
        <v>42310</v>
      </c>
      <c r="C392" t="s">
        <v>1949</v>
      </c>
      <c r="D392" t="str">
        <f t="shared" si="16"/>
        <v>Anurag Nair_F</v>
      </c>
      <c r="E392" t="s">
        <v>1950</v>
      </c>
      <c r="F392">
        <v>6</v>
      </c>
      <c r="G392" t="s">
        <v>229</v>
      </c>
      <c r="H392">
        <v>41713</v>
      </c>
      <c r="I392">
        <v>2014</v>
      </c>
      <c r="J392">
        <f t="shared" si="17"/>
        <v>2009264</v>
      </c>
    </row>
    <row r="393" spans="1:10" x14ac:dyDescent="0.25">
      <c r="A393" t="e">
        <v>#N/A</v>
      </c>
      <c r="B393">
        <v>42317</v>
      </c>
      <c r="C393" t="s">
        <v>1951</v>
      </c>
      <c r="D393" t="str">
        <f t="shared" si="16"/>
        <v>Nitant Kothari_F</v>
      </c>
      <c r="E393" t="s">
        <v>1952</v>
      </c>
      <c r="F393">
        <v>6</v>
      </c>
      <c r="G393" t="s">
        <v>229</v>
      </c>
      <c r="H393">
        <v>41713</v>
      </c>
      <c r="I393">
        <v>2014</v>
      </c>
      <c r="J393" t="e">
        <f t="shared" si="17"/>
        <v>#N/A</v>
      </c>
    </row>
    <row r="394" spans="1:10" x14ac:dyDescent="0.25">
      <c r="A394">
        <v>2006001</v>
      </c>
      <c r="B394">
        <v>42318</v>
      </c>
      <c r="C394" t="s">
        <v>1953</v>
      </c>
      <c r="D394" t="str">
        <f t="shared" si="16"/>
        <v>Param Dalal_F</v>
      </c>
      <c r="E394" t="s">
        <v>1954</v>
      </c>
      <c r="F394">
        <v>6</v>
      </c>
      <c r="G394" t="s">
        <v>229</v>
      </c>
      <c r="H394">
        <v>41713</v>
      </c>
      <c r="I394">
        <v>2014</v>
      </c>
      <c r="J394">
        <f t="shared" si="17"/>
        <v>2006001</v>
      </c>
    </row>
    <row r="395" spans="1:10" x14ac:dyDescent="0.25">
      <c r="A395">
        <v>2006072</v>
      </c>
      <c r="B395">
        <v>42326</v>
      </c>
      <c r="C395" t="s">
        <v>1955</v>
      </c>
      <c r="D395" t="str">
        <f t="shared" si="16"/>
        <v>Vinit Soni_F</v>
      </c>
      <c r="E395" t="s">
        <v>1956</v>
      </c>
      <c r="F395">
        <v>6</v>
      </c>
      <c r="G395" t="s">
        <v>229</v>
      </c>
      <c r="H395">
        <v>41713</v>
      </c>
      <c r="I395">
        <v>2014</v>
      </c>
      <c r="J395">
        <f t="shared" si="17"/>
        <v>2006072</v>
      </c>
    </row>
    <row r="396" spans="1:10" x14ac:dyDescent="0.25">
      <c r="A396">
        <v>2006017</v>
      </c>
      <c r="B396">
        <v>42330</v>
      </c>
      <c r="C396" t="s">
        <v>1957</v>
      </c>
      <c r="D396" t="str">
        <f t="shared" si="16"/>
        <v>Anar Shah_F</v>
      </c>
      <c r="E396" t="s">
        <v>1958</v>
      </c>
      <c r="F396">
        <v>6</v>
      </c>
      <c r="G396" t="s">
        <v>229</v>
      </c>
      <c r="H396">
        <v>41713</v>
      </c>
      <c r="I396">
        <v>2014</v>
      </c>
      <c r="J396">
        <f t="shared" si="17"/>
        <v>2006017</v>
      </c>
    </row>
    <row r="397" spans="1:10" x14ac:dyDescent="0.25">
      <c r="A397">
        <v>2006085</v>
      </c>
      <c r="B397">
        <v>42332</v>
      </c>
      <c r="C397" t="s">
        <v>1959</v>
      </c>
      <c r="D397" t="str">
        <f t="shared" si="16"/>
        <v>Deeti Verma_F</v>
      </c>
      <c r="E397" t="s">
        <v>1960</v>
      </c>
      <c r="F397">
        <v>6</v>
      </c>
      <c r="G397" t="s">
        <v>229</v>
      </c>
      <c r="H397">
        <v>41713</v>
      </c>
      <c r="I397">
        <v>2014</v>
      </c>
      <c r="J397">
        <f t="shared" si="17"/>
        <v>2006085</v>
      </c>
    </row>
    <row r="398" spans="1:10" x14ac:dyDescent="0.25">
      <c r="A398">
        <v>2006216</v>
      </c>
      <c r="B398">
        <v>42336</v>
      </c>
      <c r="C398" t="s">
        <v>1961</v>
      </c>
      <c r="D398" t="str">
        <f t="shared" si="16"/>
        <v>Dhun Mehta_F</v>
      </c>
      <c r="E398" t="s">
        <v>1962</v>
      </c>
      <c r="F398">
        <v>6</v>
      </c>
      <c r="G398" t="s">
        <v>229</v>
      </c>
      <c r="H398">
        <v>41713</v>
      </c>
      <c r="I398">
        <v>2014</v>
      </c>
      <c r="J398">
        <f t="shared" si="17"/>
        <v>2006216</v>
      </c>
    </row>
    <row r="399" spans="1:10" x14ac:dyDescent="0.25">
      <c r="A399">
        <v>2006105</v>
      </c>
      <c r="B399">
        <v>42337</v>
      </c>
      <c r="C399" t="s">
        <v>1963</v>
      </c>
      <c r="D399" t="str">
        <f t="shared" si="16"/>
        <v>Fatema Rushnaiwala_F</v>
      </c>
      <c r="E399" t="s">
        <v>1964</v>
      </c>
      <c r="F399">
        <v>6</v>
      </c>
      <c r="G399" t="s">
        <v>229</v>
      </c>
      <c r="H399">
        <v>41713</v>
      </c>
      <c r="I399">
        <v>2014</v>
      </c>
      <c r="J399">
        <f t="shared" si="17"/>
        <v>2006105</v>
      </c>
    </row>
    <row r="400" spans="1:10" x14ac:dyDescent="0.25">
      <c r="A400">
        <v>2006054</v>
      </c>
      <c r="B400">
        <v>42338</v>
      </c>
      <c r="C400" t="s">
        <v>1965</v>
      </c>
      <c r="D400" t="str">
        <f t="shared" si="16"/>
        <v>Hitika Agarwal_F</v>
      </c>
      <c r="E400" t="s">
        <v>1966</v>
      </c>
      <c r="F400">
        <v>6</v>
      </c>
      <c r="G400" t="s">
        <v>229</v>
      </c>
      <c r="H400">
        <v>41713</v>
      </c>
      <c r="I400">
        <v>2014</v>
      </c>
      <c r="J400">
        <f t="shared" si="17"/>
        <v>2006054</v>
      </c>
    </row>
    <row r="401" spans="1:10" x14ac:dyDescent="0.25">
      <c r="A401">
        <v>2009415</v>
      </c>
      <c r="B401">
        <v>42340</v>
      </c>
      <c r="C401" t="s">
        <v>1967</v>
      </c>
      <c r="D401" t="str">
        <f t="shared" si="16"/>
        <v>Jainishee Shah_F</v>
      </c>
      <c r="E401" t="s">
        <v>1968</v>
      </c>
      <c r="F401">
        <v>6</v>
      </c>
      <c r="G401" t="s">
        <v>229</v>
      </c>
      <c r="H401">
        <v>41713</v>
      </c>
      <c r="I401">
        <v>2014</v>
      </c>
      <c r="J401">
        <f t="shared" si="17"/>
        <v>2009415</v>
      </c>
    </row>
    <row r="402" spans="1:10" x14ac:dyDescent="0.25">
      <c r="A402">
        <v>2006141</v>
      </c>
      <c r="B402">
        <v>42341</v>
      </c>
      <c r="C402" t="s">
        <v>1969</v>
      </c>
      <c r="D402" t="str">
        <f t="shared" si="16"/>
        <v>Jhalak Kadakia_F</v>
      </c>
      <c r="E402" t="s">
        <v>1970</v>
      </c>
      <c r="F402">
        <v>6</v>
      </c>
      <c r="G402" t="s">
        <v>229</v>
      </c>
      <c r="H402">
        <v>41713</v>
      </c>
      <c r="I402">
        <v>2014</v>
      </c>
      <c r="J402">
        <f t="shared" si="17"/>
        <v>2006141</v>
      </c>
    </row>
    <row r="403" spans="1:10" x14ac:dyDescent="0.25">
      <c r="A403">
        <v>2009324</v>
      </c>
      <c r="B403">
        <v>42342</v>
      </c>
      <c r="C403" t="s">
        <v>1971</v>
      </c>
      <c r="D403" t="str">
        <f t="shared" si="16"/>
        <v>Khushi Vora_F</v>
      </c>
      <c r="E403" t="s">
        <v>1972</v>
      </c>
      <c r="F403">
        <v>6</v>
      </c>
      <c r="G403" t="s">
        <v>229</v>
      </c>
      <c r="H403">
        <v>41713</v>
      </c>
      <c r="I403">
        <v>2014</v>
      </c>
      <c r="J403">
        <f t="shared" si="17"/>
        <v>2009324</v>
      </c>
    </row>
    <row r="404" spans="1:10" x14ac:dyDescent="0.25">
      <c r="A404">
        <v>2006043</v>
      </c>
      <c r="B404">
        <v>42343</v>
      </c>
      <c r="C404" t="s">
        <v>1973</v>
      </c>
      <c r="D404" t="str">
        <f t="shared" si="16"/>
        <v>Mirashi Chandwani_F</v>
      </c>
      <c r="E404" t="s">
        <v>1974</v>
      </c>
      <c r="F404">
        <v>6</v>
      </c>
      <c r="G404" t="s">
        <v>229</v>
      </c>
      <c r="H404">
        <v>41713</v>
      </c>
      <c r="I404">
        <v>2014</v>
      </c>
      <c r="J404">
        <f t="shared" si="17"/>
        <v>2006043</v>
      </c>
    </row>
    <row r="405" spans="1:10" x14ac:dyDescent="0.25">
      <c r="A405" t="e">
        <v>#N/A</v>
      </c>
      <c r="B405">
        <v>42344</v>
      </c>
      <c r="C405" t="s">
        <v>1975</v>
      </c>
      <c r="D405" t="str">
        <f t="shared" si="16"/>
        <v>Mrudani Hada_F</v>
      </c>
      <c r="E405" t="s">
        <v>1976</v>
      </c>
      <c r="F405">
        <v>6</v>
      </c>
      <c r="G405" t="s">
        <v>229</v>
      </c>
      <c r="H405">
        <v>41713</v>
      </c>
      <c r="I405">
        <v>2014</v>
      </c>
      <c r="J405" t="e">
        <f t="shared" si="17"/>
        <v>#N/A</v>
      </c>
    </row>
    <row r="406" spans="1:10" x14ac:dyDescent="0.25">
      <c r="A406" t="e">
        <v>#N/A</v>
      </c>
      <c r="B406">
        <v>42346</v>
      </c>
      <c r="C406" t="s">
        <v>1977</v>
      </c>
      <c r="D406" t="str">
        <f t="shared" si="16"/>
        <v>Shrina Iyer_F</v>
      </c>
      <c r="E406" t="s">
        <v>1978</v>
      </c>
      <c r="F406">
        <v>6</v>
      </c>
      <c r="G406" t="s">
        <v>229</v>
      </c>
      <c r="H406">
        <v>41713</v>
      </c>
      <c r="I406">
        <v>2014</v>
      </c>
      <c r="J406" t="e">
        <f t="shared" si="17"/>
        <v>#N/A</v>
      </c>
    </row>
    <row r="407" spans="1:10" x14ac:dyDescent="0.25">
      <c r="A407">
        <v>2009304</v>
      </c>
      <c r="B407">
        <v>42506</v>
      </c>
      <c r="C407" t="s">
        <v>1979</v>
      </c>
      <c r="D407" t="str">
        <f t="shared" si="16"/>
        <v>Soham Shah_F</v>
      </c>
      <c r="E407" t="s">
        <v>1980</v>
      </c>
      <c r="F407">
        <v>6</v>
      </c>
      <c r="G407" t="s">
        <v>229</v>
      </c>
      <c r="H407">
        <v>41713</v>
      </c>
      <c r="I407">
        <v>2014</v>
      </c>
      <c r="J407">
        <f t="shared" si="17"/>
        <v>2009304</v>
      </c>
    </row>
    <row r="408" spans="1:10" x14ac:dyDescent="0.25">
      <c r="A408" t="e">
        <v>#N/A</v>
      </c>
      <c r="B408">
        <v>99482</v>
      </c>
      <c r="C408" t="s">
        <v>1981</v>
      </c>
      <c r="D408" t="str">
        <f t="shared" si="16"/>
        <v>Vansh Mulchandani_F</v>
      </c>
      <c r="E408" t="s">
        <v>1982</v>
      </c>
      <c r="F408">
        <v>6</v>
      </c>
      <c r="G408" t="s">
        <v>229</v>
      </c>
      <c r="H408">
        <v>41896</v>
      </c>
      <c r="I408">
        <v>2014</v>
      </c>
      <c r="J408" t="e">
        <f t="shared" si="17"/>
        <v>#N/A</v>
      </c>
    </row>
    <row r="409" spans="1:10" x14ac:dyDescent="0.25">
      <c r="A409" t="e">
        <v>#N/A</v>
      </c>
      <c r="B409">
        <v>99565</v>
      </c>
      <c r="C409" t="s">
        <v>1983</v>
      </c>
      <c r="D409" t="str">
        <f t="shared" si="16"/>
        <v>Harshita Bhandari_F</v>
      </c>
      <c r="E409" t="s">
        <v>1984</v>
      </c>
      <c r="F409">
        <v>6</v>
      </c>
      <c r="G409" t="s">
        <v>229</v>
      </c>
      <c r="H409">
        <v>41896</v>
      </c>
      <c r="I409">
        <v>2014</v>
      </c>
      <c r="J409" t="e">
        <f t="shared" si="17"/>
        <v>#N/A</v>
      </c>
    </row>
    <row r="410" spans="1:10" x14ac:dyDescent="0.25">
      <c r="A410" t="e">
        <v>#N/A</v>
      </c>
      <c r="B410">
        <v>99571</v>
      </c>
      <c r="C410" t="s">
        <v>1985</v>
      </c>
      <c r="D410" t="str">
        <f t="shared" si="16"/>
        <v>Prisha Gandhi_F</v>
      </c>
      <c r="E410" t="s">
        <v>1986</v>
      </c>
      <c r="F410">
        <v>6</v>
      </c>
      <c r="G410" t="s">
        <v>229</v>
      </c>
      <c r="H410">
        <v>41896</v>
      </c>
      <c r="I410">
        <v>2014</v>
      </c>
      <c r="J410" t="e">
        <f t="shared" si="17"/>
        <v>#N/A</v>
      </c>
    </row>
    <row r="411" spans="1:10" x14ac:dyDescent="0.25">
      <c r="A411" t="e">
        <v>#N/A</v>
      </c>
      <c r="B411">
        <v>99753</v>
      </c>
      <c r="C411" t="s">
        <v>1987</v>
      </c>
      <c r="D411" t="str">
        <f t="shared" si="16"/>
        <v>Aanya Shah_F</v>
      </c>
      <c r="E411" t="s">
        <v>1988</v>
      </c>
      <c r="F411">
        <v>6</v>
      </c>
      <c r="G411" t="s">
        <v>229</v>
      </c>
      <c r="H411">
        <v>41896</v>
      </c>
      <c r="I411">
        <v>2014</v>
      </c>
      <c r="J411" t="e">
        <f t="shared" si="17"/>
        <v>#N/A</v>
      </c>
    </row>
    <row r="412" spans="1:10" x14ac:dyDescent="0.25">
      <c r="A412">
        <v>2012591</v>
      </c>
      <c r="B412">
        <v>99982</v>
      </c>
      <c r="C412" t="s">
        <v>1989</v>
      </c>
      <c r="D412" t="str">
        <f t="shared" si="16"/>
        <v>Sanyam Bhandari_F</v>
      </c>
      <c r="E412" t="s">
        <v>1990</v>
      </c>
      <c r="F412">
        <v>6</v>
      </c>
      <c r="G412" t="s">
        <v>229</v>
      </c>
      <c r="H412">
        <v>41713</v>
      </c>
      <c r="I412">
        <v>2014</v>
      </c>
      <c r="J412">
        <f t="shared" si="17"/>
        <v>2012591</v>
      </c>
    </row>
    <row r="413" spans="1:10" x14ac:dyDescent="0.25">
      <c r="A413">
        <v>2012559</v>
      </c>
      <c r="B413">
        <v>99985</v>
      </c>
      <c r="C413" t="s">
        <v>1991</v>
      </c>
      <c r="D413" t="str">
        <f t="shared" si="16"/>
        <v>Jayani Trivedi_F</v>
      </c>
      <c r="E413" t="s">
        <v>1992</v>
      </c>
      <c r="F413">
        <v>6</v>
      </c>
      <c r="G413" t="s">
        <v>229</v>
      </c>
      <c r="H413">
        <v>41713</v>
      </c>
      <c r="I413">
        <v>2014</v>
      </c>
      <c r="J413">
        <f t="shared" si="17"/>
        <v>2012559</v>
      </c>
    </row>
    <row r="414" spans="1:10" x14ac:dyDescent="0.25">
      <c r="A414">
        <v>2012555</v>
      </c>
      <c r="B414">
        <v>99988</v>
      </c>
      <c r="C414" t="s">
        <v>1993</v>
      </c>
      <c r="D414" t="str">
        <f t="shared" si="16"/>
        <v>Ishan Khetan_F</v>
      </c>
      <c r="E414" t="s">
        <v>1994</v>
      </c>
      <c r="F414">
        <v>6</v>
      </c>
      <c r="G414" t="s">
        <v>229</v>
      </c>
      <c r="H414">
        <v>41713</v>
      </c>
      <c r="I414">
        <v>2014</v>
      </c>
      <c r="J414">
        <f t="shared" si="17"/>
        <v>2012555</v>
      </c>
    </row>
    <row r="415" spans="1:10" x14ac:dyDescent="0.25">
      <c r="A415">
        <v>2012688</v>
      </c>
      <c r="B415">
        <v>99991</v>
      </c>
      <c r="C415" t="s">
        <v>1995</v>
      </c>
      <c r="D415" t="str">
        <f t="shared" si="16"/>
        <v>Dhyani Purohit_F</v>
      </c>
      <c r="E415" t="s">
        <v>1996</v>
      </c>
      <c r="F415">
        <v>6</v>
      </c>
      <c r="G415" t="s">
        <v>229</v>
      </c>
      <c r="H415">
        <v>41713</v>
      </c>
      <c r="I415">
        <v>2014</v>
      </c>
      <c r="J415">
        <f t="shared" si="17"/>
        <v>2012688</v>
      </c>
    </row>
    <row r="416" spans="1:10" x14ac:dyDescent="0.25">
      <c r="A416">
        <v>2012607</v>
      </c>
      <c r="B416">
        <v>99992</v>
      </c>
      <c r="C416" t="s">
        <v>1997</v>
      </c>
      <c r="D416" t="str">
        <f t="shared" si="16"/>
        <v>Khushii Nahata_F</v>
      </c>
      <c r="E416" t="s">
        <v>1998</v>
      </c>
      <c r="F416">
        <v>6</v>
      </c>
      <c r="G416" t="s">
        <v>229</v>
      </c>
      <c r="H416">
        <v>41713</v>
      </c>
      <c r="I416">
        <v>2014</v>
      </c>
      <c r="J416">
        <f t="shared" si="17"/>
        <v>2012607</v>
      </c>
    </row>
    <row r="417" spans="1:10" x14ac:dyDescent="0.25">
      <c r="A417" t="e">
        <v>#N/A</v>
      </c>
      <c r="B417">
        <v>99993</v>
      </c>
      <c r="C417" t="s">
        <v>1999</v>
      </c>
      <c r="D417" t="str">
        <f t="shared" si="16"/>
        <v>Niti Rindani_F</v>
      </c>
      <c r="E417" t="s">
        <v>2000</v>
      </c>
      <c r="F417">
        <v>6</v>
      </c>
      <c r="G417" t="s">
        <v>229</v>
      </c>
      <c r="H417">
        <v>41713</v>
      </c>
      <c r="I417">
        <v>2014</v>
      </c>
      <c r="J417" t="e">
        <f t="shared" si="17"/>
        <v>#N/A</v>
      </c>
    </row>
    <row r="418" spans="1:10" x14ac:dyDescent="0.25">
      <c r="A418">
        <v>2013723</v>
      </c>
      <c r="B418">
        <v>128419</v>
      </c>
      <c r="C418" t="s">
        <v>2001</v>
      </c>
      <c r="D418" t="str">
        <f t="shared" si="16"/>
        <v>Aditya Acharya_F</v>
      </c>
      <c r="E418" t="s">
        <v>2002</v>
      </c>
      <c r="F418">
        <v>6</v>
      </c>
      <c r="G418" t="s">
        <v>229</v>
      </c>
      <c r="H418">
        <v>41713</v>
      </c>
      <c r="I418">
        <v>2014</v>
      </c>
      <c r="J418">
        <f t="shared" si="17"/>
        <v>2013723</v>
      </c>
    </row>
    <row r="419" spans="1:10" x14ac:dyDescent="0.25">
      <c r="A419" t="e">
        <v>#N/A</v>
      </c>
      <c r="B419">
        <v>128420</v>
      </c>
      <c r="C419" t="s">
        <v>2003</v>
      </c>
      <c r="D419" t="str">
        <f t="shared" si="16"/>
        <v>Ashim Mahajan_F</v>
      </c>
      <c r="E419" t="s">
        <v>2004</v>
      </c>
      <c r="F419">
        <v>6</v>
      </c>
      <c r="G419" t="s">
        <v>229</v>
      </c>
      <c r="H419">
        <v>41713</v>
      </c>
      <c r="I419">
        <v>2014</v>
      </c>
      <c r="J419" t="e">
        <f t="shared" si="17"/>
        <v>#N/A</v>
      </c>
    </row>
    <row r="420" spans="1:10" x14ac:dyDescent="0.25">
      <c r="A420">
        <v>2013757</v>
      </c>
      <c r="B420">
        <v>128421</v>
      </c>
      <c r="C420" t="s">
        <v>2005</v>
      </c>
      <c r="D420" t="str">
        <f t="shared" si="16"/>
        <v>Dev Solanki_F</v>
      </c>
      <c r="E420" t="s">
        <v>2006</v>
      </c>
      <c r="F420">
        <v>6</v>
      </c>
      <c r="G420" t="s">
        <v>229</v>
      </c>
      <c r="H420">
        <v>41713</v>
      </c>
      <c r="I420">
        <v>2014</v>
      </c>
      <c r="J420">
        <f t="shared" si="17"/>
        <v>2013757</v>
      </c>
    </row>
    <row r="421" spans="1:10" x14ac:dyDescent="0.25">
      <c r="A421" t="e">
        <v>#N/A</v>
      </c>
      <c r="B421">
        <v>128422</v>
      </c>
      <c r="C421" t="s">
        <v>2007</v>
      </c>
      <c r="D421" t="str">
        <f t="shared" si="16"/>
        <v>Gaurav Babuta_F</v>
      </c>
      <c r="E421" t="s">
        <v>2008</v>
      </c>
      <c r="F421">
        <v>6</v>
      </c>
      <c r="G421" t="s">
        <v>229</v>
      </c>
      <c r="H421">
        <v>41713</v>
      </c>
      <c r="I421">
        <v>2014</v>
      </c>
      <c r="J421" t="e">
        <f t="shared" si="17"/>
        <v>#N/A</v>
      </c>
    </row>
    <row r="422" spans="1:10" x14ac:dyDescent="0.25">
      <c r="A422">
        <v>2013834</v>
      </c>
      <c r="B422">
        <v>128423</v>
      </c>
      <c r="C422" t="s">
        <v>2009</v>
      </c>
      <c r="D422" t="str">
        <f t="shared" si="16"/>
        <v>Jay Balwani_F</v>
      </c>
      <c r="E422" t="s">
        <v>2010</v>
      </c>
      <c r="F422">
        <v>6</v>
      </c>
      <c r="G422" t="s">
        <v>229</v>
      </c>
      <c r="H422">
        <v>41713</v>
      </c>
      <c r="I422">
        <v>2014</v>
      </c>
      <c r="J422">
        <f t="shared" si="17"/>
        <v>2013834</v>
      </c>
    </row>
    <row r="423" spans="1:10" x14ac:dyDescent="0.25">
      <c r="A423">
        <v>2013824</v>
      </c>
      <c r="B423">
        <v>128424</v>
      </c>
      <c r="C423" t="s">
        <v>2011</v>
      </c>
      <c r="D423" t="str">
        <f t="shared" si="16"/>
        <v>Manan Tiwari_F</v>
      </c>
      <c r="E423" t="s">
        <v>2012</v>
      </c>
      <c r="F423">
        <v>6</v>
      </c>
      <c r="G423" t="s">
        <v>229</v>
      </c>
      <c r="H423">
        <v>41713</v>
      </c>
      <c r="I423">
        <v>2014</v>
      </c>
      <c r="J423">
        <f t="shared" si="17"/>
        <v>2013824</v>
      </c>
    </row>
    <row r="424" spans="1:10" x14ac:dyDescent="0.25">
      <c r="A424">
        <v>2013805</v>
      </c>
      <c r="B424">
        <v>128425</v>
      </c>
      <c r="C424" t="s">
        <v>2013</v>
      </c>
      <c r="D424" t="str">
        <f t="shared" si="16"/>
        <v>Nityam Joshi_F</v>
      </c>
      <c r="E424" t="s">
        <v>2014</v>
      </c>
      <c r="F424">
        <v>6</v>
      </c>
      <c r="G424" t="s">
        <v>229</v>
      </c>
      <c r="H424">
        <v>41713</v>
      </c>
      <c r="I424">
        <v>2014</v>
      </c>
      <c r="J424">
        <f t="shared" si="17"/>
        <v>2013805</v>
      </c>
    </row>
    <row r="425" spans="1:10" x14ac:dyDescent="0.25">
      <c r="A425">
        <v>2013726</v>
      </c>
      <c r="B425">
        <v>128426</v>
      </c>
      <c r="C425" t="s">
        <v>2015</v>
      </c>
      <c r="D425" t="str">
        <f t="shared" si="16"/>
        <v>Shailya Patel_F</v>
      </c>
      <c r="E425" t="s">
        <v>2016</v>
      </c>
      <c r="F425">
        <v>6</v>
      </c>
      <c r="G425" t="s">
        <v>229</v>
      </c>
      <c r="H425">
        <v>41713</v>
      </c>
      <c r="I425">
        <v>2014</v>
      </c>
      <c r="J425">
        <f t="shared" si="17"/>
        <v>2013726</v>
      </c>
    </row>
    <row r="426" spans="1:10" x14ac:dyDescent="0.25">
      <c r="A426">
        <v>2013727</v>
      </c>
      <c r="B426">
        <v>128427</v>
      </c>
      <c r="C426" t="s">
        <v>2017</v>
      </c>
      <c r="D426" t="str">
        <f t="shared" si="16"/>
        <v>Siddharth Makhija_F</v>
      </c>
      <c r="E426" t="s">
        <v>2018</v>
      </c>
      <c r="F426">
        <v>6</v>
      </c>
      <c r="G426" t="s">
        <v>229</v>
      </c>
      <c r="H426">
        <v>41713</v>
      </c>
      <c r="I426">
        <v>2014</v>
      </c>
      <c r="J426">
        <f t="shared" si="17"/>
        <v>2013727</v>
      </c>
    </row>
    <row r="427" spans="1:10" x14ac:dyDescent="0.25">
      <c r="A427">
        <v>2013739</v>
      </c>
      <c r="B427">
        <v>128428</v>
      </c>
      <c r="C427" t="s">
        <v>2019</v>
      </c>
      <c r="D427" t="str">
        <f t="shared" si="16"/>
        <v>Meshva Patel_F</v>
      </c>
      <c r="E427" t="s">
        <v>2020</v>
      </c>
      <c r="F427">
        <v>6</v>
      </c>
      <c r="G427" t="s">
        <v>229</v>
      </c>
      <c r="H427">
        <v>41713</v>
      </c>
      <c r="I427">
        <v>2014</v>
      </c>
      <c r="J427">
        <f t="shared" si="17"/>
        <v>2013739</v>
      </c>
    </row>
    <row r="428" spans="1:10" x14ac:dyDescent="0.25">
      <c r="A428">
        <v>2013758</v>
      </c>
      <c r="B428">
        <v>128429</v>
      </c>
      <c r="C428" t="s">
        <v>2021</v>
      </c>
      <c r="D428" t="str">
        <f t="shared" si="16"/>
        <v>Priyal Bhandari_F</v>
      </c>
      <c r="E428" t="s">
        <v>2022</v>
      </c>
      <c r="F428">
        <v>6</v>
      </c>
      <c r="G428" t="s">
        <v>229</v>
      </c>
      <c r="H428">
        <v>41713</v>
      </c>
      <c r="I428">
        <v>2014</v>
      </c>
      <c r="J428">
        <f t="shared" si="17"/>
        <v>2013758</v>
      </c>
    </row>
    <row r="429" spans="1:10" x14ac:dyDescent="0.25">
      <c r="A429">
        <v>2013825</v>
      </c>
      <c r="B429">
        <v>128430</v>
      </c>
      <c r="C429" t="s">
        <v>2023</v>
      </c>
      <c r="D429" t="str">
        <f t="shared" si="16"/>
        <v>Sanya Mendiratta_F</v>
      </c>
      <c r="E429" t="s">
        <v>2024</v>
      </c>
      <c r="F429">
        <v>6</v>
      </c>
      <c r="G429" t="s">
        <v>229</v>
      </c>
      <c r="H429">
        <v>41713</v>
      </c>
      <c r="I429">
        <v>2014</v>
      </c>
      <c r="J429">
        <f t="shared" si="17"/>
        <v>2013825</v>
      </c>
    </row>
    <row r="430" spans="1:10" x14ac:dyDescent="0.25">
      <c r="A430" t="e">
        <v>#N/A</v>
      </c>
      <c r="B430">
        <v>140124</v>
      </c>
      <c r="C430" t="s">
        <v>2025</v>
      </c>
      <c r="D430" t="str">
        <f t="shared" si="16"/>
        <v>Saloni Singh_F</v>
      </c>
      <c r="E430" t="s">
        <v>2026</v>
      </c>
      <c r="F430">
        <v>6</v>
      </c>
      <c r="G430" t="s">
        <v>229</v>
      </c>
      <c r="H430">
        <v>41713</v>
      </c>
      <c r="I430">
        <v>2014</v>
      </c>
      <c r="J430" t="e">
        <f t="shared" si="17"/>
        <v>#N/A</v>
      </c>
    </row>
    <row r="431" spans="1:10" x14ac:dyDescent="0.25">
      <c r="A431" t="e">
        <v>#N/A</v>
      </c>
      <c r="B431">
        <v>140125</v>
      </c>
      <c r="C431" t="s">
        <v>2027</v>
      </c>
      <c r="D431" t="str">
        <f t="shared" si="16"/>
        <v>Rama Gham_F</v>
      </c>
      <c r="E431" t="s">
        <v>2028</v>
      </c>
      <c r="F431">
        <v>6</v>
      </c>
      <c r="G431" t="s">
        <v>229</v>
      </c>
      <c r="H431">
        <v>41713</v>
      </c>
      <c r="I431">
        <v>2014</v>
      </c>
      <c r="J431" t="e">
        <f t="shared" si="17"/>
        <v>#N/A</v>
      </c>
    </row>
    <row r="432" spans="1:10" x14ac:dyDescent="0.25">
      <c r="A432" t="e">
        <v>#N/A</v>
      </c>
      <c r="B432">
        <v>251042</v>
      </c>
      <c r="C432" t="s">
        <v>2029</v>
      </c>
      <c r="D432" t="str">
        <f t="shared" si="16"/>
        <v>Hetansh Savani_F</v>
      </c>
      <c r="E432" t="s">
        <v>2030</v>
      </c>
      <c r="F432">
        <v>6</v>
      </c>
      <c r="G432" t="s">
        <v>229</v>
      </c>
      <c r="H432">
        <v>41896</v>
      </c>
      <c r="I432">
        <v>2014</v>
      </c>
      <c r="J432" t="e">
        <f t="shared" si="17"/>
        <v>#N/A</v>
      </c>
    </row>
    <row r="433" spans="1:10" x14ac:dyDescent="0.25">
      <c r="A433" t="e">
        <v>#N/A</v>
      </c>
      <c r="B433">
        <v>251043</v>
      </c>
      <c r="C433" t="s">
        <v>2031</v>
      </c>
      <c r="D433" t="str">
        <f t="shared" si="16"/>
        <v>Yug Brahmbhatt_F</v>
      </c>
      <c r="E433" t="s">
        <v>2032</v>
      </c>
      <c r="F433">
        <v>6</v>
      </c>
      <c r="G433" t="s">
        <v>229</v>
      </c>
      <c r="H433">
        <v>41896</v>
      </c>
      <c r="I433">
        <v>2014</v>
      </c>
      <c r="J433" t="e">
        <f t="shared" si="17"/>
        <v>#N/A</v>
      </c>
    </row>
    <row r="434" spans="1:10" x14ac:dyDescent="0.25">
      <c r="A434" t="e">
        <v>#N/A</v>
      </c>
      <c r="B434">
        <v>251044</v>
      </c>
      <c r="C434" t="s">
        <v>2033</v>
      </c>
      <c r="D434" t="str">
        <f t="shared" si="16"/>
        <v>Jayvat Shah_F</v>
      </c>
      <c r="E434" t="s">
        <v>2034</v>
      </c>
      <c r="F434">
        <v>6</v>
      </c>
      <c r="G434" t="s">
        <v>229</v>
      </c>
      <c r="H434">
        <v>41896</v>
      </c>
      <c r="I434">
        <v>2014</v>
      </c>
      <c r="J434" t="e">
        <f t="shared" si="17"/>
        <v>#N/A</v>
      </c>
    </row>
    <row r="435" spans="1:10" x14ac:dyDescent="0.25">
      <c r="A435" t="e">
        <v>#N/A</v>
      </c>
      <c r="B435">
        <v>251045</v>
      </c>
      <c r="C435" t="s">
        <v>2035</v>
      </c>
      <c r="D435" t="str">
        <f t="shared" si="16"/>
        <v>Heli Shah_F</v>
      </c>
      <c r="E435" t="s">
        <v>2036</v>
      </c>
      <c r="F435">
        <v>6</v>
      </c>
      <c r="G435" t="s">
        <v>229</v>
      </c>
      <c r="H435">
        <v>41896</v>
      </c>
      <c r="I435">
        <v>2014</v>
      </c>
      <c r="J435" t="e">
        <f t="shared" si="17"/>
        <v>#N/A</v>
      </c>
    </row>
    <row r="436" spans="1:10" x14ac:dyDescent="0.25">
      <c r="A436" t="e">
        <v>#N/A</v>
      </c>
      <c r="B436">
        <v>251047</v>
      </c>
      <c r="C436" t="s">
        <v>2037</v>
      </c>
      <c r="D436" t="str">
        <f t="shared" si="16"/>
        <v>Riya Mistry_F</v>
      </c>
      <c r="E436" t="s">
        <v>2038</v>
      </c>
      <c r="F436">
        <v>6</v>
      </c>
      <c r="G436" t="s">
        <v>229</v>
      </c>
      <c r="H436">
        <v>41896</v>
      </c>
      <c r="I436">
        <v>2014</v>
      </c>
      <c r="J436" t="e">
        <f t="shared" si="17"/>
        <v>#N/A</v>
      </c>
    </row>
    <row r="437" spans="1:10" x14ac:dyDescent="0.25">
      <c r="A437" t="e">
        <v>#N/A</v>
      </c>
      <c r="B437">
        <v>251129</v>
      </c>
      <c r="C437" t="s">
        <v>2039</v>
      </c>
      <c r="D437" t="str">
        <f t="shared" si="16"/>
        <v>Garv Ved_F</v>
      </c>
      <c r="E437" t="s">
        <v>391</v>
      </c>
      <c r="F437">
        <v>6</v>
      </c>
      <c r="G437" t="s">
        <v>229</v>
      </c>
      <c r="H437">
        <v>41896</v>
      </c>
      <c r="I437">
        <v>2014</v>
      </c>
      <c r="J437" t="e">
        <f t="shared" si="17"/>
        <v>#N/A</v>
      </c>
    </row>
    <row r="438" spans="1:10" x14ac:dyDescent="0.25">
      <c r="A438" t="e">
        <v>#N/A</v>
      </c>
      <c r="B438">
        <v>251136</v>
      </c>
      <c r="C438" t="s">
        <v>2040</v>
      </c>
      <c r="D438" t="str">
        <f t="shared" si="16"/>
        <v>Krrish Gupta_F</v>
      </c>
      <c r="E438" t="s">
        <v>337</v>
      </c>
      <c r="F438">
        <v>6</v>
      </c>
      <c r="G438" t="s">
        <v>229</v>
      </c>
      <c r="H438">
        <v>41896</v>
      </c>
      <c r="I438">
        <v>2014</v>
      </c>
      <c r="J438" t="e">
        <f t="shared" si="17"/>
        <v>#N/A</v>
      </c>
    </row>
    <row r="439" spans="1:10" x14ac:dyDescent="0.25">
      <c r="A439" t="e">
        <v>#N/A</v>
      </c>
      <c r="B439">
        <v>251160</v>
      </c>
      <c r="C439" t="s">
        <v>2041</v>
      </c>
      <c r="D439" t="str">
        <f t="shared" si="16"/>
        <v>Anushree Shah_F</v>
      </c>
      <c r="E439" t="s">
        <v>445</v>
      </c>
      <c r="F439">
        <v>6</v>
      </c>
      <c r="G439" t="s">
        <v>229</v>
      </c>
      <c r="H439">
        <v>41896</v>
      </c>
      <c r="I439">
        <v>2014</v>
      </c>
      <c r="J439" t="e">
        <f t="shared" si="17"/>
        <v>#N/A</v>
      </c>
    </row>
    <row r="440" spans="1:10" x14ac:dyDescent="0.25">
      <c r="A440" t="e">
        <v>#N/A</v>
      </c>
      <c r="B440">
        <v>251163</v>
      </c>
      <c r="C440" t="s">
        <v>2042</v>
      </c>
      <c r="D440" t="str">
        <f t="shared" si="16"/>
        <v>Devansh Gupta_F</v>
      </c>
      <c r="E440" t="s">
        <v>417</v>
      </c>
      <c r="F440">
        <v>6</v>
      </c>
      <c r="G440" t="s">
        <v>229</v>
      </c>
      <c r="H440">
        <v>41896</v>
      </c>
      <c r="I440">
        <v>2014</v>
      </c>
      <c r="J440" t="e">
        <f t="shared" si="17"/>
        <v>#N/A</v>
      </c>
    </row>
    <row r="441" spans="1:10" x14ac:dyDescent="0.25">
      <c r="A441" t="e">
        <v>#N/A</v>
      </c>
      <c r="B441">
        <v>251166</v>
      </c>
      <c r="C441" t="s">
        <v>2043</v>
      </c>
      <c r="D441" t="str">
        <f t="shared" si="16"/>
        <v>Fiza Chavla_F</v>
      </c>
      <c r="E441" t="s">
        <v>449</v>
      </c>
      <c r="F441">
        <v>6</v>
      </c>
      <c r="G441" t="s">
        <v>229</v>
      </c>
      <c r="H441">
        <v>41896</v>
      </c>
      <c r="I441">
        <v>2014</v>
      </c>
      <c r="J441" t="e">
        <f t="shared" si="17"/>
        <v>#N/A</v>
      </c>
    </row>
    <row r="442" spans="1:10" x14ac:dyDescent="0.25">
      <c r="A442" t="e">
        <v>#N/A</v>
      </c>
      <c r="B442">
        <v>251169</v>
      </c>
      <c r="C442" t="s">
        <v>2044</v>
      </c>
      <c r="D442" t="str">
        <f t="shared" si="16"/>
        <v>Jhanvi Sheth_F</v>
      </c>
      <c r="E442" t="s">
        <v>453</v>
      </c>
      <c r="F442">
        <v>6</v>
      </c>
      <c r="G442" t="s">
        <v>229</v>
      </c>
      <c r="H442">
        <v>41896</v>
      </c>
      <c r="I442">
        <v>2014</v>
      </c>
      <c r="J442" t="e">
        <f t="shared" si="17"/>
        <v>#N/A</v>
      </c>
    </row>
    <row r="443" spans="1:10" x14ac:dyDescent="0.25">
      <c r="A443" t="e">
        <v>#N/A</v>
      </c>
      <c r="B443">
        <v>251173</v>
      </c>
      <c r="C443" t="s">
        <v>2045</v>
      </c>
      <c r="D443" t="str">
        <f t="shared" si="16"/>
        <v>Khanak Modi_F</v>
      </c>
      <c r="E443" t="s">
        <v>455</v>
      </c>
      <c r="F443">
        <v>6</v>
      </c>
      <c r="G443" t="s">
        <v>229</v>
      </c>
      <c r="H443">
        <v>41896</v>
      </c>
      <c r="I443">
        <v>2014</v>
      </c>
      <c r="J443" t="e">
        <f t="shared" si="17"/>
        <v>#N/A</v>
      </c>
    </row>
    <row r="444" spans="1:10" x14ac:dyDescent="0.25">
      <c r="A444" t="e">
        <v>#N/A</v>
      </c>
      <c r="B444">
        <v>251175</v>
      </c>
      <c r="C444" t="s">
        <v>2046</v>
      </c>
      <c r="D444" t="str">
        <f t="shared" si="16"/>
        <v>Krisha Mehta_F</v>
      </c>
      <c r="E444" t="s">
        <v>403</v>
      </c>
      <c r="F444">
        <v>6</v>
      </c>
      <c r="G444" t="s">
        <v>229</v>
      </c>
      <c r="H444">
        <v>41896</v>
      </c>
      <c r="I444">
        <v>2014</v>
      </c>
      <c r="J444" t="e">
        <f t="shared" si="17"/>
        <v>#N/A</v>
      </c>
    </row>
    <row r="445" spans="1:10" x14ac:dyDescent="0.25">
      <c r="A445" t="e">
        <v>#N/A</v>
      </c>
      <c r="B445">
        <v>251176</v>
      </c>
      <c r="C445" t="s">
        <v>2047</v>
      </c>
      <c r="D445" t="str">
        <f t="shared" si="16"/>
        <v>Krisha Shastri_F</v>
      </c>
      <c r="E445" t="s">
        <v>457</v>
      </c>
      <c r="F445">
        <v>6</v>
      </c>
      <c r="G445" t="s">
        <v>229</v>
      </c>
      <c r="H445">
        <v>41896</v>
      </c>
      <c r="I445">
        <v>2014</v>
      </c>
      <c r="J445" t="e">
        <f t="shared" si="17"/>
        <v>#N/A</v>
      </c>
    </row>
    <row r="446" spans="1:10" x14ac:dyDescent="0.25">
      <c r="A446" t="e">
        <v>#N/A</v>
      </c>
      <c r="B446">
        <v>251178</v>
      </c>
      <c r="C446" t="s">
        <v>2048</v>
      </c>
      <c r="D446" t="str">
        <f t="shared" si="16"/>
        <v>Manit Patel_F</v>
      </c>
      <c r="E446" t="s">
        <v>425</v>
      </c>
      <c r="F446">
        <v>6</v>
      </c>
      <c r="G446" t="s">
        <v>229</v>
      </c>
      <c r="H446">
        <v>41896</v>
      </c>
      <c r="I446">
        <v>2014</v>
      </c>
      <c r="J446" t="e">
        <f t="shared" si="17"/>
        <v>#N/A</v>
      </c>
    </row>
    <row r="447" spans="1:10" x14ac:dyDescent="0.25">
      <c r="A447" t="e">
        <v>#N/A</v>
      </c>
      <c r="B447">
        <v>251180</v>
      </c>
      <c r="C447" t="s">
        <v>2049</v>
      </c>
      <c r="D447" t="str">
        <f t="shared" si="16"/>
        <v>Nirmit Soni_F</v>
      </c>
      <c r="E447" t="s">
        <v>427</v>
      </c>
      <c r="F447">
        <v>6</v>
      </c>
      <c r="G447" t="s">
        <v>229</v>
      </c>
      <c r="H447">
        <v>41896</v>
      </c>
      <c r="I447">
        <v>2014</v>
      </c>
      <c r="J447" t="e">
        <f t="shared" si="17"/>
        <v>#N/A</v>
      </c>
    </row>
    <row r="448" spans="1:10" x14ac:dyDescent="0.25">
      <c r="A448" t="e">
        <v>#N/A</v>
      </c>
      <c r="B448">
        <v>251182</v>
      </c>
      <c r="C448" t="s">
        <v>2050</v>
      </c>
      <c r="D448" t="str">
        <f t="shared" si="16"/>
        <v>Rajveersingh Munde_F</v>
      </c>
      <c r="E448" t="s">
        <v>431</v>
      </c>
      <c r="F448">
        <v>6</v>
      </c>
      <c r="G448" t="s">
        <v>229</v>
      </c>
      <c r="H448">
        <v>41896</v>
      </c>
      <c r="I448">
        <v>2014</v>
      </c>
      <c r="J448" t="e">
        <f t="shared" si="17"/>
        <v>#N/A</v>
      </c>
    </row>
    <row r="449" spans="1:10" x14ac:dyDescent="0.25">
      <c r="A449" t="e">
        <v>#N/A</v>
      </c>
      <c r="B449">
        <v>251184</v>
      </c>
      <c r="C449" t="s">
        <v>2051</v>
      </c>
      <c r="D449" t="str">
        <f t="shared" si="16"/>
        <v>Rudra Molasaria_F</v>
      </c>
      <c r="E449" t="s">
        <v>435</v>
      </c>
      <c r="F449">
        <v>6</v>
      </c>
      <c r="G449" t="s">
        <v>229</v>
      </c>
      <c r="H449">
        <v>41896</v>
      </c>
      <c r="I449">
        <v>2014</v>
      </c>
      <c r="J449" t="e">
        <f t="shared" si="17"/>
        <v>#N/A</v>
      </c>
    </row>
    <row r="450" spans="1:10" x14ac:dyDescent="0.25">
      <c r="A450" t="e">
        <v>#N/A</v>
      </c>
      <c r="B450">
        <v>251185</v>
      </c>
      <c r="C450" t="s">
        <v>2052</v>
      </c>
      <c r="D450" t="str">
        <f t="shared" si="16"/>
        <v>Sankalp Dixit_F</v>
      </c>
      <c r="E450" t="s">
        <v>481</v>
      </c>
      <c r="F450">
        <v>6</v>
      </c>
      <c r="G450" t="s">
        <v>229</v>
      </c>
      <c r="H450">
        <v>41896</v>
      </c>
      <c r="I450">
        <v>2014</v>
      </c>
      <c r="J450" t="e">
        <f t="shared" si="17"/>
        <v>#N/A</v>
      </c>
    </row>
    <row r="451" spans="1:10" x14ac:dyDescent="0.25">
      <c r="A451" t="e">
        <v>#N/A</v>
      </c>
      <c r="B451">
        <v>251191</v>
      </c>
      <c r="C451" t="s">
        <v>2053</v>
      </c>
      <c r="D451" t="str">
        <f t="shared" ref="D451:D453" si="18">E451&amp;"_"&amp;G451</f>
        <v>Vyom Amin_F</v>
      </c>
      <c r="E451" t="s">
        <v>439</v>
      </c>
      <c r="F451">
        <v>6</v>
      </c>
      <c r="G451" t="s">
        <v>229</v>
      </c>
      <c r="H451">
        <v>41896</v>
      </c>
      <c r="I451">
        <v>2014</v>
      </c>
      <c r="J451" t="e">
        <f t="shared" ref="J451:J453" si="19">VLOOKUP(D451,$K$2:$N$244,4,0)</f>
        <v>#N/A</v>
      </c>
    </row>
    <row r="452" spans="1:10" x14ac:dyDescent="0.25">
      <c r="A452" t="e">
        <v>#N/A</v>
      </c>
      <c r="B452">
        <v>251193</v>
      </c>
      <c r="C452" t="s">
        <v>2054</v>
      </c>
      <c r="D452" t="str">
        <f t="shared" si="18"/>
        <v>Yashasvi Prajapati_F</v>
      </c>
      <c r="E452" t="s">
        <v>461</v>
      </c>
      <c r="F452">
        <v>6</v>
      </c>
      <c r="G452" t="s">
        <v>229</v>
      </c>
      <c r="H452">
        <v>41896</v>
      </c>
      <c r="I452">
        <v>2014</v>
      </c>
      <c r="J452" t="e">
        <f t="shared" si="19"/>
        <v>#N/A</v>
      </c>
    </row>
    <row r="453" spans="1:10" x14ac:dyDescent="0.25">
      <c r="A453" t="e">
        <v>#N/A</v>
      </c>
      <c r="B453">
        <v>251194</v>
      </c>
      <c r="C453" t="s">
        <v>2055</v>
      </c>
      <c r="D453" t="str">
        <f t="shared" si="18"/>
        <v>Shriya Shah_F</v>
      </c>
      <c r="E453" t="s">
        <v>459</v>
      </c>
      <c r="F453">
        <v>6</v>
      </c>
      <c r="G453" t="s">
        <v>229</v>
      </c>
      <c r="H453">
        <v>41896</v>
      </c>
      <c r="I453">
        <v>2014</v>
      </c>
      <c r="J453" t="e">
        <f t="shared" si="19"/>
        <v>#N/A</v>
      </c>
    </row>
  </sheetData>
  <autoFilter ref="A1:N4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StudentMarks_List (76)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2017-06-20T08:47:51Z</dcterms:created>
  <dcterms:modified xsi:type="dcterms:W3CDTF">2017-07-17T08:58:00Z</dcterms:modified>
</cp:coreProperties>
</file>