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D:\Projects\excel-dashboards\"/>
    </mc:Choice>
  </mc:AlternateContent>
  <xr:revisionPtr revIDLastSave="0" documentId="8_{6D4EE98D-DA1D-4D7D-BE1C-C752DA47E8B2}" xr6:coauthVersionLast="47" xr6:coauthVersionMax="47" xr10:uidLastSave="{00000000-0000-0000-0000-000000000000}"/>
  <bookViews>
    <workbookView xWindow="-120" yWindow="-120" windowWidth="29040" windowHeight="15720" activeTab="2" xr2:uid="{113B3011-2104-4D2F-B109-0BE0E890B6FD}"/>
  </bookViews>
  <sheets>
    <sheet name="Sheet3" sheetId="3" r:id="rId1"/>
    <sheet name="Pivot_Report" sheetId="1" r:id="rId2"/>
    <sheet name="Dashboard" sheetId="4" r:id="rId3"/>
    <sheet name="Satisfaction Score daily trends" sheetId="7" r:id="rId4"/>
    <sheet name="no. of patient sheets" sheetId="5" r:id="rId5"/>
    <sheet name="Average of waiting Patient" sheetId="6" r:id="rId6"/>
  </sheets>
  <definedNames>
    <definedName name="ExternalData_1" localSheetId="0" hidden="1">Sheet3!$A$3:$M$1003</definedName>
    <definedName name="Slicer_Date__Year">#N/A</definedName>
    <definedName name="Slicer_Patient_Admission_Date__Month">#N/A</definedName>
  </definedNames>
  <calcPr calcId="191029"/>
  <pivotCaches>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s>
  <extLst>
    <ext xmlns:x14="http://schemas.microsoft.com/office/spreadsheetml/2009/9/main" uri="{876F7934-8845-4945-9796-88D515C7AA90}">
      <x14:pivotCaches>
        <pivotCache cacheId="13" r:id="rId19"/>
      </x14:pivotCaches>
    </ex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ospital Emergency Room Data_20c5ac49-d1ad-42cc-bc55-cd63c46b21d4" name="Hospital Emergency Room Data" connection="Query - Hospital Emergency Room Data"/>
          <x15:modelTable id="Calender_Table_3811a808-86fd-4954-9ff8-d649c77c2dc1" name="Calender_Table" connection="Query - Calender_Table"/>
        </x15:modelTables>
        <x15:modelRelationships>
          <x15:modelRelationship fromTable="Hospital Emergency Room Data" fromColumn="Patient Admission Date" toTable="Calender_Table" toColumn="Date"/>
        </x15:modelRelationships>
        <x15:extLst>
          <ext xmlns:x16="http://schemas.microsoft.com/office/spreadsheetml/2014/11/main" uri="{9835A34E-60A6-4A7C-AAB8-D5F71C897F49}">
            <x16:modelTimeGroupings>
              <x16:modelTimeGrouping tableName="Hospital Emergency Room Data" columnName="Patient Admission Date" columnId="Patient Admission Date">
                <x16:calculatedTimeColumn columnName="Patient Admission Date (Month Index)" columnId="Patient Admission Date (Month Index)" contentType="monthsindex" isSelected="1"/>
                <x16:calculatedTimeColumn columnName="Patient Admission Date (Month)" columnId="Patient Admission Date (Month)" contentType="months" isSelected="1"/>
                <x16:calculatedTimeColumn columnName="Patient Admission Date (Day Index)" columnId="Patient Admission Date (Day Index)" contentType="daysindex" isSelected="1"/>
                <x16:calculatedTimeColumn columnName="Patient Admission Date (Day)" columnId="Patient Admission Date (Day)" contentType="days" isSelected="1"/>
              </x16:modelTimeGrouping>
              <x16:modelTimeGrouping tableName="Calender_Tabl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4" i="1" l="1"/>
  <c r="C44" i="1"/>
  <c r="D44" i="1"/>
  <c r="B45" i="1"/>
  <c r="C45" i="1"/>
  <c r="D4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B6C43F-8838-475A-9413-92B8AE618844}" keepAlive="1" name="ModelConnection_ExternalData_1" description="Data Model" type="5" refreshedVersion="8" minRefreshableVersion="5" saveData="1">
    <dbPr connection="Data Model Connection" command="DRILLTHROUGH MAXROWS 1000 SELECT FROM [Model] WHERE ([Measures].[Average of Patient Waittime]) RETURN [$Hospital Emergency Room Data].[Patient Id],[$Hospital Emergency Room Data].[Patient Admission Date],[$Hospital Emergency Room Data].[Patient Admission Time],[$Hospital Emergency Room Data].[patient_Name],[$Hospital Emergency Room Data].[Patient Gender],[$Hospital Emergency Room Data].[Patient Age],[$Hospital Emergency Room Data].[Patient Race],[$Hospital Emergency Room Data].[Department Referral],[$Hospital Emergency Room Data].[Patient Admission Flag],[$Hospital Emergency Room Data].[Patient Satisfaction Score],[$Hospital Emergency Room Data].[Patient Waittime],[$Hospital Emergency Room Data].[Age Group],[$Hospital Emergency Room Data].[patient_attend_status]" commandType="4"/>
    <extLst>
      <ext xmlns:x15="http://schemas.microsoft.com/office/spreadsheetml/2010/11/main" uri="{DE250136-89BD-433C-8126-D09CA5730AF9}">
        <x15:connection id="" model="1"/>
      </ext>
    </extLst>
  </connection>
  <connection id="2" xr16:uid="{AEC95C80-12D3-4734-A88F-A36927F24608}" name="Query - Calender_Table" description="Connection to the 'Calender_Table' query in the workbook." type="100" refreshedVersion="8" minRefreshableVersion="5">
    <extLst>
      <ext xmlns:x15="http://schemas.microsoft.com/office/spreadsheetml/2010/11/main" uri="{DE250136-89BD-433C-8126-D09CA5730AF9}">
        <x15:connection id="4e881643-f089-4fb0-a220-fa210f2ba3c0"/>
      </ext>
    </extLst>
  </connection>
  <connection id="3" xr16:uid="{7B18C6E9-DD8A-4FFB-8CC2-8241FC4F5C3D}" name="Query - Hospital Emergency Room Data" description="Connection to the 'Hospital Emergency Room Data' query in the workbook." type="100" refreshedVersion="8" minRefreshableVersion="5">
    <extLst>
      <ext xmlns:x15="http://schemas.microsoft.com/office/spreadsheetml/2010/11/main" uri="{DE250136-89BD-433C-8126-D09CA5730AF9}">
        <x15:connection id="f040a3a2-28c2-464b-8b52-6b7eb627d3a2"/>
      </ext>
    </extLst>
  </connection>
  <connection id="4" xr16:uid="{352B0D01-124C-4210-96D8-FD72CFF8F9B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<sst xmlns="http://schemas.openxmlformats.org/spreadsheetml/2006/main" count="8160" uniqueCount="2086">
  <si>
    <t>Distinct Count of Patient Id</t>
  </si>
  <si>
    <t>No. of Patient</t>
  </si>
  <si>
    <t>Average of Patient Waittime</t>
  </si>
  <si>
    <t>Hospital Emergency Room Data[Patient Id]</t>
  </si>
  <si>
    <t>Hospital Emergency Room Data[Patient Admission Date]</t>
  </si>
  <si>
    <t>Hospital Emergency Room Data[Patient Admission Time]</t>
  </si>
  <si>
    <t>Hospital Emergency Room Data[patient_Name]</t>
  </si>
  <si>
    <t>Hospital Emergency Room Data[Patient Gender]</t>
  </si>
  <si>
    <t>Hospital Emergency Room Data[Patient Age]</t>
  </si>
  <si>
    <t>Hospital Emergency Room Data[Patient Race]</t>
  </si>
  <si>
    <t>Hospital Emergency Room Data[Department Referral]</t>
  </si>
  <si>
    <t>Hospital Emergency Room Data[Patient Admission Flag]</t>
  </si>
  <si>
    <t>Hospital Emergency Room Data[Patient Satisfaction Score]</t>
  </si>
  <si>
    <t>Hospital Emergency Room Data[Patient Waittime]</t>
  </si>
  <si>
    <t>Hospital Emergency Room Data[Age Group]</t>
  </si>
  <si>
    <t>Hospital Emergency Room Data[patient_attend_status]</t>
  </si>
  <si>
    <t>662-21-6522</t>
  </si>
  <si>
    <t>G. Stanlack</t>
  </si>
  <si>
    <t>Male</t>
  </si>
  <si>
    <t>White</t>
  </si>
  <si>
    <t>None</t>
  </si>
  <si>
    <t>Admitted</t>
  </si>
  <si>
    <t>60-69</t>
  </si>
  <si>
    <t>Delay</t>
  </si>
  <si>
    <t>497-86-6002</t>
  </si>
  <si>
    <t>W. Coll</t>
  </si>
  <si>
    <t>70-79</t>
  </si>
  <si>
    <t>432-40-5889</t>
  </si>
  <si>
    <t>A. Capenor</t>
  </si>
  <si>
    <t>10-19</t>
  </si>
  <si>
    <t>On_time</t>
  </si>
  <si>
    <t>389-27-5303</t>
  </si>
  <si>
    <t>B. Nevet</t>
  </si>
  <si>
    <t>198-35-6734</t>
  </si>
  <si>
    <t>U. Eykel</t>
  </si>
  <si>
    <t>40-49</t>
  </si>
  <si>
    <t>166-20-2794</t>
  </si>
  <si>
    <t>U. Percy</t>
  </si>
  <si>
    <t>510-69-5252</t>
  </si>
  <si>
    <t>Y. Mabon</t>
  </si>
  <si>
    <t>50-59</t>
  </si>
  <si>
    <t>744-26-5135</t>
  </si>
  <si>
    <t>H. Francais</t>
  </si>
  <si>
    <t>20-29</t>
  </si>
  <si>
    <t>602-04-0876</t>
  </si>
  <si>
    <t>P. Egalton</t>
  </si>
  <si>
    <t>167-30-0521</t>
  </si>
  <si>
    <t>L. Mablestone</t>
  </si>
  <si>
    <t>500-11-7409</t>
  </si>
  <si>
    <t>I. Wasielewicz</t>
  </si>
  <si>
    <t>264-80-8420</t>
  </si>
  <si>
    <t>V. Readmire</t>
  </si>
  <si>
    <t>129-82-0895</t>
  </si>
  <si>
    <t>B. Hargie</t>
  </si>
  <si>
    <t>859-84-2585</t>
  </si>
  <si>
    <t>J. Flarity</t>
  </si>
  <si>
    <t>0-9</t>
  </si>
  <si>
    <t>389-47-4560</t>
  </si>
  <si>
    <t>Z. Klaggeman</t>
  </si>
  <si>
    <t>502-06-9989</t>
  </si>
  <si>
    <t>C. Ikringill</t>
  </si>
  <si>
    <t>334-65-8008</t>
  </si>
  <si>
    <t>K. Abrahams</t>
  </si>
  <si>
    <t>500-12-4114</t>
  </si>
  <si>
    <t>E. Connal</t>
  </si>
  <si>
    <t>208-13-3546</t>
  </si>
  <si>
    <t>B. O'Kynsillaghe</t>
  </si>
  <si>
    <t>561-92-4547</t>
  </si>
  <si>
    <t>V. Godridge</t>
  </si>
  <si>
    <t>593-30-5918</t>
  </si>
  <si>
    <t>Z. De Hailes</t>
  </si>
  <si>
    <t>101-38-5868</t>
  </si>
  <si>
    <t>J. Saddington</t>
  </si>
  <si>
    <t>413-62-4921</t>
  </si>
  <si>
    <t>R. Walsham</t>
  </si>
  <si>
    <t>186-34-2679</t>
  </si>
  <si>
    <t>M. Eberz</t>
  </si>
  <si>
    <t>542-23-6028</t>
  </si>
  <si>
    <t>W. McKerron</t>
  </si>
  <si>
    <t>415-78-9426</t>
  </si>
  <si>
    <t>C. Simkins</t>
  </si>
  <si>
    <t>230-36-9342</t>
  </si>
  <si>
    <t>P. Romeo</t>
  </si>
  <si>
    <t>481-74-8563</t>
  </si>
  <si>
    <t>R. Poytheras</t>
  </si>
  <si>
    <t>827-11-0047</t>
  </si>
  <si>
    <t>Y. Hatherleigh</t>
  </si>
  <si>
    <t>664-09-7964</t>
  </si>
  <si>
    <t>N. O'Dulchonta</t>
  </si>
  <si>
    <t>155-67-7834</t>
  </si>
  <si>
    <t>G. Guerrazzi</t>
  </si>
  <si>
    <t>432-50-6802</t>
  </si>
  <si>
    <t>A. Keysel</t>
  </si>
  <si>
    <t>307-21-3022</t>
  </si>
  <si>
    <t>I. Berndtsson</t>
  </si>
  <si>
    <t>303-34-3215</t>
  </si>
  <si>
    <t>I. Cutajar</t>
  </si>
  <si>
    <t>520-44-2701</t>
  </si>
  <si>
    <t>J. Bayne</t>
  </si>
  <si>
    <t>602-29-7310</t>
  </si>
  <si>
    <t>N. Legrand</t>
  </si>
  <si>
    <t>247-92-7347</t>
  </si>
  <si>
    <t>A. Winslade</t>
  </si>
  <si>
    <t>346-22-5485</t>
  </si>
  <si>
    <t>A. Roland</t>
  </si>
  <si>
    <t>523-28-0782</t>
  </si>
  <si>
    <t>A. Van Zon</t>
  </si>
  <si>
    <t>700-76-1641</t>
  </si>
  <si>
    <t>A. Albert</t>
  </si>
  <si>
    <t>119-60-5805</t>
  </si>
  <si>
    <t>A. Windas</t>
  </si>
  <si>
    <t>453-39-5194</t>
  </si>
  <si>
    <t>B. Daughtry</t>
  </si>
  <si>
    <t>627-07-2664</t>
  </si>
  <si>
    <t>B. Redhills</t>
  </si>
  <si>
    <t>586-19-7401</t>
  </si>
  <si>
    <t>B. Kieran</t>
  </si>
  <si>
    <t>351-71-9604</t>
  </si>
  <si>
    <t>B. Kearney</t>
  </si>
  <si>
    <t>885-13-5256</t>
  </si>
  <si>
    <t>B. Baselli</t>
  </si>
  <si>
    <t>575-40-1753</t>
  </si>
  <si>
    <t>B. Stelli</t>
  </si>
  <si>
    <t>465-15-3314</t>
  </si>
  <si>
    <t>B. Grigorescu</t>
  </si>
  <si>
    <t>108-35-4145</t>
  </si>
  <si>
    <t>B. Brychan</t>
  </si>
  <si>
    <t>203-86-5462</t>
  </si>
  <si>
    <t>B. Rival</t>
  </si>
  <si>
    <t>686-80-9830</t>
  </si>
  <si>
    <t>C. Lande</t>
  </si>
  <si>
    <t>30-39</t>
  </si>
  <si>
    <t>589-25-9796</t>
  </si>
  <si>
    <t>C. Powling</t>
  </si>
  <si>
    <t>643-17-6227</t>
  </si>
  <si>
    <t>C. Dummett</t>
  </si>
  <si>
    <t>349-86-8933</t>
  </si>
  <si>
    <t>C. Witham</t>
  </si>
  <si>
    <t>123-98-2462</t>
  </si>
  <si>
    <t>C. Brittain</t>
  </si>
  <si>
    <t>508-48-9648</t>
  </si>
  <si>
    <t>C. Rogliero</t>
  </si>
  <si>
    <t>590-50-6357</t>
  </si>
  <si>
    <t>C. Garraway</t>
  </si>
  <si>
    <t>766-92-5908</t>
  </si>
  <si>
    <t>C. Kimblin</t>
  </si>
  <si>
    <t>783-74-8530</t>
  </si>
  <si>
    <t>C. Jeffrey</t>
  </si>
  <si>
    <t>150-49-5439</t>
  </si>
  <si>
    <t>C. Swalough</t>
  </si>
  <si>
    <t>677-87-5615</t>
  </si>
  <si>
    <t>C. Dyshart</t>
  </si>
  <si>
    <t>356-33-9826</t>
  </si>
  <si>
    <t>D. Depka</t>
  </si>
  <si>
    <t>242-48-1026</t>
  </si>
  <si>
    <t>D. Royce</t>
  </si>
  <si>
    <t>882-03-1099</t>
  </si>
  <si>
    <t>D. Seager</t>
  </si>
  <si>
    <t>667-92-7386</t>
  </si>
  <si>
    <t>D. Tradewell</t>
  </si>
  <si>
    <t>235-04-5200</t>
  </si>
  <si>
    <t>D. Easthope</t>
  </si>
  <si>
    <t>695-67-1022</t>
  </si>
  <si>
    <t>D. Novis</t>
  </si>
  <si>
    <t>877-63-5604</t>
  </si>
  <si>
    <t>D. Pinke</t>
  </si>
  <si>
    <t>375-27-5578</t>
  </si>
  <si>
    <t>D. Grimston</t>
  </si>
  <si>
    <t>884-62-4452</t>
  </si>
  <si>
    <t>D. Tschiersch</t>
  </si>
  <si>
    <t>741-12-7327</t>
  </si>
  <si>
    <t>E. Simonelli</t>
  </si>
  <si>
    <t>860-05-8907</t>
  </si>
  <si>
    <t>E. St Clair</t>
  </si>
  <si>
    <t>784-33-8181</t>
  </si>
  <si>
    <t>E. Le - Count</t>
  </si>
  <si>
    <t>529-52-0949</t>
  </si>
  <si>
    <t>E. Gut</t>
  </si>
  <si>
    <t>244-74-1250</t>
  </si>
  <si>
    <t>E. Syrett</t>
  </si>
  <si>
    <t>520-29-9827</t>
  </si>
  <si>
    <t>E. Keepin</t>
  </si>
  <si>
    <t>388-44-6892</t>
  </si>
  <si>
    <t>E. Burbury</t>
  </si>
  <si>
    <t>220-94-6602</t>
  </si>
  <si>
    <t>E. Abbison</t>
  </si>
  <si>
    <t>480-76-5508</t>
  </si>
  <si>
    <t>E. Mapledorum</t>
  </si>
  <si>
    <t>744-75-0386</t>
  </si>
  <si>
    <t>E. Pessel</t>
  </si>
  <si>
    <t>627-82-5172</t>
  </si>
  <si>
    <t>E. Blackaller</t>
  </si>
  <si>
    <t>106-76-9218</t>
  </si>
  <si>
    <t>E. Ruggiero</t>
  </si>
  <si>
    <t>211-82-9691</t>
  </si>
  <si>
    <t>E. Yerson</t>
  </si>
  <si>
    <t>802-13-8458</t>
  </si>
  <si>
    <t>E. Knyvett</t>
  </si>
  <si>
    <t>655-55-2632</t>
  </si>
  <si>
    <t>E. Vlasyuk</t>
  </si>
  <si>
    <t>871-78-2945</t>
  </si>
  <si>
    <t>F. Claworth</t>
  </si>
  <si>
    <t>673-82-3180</t>
  </si>
  <si>
    <t>F. Judron</t>
  </si>
  <si>
    <t>128-39-1496</t>
  </si>
  <si>
    <t>F. Cawsby</t>
  </si>
  <si>
    <t>790-31-3127</t>
  </si>
  <si>
    <t>F. Paoloni</t>
  </si>
  <si>
    <t>506-68-8909</t>
  </si>
  <si>
    <t>F. Hundall</t>
  </si>
  <si>
    <t>533-35-3293</t>
  </si>
  <si>
    <t>F. Jovicic</t>
  </si>
  <si>
    <t>398-17-8931</t>
  </si>
  <si>
    <t>F. Gregh</t>
  </si>
  <si>
    <t>172-61-8782</t>
  </si>
  <si>
    <t>F. Rochewell</t>
  </si>
  <si>
    <t>378-90-2956</t>
  </si>
  <si>
    <t>F. Stollhofer</t>
  </si>
  <si>
    <t>700-43-4239</t>
  </si>
  <si>
    <t>F. Spencelayh</t>
  </si>
  <si>
    <t>619-23-3246</t>
  </si>
  <si>
    <t>F. Tuffield</t>
  </si>
  <si>
    <t>121-98-0821</t>
  </si>
  <si>
    <t>G. Reams</t>
  </si>
  <si>
    <t>601-35-8375</t>
  </si>
  <si>
    <t>G. Autrie</t>
  </si>
  <si>
    <t>844-16-9098</t>
  </si>
  <si>
    <t>G. Geraldo</t>
  </si>
  <si>
    <t>230-89-3177</t>
  </si>
  <si>
    <t>G. McGreil</t>
  </si>
  <si>
    <t>344-56-0209</t>
  </si>
  <si>
    <t>G. Yeaman</t>
  </si>
  <si>
    <t>597-13-7907</t>
  </si>
  <si>
    <t>G. Maughan</t>
  </si>
  <si>
    <t>743-74-5565</t>
  </si>
  <si>
    <t>G. Pattullo</t>
  </si>
  <si>
    <t>892-85-4985</t>
  </si>
  <si>
    <t>G. Poppy</t>
  </si>
  <si>
    <t>732-07-1102</t>
  </si>
  <si>
    <t>G. Meckiff</t>
  </si>
  <si>
    <t>427-91-7040</t>
  </si>
  <si>
    <t>G. Lorant</t>
  </si>
  <si>
    <t>753-13-5672</t>
  </si>
  <si>
    <t>H. Troyes</t>
  </si>
  <si>
    <t>447-73-8414</t>
  </si>
  <si>
    <t>H. Poulsen</t>
  </si>
  <si>
    <t>748-50-8530</t>
  </si>
  <si>
    <t>H. Piele</t>
  </si>
  <si>
    <t>678-07-7445</t>
  </si>
  <si>
    <t>H. Rixon</t>
  </si>
  <si>
    <t>828-46-7426</t>
  </si>
  <si>
    <t>H. Stairmond</t>
  </si>
  <si>
    <t>793-24-9525</t>
  </si>
  <si>
    <t>H. Flint</t>
  </si>
  <si>
    <t>839-61-9068</t>
  </si>
  <si>
    <t>H. Vondrach</t>
  </si>
  <si>
    <t>584-52-1321</t>
  </si>
  <si>
    <t>H. Winchester</t>
  </si>
  <si>
    <t>480-67-3848</t>
  </si>
  <si>
    <t>H. Gauden</t>
  </si>
  <si>
    <t>162-53-8400</t>
  </si>
  <si>
    <t>I. Wolstenholme</t>
  </si>
  <si>
    <t>307-73-6789</t>
  </si>
  <si>
    <t>I. Bryer</t>
  </si>
  <si>
    <t>877-34-4992</t>
  </si>
  <si>
    <t>I. Guidotti</t>
  </si>
  <si>
    <t>835-35-3059</t>
  </si>
  <si>
    <t>I. Mailey</t>
  </si>
  <si>
    <t>199-16-0670</t>
  </si>
  <si>
    <t>I. Grolle</t>
  </si>
  <si>
    <t>310-85-7566</t>
  </si>
  <si>
    <t>I. Lovstrom</t>
  </si>
  <si>
    <t>221-55-2575</t>
  </si>
  <si>
    <t>I. Harcarse</t>
  </si>
  <si>
    <t>633-19-4670</t>
  </si>
  <si>
    <t>I. Sultan</t>
  </si>
  <si>
    <t>815-95-1401</t>
  </si>
  <si>
    <t>I. Manicomb</t>
  </si>
  <si>
    <t>198-02-0384</t>
  </si>
  <si>
    <t>I. Cline</t>
  </si>
  <si>
    <t>705-64-5728</t>
  </si>
  <si>
    <t>I. Showell</t>
  </si>
  <si>
    <t>203-33-9606</t>
  </si>
  <si>
    <t>I. Lenglet</t>
  </si>
  <si>
    <t>411-20-5425</t>
  </si>
  <si>
    <t>I. Garlic</t>
  </si>
  <si>
    <t>436-34-7449</t>
  </si>
  <si>
    <t>I. Wapplington</t>
  </si>
  <si>
    <t>704-78-7583</t>
  </si>
  <si>
    <t>J. Chasen</t>
  </si>
  <si>
    <t>157-57-9919</t>
  </si>
  <si>
    <t>J. Wrightham</t>
  </si>
  <si>
    <t>499-77-0693</t>
  </si>
  <si>
    <t>J. Hirsthouse</t>
  </si>
  <si>
    <t>829-18-5991</t>
  </si>
  <si>
    <t>J. Storms</t>
  </si>
  <si>
    <t>763-50-4006</t>
  </si>
  <si>
    <t>J. McReedy</t>
  </si>
  <si>
    <t>211-79-3733</t>
  </si>
  <si>
    <t>J. Keatch</t>
  </si>
  <si>
    <t>777-08-7046</t>
  </si>
  <si>
    <t>J. Follan</t>
  </si>
  <si>
    <t>185-01-7702</t>
  </si>
  <si>
    <t>J. Foltin</t>
  </si>
  <si>
    <t>667-61-2991</t>
  </si>
  <si>
    <t>J. Lamborn</t>
  </si>
  <si>
    <t>664-88-5435</t>
  </si>
  <si>
    <t>K. Lewington</t>
  </si>
  <si>
    <t>455-93-7898</t>
  </si>
  <si>
    <t>K. MacNeilly</t>
  </si>
  <si>
    <t>121-86-3543</t>
  </si>
  <si>
    <t>K. Elliker</t>
  </si>
  <si>
    <t>476-32-0713</t>
  </si>
  <si>
    <t>K. Bunhill</t>
  </si>
  <si>
    <t>298-36-1790</t>
  </si>
  <si>
    <t>K. Scole</t>
  </si>
  <si>
    <t>789-29-4257</t>
  </si>
  <si>
    <t>K. Latour</t>
  </si>
  <si>
    <t>536-78-3429</t>
  </si>
  <si>
    <t>K. Isaac</t>
  </si>
  <si>
    <t>172-02-6722</t>
  </si>
  <si>
    <t>K. O'Siaghail</t>
  </si>
  <si>
    <t>759-14-6508</t>
  </si>
  <si>
    <t>K. Alabone</t>
  </si>
  <si>
    <t>182-52-6741</t>
  </si>
  <si>
    <t>K. L'Hommee</t>
  </si>
  <si>
    <t>771-98-0838</t>
  </si>
  <si>
    <t>L. Weinmann</t>
  </si>
  <si>
    <t>476-79-6068</t>
  </si>
  <si>
    <t>L. Brosi</t>
  </si>
  <si>
    <t>102-47-6709</t>
  </si>
  <si>
    <t>L. Lovick</t>
  </si>
  <si>
    <t>262-40-0374</t>
  </si>
  <si>
    <t>L. Stetlye</t>
  </si>
  <si>
    <t>336-57-0982</t>
  </si>
  <si>
    <t>L. Fulcher</t>
  </si>
  <si>
    <t>843-42-9690</t>
  </si>
  <si>
    <t>L. Mariner</t>
  </si>
  <si>
    <t>652-78-3085</t>
  </si>
  <si>
    <t>M. D'Abbot-Doyle</t>
  </si>
  <si>
    <t>792-70-4015</t>
  </si>
  <si>
    <t>M. Robinett</t>
  </si>
  <si>
    <t>202-14-5092</t>
  </si>
  <si>
    <t>M. Daout</t>
  </si>
  <si>
    <t>231-36-9685</t>
  </si>
  <si>
    <t>M. Loche</t>
  </si>
  <si>
    <t>481-42-7852</t>
  </si>
  <si>
    <t>M. Tibbles</t>
  </si>
  <si>
    <t>397-69-1401</t>
  </si>
  <si>
    <t>M. Reggiani</t>
  </si>
  <si>
    <t>413-16-2095</t>
  </si>
  <si>
    <t>M. Daborne</t>
  </si>
  <si>
    <t>218-20-9820</t>
  </si>
  <si>
    <t>M. Fredi</t>
  </si>
  <si>
    <t>717-69-4042</t>
  </si>
  <si>
    <t>M. Roon</t>
  </si>
  <si>
    <t>711-65-4874</t>
  </si>
  <si>
    <t>M. Holsey</t>
  </si>
  <si>
    <t>460-56-6642</t>
  </si>
  <si>
    <t>M. Carlyon</t>
  </si>
  <si>
    <t>211-34-2381</t>
  </si>
  <si>
    <t>M. Szymonowicz</t>
  </si>
  <si>
    <t>662-33-7487</t>
  </si>
  <si>
    <t>M. Fancy</t>
  </si>
  <si>
    <t>518-04-0690</t>
  </si>
  <si>
    <t>M. Tabourier</t>
  </si>
  <si>
    <t>399-42-9314</t>
  </si>
  <si>
    <t>M. Heape</t>
  </si>
  <si>
    <t>196-08-4706</t>
  </si>
  <si>
    <t>M. Wroughton</t>
  </si>
  <si>
    <t>627-60-8441</t>
  </si>
  <si>
    <t>M. Wyche</t>
  </si>
  <si>
    <t>176-52-4519</t>
  </si>
  <si>
    <t>N. Shilleto</t>
  </si>
  <si>
    <t>847-74-2228</t>
  </si>
  <si>
    <t>N. Jan</t>
  </si>
  <si>
    <t>142-53-1650</t>
  </si>
  <si>
    <t>N. Deport</t>
  </si>
  <si>
    <t>581-17-5457</t>
  </si>
  <si>
    <t>N. Spridgeon</t>
  </si>
  <si>
    <t>849-61-2255</t>
  </si>
  <si>
    <t>N. Firmager</t>
  </si>
  <si>
    <t>648-45-5096</t>
  </si>
  <si>
    <t>N. Lydon</t>
  </si>
  <si>
    <t>536-30-5746</t>
  </si>
  <si>
    <t>N. Grealey</t>
  </si>
  <si>
    <t>189-23-4255</t>
  </si>
  <si>
    <t>N. Reichelt</t>
  </si>
  <si>
    <t>296-96-3525</t>
  </si>
  <si>
    <t>N. Bertelmot</t>
  </si>
  <si>
    <t>173-31-9553</t>
  </si>
  <si>
    <t>N. Napleton</t>
  </si>
  <si>
    <t>205-33-7598</t>
  </si>
  <si>
    <t>O. Penwright</t>
  </si>
  <si>
    <t>567-16-7814</t>
  </si>
  <si>
    <t>O. Badrock</t>
  </si>
  <si>
    <t>234-83-4671</t>
  </si>
  <si>
    <t>O. Kubera</t>
  </si>
  <si>
    <t>717-80-5643</t>
  </si>
  <si>
    <t>O. Sculley</t>
  </si>
  <si>
    <t>774-50-2972</t>
  </si>
  <si>
    <t>O. Nyles</t>
  </si>
  <si>
    <t>295-48-6682</t>
  </si>
  <si>
    <t>O. Agar</t>
  </si>
  <si>
    <t>155-22-9624</t>
  </si>
  <si>
    <t>O. Snodden</t>
  </si>
  <si>
    <t>107-22-3380</t>
  </si>
  <si>
    <t>O. Cottrill</t>
  </si>
  <si>
    <t>327-92-4166</t>
  </si>
  <si>
    <t>O. Helleckas</t>
  </si>
  <si>
    <t>255-33-4780</t>
  </si>
  <si>
    <t>O. Clemmey</t>
  </si>
  <si>
    <t>140-29-8809</t>
  </si>
  <si>
    <t>O. Burris</t>
  </si>
  <si>
    <t>227-40-8894</t>
  </si>
  <si>
    <t>P. Smogur</t>
  </si>
  <si>
    <t>144-34-5997</t>
  </si>
  <si>
    <t>P. Mamwell</t>
  </si>
  <si>
    <t>632-25-9926</t>
  </si>
  <si>
    <t>P. Bugby</t>
  </si>
  <si>
    <t>727-81-2340</t>
  </si>
  <si>
    <t>P. Capron</t>
  </si>
  <si>
    <t>360-19-3301</t>
  </si>
  <si>
    <t>P. Oaker</t>
  </si>
  <si>
    <t>468-02-7614</t>
  </si>
  <si>
    <t>P. Dmisek</t>
  </si>
  <si>
    <t>392-48-9061</t>
  </si>
  <si>
    <t>P. Akeherst</t>
  </si>
  <si>
    <t>518-94-0881</t>
  </si>
  <si>
    <t>P. Cromblehome</t>
  </si>
  <si>
    <t>632-79-5714</t>
  </si>
  <si>
    <t>P. Pinor</t>
  </si>
  <si>
    <t>244-51-1815</t>
  </si>
  <si>
    <t>Q. Wigg</t>
  </si>
  <si>
    <t>883-85-2880</t>
  </si>
  <si>
    <t>Q. Straniero</t>
  </si>
  <si>
    <t>318-21-1279</t>
  </si>
  <si>
    <t>Q. Costley</t>
  </si>
  <si>
    <t>462-93-4459</t>
  </si>
  <si>
    <t>Q. O'Henehan</t>
  </si>
  <si>
    <t>288-47-4512</t>
  </si>
  <si>
    <t>Q. Quene</t>
  </si>
  <si>
    <t>403-56-9380</t>
  </si>
  <si>
    <t>Q. Orr</t>
  </si>
  <si>
    <t>322-85-6482</t>
  </si>
  <si>
    <t>Q. Mithun</t>
  </si>
  <si>
    <t>284-78-7721</t>
  </si>
  <si>
    <t>Q. Louis</t>
  </si>
  <si>
    <t>487-70-4415</t>
  </si>
  <si>
    <t>Q. Stenbridge</t>
  </si>
  <si>
    <t>439-45-1934</t>
  </si>
  <si>
    <t>Q. Repper</t>
  </si>
  <si>
    <t>183-23-8555</t>
  </si>
  <si>
    <t>R. Priestnall</t>
  </si>
  <si>
    <t>704-52-9351</t>
  </si>
  <si>
    <t>R. Stoddart</t>
  </si>
  <si>
    <t>822-13-3323</t>
  </si>
  <si>
    <t>R. Ashbolt</t>
  </si>
  <si>
    <t>790-49-4037</t>
  </si>
  <si>
    <t>R. Kelemen</t>
  </si>
  <si>
    <t>662-04-8561</t>
  </si>
  <si>
    <t>R. Bendixen</t>
  </si>
  <si>
    <t>304-56-9824</t>
  </si>
  <si>
    <t>R. Tanfield</t>
  </si>
  <si>
    <t>848-91-8634</t>
  </si>
  <si>
    <t>R. O'Noland</t>
  </si>
  <si>
    <t>867-81-0165</t>
  </si>
  <si>
    <t>R. Bricket</t>
  </si>
  <si>
    <t>719-67-4238</t>
  </si>
  <si>
    <t>S. Bruck</t>
  </si>
  <si>
    <t>591-01-9686</t>
  </si>
  <si>
    <t>S. Agutter</t>
  </si>
  <si>
    <t>725-19-8534</t>
  </si>
  <si>
    <t>S. Giacometti</t>
  </si>
  <si>
    <t>166-50-3397</t>
  </si>
  <si>
    <t>S. Hebblewaite</t>
  </si>
  <si>
    <t>195-47-5384</t>
  </si>
  <si>
    <t>S. Saltrese</t>
  </si>
  <si>
    <t>577-11-8469</t>
  </si>
  <si>
    <t>S. Atyea</t>
  </si>
  <si>
    <t>826-51-6666</t>
  </si>
  <si>
    <t>S. Eddisford</t>
  </si>
  <si>
    <t>688-61-2082</t>
  </si>
  <si>
    <t>S. Kenan</t>
  </si>
  <si>
    <t>690-77-1528</t>
  </si>
  <si>
    <t>S. Brendish</t>
  </si>
  <si>
    <t>783-12-5617</t>
  </si>
  <si>
    <t>S. Dawidsohn</t>
  </si>
  <si>
    <t>239-18-5713</t>
  </si>
  <si>
    <t>S. Scorrer</t>
  </si>
  <si>
    <t>803-80-1729</t>
  </si>
  <si>
    <t>S. Jukes</t>
  </si>
  <si>
    <t>355-48-7016</t>
  </si>
  <si>
    <t>S. Chue</t>
  </si>
  <si>
    <t>599-28-2215</t>
  </si>
  <si>
    <t>S. Houseman</t>
  </si>
  <si>
    <t>798-16-6239</t>
  </si>
  <si>
    <t>T. Geggus</t>
  </si>
  <si>
    <t>852-95-0715</t>
  </si>
  <si>
    <t>T. Antrim</t>
  </si>
  <si>
    <t>879-07-2777</t>
  </si>
  <si>
    <t>T. McReynolds</t>
  </si>
  <si>
    <t>295-29-3253</t>
  </si>
  <si>
    <t>T. Tuffield</t>
  </si>
  <si>
    <t>245-93-1809</t>
  </si>
  <si>
    <t>T. McGurn</t>
  </si>
  <si>
    <t>323-13-0778</t>
  </si>
  <si>
    <t>T. O'Luney</t>
  </si>
  <si>
    <t>292-43-0162</t>
  </si>
  <si>
    <t>T. Mose</t>
  </si>
  <si>
    <t>449-11-0502</t>
  </si>
  <si>
    <t>T. Kemsley</t>
  </si>
  <si>
    <t>825-28-4860</t>
  </si>
  <si>
    <t>T. Darnborough</t>
  </si>
  <si>
    <t>771-93-7381</t>
  </si>
  <si>
    <t>T. Beddow</t>
  </si>
  <si>
    <t>153-47-5777</t>
  </si>
  <si>
    <t>T. Gardner</t>
  </si>
  <si>
    <t>533-96-0679</t>
  </si>
  <si>
    <t>T. Sagg</t>
  </si>
  <si>
    <t>630-72-4041</t>
  </si>
  <si>
    <t>T. Huygens</t>
  </si>
  <si>
    <t>441-25-6841</t>
  </si>
  <si>
    <t>U. Dummett</t>
  </si>
  <si>
    <t>272-79-7769</t>
  </si>
  <si>
    <t>U. Blow</t>
  </si>
  <si>
    <t>251-61-0833</t>
  </si>
  <si>
    <t>U. Grastye</t>
  </si>
  <si>
    <t>145-73-1016</t>
  </si>
  <si>
    <t>U. McGinnell</t>
  </si>
  <si>
    <t>304-40-2890</t>
  </si>
  <si>
    <t>U. Grattage</t>
  </si>
  <si>
    <t>399-14-1417</t>
  </si>
  <si>
    <t>U. Drought</t>
  </si>
  <si>
    <t>704-48-9992</t>
  </si>
  <si>
    <t>U. Handley</t>
  </si>
  <si>
    <t>772-41-5673</t>
  </si>
  <si>
    <t>U. Saltwell</t>
  </si>
  <si>
    <t>784-56-8762</t>
  </si>
  <si>
    <t>U. Howard - Gater</t>
  </si>
  <si>
    <t>163-69-0005</t>
  </si>
  <si>
    <t>U. Kalinsky</t>
  </si>
  <si>
    <t>559-89-5498</t>
  </si>
  <si>
    <t>U. Holmyard</t>
  </si>
  <si>
    <t>610-49-9067</t>
  </si>
  <si>
    <t>U. Heady</t>
  </si>
  <si>
    <t>382-29-0136</t>
  </si>
  <si>
    <t>U. Pacey</t>
  </si>
  <si>
    <t>766-80-1138</t>
  </si>
  <si>
    <t>U. Monckman</t>
  </si>
  <si>
    <t>557-58-5294</t>
  </si>
  <si>
    <t>U. Mullane</t>
  </si>
  <si>
    <t>675-04-6457</t>
  </si>
  <si>
    <t>V. Izod</t>
  </si>
  <si>
    <t>436-49-0280</t>
  </si>
  <si>
    <t>V. Gladdifh</t>
  </si>
  <si>
    <t>400-06-0553</t>
  </si>
  <si>
    <t>V. Mourant</t>
  </si>
  <si>
    <t>219-34-1593</t>
  </si>
  <si>
    <t>V. Pyvis</t>
  </si>
  <si>
    <t>314-49-8117</t>
  </si>
  <si>
    <t>V. Joss</t>
  </si>
  <si>
    <t>252-13-7326</t>
  </si>
  <si>
    <t>V. Clemintoni</t>
  </si>
  <si>
    <t>162-06-9717</t>
  </si>
  <si>
    <t>V. Brabon</t>
  </si>
  <si>
    <t>858-26-7075</t>
  </si>
  <si>
    <t>V. Gedge</t>
  </si>
  <si>
    <t>609-94-3506</t>
  </si>
  <si>
    <t>V. Dexter</t>
  </si>
  <si>
    <t>599-49-7187</t>
  </si>
  <si>
    <t>V. Ayars</t>
  </si>
  <si>
    <t>321-16-5497</t>
  </si>
  <si>
    <t>W. Armin</t>
  </si>
  <si>
    <t>885-03-5752</t>
  </si>
  <si>
    <t>W. Boast</t>
  </si>
  <si>
    <t>438-20-7959</t>
  </si>
  <si>
    <t>W. Glisenan</t>
  </si>
  <si>
    <t>343-51-8410</t>
  </si>
  <si>
    <t>W. Silverlock</t>
  </si>
  <si>
    <t>459-58-9413</t>
  </si>
  <si>
    <t>W. Allsworth</t>
  </si>
  <si>
    <t>881-89-6019</t>
  </si>
  <si>
    <t>W. Grieger</t>
  </si>
  <si>
    <t>143-31-5826</t>
  </si>
  <si>
    <t>W. Posnette</t>
  </si>
  <si>
    <t>221-48-4216</t>
  </si>
  <si>
    <t>W. Tomasino</t>
  </si>
  <si>
    <t>391-77-8971</t>
  </si>
  <si>
    <t>W. Laxon</t>
  </si>
  <si>
    <t>260-14-4032</t>
  </si>
  <si>
    <t>W. Rustan</t>
  </si>
  <si>
    <t>300-76-1975</t>
  </si>
  <si>
    <t>W. Tooby</t>
  </si>
  <si>
    <t>177-26-9806</t>
  </si>
  <si>
    <t>X. MacGibbon</t>
  </si>
  <si>
    <t>747-13-8438</t>
  </si>
  <si>
    <t>X. East</t>
  </si>
  <si>
    <t>104-11-2614</t>
  </si>
  <si>
    <t>X. Jarville</t>
  </si>
  <si>
    <t>671-25-1372</t>
  </si>
  <si>
    <t>X. Lednor</t>
  </si>
  <si>
    <t>299-65-4092</t>
  </si>
  <si>
    <t>X. Chatto</t>
  </si>
  <si>
    <t>608-38-2277</t>
  </si>
  <si>
    <t>X. Habershon</t>
  </si>
  <si>
    <t>112-97-2791</t>
  </si>
  <si>
    <t>Y. Raund</t>
  </si>
  <si>
    <t>872-86-3128</t>
  </si>
  <si>
    <t>Y. Hodinton</t>
  </si>
  <si>
    <t>287-14-0375</t>
  </si>
  <si>
    <t>Y. McGinney</t>
  </si>
  <si>
    <t>812-08-5257</t>
  </si>
  <si>
    <t>Y. Phippin</t>
  </si>
  <si>
    <t>379-93-5865</t>
  </si>
  <si>
    <t>Y. McPhillips</t>
  </si>
  <si>
    <t>280-97-8515</t>
  </si>
  <si>
    <t>Y. Tradewell</t>
  </si>
  <si>
    <t>393-27-7025</t>
  </si>
  <si>
    <t>Y. MacCarroll</t>
  </si>
  <si>
    <t>631-01-8401</t>
  </si>
  <si>
    <t>Y. Ferbrache</t>
  </si>
  <si>
    <t>481-73-3813</t>
  </si>
  <si>
    <t>Z. Allone</t>
  </si>
  <si>
    <t>538-63-5200</t>
  </si>
  <si>
    <t>Z. Warland</t>
  </si>
  <si>
    <t>709-72-3840</t>
  </si>
  <si>
    <t>Z. Simoncello</t>
  </si>
  <si>
    <t>677-60-4398</t>
  </si>
  <si>
    <t>Z. Vasyunin</t>
  </si>
  <si>
    <t>549-53-8725</t>
  </si>
  <si>
    <t>Z. Klimshuk</t>
  </si>
  <si>
    <t>593-97-3404</t>
  </si>
  <si>
    <t>Z. Berndsen</t>
  </si>
  <si>
    <t>465-97-0990</t>
  </si>
  <si>
    <t>F. Perrat</t>
  </si>
  <si>
    <t>Female</t>
  </si>
  <si>
    <t>434-16-5502</t>
  </si>
  <si>
    <t>N. Romanet</t>
  </si>
  <si>
    <t>659-67-6667</t>
  </si>
  <si>
    <t>J. Schermick</t>
  </si>
  <si>
    <t>251-38-8325</t>
  </si>
  <si>
    <t>X. Marjoram</t>
  </si>
  <si>
    <t>146-69-4652</t>
  </si>
  <si>
    <t>I. Singyard</t>
  </si>
  <si>
    <t>699-99-8759</t>
  </si>
  <si>
    <t>Y. Stebbing</t>
  </si>
  <si>
    <t>190-99-7486</t>
  </si>
  <si>
    <t>I. Follitt</t>
  </si>
  <si>
    <t>388-69-8923</t>
  </si>
  <si>
    <t>G. Tanby</t>
  </si>
  <si>
    <t>241-34-9948</t>
  </si>
  <si>
    <t>W. Tabor</t>
  </si>
  <si>
    <t>331-93-9295</t>
  </si>
  <si>
    <t>J. Vain</t>
  </si>
  <si>
    <t>114-36-5111</t>
  </si>
  <si>
    <t>R. Tilburn</t>
  </si>
  <si>
    <t>786-39-5598</t>
  </si>
  <si>
    <t>M. Thurner</t>
  </si>
  <si>
    <t>381-53-8528</t>
  </si>
  <si>
    <t>A. Roundtree</t>
  </si>
  <si>
    <t>719-37-8355</t>
  </si>
  <si>
    <t>I. Hatt</t>
  </si>
  <si>
    <t>429-32-3098</t>
  </si>
  <si>
    <t>Z. Alldridge</t>
  </si>
  <si>
    <t>294-28-2369</t>
  </si>
  <si>
    <t>U. Motto</t>
  </si>
  <si>
    <t>151-94-5863</t>
  </si>
  <si>
    <t>T. Union</t>
  </si>
  <si>
    <t>331-48-0116</t>
  </si>
  <si>
    <t>T. Arnao</t>
  </si>
  <si>
    <t>318-96-4834</t>
  </si>
  <si>
    <t>E. Timewell</t>
  </si>
  <si>
    <t>774-35-2604</t>
  </si>
  <si>
    <t>K. Ginman</t>
  </si>
  <si>
    <t>144-86-5245</t>
  </si>
  <si>
    <t>G. Squibbes</t>
  </si>
  <si>
    <t>268-85-0735</t>
  </si>
  <si>
    <t>J. Sell</t>
  </si>
  <si>
    <t>623-38-5573</t>
  </si>
  <si>
    <t>Z. Kynnd</t>
  </si>
  <si>
    <t>205-92-6656</t>
  </si>
  <si>
    <t>B. Graine</t>
  </si>
  <si>
    <t>230-49-9379</t>
  </si>
  <si>
    <t>U. Zouch</t>
  </si>
  <si>
    <t>834-82-5675</t>
  </si>
  <si>
    <t>L. MacDermott</t>
  </si>
  <si>
    <t>384-21-6166</t>
  </si>
  <si>
    <t>E. Muckloe</t>
  </si>
  <si>
    <t>493-60-9445</t>
  </si>
  <si>
    <t>C. Gallear</t>
  </si>
  <si>
    <t>315-47-9666</t>
  </si>
  <si>
    <t>A. Gransden</t>
  </si>
  <si>
    <t>125-20-9526</t>
  </si>
  <si>
    <t>N. Matzaitis</t>
  </si>
  <si>
    <t>207-95-6685</t>
  </si>
  <si>
    <t>U. Shepton</t>
  </si>
  <si>
    <t>729-61-6333</t>
  </si>
  <si>
    <t>A. Posse</t>
  </si>
  <si>
    <t>857-60-5297</t>
  </si>
  <si>
    <t>A. Glancey</t>
  </si>
  <si>
    <t>496-94-0143</t>
  </si>
  <si>
    <t>A. Lansberry</t>
  </si>
  <si>
    <t>325-33-0840</t>
  </si>
  <si>
    <t>A. Vice</t>
  </si>
  <si>
    <t>779-92-6749</t>
  </si>
  <si>
    <t>A. Gillbanks</t>
  </si>
  <si>
    <t>620-56-8307</t>
  </si>
  <si>
    <t>B. Groomebridge</t>
  </si>
  <si>
    <t>783-69-0929</t>
  </si>
  <si>
    <t>B. Spinley</t>
  </si>
  <si>
    <t>352-98-4411</t>
  </si>
  <si>
    <t>B. Breckenridge</t>
  </si>
  <si>
    <t>264-08-7077</t>
  </si>
  <si>
    <t>B. Manntschke</t>
  </si>
  <si>
    <t>349-12-0424</t>
  </si>
  <si>
    <t>B. Weall</t>
  </si>
  <si>
    <t>142-06-4332</t>
  </si>
  <si>
    <t>B. Eccles</t>
  </si>
  <si>
    <t>865-30-9524</t>
  </si>
  <si>
    <t>B. Kupker</t>
  </si>
  <si>
    <t>514-02-3855</t>
  </si>
  <si>
    <t>B. Winterbourne</t>
  </si>
  <si>
    <t>793-17-1271</t>
  </si>
  <si>
    <t>B. McGlade</t>
  </si>
  <si>
    <t>313-53-5376</t>
  </si>
  <si>
    <t>B. Attard</t>
  </si>
  <si>
    <t>456-57-3018</t>
  </si>
  <si>
    <t>B. Tousy</t>
  </si>
  <si>
    <t>659-80-5601</t>
  </si>
  <si>
    <t>C. Angliss</t>
  </si>
  <si>
    <t>831-91-9322</t>
  </si>
  <si>
    <t>C. Askaw</t>
  </si>
  <si>
    <t>854-64-4863</t>
  </si>
  <si>
    <t>C. Arnaudet</t>
  </si>
  <si>
    <t>142-36-2760</t>
  </si>
  <si>
    <t>C. Patty</t>
  </si>
  <si>
    <t>280-97-7971</t>
  </si>
  <si>
    <t>C. Licciardiello</t>
  </si>
  <si>
    <t>576-87-1951</t>
  </si>
  <si>
    <t>D. Willmer</t>
  </si>
  <si>
    <t>587-88-2144</t>
  </si>
  <si>
    <t>D. Armfirld</t>
  </si>
  <si>
    <t>276-46-5417</t>
  </si>
  <si>
    <t>D. Skoughman</t>
  </si>
  <si>
    <t>431-25-0870</t>
  </si>
  <si>
    <t>D. Glyn</t>
  </si>
  <si>
    <t>275-83-5679</t>
  </si>
  <si>
    <t>D. Rasp</t>
  </si>
  <si>
    <t>744-84-5269</t>
  </si>
  <si>
    <t>D. Rainard</t>
  </si>
  <si>
    <t>135-54-5797</t>
  </si>
  <si>
    <t>D. Kleinerman</t>
  </si>
  <si>
    <t>556-89-9725</t>
  </si>
  <si>
    <t>D. Soane</t>
  </si>
  <si>
    <t>785-76-6854</t>
  </si>
  <si>
    <t>D. Frean</t>
  </si>
  <si>
    <t>101-50-7359</t>
  </si>
  <si>
    <t>D. Sabey</t>
  </si>
  <si>
    <t>736-08-1957</t>
  </si>
  <si>
    <t>D. Larmour</t>
  </si>
  <si>
    <t>445-10-8118</t>
  </si>
  <si>
    <t>E. Dax</t>
  </si>
  <si>
    <t>193-27-1560</t>
  </si>
  <si>
    <t>E. Norcliff</t>
  </si>
  <si>
    <t>437-61-1608</t>
  </si>
  <si>
    <t>E. Quickfall</t>
  </si>
  <si>
    <t>554-19-7837</t>
  </si>
  <si>
    <t>E. Szantho</t>
  </si>
  <si>
    <t>380-79-5717</t>
  </si>
  <si>
    <t>E. McConigal</t>
  </si>
  <si>
    <t>462-88-6903</t>
  </si>
  <si>
    <t>E. Negal</t>
  </si>
  <si>
    <t>472-58-9172</t>
  </si>
  <si>
    <t>E. Cordoba</t>
  </si>
  <si>
    <t>787-42-2733</t>
  </si>
  <si>
    <t>E. Jobe</t>
  </si>
  <si>
    <t>535-70-1320</t>
  </si>
  <si>
    <t>E. Meus</t>
  </si>
  <si>
    <t>759-48-3807</t>
  </si>
  <si>
    <t>E. Labat</t>
  </si>
  <si>
    <t>278-44-6183</t>
  </si>
  <si>
    <t>F. Boscott</t>
  </si>
  <si>
    <t>138-56-7359</t>
  </si>
  <si>
    <t>F. Dumbrill</t>
  </si>
  <si>
    <t>430-28-7980</t>
  </si>
  <si>
    <t>F. Willingam</t>
  </si>
  <si>
    <t>243-86-0385</t>
  </si>
  <si>
    <t>F. Dowling</t>
  </si>
  <si>
    <t>206-77-0609</t>
  </si>
  <si>
    <t>F. Ziemen</t>
  </si>
  <si>
    <t>376-17-6252</t>
  </si>
  <si>
    <t>F. Tonbridge</t>
  </si>
  <si>
    <t>206-34-0053</t>
  </si>
  <si>
    <t>F. Booty</t>
  </si>
  <si>
    <t>748-65-6970</t>
  </si>
  <si>
    <t>F. Rispin</t>
  </si>
  <si>
    <t>502-99-1222</t>
  </si>
  <si>
    <t>F. Wenham</t>
  </si>
  <si>
    <t>888-76-6126</t>
  </si>
  <si>
    <t>G. Pilgrim</t>
  </si>
  <si>
    <t>258-49-2581</t>
  </si>
  <si>
    <t>G. Muslim</t>
  </si>
  <si>
    <t>526-56-4625</t>
  </si>
  <si>
    <t>G. Dreinan</t>
  </si>
  <si>
    <t>533-95-7610</t>
  </si>
  <si>
    <t>G. Jendrach</t>
  </si>
  <si>
    <t>278-43-2966</t>
  </si>
  <si>
    <t>G. Shucksmith</t>
  </si>
  <si>
    <t>744-11-8969</t>
  </si>
  <si>
    <t>G. Carp</t>
  </si>
  <si>
    <t>508-15-8156</t>
  </si>
  <si>
    <t>G. Grunbaum</t>
  </si>
  <si>
    <t>561-13-1085</t>
  </si>
  <si>
    <t>G. Marrett</t>
  </si>
  <si>
    <t>887-48-1552</t>
  </si>
  <si>
    <t>G. Lewisham</t>
  </si>
  <si>
    <t>107-33-5987</t>
  </si>
  <si>
    <t>H. Colebourn</t>
  </si>
  <si>
    <t>670-53-6190</t>
  </si>
  <si>
    <t>H. Urling</t>
  </si>
  <si>
    <t>732-99-8011</t>
  </si>
  <si>
    <t>H. Gurrado</t>
  </si>
  <si>
    <t>192-16-2936</t>
  </si>
  <si>
    <t>H. Childerley</t>
  </si>
  <si>
    <t>870-19-2489</t>
  </si>
  <si>
    <t>H. Vinecombe</t>
  </si>
  <si>
    <t>377-59-2511</t>
  </si>
  <si>
    <t>H. Topling</t>
  </si>
  <si>
    <t>691-23-3765</t>
  </si>
  <si>
    <t>H. Goricke</t>
  </si>
  <si>
    <t>255-37-1255</t>
  </si>
  <si>
    <t>I. Mayberry</t>
  </si>
  <si>
    <t>459-06-7854</t>
  </si>
  <si>
    <t>I. Miguet</t>
  </si>
  <si>
    <t>800-04-2533</t>
  </si>
  <si>
    <t>I. Garralts</t>
  </si>
  <si>
    <t>532-22-8608</t>
  </si>
  <si>
    <t>I. Girdlestone</t>
  </si>
  <si>
    <t>402-43-6398</t>
  </si>
  <si>
    <t>I. Potteridge</t>
  </si>
  <si>
    <t>870-79-0022</t>
  </si>
  <si>
    <t>J. Polsin</t>
  </si>
  <si>
    <t>306-67-0343</t>
  </si>
  <si>
    <t>J. Senechell</t>
  </si>
  <si>
    <t>431-80-8333</t>
  </si>
  <si>
    <t>J. Izzard</t>
  </si>
  <si>
    <t>753-18-7865</t>
  </si>
  <si>
    <t>J. Langlands</t>
  </si>
  <si>
    <t>684-07-0904</t>
  </si>
  <si>
    <t>J. Drissell</t>
  </si>
  <si>
    <t>630-12-4865</t>
  </si>
  <si>
    <t>J. Biggin</t>
  </si>
  <si>
    <t>189-95-1488</t>
  </si>
  <si>
    <t>J. Rollinson</t>
  </si>
  <si>
    <t>106-25-8604</t>
  </si>
  <si>
    <t>J. Ebbins</t>
  </si>
  <si>
    <t>855-75-9962</t>
  </si>
  <si>
    <t>J. Sparsholt</t>
  </si>
  <si>
    <t>314-46-6334</t>
  </si>
  <si>
    <t>K. Paulusch</t>
  </si>
  <si>
    <t>743-43-7438</t>
  </si>
  <si>
    <t>K. Sexty</t>
  </si>
  <si>
    <t>418-04-4772</t>
  </si>
  <si>
    <t>K. Lewendon</t>
  </si>
  <si>
    <t>240-29-9184</t>
  </si>
  <si>
    <t>K. Tweed</t>
  </si>
  <si>
    <t>360-64-1390</t>
  </si>
  <si>
    <t>K. Terrey</t>
  </si>
  <si>
    <t>328-59-1425</t>
  </si>
  <si>
    <t>K. Ferne</t>
  </si>
  <si>
    <t>443-02-9460</t>
  </si>
  <si>
    <t>K. Showte</t>
  </si>
  <si>
    <t>729-50-8226</t>
  </si>
  <si>
    <t>K. Clohisey</t>
  </si>
  <si>
    <t>147-55-5405</t>
  </si>
  <si>
    <t>L. Crolly</t>
  </si>
  <si>
    <t>201-24-2940</t>
  </si>
  <si>
    <t>L. Willison</t>
  </si>
  <si>
    <t>563-01-9014</t>
  </si>
  <si>
    <t>L. Leneham</t>
  </si>
  <si>
    <t>107-84-2136</t>
  </si>
  <si>
    <t>L. Selly</t>
  </si>
  <si>
    <t>479-60-6415</t>
  </si>
  <si>
    <t>L. Mcettrick</t>
  </si>
  <si>
    <t>339-11-4345</t>
  </si>
  <si>
    <t>L. Crunkhurn</t>
  </si>
  <si>
    <t>628-45-6492</t>
  </si>
  <si>
    <t>L. McCarrison</t>
  </si>
  <si>
    <t>478-52-8782</t>
  </si>
  <si>
    <t>L. Kidstoun</t>
  </si>
  <si>
    <t>538-43-0758</t>
  </si>
  <si>
    <t>L. Goodricke</t>
  </si>
  <si>
    <t>422-32-8778</t>
  </si>
  <si>
    <t>M. Strevens</t>
  </si>
  <si>
    <t>529-08-9822</t>
  </si>
  <si>
    <t>M. Meller</t>
  </si>
  <si>
    <t>436-82-9156</t>
  </si>
  <si>
    <t>M. Drawmer</t>
  </si>
  <si>
    <t>524-92-3725</t>
  </si>
  <si>
    <t>M. Salaman</t>
  </si>
  <si>
    <t>671-69-1368</t>
  </si>
  <si>
    <t>M. Schwandner</t>
  </si>
  <si>
    <t>532-65-0085</t>
  </si>
  <si>
    <t>M. Beadnell</t>
  </si>
  <si>
    <t>834-26-3667</t>
  </si>
  <si>
    <t>M. Renhard</t>
  </si>
  <si>
    <t>545-60-6889</t>
  </si>
  <si>
    <t>M. Brabin</t>
  </si>
  <si>
    <t>831-28-9145</t>
  </si>
  <si>
    <t>M. Strange</t>
  </si>
  <si>
    <t>554-19-9010</t>
  </si>
  <si>
    <t>M. Tankus</t>
  </si>
  <si>
    <t>271-34-8414</t>
  </si>
  <si>
    <t>N. Tolputt</t>
  </si>
  <si>
    <t>712-41-7615</t>
  </si>
  <si>
    <t>N. Gummery</t>
  </si>
  <si>
    <t>381-26-3402</t>
  </si>
  <si>
    <t>N. Ockendon</t>
  </si>
  <si>
    <t>390-46-6283</t>
  </si>
  <si>
    <t>N. Bartleet</t>
  </si>
  <si>
    <t>463-65-5530</t>
  </si>
  <si>
    <t>N. Landsborough</t>
  </si>
  <si>
    <t>131-23-8601</t>
  </si>
  <si>
    <t>N. Ragborne</t>
  </si>
  <si>
    <t>843-25-8078</t>
  </si>
  <si>
    <t>N. Ockwell</t>
  </si>
  <si>
    <t>144-25-3409</t>
  </si>
  <si>
    <t>N. Chetter</t>
  </si>
  <si>
    <t>775-20-3436</t>
  </si>
  <si>
    <t>N. Moores</t>
  </si>
  <si>
    <t>313-83-5518</t>
  </si>
  <si>
    <t>N. Older</t>
  </si>
  <si>
    <t>197-33-1015</t>
  </si>
  <si>
    <t>N. Mengue</t>
  </si>
  <si>
    <t>285-87-9578</t>
  </si>
  <si>
    <t>N. Croney</t>
  </si>
  <si>
    <t>241-68-0418</t>
  </si>
  <si>
    <t>N. MacDowal</t>
  </si>
  <si>
    <t>851-10-2629</t>
  </si>
  <si>
    <t>O. Baudi</t>
  </si>
  <si>
    <t>623-88-0026</t>
  </si>
  <si>
    <t>O. Bough</t>
  </si>
  <si>
    <t>838-72-7699</t>
  </si>
  <si>
    <t>O. Burleigh</t>
  </si>
  <si>
    <t>788-24-5958</t>
  </si>
  <si>
    <t>O. Willford</t>
  </si>
  <si>
    <t>887-98-0055</t>
  </si>
  <si>
    <t>O. Strathe</t>
  </si>
  <si>
    <t>374-87-4141</t>
  </si>
  <si>
    <t>O. Womack</t>
  </si>
  <si>
    <t>623-40-0190</t>
  </si>
  <si>
    <t>O. Imesen</t>
  </si>
  <si>
    <t>144-03-3903</t>
  </si>
  <si>
    <t>O. Scantlebury</t>
  </si>
  <si>
    <t>291-11-3500</t>
  </si>
  <si>
    <t>O. Caskey</t>
  </si>
  <si>
    <t>209-17-1202</t>
  </si>
  <si>
    <t>O. Hearst</t>
  </si>
  <si>
    <t>773-97-1480</t>
  </si>
  <si>
    <t>O. Elliman</t>
  </si>
  <si>
    <t>321-43-2333</t>
  </si>
  <si>
    <t>P. Cayford</t>
  </si>
  <si>
    <t>452-69-2471</t>
  </si>
  <si>
    <t>P. Lidell</t>
  </si>
  <si>
    <t>886-98-2666</t>
  </si>
  <si>
    <t>P. Fossett</t>
  </si>
  <si>
    <t>243-26-2463</t>
  </si>
  <si>
    <t>P. Mongan</t>
  </si>
  <si>
    <t>229-63-8890</t>
  </si>
  <si>
    <t>P. Caddick</t>
  </si>
  <si>
    <t>444-57-9644</t>
  </si>
  <si>
    <t>P. Bangs</t>
  </si>
  <si>
    <t>123-40-8299</t>
  </si>
  <si>
    <t>P. Hamal</t>
  </si>
  <si>
    <t>890-65-9881</t>
  </si>
  <si>
    <t>P. Lawrance</t>
  </si>
  <si>
    <t>365-07-5242</t>
  </si>
  <si>
    <t>P. Dooley</t>
  </si>
  <si>
    <t>114-90-7587</t>
  </si>
  <si>
    <t>P. Beaconsall</t>
  </si>
  <si>
    <t>515-14-1230</t>
  </si>
  <si>
    <t>P. Lownes</t>
  </si>
  <si>
    <t>742-47-1941</t>
  </si>
  <si>
    <t>Q. Lundbech</t>
  </si>
  <si>
    <t>773-49-0669</t>
  </si>
  <si>
    <t>Q. Dunklee</t>
  </si>
  <si>
    <t>146-42-3123</t>
  </si>
  <si>
    <t>Q. Bidgood</t>
  </si>
  <si>
    <t>614-41-8501</t>
  </si>
  <si>
    <t>Q. Hamilton</t>
  </si>
  <si>
    <t>342-18-9585</t>
  </si>
  <si>
    <t>Q. Faichney</t>
  </si>
  <si>
    <t>166-48-3805</t>
  </si>
  <si>
    <t>Q. Drust</t>
  </si>
  <si>
    <t>313-04-2804</t>
  </si>
  <si>
    <t>Q. Count</t>
  </si>
  <si>
    <t>358-50-2747</t>
  </si>
  <si>
    <t>Q. Linham</t>
  </si>
  <si>
    <t>598-29-3507</t>
  </si>
  <si>
    <t>Q. Warr</t>
  </si>
  <si>
    <t>135-46-0133</t>
  </si>
  <si>
    <t>Q. Murtimer</t>
  </si>
  <si>
    <t>568-02-8859</t>
  </si>
  <si>
    <t>R. Oehme</t>
  </si>
  <si>
    <t>849-72-8939</t>
  </si>
  <si>
    <t>R. Comber</t>
  </si>
  <si>
    <t>778-19-3191</t>
  </si>
  <si>
    <t>R. Ahern</t>
  </si>
  <si>
    <t>810-32-8712</t>
  </si>
  <si>
    <t>R. Langmaid</t>
  </si>
  <si>
    <t>709-54-8843</t>
  </si>
  <si>
    <t>R. Shawdforth</t>
  </si>
  <si>
    <t>212-14-9787</t>
  </si>
  <si>
    <t>R. Holhouse</t>
  </si>
  <si>
    <t>791-17-1830</t>
  </si>
  <si>
    <t>R. Klewer</t>
  </si>
  <si>
    <t>106-39-9634</t>
  </si>
  <si>
    <t>R. Orta</t>
  </si>
  <si>
    <t>701-74-8201</t>
  </si>
  <si>
    <t>R. Jeaycock</t>
  </si>
  <si>
    <t>889-02-1595</t>
  </si>
  <si>
    <t>R. Cawcutt</t>
  </si>
  <si>
    <t>730-77-8624</t>
  </si>
  <si>
    <t>R. Bridgstock</t>
  </si>
  <si>
    <t>611-45-6001</t>
  </si>
  <si>
    <t>R. Hawthorn</t>
  </si>
  <si>
    <t>101-85-4810</t>
  </si>
  <si>
    <t>R. McBoyle</t>
  </si>
  <si>
    <t>428-22-3036</t>
  </si>
  <si>
    <t>R. Bickerdyke</t>
  </si>
  <si>
    <t>895-36-1172</t>
  </si>
  <si>
    <t>S. Lernihan</t>
  </si>
  <si>
    <t>499-12-2949</t>
  </si>
  <si>
    <t>S. Haller</t>
  </si>
  <si>
    <t>501-21-0272</t>
  </si>
  <si>
    <t>S. Hearl</t>
  </si>
  <si>
    <t>773-46-9525</t>
  </si>
  <si>
    <t>S. Pardon</t>
  </si>
  <si>
    <t>496-61-3989</t>
  </si>
  <si>
    <t>S. Roderick</t>
  </si>
  <si>
    <t>487-77-7085</t>
  </si>
  <si>
    <t>S. Gimbart</t>
  </si>
  <si>
    <t>787-63-7727</t>
  </si>
  <si>
    <t>S. Brogi</t>
  </si>
  <si>
    <t>403-03-4234</t>
  </si>
  <si>
    <t>S. Chesterman</t>
  </si>
  <si>
    <t>241-49-0565</t>
  </si>
  <si>
    <t>S. Geertje</t>
  </si>
  <si>
    <t>753-02-8581</t>
  </si>
  <si>
    <t>S. Daunter</t>
  </si>
  <si>
    <t>638-04-8066</t>
  </si>
  <si>
    <t>T. Swanne</t>
  </si>
  <si>
    <t>650-24-3956</t>
  </si>
  <si>
    <t>T. Pollastrino</t>
  </si>
  <si>
    <t>295-70-8330</t>
  </si>
  <si>
    <t>T. Batt</t>
  </si>
  <si>
    <t>121-61-4569</t>
  </si>
  <si>
    <t>T. Duffet</t>
  </si>
  <si>
    <t>386-58-0850</t>
  </si>
  <si>
    <t>T. Syplus</t>
  </si>
  <si>
    <t>705-46-8327</t>
  </si>
  <si>
    <t>T. Wilson</t>
  </si>
  <si>
    <t>209-37-3439</t>
  </si>
  <si>
    <t>T. Giacomi</t>
  </si>
  <si>
    <t>835-98-7545</t>
  </si>
  <si>
    <t>T. Suffe</t>
  </si>
  <si>
    <t>421-24-6442</t>
  </si>
  <si>
    <t>T. Teague</t>
  </si>
  <si>
    <t>780-08-1040</t>
  </si>
  <si>
    <t>T. Matevosian</t>
  </si>
  <si>
    <t>638-14-6670</t>
  </si>
  <si>
    <t>T. Deegan</t>
  </si>
  <si>
    <t>478-35-5888</t>
  </si>
  <si>
    <t>T. Yerson</t>
  </si>
  <si>
    <t>308-18-0978</t>
  </si>
  <si>
    <t>U. Ziems</t>
  </si>
  <si>
    <t>817-05-6112</t>
  </si>
  <si>
    <t>U. O'Duggan</t>
  </si>
  <si>
    <t>240-60-6769</t>
  </si>
  <si>
    <t>U. Maric</t>
  </si>
  <si>
    <t>443-01-9231</t>
  </si>
  <si>
    <t>U. Suggey</t>
  </si>
  <si>
    <t>357-66-8043</t>
  </si>
  <si>
    <t>U. O'Connel</t>
  </si>
  <si>
    <t>613-08-2623</t>
  </si>
  <si>
    <t>U. Portis</t>
  </si>
  <si>
    <t>817-42-5463</t>
  </si>
  <si>
    <t>U. Ramage</t>
  </si>
  <si>
    <t>203-82-4463</t>
  </si>
  <si>
    <t>U. Burgwin</t>
  </si>
  <si>
    <t>188-51-7186</t>
  </si>
  <si>
    <t>U. Shalcros</t>
  </si>
  <si>
    <t>713-02-0756</t>
  </si>
  <si>
    <t>U. Filde</t>
  </si>
  <si>
    <t>473-20-6494</t>
  </si>
  <si>
    <t>U. Pankhurst.</t>
  </si>
  <si>
    <t>798-37-9426</t>
  </si>
  <si>
    <t>U. Wisdish</t>
  </si>
  <si>
    <t>161-72-0475</t>
  </si>
  <si>
    <t>V. Schuster</t>
  </si>
  <si>
    <t>112-71-8998</t>
  </si>
  <si>
    <t>V. Cromack</t>
  </si>
  <si>
    <t>630-15-2305</t>
  </si>
  <si>
    <t>V. Komorowski</t>
  </si>
  <si>
    <t>756-70-9085</t>
  </si>
  <si>
    <t>V. Booler</t>
  </si>
  <si>
    <t>133-01-1137</t>
  </si>
  <si>
    <t>V. Stanney</t>
  </si>
  <si>
    <t>218-83-3717</t>
  </si>
  <si>
    <t>V. Goodred</t>
  </si>
  <si>
    <t>200-67-7295</t>
  </si>
  <si>
    <t>V. Bartrum</t>
  </si>
  <si>
    <t>110-18-6737</t>
  </si>
  <si>
    <t>V. Pimerick</t>
  </si>
  <si>
    <t>789-12-9925</t>
  </si>
  <si>
    <t>V. Mundy</t>
  </si>
  <si>
    <t>784-71-5298</t>
  </si>
  <si>
    <t>V. Clapston</t>
  </si>
  <si>
    <t>753-27-7246</t>
  </si>
  <si>
    <t>V. Duce</t>
  </si>
  <si>
    <t>740-90-4506</t>
  </si>
  <si>
    <t>V. Geldert</t>
  </si>
  <si>
    <t>563-50-3688</t>
  </si>
  <si>
    <t>W. Reburn</t>
  </si>
  <si>
    <t>893-72-7983</t>
  </si>
  <si>
    <t>W. Avard</t>
  </si>
  <si>
    <t>392-07-7335</t>
  </si>
  <si>
    <t>W. Elsdon</t>
  </si>
  <si>
    <t>101-35-3930</t>
  </si>
  <si>
    <t>W. Andreotti</t>
  </si>
  <si>
    <t>634-28-2073</t>
  </si>
  <si>
    <t>W. Botten</t>
  </si>
  <si>
    <t>376-97-1223</t>
  </si>
  <si>
    <t>W. Greenier</t>
  </si>
  <si>
    <t>560-24-6602</t>
  </si>
  <si>
    <t>W. Rozycki</t>
  </si>
  <si>
    <t>618-90-5436</t>
  </si>
  <si>
    <t>W. Goldes</t>
  </si>
  <si>
    <t>804-69-5163</t>
  </si>
  <si>
    <t>W. Chue</t>
  </si>
  <si>
    <t>166-87-3279</t>
  </si>
  <si>
    <t>W. Zaple</t>
  </si>
  <si>
    <t>234-78-0305</t>
  </si>
  <si>
    <t>W. Sanja</t>
  </si>
  <si>
    <t>222-26-0023</t>
  </si>
  <si>
    <t>X. Swaite</t>
  </si>
  <si>
    <t>739-57-2163</t>
  </si>
  <si>
    <t>X. Gear</t>
  </si>
  <si>
    <t>774-22-0705</t>
  </si>
  <si>
    <t>X. Cassel</t>
  </si>
  <si>
    <t>240-68-0827</t>
  </si>
  <si>
    <t>X. Daniel</t>
  </si>
  <si>
    <t>729-56-7978</t>
  </si>
  <si>
    <t>X. Sloam</t>
  </si>
  <si>
    <t>275-25-6839</t>
  </si>
  <si>
    <t>X. Bennough</t>
  </si>
  <si>
    <t>480-63-9268</t>
  </si>
  <si>
    <t>X. Muzzullo</t>
  </si>
  <si>
    <t>767-26-2712</t>
  </si>
  <si>
    <t>X. Rheam</t>
  </si>
  <si>
    <t>140-46-8836</t>
  </si>
  <si>
    <t>X. Lohmeyer</t>
  </si>
  <si>
    <t>253-96-6379</t>
  </si>
  <si>
    <t>X. Aggus</t>
  </si>
  <si>
    <t>811-57-3786</t>
  </si>
  <si>
    <t>X. Symington</t>
  </si>
  <si>
    <t>387-46-0963</t>
  </si>
  <si>
    <t>Y. Helwig</t>
  </si>
  <si>
    <t>614-73-8257</t>
  </si>
  <si>
    <t>Y. Pretorius</t>
  </si>
  <si>
    <t>176-56-4968</t>
  </si>
  <si>
    <t>Y. Mulvagh</t>
  </si>
  <si>
    <t>546-38-9941</t>
  </si>
  <si>
    <t>Y. McMeeking</t>
  </si>
  <si>
    <t>727-41-1550</t>
  </si>
  <si>
    <t>Y. Raffon</t>
  </si>
  <si>
    <t>669-62-5609</t>
  </si>
  <si>
    <t>Y. Dowglass</t>
  </si>
  <si>
    <t>473-43-2191</t>
  </si>
  <si>
    <t>Y. Faley</t>
  </si>
  <si>
    <t>657-80-6910</t>
  </si>
  <si>
    <t>Y. Dooley</t>
  </si>
  <si>
    <t>113-13-3301</t>
  </si>
  <si>
    <t>Y. Antecki</t>
  </si>
  <si>
    <t>308-16-1476</t>
  </si>
  <si>
    <t>Y. Mounsie</t>
  </si>
  <si>
    <t>899-17-3356</t>
  </si>
  <si>
    <t>Z. D'Hooghe</t>
  </si>
  <si>
    <t>517-04-2663</t>
  </si>
  <si>
    <t>Z. Clingoe</t>
  </si>
  <si>
    <t>522-04-4518</t>
  </si>
  <si>
    <t>Z. Row</t>
  </si>
  <si>
    <t>685-09-0114</t>
  </si>
  <si>
    <t>Z. Skerman</t>
  </si>
  <si>
    <t>890-87-2756</t>
  </si>
  <si>
    <t>Z. Bernhardi</t>
  </si>
  <si>
    <t>534-53-9446</t>
  </si>
  <si>
    <t>Z. de Quincey</t>
  </si>
  <si>
    <t>789-30-1002</t>
  </si>
  <si>
    <t>Z. Drummond</t>
  </si>
  <si>
    <t>624-71-9493</t>
  </si>
  <si>
    <t>X. Leake</t>
  </si>
  <si>
    <t>Not_Admitted</t>
  </si>
  <si>
    <t>479-42-8894</t>
  </si>
  <si>
    <t>Z. Friman</t>
  </si>
  <si>
    <t>275-36-1151</t>
  </si>
  <si>
    <t>C. Tumilson</t>
  </si>
  <si>
    <t>341-84-3922</t>
  </si>
  <si>
    <t>K. Carson</t>
  </si>
  <si>
    <t>340-37-0758</t>
  </si>
  <si>
    <t>R. Feldman</t>
  </si>
  <si>
    <t>254-34-7286</t>
  </si>
  <si>
    <t>Z. Sawl</t>
  </si>
  <si>
    <t>849-83-7668</t>
  </si>
  <si>
    <t>G. Ogilvie</t>
  </si>
  <si>
    <t>130-62-4906</t>
  </si>
  <si>
    <t>Q. Spurrior</t>
  </si>
  <si>
    <t>628-20-1693</t>
  </si>
  <si>
    <t>H. Klimke</t>
  </si>
  <si>
    <t>689-47-4564</t>
  </si>
  <si>
    <t>Q. McColm</t>
  </si>
  <si>
    <t>506-94-2779</t>
  </si>
  <si>
    <t>B. Cornew</t>
  </si>
  <si>
    <t>307-56-5381</t>
  </si>
  <si>
    <t>D. Bossingham</t>
  </si>
  <si>
    <t>671-14-7147</t>
  </si>
  <si>
    <t>S. Rogliero</t>
  </si>
  <si>
    <t>821-39-6737</t>
  </si>
  <si>
    <t>F. Yockney</t>
  </si>
  <si>
    <t>392-82-1935</t>
  </si>
  <si>
    <t>Z. Ernshaw</t>
  </si>
  <si>
    <t>462-57-0018</t>
  </si>
  <si>
    <t>W. Welman</t>
  </si>
  <si>
    <t>806-06-2745</t>
  </si>
  <si>
    <t>K. Champniss</t>
  </si>
  <si>
    <t>490-06-4815</t>
  </si>
  <si>
    <t>W. Ranald</t>
  </si>
  <si>
    <t>478-44-5649</t>
  </si>
  <si>
    <t>I. Bellelli</t>
  </si>
  <si>
    <t>389-23-5284</t>
  </si>
  <si>
    <t>E. Shoreman</t>
  </si>
  <si>
    <t>300-02-4857</t>
  </si>
  <si>
    <t>D. Easman</t>
  </si>
  <si>
    <t>171-50-1220</t>
  </si>
  <si>
    <t>Z. Dax</t>
  </si>
  <si>
    <t>849-08-8017</t>
  </si>
  <si>
    <t>Z. Cattemull</t>
  </si>
  <si>
    <t>346-84-5825</t>
  </si>
  <si>
    <t>B. McGann</t>
  </si>
  <si>
    <t>323-84-1604</t>
  </si>
  <si>
    <t>P. Yeld</t>
  </si>
  <si>
    <t>330-63-0627</t>
  </si>
  <si>
    <t>U. Beasant</t>
  </si>
  <si>
    <t>568-87-8772</t>
  </si>
  <si>
    <t>C. Fedoronko</t>
  </si>
  <si>
    <t>115-71-1308</t>
  </si>
  <si>
    <t>A. Jeggo</t>
  </si>
  <si>
    <t>493-76-6065</t>
  </si>
  <si>
    <t>A. Batte</t>
  </si>
  <si>
    <t>307-83-2857</t>
  </si>
  <si>
    <t>A. Backshaw</t>
  </si>
  <si>
    <t>283-68-9956</t>
  </si>
  <si>
    <t>A. Goodricke</t>
  </si>
  <si>
    <t>162-06-4044</t>
  </si>
  <si>
    <t>A. Godspede</t>
  </si>
  <si>
    <t>820-21-1992</t>
  </si>
  <si>
    <t>A. McMorland</t>
  </si>
  <si>
    <t>440-08-8558</t>
  </si>
  <si>
    <t>A. Sneezem</t>
  </si>
  <si>
    <t>873-95-7772</t>
  </si>
  <si>
    <t>A. Floyd</t>
  </si>
  <si>
    <t>175-29-2235</t>
  </si>
  <si>
    <t>A. Wolfit</t>
  </si>
  <si>
    <t>748-73-6404</t>
  </si>
  <si>
    <t>A. Dennitts</t>
  </si>
  <si>
    <t>427-96-4240</t>
  </si>
  <si>
    <t>B. Utting</t>
  </si>
  <si>
    <t>141-90-4537</t>
  </si>
  <si>
    <t>B. Kornyshev</t>
  </si>
  <si>
    <t>243-08-9374</t>
  </si>
  <si>
    <t>B. Capstick</t>
  </si>
  <si>
    <t>740-40-8810</t>
  </si>
  <si>
    <t>B. Sillick</t>
  </si>
  <si>
    <t>159-15-1286</t>
  </si>
  <si>
    <t>B. Morant</t>
  </si>
  <si>
    <t>304-66-6297</t>
  </si>
  <si>
    <t>B. Iddenden</t>
  </si>
  <si>
    <t>312-86-7147</t>
  </si>
  <si>
    <t>B. Masterton</t>
  </si>
  <si>
    <t>471-34-5753</t>
  </si>
  <si>
    <t>B. Connock</t>
  </si>
  <si>
    <t>123-01-6587</t>
  </si>
  <si>
    <t>B. Billingham</t>
  </si>
  <si>
    <t>148-71-3350</t>
  </si>
  <si>
    <t>C. Clute</t>
  </si>
  <si>
    <t>310-57-6808</t>
  </si>
  <si>
    <t>C. Tinton</t>
  </si>
  <si>
    <t>429-49-9383</t>
  </si>
  <si>
    <t>C. Ovenell</t>
  </si>
  <si>
    <t>636-65-9131</t>
  </si>
  <si>
    <t>C. Melladew</t>
  </si>
  <si>
    <t>117-34-7854</t>
  </si>
  <si>
    <t>C. Goodhew</t>
  </si>
  <si>
    <t>534-58-7485</t>
  </si>
  <si>
    <t>C. Lund</t>
  </si>
  <si>
    <t>872-17-6505</t>
  </si>
  <si>
    <t>D. Austick</t>
  </si>
  <si>
    <t>410-07-3685</t>
  </si>
  <si>
    <t>D. Paragreen</t>
  </si>
  <si>
    <t>642-02-9790</t>
  </si>
  <si>
    <t>D. Bassindale</t>
  </si>
  <si>
    <t>732-15-8159</t>
  </si>
  <si>
    <t>D. Pirkis</t>
  </si>
  <si>
    <t>665-11-9872</t>
  </si>
  <si>
    <t>D. Gasnell</t>
  </si>
  <si>
    <t>893-49-6850</t>
  </si>
  <si>
    <t>D. Gudahy</t>
  </si>
  <si>
    <t>217-68-5823</t>
  </si>
  <si>
    <t>D. Minto</t>
  </si>
  <si>
    <t>789-66-3333</t>
  </si>
  <si>
    <t>D. Loalday</t>
  </si>
  <si>
    <t>413-65-7874</t>
  </si>
  <si>
    <t>D. Dinzey</t>
  </si>
  <si>
    <t>728-48-6496</t>
  </si>
  <si>
    <t>E. Liggens</t>
  </si>
  <si>
    <t>869-21-9278</t>
  </si>
  <si>
    <t>E. Karlolczak</t>
  </si>
  <si>
    <t>170-06-8817</t>
  </si>
  <si>
    <t>E. Robb</t>
  </si>
  <si>
    <t>375-90-1345</t>
  </si>
  <si>
    <t>E. Ibert</t>
  </si>
  <si>
    <t>356-43-7542</t>
  </si>
  <si>
    <t>E. Blunden</t>
  </si>
  <si>
    <t>481-80-2217</t>
  </si>
  <si>
    <t>E. Billham</t>
  </si>
  <si>
    <t>533-87-1299</t>
  </si>
  <si>
    <t>E. Brownlee</t>
  </si>
  <si>
    <t>356-90-7296</t>
  </si>
  <si>
    <t>E. Jewes</t>
  </si>
  <si>
    <t>886-27-9586</t>
  </si>
  <si>
    <t>F. Conaghan</t>
  </si>
  <si>
    <t>703-41-7007</t>
  </si>
  <si>
    <t>F. Phippen</t>
  </si>
  <si>
    <t>249-96-3585</t>
  </si>
  <si>
    <t>F. Salisbury</t>
  </si>
  <si>
    <t>138-23-1611</t>
  </si>
  <si>
    <t>F. Bendle</t>
  </si>
  <si>
    <t>121-27-3643</t>
  </si>
  <si>
    <t>G. Sellstrom</t>
  </si>
  <si>
    <t>810-44-3227</t>
  </si>
  <si>
    <t>G. Barnett</t>
  </si>
  <si>
    <t>186-51-7721</t>
  </si>
  <si>
    <t>G. Skamell</t>
  </si>
  <si>
    <t>401-77-7410</t>
  </si>
  <si>
    <t>G. Wilber</t>
  </si>
  <si>
    <t>349-99-1289</t>
  </si>
  <si>
    <t>G. Fildes</t>
  </si>
  <si>
    <t>101-60-5189</t>
  </si>
  <si>
    <t>G. Georger</t>
  </si>
  <si>
    <t>899-55-9031</t>
  </si>
  <si>
    <t>G. Geibel</t>
  </si>
  <si>
    <t>778-65-4673</t>
  </si>
  <si>
    <t>G. Summerly</t>
  </si>
  <si>
    <t>248-18-0030</t>
  </si>
  <si>
    <t>G. Savill</t>
  </si>
  <si>
    <t>811-98-4727</t>
  </si>
  <si>
    <t>G. Guierre</t>
  </si>
  <si>
    <t>111-52-9197</t>
  </si>
  <si>
    <t>G. Hawkeswood</t>
  </si>
  <si>
    <t>245-85-4529</t>
  </si>
  <si>
    <t>G. Breawood</t>
  </si>
  <si>
    <t>522-70-1823</t>
  </si>
  <si>
    <t>H. McKeighen</t>
  </si>
  <si>
    <t>695-96-3195</t>
  </si>
  <si>
    <t>H. Pascoe</t>
  </si>
  <si>
    <t>881-39-8203</t>
  </si>
  <si>
    <t>H. Woolens</t>
  </si>
  <si>
    <t>665-57-2100</t>
  </si>
  <si>
    <t>H. Gorrissen</t>
  </si>
  <si>
    <t>669-85-1884</t>
  </si>
  <si>
    <t>H. Kenningham</t>
  </si>
  <si>
    <t>688-42-3225</t>
  </si>
  <si>
    <t>H. Matveichev</t>
  </si>
  <si>
    <t>314-15-4273</t>
  </si>
  <si>
    <t>H. Poulden</t>
  </si>
  <si>
    <t>104-41-1688</t>
  </si>
  <si>
    <t>H. Jime</t>
  </si>
  <si>
    <t>816-27-9410</t>
  </si>
  <si>
    <t>I. Lavell</t>
  </si>
  <si>
    <t>335-18-8563</t>
  </si>
  <si>
    <t>I. Jeandot</t>
  </si>
  <si>
    <t>347-87-0017</t>
  </si>
  <si>
    <t>I. Farfalameev</t>
  </si>
  <si>
    <t>153-06-0149</t>
  </si>
  <si>
    <t>I. Thominga</t>
  </si>
  <si>
    <t>820-78-6035</t>
  </si>
  <si>
    <t>I. Aronov</t>
  </si>
  <si>
    <t>686-76-3824</t>
  </si>
  <si>
    <t>I. Doudny</t>
  </si>
  <si>
    <t>190-62-3939</t>
  </si>
  <si>
    <t>I. Barnet</t>
  </si>
  <si>
    <t>695-82-0712</t>
  </si>
  <si>
    <t>I. Ragbourne</t>
  </si>
  <si>
    <t>728-85-5305</t>
  </si>
  <si>
    <t>I. Biagini</t>
  </si>
  <si>
    <t>745-85-7922</t>
  </si>
  <si>
    <t>I. Ingolotti</t>
  </si>
  <si>
    <t>607-81-6711</t>
  </si>
  <si>
    <t>I. Creebo</t>
  </si>
  <si>
    <t>775-92-7178</t>
  </si>
  <si>
    <t>J. Dietzler</t>
  </si>
  <si>
    <t>886-57-1192</t>
  </si>
  <si>
    <t>J. Tampion</t>
  </si>
  <si>
    <t>685-87-5099</t>
  </si>
  <si>
    <t>J. Buten</t>
  </si>
  <si>
    <t>278-16-0978</t>
  </si>
  <si>
    <t>J. Mutimer</t>
  </si>
  <si>
    <t>778-84-9008</t>
  </si>
  <si>
    <t>J. Blackborow</t>
  </si>
  <si>
    <t>382-31-9718</t>
  </si>
  <si>
    <t>J. Albrighton</t>
  </si>
  <si>
    <t>801-07-7339</t>
  </si>
  <si>
    <t>625-89-1102</t>
  </si>
  <si>
    <t>J. Oehme</t>
  </si>
  <si>
    <t>838-81-9021</t>
  </si>
  <si>
    <t>K. Leebeter</t>
  </si>
  <si>
    <t>839-41-1835</t>
  </si>
  <si>
    <t>K. Zumbusch</t>
  </si>
  <si>
    <t>729-89-2202</t>
  </si>
  <si>
    <t>K. Ensten</t>
  </si>
  <si>
    <t>202-25-2915</t>
  </si>
  <si>
    <t>K. Bale</t>
  </si>
  <si>
    <t>273-14-8894</t>
  </si>
  <si>
    <t>K. Booij</t>
  </si>
  <si>
    <t>746-23-4827</t>
  </si>
  <si>
    <t>K. Baelde</t>
  </si>
  <si>
    <t>733-12-3253</t>
  </si>
  <si>
    <t>K. Meanwell</t>
  </si>
  <si>
    <t>343-57-5815</t>
  </si>
  <si>
    <t>K. Aery</t>
  </si>
  <si>
    <t>630-94-7356</t>
  </si>
  <si>
    <t>L. Mattersey</t>
  </si>
  <si>
    <t>794-82-3847</t>
  </si>
  <si>
    <t>L. Bagger</t>
  </si>
  <si>
    <t>316-13-4077</t>
  </si>
  <si>
    <t>L. Buesnel</t>
  </si>
  <si>
    <t>886-03-1751</t>
  </si>
  <si>
    <t>L. Hicks</t>
  </si>
  <si>
    <t>893-49-5294</t>
  </si>
  <si>
    <t>L. Vane</t>
  </si>
  <si>
    <t>315-63-4355</t>
  </si>
  <si>
    <t>L. Dilawey</t>
  </si>
  <si>
    <t>187-74-1267</t>
  </si>
  <si>
    <t>L. Tweedlie</t>
  </si>
  <si>
    <t>293-46-1362</t>
  </si>
  <si>
    <t>L. Woodrooffe</t>
  </si>
  <si>
    <t>250-32-3822</t>
  </si>
  <si>
    <t>L. Ferruzzi</t>
  </si>
  <si>
    <t>157-96-7378</t>
  </si>
  <si>
    <t>L. Lilion</t>
  </si>
  <si>
    <t>415-66-4951</t>
  </si>
  <si>
    <t>L. Zisneros</t>
  </si>
  <si>
    <t>844-81-6009</t>
  </si>
  <si>
    <t>L. Wroath</t>
  </si>
  <si>
    <t>579-48-1437</t>
  </si>
  <si>
    <t>L. Castells</t>
  </si>
  <si>
    <t>607-93-7414</t>
  </si>
  <si>
    <t>M. Fevier</t>
  </si>
  <si>
    <t>100-04-3993</t>
  </si>
  <si>
    <t>M. St Ange</t>
  </si>
  <si>
    <t>545-72-4306</t>
  </si>
  <si>
    <t>M. Skaid</t>
  </si>
  <si>
    <t>649-31-1998</t>
  </si>
  <si>
    <t>M. Strowger</t>
  </si>
  <si>
    <t>685-99-9934</t>
  </si>
  <si>
    <t>M. Carnilian</t>
  </si>
  <si>
    <t>604-72-2115</t>
  </si>
  <si>
    <t>M. Kinghorn</t>
  </si>
  <si>
    <t>466-62-5683</t>
  </si>
  <si>
    <t>M. Fairbard</t>
  </si>
  <si>
    <t>686-87-6613</t>
  </si>
  <si>
    <t>M. Goldsmith</t>
  </si>
  <si>
    <t>206-19-3396</t>
  </si>
  <si>
    <t>M. Casaroli</t>
  </si>
  <si>
    <t>267-55-1101</t>
  </si>
  <si>
    <t>M. Matuszynski</t>
  </si>
  <si>
    <t>146-48-1270</t>
  </si>
  <si>
    <t>N. McCraine</t>
  </si>
  <si>
    <t>363-91-7135</t>
  </si>
  <si>
    <t>N. Dugan</t>
  </si>
  <si>
    <t>806-43-1330</t>
  </si>
  <si>
    <t>N. Legion</t>
  </si>
  <si>
    <t>393-31-6473</t>
  </si>
  <si>
    <t>N. McVee</t>
  </si>
  <si>
    <t>781-31-2173</t>
  </si>
  <si>
    <t>N. Claque</t>
  </si>
  <si>
    <t>860-64-5355</t>
  </si>
  <si>
    <t>N. Aird</t>
  </si>
  <si>
    <t>622-90-4135</t>
  </si>
  <si>
    <t>N. Nani</t>
  </si>
  <si>
    <t>701-32-1463</t>
  </si>
  <si>
    <t>N. Darbey</t>
  </si>
  <si>
    <t>621-92-0440</t>
  </si>
  <si>
    <t>N. Weall</t>
  </si>
  <si>
    <t>110-73-7294</t>
  </si>
  <si>
    <t>N. Handrahan</t>
  </si>
  <si>
    <t>802-43-8558</t>
  </si>
  <si>
    <t>O. Pusey</t>
  </si>
  <si>
    <t>451-83-4132</t>
  </si>
  <si>
    <t>O. Bills</t>
  </si>
  <si>
    <t>760-69-8796</t>
  </si>
  <si>
    <t>O. Pawlaczyk</t>
  </si>
  <si>
    <t>370-75-6636</t>
  </si>
  <si>
    <t>O. Blissitt</t>
  </si>
  <si>
    <t>372-60-0704</t>
  </si>
  <si>
    <t>O. Teague</t>
  </si>
  <si>
    <t>466-80-6058</t>
  </si>
  <si>
    <t>O. Crimes</t>
  </si>
  <si>
    <t>218-23-7747</t>
  </si>
  <si>
    <t>O. Steddall</t>
  </si>
  <si>
    <t>392-38-0122</t>
  </si>
  <si>
    <t>O. Grigoriev</t>
  </si>
  <si>
    <t>890-11-8619</t>
  </si>
  <si>
    <t>O. Maypowder</t>
  </si>
  <si>
    <t>742-08-0457</t>
  </si>
  <si>
    <t>O. Fogel</t>
  </si>
  <si>
    <t>448-67-4574</t>
  </si>
  <si>
    <t>P. Munehay</t>
  </si>
  <si>
    <t>389-45-4781</t>
  </si>
  <si>
    <t>P. Aynold</t>
  </si>
  <si>
    <t>372-42-1419</t>
  </si>
  <si>
    <t>P. Currington</t>
  </si>
  <si>
    <t>786-79-3778</t>
  </si>
  <si>
    <t>P. Medley</t>
  </si>
  <si>
    <t>839-32-4736</t>
  </si>
  <si>
    <t>P. Matuszinski</t>
  </si>
  <si>
    <t>616-29-5551</t>
  </si>
  <si>
    <t>P. Chinge de Hals</t>
  </si>
  <si>
    <t>389-33-9944</t>
  </si>
  <si>
    <t>P. Rens</t>
  </si>
  <si>
    <t>170-78-1385</t>
  </si>
  <si>
    <t>P. Aggiss</t>
  </si>
  <si>
    <t>850-70-6234</t>
  </si>
  <si>
    <t>P. Wray</t>
  </si>
  <si>
    <t>529-82-7621</t>
  </si>
  <si>
    <t>P. Kilian</t>
  </si>
  <si>
    <t>151-32-6273</t>
  </si>
  <si>
    <t>P. Aisthorpe</t>
  </si>
  <si>
    <t>713-59-1709</t>
  </si>
  <si>
    <t>Q. Vears</t>
  </si>
  <si>
    <t>208-57-1411</t>
  </si>
  <si>
    <t>Q. Oxherd</t>
  </si>
  <si>
    <t>202-31-8321</t>
  </si>
  <si>
    <t>Q. Goose</t>
  </si>
  <si>
    <t>108-45-7414</t>
  </si>
  <si>
    <t>Q. Garroway</t>
  </si>
  <si>
    <t>615-10-6038</t>
  </si>
  <si>
    <t>Q. Twinbrow</t>
  </si>
  <si>
    <t>843-63-4258</t>
  </si>
  <si>
    <t>Q. Stiggers</t>
  </si>
  <si>
    <t>378-50-4904</t>
  </si>
  <si>
    <t>Q. Fitton</t>
  </si>
  <si>
    <t>255-19-2946</t>
  </si>
  <si>
    <t>Q. Dalglish</t>
  </si>
  <si>
    <t>730-33-4575</t>
  </si>
  <si>
    <t>Q. Picard</t>
  </si>
  <si>
    <t>765-93-0785</t>
  </si>
  <si>
    <t>R. Haugeh</t>
  </si>
  <si>
    <t>606-24-1350</t>
  </si>
  <si>
    <t>R. Rich</t>
  </si>
  <si>
    <t>692-37-6345</t>
  </si>
  <si>
    <t>R. Salisbury</t>
  </si>
  <si>
    <t>215-53-0351</t>
  </si>
  <si>
    <t>R. Schust</t>
  </si>
  <si>
    <t>405-62-2584</t>
  </si>
  <si>
    <t>S. Hedge</t>
  </si>
  <si>
    <t>573-36-8002</t>
  </si>
  <si>
    <t>S. Eads</t>
  </si>
  <si>
    <t>140-51-8841</t>
  </si>
  <si>
    <t>S. Novelli</t>
  </si>
  <si>
    <t>154-15-2617</t>
  </si>
  <si>
    <t>S. Copyn</t>
  </si>
  <si>
    <t>837-47-2662</t>
  </si>
  <si>
    <t>S. Colwell</t>
  </si>
  <si>
    <t>896-98-1041</t>
  </si>
  <si>
    <t>S. Zolini</t>
  </si>
  <si>
    <t>683-01-7970</t>
  </si>
  <si>
    <t>S. Tethcote</t>
  </si>
  <si>
    <t>433-13-6881</t>
  </si>
  <si>
    <t>S. Gullane</t>
  </si>
  <si>
    <t>367-87-1289</t>
  </si>
  <si>
    <t>T. Winspur</t>
  </si>
  <si>
    <t>750-23-2793</t>
  </si>
  <si>
    <t>T. Kener</t>
  </si>
  <si>
    <t>192-34-8866</t>
  </si>
  <si>
    <t>T. Kluge</t>
  </si>
  <si>
    <t>261-16-1672</t>
  </si>
  <si>
    <t>T. Brixham</t>
  </si>
  <si>
    <t>674-12-8997</t>
  </si>
  <si>
    <t>T. Napoli</t>
  </si>
  <si>
    <t>611-56-4055</t>
  </si>
  <si>
    <t>T. Caccavale</t>
  </si>
  <si>
    <t>168-08-3622</t>
  </si>
  <si>
    <t>T. Iliffe</t>
  </si>
  <si>
    <t>525-26-1951</t>
  </si>
  <si>
    <t>T. Colecrough</t>
  </si>
  <si>
    <t>233-10-7135</t>
  </si>
  <si>
    <t>U. Berendsen</t>
  </si>
  <si>
    <t>318-26-1414</t>
  </si>
  <si>
    <t>U. Benneyworth</t>
  </si>
  <si>
    <t>790-73-9010</t>
  </si>
  <si>
    <t>U. Dumini</t>
  </si>
  <si>
    <t>304-16-6136</t>
  </si>
  <si>
    <t>U. Folomkin</t>
  </si>
  <si>
    <t>370-63-2061</t>
  </si>
  <si>
    <t>U. Yearnes</t>
  </si>
  <si>
    <t>135-81-4176</t>
  </si>
  <si>
    <t>U. Chastanet</t>
  </si>
  <si>
    <t>727-03-0231</t>
  </si>
  <si>
    <t>U. Kauffman</t>
  </si>
  <si>
    <t>167-98-2758</t>
  </si>
  <si>
    <t>V. Pothergill</t>
  </si>
  <si>
    <t>473-28-7174</t>
  </si>
  <si>
    <t>V. Merigon</t>
  </si>
  <si>
    <t>277-12-6417</t>
  </si>
  <si>
    <t>V. Whittington</t>
  </si>
  <si>
    <t>371-39-0855</t>
  </si>
  <si>
    <t>V. McCreedy</t>
  </si>
  <si>
    <t>438-38-9392</t>
  </si>
  <si>
    <t>V. Pezey</t>
  </si>
  <si>
    <t>648-60-8938</t>
  </si>
  <si>
    <t>V. Bellingham</t>
  </si>
  <si>
    <t>310-05-1868</t>
  </si>
  <si>
    <t>W. Blakelock</t>
  </si>
  <si>
    <t>210-50-1801</t>
  </si>
  <si>
    <t>W. Martinelli</t>
  </si>
  <si>
    <t>110-38-1118</t>
  </si>
  <si>
    <t>W. Laing</t>
  </si>
  <si>
    <t>330-88-2389</t>
  </si>
  <si>
    <t>W. Rosenfrucht</t>
  </si>
  <si>
    <t>261-65-5742</t>
  </si>
  <si>
    <t>X. Mugford</t>
  </si>
  <si>
    <t>561-56-3940</t>
  </si>
  <si>
    <t>X. Chidlow</t>
  </si>
  <si>
    <t>174-22-5046</t>
  </si>
  <si>
    <t>X. Driuzzi</t>
  </si>
  <si>
    <t>419-41-5696</t>
  </si>
  <si>
    <t>X. Hebble</t>
  </si>
  <si>
    <t>180-76-2943</t>
  </si>
  <si>
    <t>X. Zarfai</t>
  </si>
  <si>
    <t>559-71-3169</t>
  </si>
  <si>
    <t>X. Ebbett</t>
  </si>
  <si>
    <t>852-82-9914</t>
  </si>
  <si>
    <t>X. Piffe</t>
  </si>
  <si>
    <t>657-61-2319</t>
  </si>
  <si>
    <t>X. Seeks</t>
  </si>
  <si>
    <t>738-82-3669</t>
  </si>
  <si>
    <t>X. Faldo</t>
  </si>
  <si>
    <t>600-74-3535</t>
  </si>
  <si>
    <t>X. Cammish</t>
  </si>
  <si>
    <t>200-22-2878</t>
  </si>
  <si>
    <t>X. Schwier</t>
  </si>
  <si>
    <t>891-62-7156</t>
  </si>
  <si>
    <t>X. Ellen</t>
  </si>
  <si>
    <t>191-27-8899</t>
  </si>
  <si>
    <t>X. Domelaw</t>
  </si>
  <si>
    <t>278-69-7509</t>
  </si>
  <si>
    <t>X. Whitters</t>
  </si>
  <si>
    <t>637-94-0312</t>
  </si>
  <si>
    <t>Y. Pratten</t>
  </si>
  <si>
    <t>651-85-3281</t>
  </si>
  <si>
    <t>Y. Bedbury</t>
  </si>
  <si>
    <t>299-88-9999</t>
  </si>
  <si>
    <t>Y. Lempke</t>
  </si>
  <si>
    <t>600-63-1753</t>
  </si>
  <si>
    <t>Y. Eye</t>
  </si>
  <si>
    <t>705-90-0854</t>
  </si>
  <si>
    <t>Y. Nerney</t>
  </si>
  <si>
    <t>881-42-6523</t>
  </si>
  <si>
    <t>Y. Boggas</t>
  </si>
  <si>
    <t>712-65-0532</t>
  </si>
  <si>
    <t>Y. Emanuelov</t>
  </si>
  <si>
    <t>285-35-2292</t>
  </si>
  <si>
    <t>Y. Cuthill</t>
  </si>
  <si>
    <t>405-64-0256</t>
  </si>
  <si>
    <t>Y. Topling</t>
  </si>
  <si>
    <t>795-63-6602</t>
  </si>
  <si>
    <t>Y. Willmore</t>
  </si>
  <si>
    <t>724-76-3876</t>
  </si>
  <si>
    <t>Y. Ragbourne</t>
  </si>
  <si>
    <t>788-52-8242</t>
  </si>
  <si>
    <t>Z. Avramchik</t>
  </si>
  <si>
    <t>331-63-7662</t>
  </si>
  <si>
    <t>Z. Taggett</t>
  </si>
  <si>
    <t>542-32-4303</t>
  </si>
  <si>
    <t>Z. Barles</t>
  </si>
  <si>
    <t>681-60-5890</t>
  </si>
  <si>
    <t>Z. Burfoot</t>
  </si>
  <si>
    <t>205-32-4024</t>
  </si>
  <si>
    <t>Z. Ellen</t>
  </si>
  <si>
    <t>714-04-8028</t>
  </si>
  <si>
    <t>Z. Bakesef</t>
  </si>
  <si>
    <t>522-98-0828</t>
  </si>
  <si>
    <t>Z. Bonifazio</t>
  </si>
  <si>
    <t>389-02-6025</t>
  </si>
  <si>
    <t>Z. Brownlie</t>
  </si>
  <si>
    <t>846-66-7490</t>
  </si>
  <si>
    <t>T. Clissett</t>
  </si>
  <si>
    <t>854-61-3541</t>
  </si>
  <si>
    <t>U. Lightman</t>
  </si>
  <si>
    <t>628-78-9167</t>
  </si>
  <si>
    <t>X. Pamphilon</t>
  </si>
  <si>
    <t>239-37-0566</t>
  </si>
  <si>
    <t>S. Banton</t>
  </si>
  <si>
    <t>427-82-7478</t>
  </si>
  <si>
    <t>O. Greenstead</t>
  </si>
  <si>
    <t>489-43-8448</t>
  </si>
  <si>
    <t>O. Bunstone</t>
  </si>
  <si>
    <t>548-78-6274</t>
  </si>
  <si>
    <t>Z. Housegoe</t>
  </si>
  <si>
    <t>374-26-1067</t>
  </si>
  <si>
    <t>V. Maillard</t>
  </si>
  <si>
    <t>706-09-4564</t>
  </si>
  <si>
    <t>U. Vickars</t>
  </si>
  <si>
    <t>334-31-4472</t>
  </si>
  <si>
    <t>C. Spracklin</t>
  </si>
  <si>
    <t>745-14-6527</t>
  </si>
  <si>
    <t>F. Theze</t>
  </si>
  <si>
    <t>100-40-2709</t>
  </si>
  <si>
    <t>O. Cammack</t>
  </si>
  <si>
    <t>197-60-5950</t>
  </si>
  <si>
    <t>H. Rudland</t>
  </si>
  <si>
    <t>612-42-2700</t>
  </si>
  <si>
    <t>L. Torald</t>
  </si>
  <si>
    <t>450-28-3332</t>
  </si>
  <si>
    <t>B. Hindes</t>
  </si>
  <si>
    <t>524-89-7434</t>
  </si>
  <si>
    <t>I. Laven</t>
  </si>
  <si>
    <t>735-88-4353</t>
  </si>
  <si>
    <t>G. Redbourn</t>
  </si>
  <si>
    <t>454-88-1988</t>
  </si>
  <si>
    <t>P. Bravery</t>
  </si>
  <si>
    <t>384-30-2755</t>
  </si>
  <si>
    <t>U. Widdocks</t>
  </si>
  <si>
    <t>735-74-1211</t>
  </si>
  <si>
    <t>C. Rubinshtein</t>
  </si>
  <si>
    <t>689-04-9270</t>
  </si>
  <si>
    <t>U. Island</t>
  </si>
  <si>
    <t>753-19-0249</t>
  </si>
  <si>
    <t>Y. Arthars</t>
  </si>
  <si>
    <t>812-72-2025</t>
  </si>
  <si>
    <t>E. Whitwam</t>
  </si>
  <si>
    <t>489-93-0555</t>
  </si>
  <si>
    <t>V. Jouandet</t>
  </si>
  <si>
    <t>749-77-6720</t>
  </si>
  <si>
    <t>V. Pollard</t>
  </si>
  <si>
    <t>550-59-7164</t>
  </si>
  <si>
    <t>A. Redmond</t>
  </si>
  <si>
    <t>176-91-4008</t>
  </si>
  <si>
    <t>A. Render</t>
  </si>
  <si>
    <t>263-48-3682</t>
  </si>
  <si>
    <t>A. Toseland</t>
  </si>
  <si>
    <t>516-65-1011</t>
  </si>
  <si>
    <t>A. Palliser</t>
  </si>
  <si>
    <t>560-89-7239</t>
  </si>
  <si>
    <t>A. Orringe</t>
  </si>
  <si>
    <t>299-03-0225</t>
  </si>
  <si>
    <t>A. Riddett</t>
  </si>
  <si>
    <t>136-93-5822</t>
  </si>
  <si>
    <t>A. Gerbl</t>
  </si>
  <si>
    <t>661-86-2616</t>
  </si>
  <si>
    <t>A. Langton</t>
  </si>
  <si>
    <t>314-94-6078</t>
  </si>
  <si>
    <t>A. Boot</t>
  </si>
  <si>
    <t>353-33-5380</t>
  </si>
  <si>
    <t>A. Scatchar</t>
  </si>
  <si>
    <t>546-52-9716</t>
  </si>
  <si>
    <t>B. Gookey</t>
  </si>
  <si>
    <t>188-84-9362</t>
  </si>
  <si>
    <t>B. Furzey</t>
  </si>
  <si>
    <t>552-97-7824</t>
  </si>
  <si>
    <t>B. Schindler</t>
  </si>
  <si>
    <t>437-40-4631</t>
  </si>
  <si>
    <t>B. Hearns</t>
  </si>
  <si>
    <t>547-45-4774</t>
  </si>
  <si>
    <t>B. Akaster</t>
  </si>
  <si>
    <t>105-50-4871</t>
  </si>
  <si>
    <t>B. Bligh</t>
  </si>
  <si>
    <t>270-19-6893</t>
  </si>
  <si>
    <t>B. Tucknott</t>
  </si>
  <si>
    <t>620-23-8298</t>
  </si>
  <si>
    <t>B. Dolden</t>
  </si>
  <si>
    <t>735-55-8837</t>
  </si>
  <si>
    <t>C. Polet</t>
  </si>
  <si>
    <t>760-24-8347</t>
  </si>
  <si>
    <t>C. Whitelaw</t>
  </si>
  <si>
    <t>146-29-4419</t>
  </si>
  <si>
    <t>C. Caslake</t>
  </si>
  <si>
    <t>276-65-2584</t>
  </si>
  <si>
    <t>C. Goaley</t>
  </si>
  <si>
    <t>860-91-3089</t>
  </si>
  <si>
    <t>C. Pascho</t>
  </si>
  <si>
    <t>234-16-7761</t>
  </si>
  <si>
    <t>D. Brokenshire</t>
  </si>
  <si>
    <t>680-20-7790</t>
  </si>
  <si>
    <t>D. Airlie</t>
  </si>
  <si>
    <t>719-64-1635</t>
  </si>
  <si>
    <t>D. McLewd</t>
  </si>
  <si>
    <t>430-81-2099</t>
  </si>
  <si>
    <t>D. Knotte</t>
  </si>
  <si>
    <t>673-15-3561</t>
  </si>
  <si>
    <t>D. Stuckow</t>
  </si>
  <si>
    <t>627-25-0591</t>
  </si>
  <si>
    <t>D. Moutray Read</t>
  </si>
  <si>
    <t>322-25-9678</t>
  </si>
  <si>
    <t>D. Sams</t>
  </si>
  <si>
    <t>300-57-0346</t>
  </si>
  <si>
    <t>D. Blampey</t>
  </si>
  <si>
    <t>446-57-0814</t>
  </si>
  <si>
    <t>D. Schultheiss</t>
  </si>
  <si>
    <t>830-03-8674</t>
  </si>
  <si>
    <t>D. Maddie</t>
  </si>
  <si>
    <t>261-41-3006</t>
  </si>
  <si>
    <t>D. Slocum</t>
  </si>
  <si>
    <t>850-52-6715</t>
  </si>
  <si>
    <t>D. Benasik</t>
  </si>
  <si>
    <t>331-34-8927</t>
  </si>
  <si>
    <t>D. Mitchely</t>
  </si>
  <si>
    <t>220-02-8548</t>
  </si>
  <si>
    <t>E. Mattiazzo</t>
  </si>
  <si>
    <t>329-89-5170</t>
  </si>
  <si>
    <t>E. McOwan</t>
  </si>
  <si>
    <t>607-76-9368</t>
  </si>
  <si>
    <t>E. Finnemore</t>
  </si>
  <si>
    <t>636-38-5841</t>
  </si>
  <si>
    <t>E. Gumme</t>
  </si>
  <si>
    <t>826-05-1245</t>
  </si>
  <si>
    <t>E. Shyres</t>
  </si>
  <si>
    <t>260-99-9033</t>
  </si>
  <si>
    <t>E. Gon</t>
  </si>
  <si>
    <t>869-82-8816</t>
  </si>
  <si>
    <t>E. Clougher</t>
  </si>
  <si>
    <t>625-11-3614</t>
  </si>
  <si>
    <t>E. Shovel</t>
  </si>
  <si>
    <t>344-19-5332</t>
  </si>
  <si>
    <t>E. Battams</t>
  </si>
  <si>
    <t>840-93-3146</t>
  </si>
  <si>
    <t>E. McNea</t>
  </si>
  <si>
    <t>192-35-0491</t>
  </si>
  <si>
    <t>F. Bonson</t>
  </si>
  <si>
    <t>781-45-2775</t>
  </si>
  <si>
    <t>F. Farrin</t>
  </si>
  <si>
    <t>274-24-7640</t>
  </si>
  <si>
    <t>F. Strachan</t>
  </si>
  <si>
    <t>428-71-5740</t>
  </si>
  <si>
    <t>F. Braisher</t>
  </si>
  <si>
    <t>201-10-9557</t>
  </si>
  <si>
    <t>F. Relfe</t>
  </si>
  <si>
    <t>439-52-0309</t>
  </si>
  <si>
    <t>F. Pochet</t>
  </si>
  <si>
    <t>284-76-1097</t>
  </si>
  <si>
    <t>F. Garretts</t>
  </si>
  <si>
    <t>642-24-2097</t>
  </si>
  <si>
    <t>F. Dienes</t>
  </si>
  <si>
    <t>729-09-1173</t>
  </si>
  <si>
    <t>F. McWhan</t>
  </si>
  <si>
    <t>229-64-6626</t>
  </si>
  <si>
    <t>F. Leggott</t>
  </si>
  <si>
    <t>740-90-4651</t>
  </si>
  <si>
    <t>F. Tillyer</t>
  </si>
  <si>
    <t>792-14-4393</t>
  </si>
  <si>
    <t>F. Kristiansen</t>
  </si>
  <si>
    <t>602-08-6121</t>
  </si>
  <si>
    <t>F. Coenraets</t>
  </si>
  <si>
    <t>362-55-7521</t>
  </si>
  <si>
    <t>F. Jenoure</t>
  </si>
  <si>
    <t>519-94-5552</t>
  </si>
  <si>
    <t>F. Rodenhurst</t>
  </si>
  <si>
    <t>599-01-3259</t>
  </si>
  <si>
    <t>F. Charte</t>
  </si>
  <si>
    <t>654-56-7769</t>
  </si>
  <si>
    <t>F. Enticott</t>
  </si>
  <si>
    <t>295-23-8245</t>
  </si>
  <si>
    <t>G. D'Orsay</t>
  </si>
  <si>
    <t>507-03-0083</t>
  </si>
  <si>
    <t>G. Eastcott</t>
  </si>
  <si>
    <t>856-44-7824</t>
  </si>
  <si>
    <t>G. Garvin</t>
  </si>
  <si>
    <t>819-96-9508</t>
  </si>
  <si>
    <t>G. Goldson</t>
  </si>
  <si>
    <t>781-68-2465</t>
  </si>
  <si>
    <t>G. Tinsley</t>
  </si>
  <si>
    <t>274-29-8312</t>
  </si>
  <si>
    <t>G. Vaulkhard</t>
  </si>
  <si>
    <t>126-71-8708</t>
  </si>
  <si>
    <t>G. Nissle</t>
  </si>
  <si>
    <t>557-63-9631</t>
  </si>
  <si>
    <t>G. Chadbourne</t>
  </si>
  <si>
    <t>654-95-2156</t>
  </si>
  <si>
    <t>G. Haliday</t>
  </si>
  <si>
    <t>871-05-6285</t>
  </si>
  <si>
    <t>G. Clement</t>
  </si>
  <si>
    <t>593-23-5909</t>
  </si>
  <si>
    <t>G. Filippo</t>
  </si>
  <si>
    <t>281-13-9122</t>
  </si>
  <si>
    <t>G. Goodenough</t>
  </si>
  <si>
    <t>507-62-7126</t>
  </si>
  <si>
    <t>H. Beedle</t>
  </si>
  <si>
    <t>575-11-3097</t>
  </si>
  <si>
    <t>H. Faust</t>
  </si>
  <si>
    <t>314-07-4648</t>
  </si>
  <si>
    <t>H. Cursey</t>
  </si>
  <si>
    <t>452-25-4626</t>
  </si>
  <si>
    <t>H. Greenacre</t>
  </si>
  <si>
    <t>640-10-5390</t>
  </si>
  <si>
    <t>H. Rein</t>
  </si>
  <si>
    <t>222-74-5629</t>
  </si>
  <si>
    <t>H. Tran</t>
  </si>
  <si>
    <t>238-98-0679</t>
  </si>
  <si>
    <t>H. Robson</t>
  </si>
  <si>
    <t>103-81-2792</t>
  </si>
  <si>
    <t>H. Ollie</t>
  </si>
  <si>
    <t>346-71-7552</t>
  </si>
  <si>
    <t>H. Ellor</t>
  </si>
  <si>
    <t>775-05-5919</t>
  </si>
  <si>
    <t>H. Shotton</t>
  </si>
  <si>
    <t>291-44-0132</t>
  </si>
  <si>
    <t>I. Attrey</t>
  </si>
  <si>
    <t>737-84-1709</t>
  </si>
  <si>
    <t>I. Fallowfield</t>
  </si>
  <si>
    <t>298-96-3551</t>
  </si>
  <si>
    <t>I. Leman</t>
  </si>
  <si>
    <t>322-65-2690</t>
  </si>
  <si>
    <t>I. Lawry</t>
  </si>
  <si>
    <t>500-96-0933</t>
  </si>
  <si>
    <t>I. Sinnie</t>
  </si>
  <si>
    <t>358-62-9394</t>
  </si>
  <si>
    <t>I. Philippard</t>
  </si>
  <si>
    <t>164-49-8624</t>
  </si>
  <si>
    <t>I. Lambole</t>
  </si>
  <si>
    <t>661-12-9006</t>
  </si>
  <si>
    <t>I. Apperley</t>
  </si>
  <si>
    <t>788-50-6371</t>
  </si>
  <si>
    <t>I. Abrahart</t>
  </si>
  <si>
    <t>714-85-9231</t>
  </si>
  <si>
    <t>I. Kenrick</t>
  </si>
  <si>
    <t>426-39-1493</t>
  </si>
  <si>
    <t>I. Copyn</t>
  </si>
  <si>
    <t>699-42-8804</t>
  </si>
  <si>
    <t>I. Jiricka</t>
  </si>
  <si>
    <t>376-81-5705</t>
  </si>
  <si>
    <t>I. Challin</t>
  </si>
  <si>
    <t>507-81-5352</t>
  </si>
  <si>
    <t>J. Battson</t>
  </si>
  <si>
    <t>516-57-1396</t>
  </si>
  <si>
    <t>J. Boribal</t>
  </si>
  <si>
    <t>467-76-2120</t>
  </si>
  <si>
    <t>464-58-0449</t>
  </si>
  <si>
    <t>J. Ducker</t>
  </si>
  <si>
    <t>177-54-8118</t>
  </si>
  <si>
    <t>J. Errigo</t>
  </si>
  <si>
    <t>733-04-5324</t>
  </si>
  <si>
    <t>J. Pickervance</t>
  </si>
  <si>
    <t>738-98-5900</t>
  </si>
  <si>
    <t>J. Gerbi</t>
  </si>
  <si>
    <t>379-30-7250</t>
  </si>
  <si>
    <t>J. Acory</t>
  </si>
  <si>
    <t>727-12-3250</t>
  </si>
  <si>
    <t>K. Priddis</t>
  </si>
  <si>
    <t>201-47-2627</t>
  </si>
  <si>
    <t>K. Harrowing</t>
  </si>
  <si>
    <t>181-27-3015</t>
  </si>
  <si>
    <t>K. Amos</t>
  </si>
  <si>
    <t>525-09-7165</t>
  </si>
  <si>
    <t>K. Mauser</t>
  </si>
  <si>
    <t>843-80-4343</t>
  </si>
  <si>
    <t>K. O'Caherny</t>
  </si>
  <si>
    <t>250-74-5502</t>
  </si>
  <si>
    <t>K. Flacke</t>
  </si>
  <si>
    <t>327-41-8014</t>
  </si>
  <si>
    <t>L. Keating</t>
  </si>
  <si>
    <t>858-03-5171</t>
  </si>
  <si>
    <t>L. Luty</t>
  </si>
  <si>
    <t>677-89-7468</t>
  </si>
  <si>
    <t>L. Guerra</t>
  </si>
  <si>
    <t>829-79-9655</t>
  </si>
  <si>
    <t>L. O'Day</t>
  </si>
  <si>
    <t>621-31-9795</t>
  </si>
  <si>
    <t>L. Velten</t>
  </si>
  <si>
    <t>758-02-1523</t>
  </si>
  <si>
    <t>L. Byrde</t>
  </si>
  <si>
    <t>223-46-4550</t>
  </si>
  <si>
    <t>L. Ludwell</t>
  </si>
  <si>
    <t>847-72-5654</t>
  </si>
  <si>
    <t>L. McGlaughn</t>
  </si>
  <si>
    <t>154-48-7665</t>
  </si>
  <si>
    <t>L. Peert</t>
  </si>
  <si>
    <t>337-38-8786</t>
  </si>
  <si>
    <t>L. Boulde</t>
  </si>
  <si>
    <t>503-09-9421</t>
  </si>
  <si>
    <t>L. Ley</t>
  </si>
  <si>
    <t>616-52-5618</t>
  </si>
  <si>
    <t>M. Stoner</t>
  </si>
  <si>
    <t>522-22-0709</t>
  </si>
  <si>
    <t>M. Demeza</t>
  </si>
  <si>
    <t>870-05-2895</t>
  </si>
  <si>
    <t>M. Crevy</t>
  </si>
  <si>
    <t>652-95-2118</t>
  </si>
  <si>
    <t>M. Proffitt</t>
  </si>
  <si>
    <t>449-82-3256</t>
  </si>
  <si>
    <t>M. Orhrt</t>
  </si>
  <si>
    <t>751-60-7992</t>
  </si>
  <si>
    <t>M. Playdon</t>
  </si>
  <si>
    <t>452-78-5855</t>
  </si>
  <si>
    <t>N. Ayllett</t>
  </si>
  <si>
    <t>119-47-0197</t>
  </si>
  <si>
    <t>N. Skrines</t>
  </si>
  <si>
    <t>833-79-7494</t>
  </si>
  <si>
    <t>N. Dugood</t>
  </si>
  <si>
    <t>394-95-1221</t>
  </si>
  <si>
    <t>N. Pulbrook</t>
  </si>
  <si>
    <t>290-91-2994</t>
  </si>
  <si>
    <t>N. Lehr</t>
  </si>
  <si>
    <t>732-13-8882</t>
  </si>
  <si>
    <t>N. Jeanet</t>
  </si>
  <si>
    <t>718-76-3741</t>
  </si>
  <si>
    <t>O. Balas</t>
  </si>
  <si>
    <t>284-54-0844</t>
  </si>
  <si>
    <t>O. Bengochea</t>
  </si>
  <si>
    <t>Data returned for Average of Patient Waittime (First 1000 rows).</t>
  </si>
  <si>
    <t>Average of Patient Satisfaction Score</t>
  </si>
  <si>
    <t>Row Labels</t>
  </si>
  <si>
    <t>Daily trends of no of Patient</t>
  </si>
  <si>
    <t>Average wait time</t>
  </si>
  <si>
    <t>Satisfaction Score Daily trends</t>
  </si>
  <si>
    <t>Count of Patient Admission Flag</t>
  </si>
  <si>
    <t>Count of Patient Admission Flag2</t>
  </si>
  <si>
    <t>Admission Status</t>
  </si>
  <si>
    <t>% Status</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</si>
  <si>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</si>
  <si>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</si>
  <si>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</si>
  <si>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</si>
  <si>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</si>
  <si>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</si>
  <si>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</si>
  <si>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</si>
  <si>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</si>
  <si>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</si>
  <si>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</si>
  <si>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</si>
  <si>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</si>
  <si>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</si>
  <si>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</si>
  <si>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</si>
  <si>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</si>
  <si>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</si>
  <si>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</si>
  <si>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</si>
  <si>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22-Jun</t>
  </si>
  <si>
    <t>21-Jun</t>
  </si>
  <si>
    <t>23-Jun</t>
  </si>
  <si>
    <t>24-Jun</t>
  </si>
  <si>
    <t>25-Jun</t>
  </si>
  <si>
    <t>26-Jun</t>
  </si>
  <si>
    <t>27-Jun</t>
  </si>
  <si>
    <t>28-Jun</t>
  </si>
  <si>
    <t>29-Jun</t>
  </si>
  <si>
    <t>30-Jun</t>
  </si>
  <si>
    <t>Count of Age Group</t>
  </si>
  <si>
    <t>Age gorup by Analisi</t>
  </si>
  <si>
    <t>Count of patient_attend_status</t>
  </si>
  <si>
    <t>Attended Status</t>
  </si>
  <si>
    <t>Count of Patient Gender</t>
  </si>
  <si>
    <t>Gender Status</t>
  </si>
  <si>
    <t>Cardiology</t>
  </si>
  <si>
    <t>Gastroenterology</t>
  </si>
  <si>
    <t>General Practice</t>
  </si>
  <si>
    <t>Neurology</t>
  </si>
  <si>
    <t>Orthopedics</t>
  </si>
  <si>
    <t>Physiotherapy</t>
  </si>
  <si>
    <t>Renal</t>
  </si>
  <si>
    <t>Count of Department Referral</t>
  </si>
  <si>
    <t>Department Status</t>
  </si>
  <si>
    <t>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</si>
</sst>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6" x14ac:knownFonts="1">
    <font>
      <sz val="11"/>
      <color theme="1"/>
      <name val="Calibri"/>
      <family val="2"/>
      <scheme val="minor"/>
    </font>
    <font>
      <b/>
      <sz val="11"/>
      <color theme="1"/>
      <name val="Calibri"/>
      <family val="2"/>
      <scheme val="minor"/>
    </font>
    <font>
      <b/>
      <sz val="14"/>
      <color theme="1"/>
      <name val="Calibri"/>
      <family val="2"/>
      <scheme val="minor"/>
    </font>
    <font>
      <b/>
      <sz val="16"/>
      <color theme="1"/>
      <name val="Calibri"/>
      <family val="2"/>
      <scheme val="minor"/>
    </font>
    <font>
      <sz val="14"/>
      <color theme="1"/>
      <name val="Calibri"/>
      <family val="2"/>
      <scheme val="minor"/>
    </font>
    <font>
      <b/>
      <sz val="12"/>
      <color theme="1"/>
      <name val="Calibri"/>
      <family val="2"/>
      <scheme val="minor"/>
    </font>
  </fonts>
  <fills count="7">
    <fill>
      <patternFill patternType="none"/>
    </fill>
    <fill>
      <patternFill patternType="gray125"/>
    </fill>
    <fill>
      <patternFill patternType="solid">
        <fgColor theme="1" tint="0.34998626667073579"/>
        <bgColor indexed="64"/>
      </patternFill>
    </fill>
    <fill>
      <patternFill patternType="solid">
        <fgColor theme="4"/>
        <bgColor indexed="64"/>
      </patternFill>
    </fill>
    <fill>
      <patternFill patternType="solid">
        <fgColor theme="9" tint="-0.249977111117893"/>
        <bgColor indexed="64"/>
      </patternFill>
    </fill>
    <fill>
      <patternFill patternType="solid">
        <fgColor theme="4" tint="-0.499984740745262"/>
        <bgColor indexed="64"/>
      </patternFill>
    </fill>
    <fill>
      <patternFill patternType="solid">
        <fgColor theme="5" tint="0.39997558519241921"/>
        <bgColor indexed="64"/>
      </patternFill>
    </fill>
  </fills>
  <borders count="1">
    <border>
      <left/>
      <right/>
      <top/>
      <bottom/>
      <diagonal/>
    </border>
  </borders>
  <cellStyleXfs count="1">
    <xf numFmtId="0" fontId="0" fillId="0" borderId="0"/>
  </cellStyleXfs>
  <cellXfs count="25">
    <xf numFmtId="0" fontId="0" fillId="0" borderId="0" xfId="0"/>
    <xf numFmtId="0" fontId="0" fillId="0" borderId="0" xfId="0" pivotButton="1"/>
    <xf numFmtId="2" fontId="0" fillId="0" borderId="0" xfId="0" applyNumberFormat="1"/>
    <xf numFmtId="14" fontId="0" fillId="0" borderId="0" xfId="0" applyNumberFormat="1"/>
    <xf numFmtId="21" fontId="0" fillId="0" borderId="0" xfId="0" applyNumberFormat="1"/>
    <xf numFmtId="0" fontId="1" fillId="0" borderId="0" xfId="0" applyFont="1"/>
    <xf numFmtId="164" fontId="0" fillId="0" borderId="0" xfId="0" applyNumberFormat="1"/>
    <xf numFmtId="1" fontId="0" fillId="0" borderId="0" xfId="0" applyNumberFormat="1"/>
    <xf numFmtId="0" fontId="0" fillId="2" borderId="0" xfId="0" applyFill="1"/>
    <xf numFmtId="0" fontId="0" fillId="0" borderId="0" xfId="0" applyAlignment="1">
      <alignment horizontal="left"/>
    </xf>
    <xf numFmtId="0" fontId="0" fillId="3" borderId="0" xfId="0" applyFill="1"/>
    <xf numFmtId="0" fontId="2" fillId="0" borderId="0" xfId="0" applyFont="1"/>
    <xf numFmtId="0" fontId="3" fillId="0" borderId="0" xfId="0" applyFont="1"/>
    <xf numFmtId="0" fontId="0" fillId="4" borderId="0" xfId="0" applyFill="1"/>
    <xf numFmtId="0" fontId="0" fillId="5" borderId="0" xfId="0" applyFill="1"/>
    <xf numFmtId="10" fontId="0" fillId="0" borderId="0" xfId="0" applyNumberFormat="1"/>
    <xf numFmtId="0" fontId="0" fillId="0" borderId="0" xfId="0" applyAlignment="1">
      <alignment horizontal="center"/>
    </xf>
    <xf numFmtId="1" fontId="0" fillId="0" borderId="0" xfId="0" applyNumberFormat="1" applyAlignment="1">
      <alignment horizontal="center"/>
    </xf>
    <xf numFmtId="0" fontId="2" fillId="6" borderId="0" xfId="0" applyFont="1" applyFill="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10" fontId="4" fillId="0" borderId="0" xfId="0" applyNumberFormat="1" applyFont="1" applyAlignment="1">
      <alignment horizontal="center"/>
    </xf>
    <xf numFmtId="0" fontId="4" fillId="6" borderId="0" xfId="0" applyFont="1" applyFill="1" applyAlignment="1">
      <alignment horizontal="center"/>
    </xf>
    <xf numFmtId="0" fontId="5" fillId="0" borderId="0" xfId="0" applyFont="1" applyAlignment="1">
      <alignment horizontal="left"/>
    </xf>
    <xf numFmtId="0" fontId="0" fillId="0" borderId="0" xfId="0" pivotButton="1" applyAlignment="1">
      <alignment horizontal="center"/>
    </xf>
  </cellXfs>
  <cellStyles count="1">
    <cellStyle name="Normal" xfId="0" builtinId="0"/>
  </cellStyles>
  <dxfs count="21">
    <dxf>
      <numFmt numFmtId="2" formatCode="0.00"/>
    </dxf>
    <dxf>
      <numFmt numFmtId="1" formatCode="0"/>
    </dxf>
    <dxf>
      <numFmt numFmtId="2" formatCode="0.00"/>
    </dxf>
    <dxf>
      <numFmt numFmtId="1" formatCode="0"/>
    </dxf>
    <dxf>
      <numFmt numFmtId="2" formatCode="0.00"/>
    </dxf>
    <dxf>
      <numFmt numFmtId="1" formatCode="0"/>
    </dxf>
    <dxf>
      <numFmt numFmtId="14" formatCode="0.00%"/>
    </dxf>
    <dxf>
      <numFmt numFmtId="1" formatCode="0"/>
    </dxf>
    <dxf>
      <numFmt numFmtId="1" formatCode="0"/>
    </dxf>
    <dxf>
      <numFmt numFmtId="164" formatCode="0.0"/>
    </dxf>
    <dxf>
      <numFmt numFmtId="1" formatCode="0"/>
    </dxf>
    <dxf>
      <alignment horizontal="center"/>
    </dxf>
    <dxf>
      <alignment horizontal="center"/>
    </dxf>
    <dxf>
      <alignment horizontal="center"/>
    </dxf>
    <dxf>
      <alignment horizontal="center"/>
    </dxf>
    <dxf>
      <alignment horizontal="center"/>
    </dxf>
    <dxf>
      <numFmt numFmtId="1" formatCode="0"/>
    </dxf>
    <dxf>
      <numFmt numFmtId="164" formatCode="0.0"/>
    </dxf>
    <dxf>
      <numFmt numFmtId="26" formatCode="hh:mm:ss"/>
    </dxf>
    <dxf>
      <numFmt numFmtId="19" formatCode="dd/mm/yyyy"/>
    </dxf>
    <dxf>
      <font>
        <b val="0"/>
        <i/>
        <color rgb="FFFFFF00"/>
      </font>
      <fill>
        <patternFill patternType="none">
          <bgColor auto="1"/>
        </patternFill>
      </fill>
      <border diagonalUp="0" diagonalDown="0">
        <left/>
        <right/>
        <top/>
        <bottom/>
        <vertical/>
        <horizontal/>
      </border>
    </dxf>
  </dxfs>
  <tableStyles count="1" defaultTableStyle="TableStyleMedium2" defaultPivotStyle="PivotStyleLight16">
    <tableStyle name="my style" pivot="0" table="0" count="1" xr9:uid="{76E2DD42-E1F3-4A87-A9F1-69C44B3C87C4}">
      <tableStyleElement type="wholeTable" dxfId="20"/>
    </tableStyle>
  </tableStyles>
  <colors>
    <mruColors>
      <color rgb="FFFFFFFF"/>
    </mruColors>
  </colors>
  <extLst>
    <ext xmlns:x14="http://schemas.microsoft.com/office/spreadsheetml/2009/9/main" uri="{EB79DEF2-80B8-43e5-95BD-54CBDDF9020C}">
      <x14:slicerStyles defaultSlicerStyle="SlicerStyleLight1">
        <x14:slicerStyle name="my 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powerPivotData" Target="model/item.data"/><Relationship Id="rId39" Type="http://schemas.openxmlformats.org/officeDocument/2006/relationships/customXml" Target="../customXml/item12.xml"/><Relationship Id="rId21" Type="http://schemas.microsoft.com/office/2007/relationships/slicerCache" Target="slicerCaches/slicerCache2.xml"/><Relationship Id="rId34" Type="http://schemas.openxmlformats.org/officeDocument/2006/relationships/customXml" Target="../customXml/item7.xml"/><Relationship Id="rId42" Type="http://schemas.openxmlformats.org/officeDocument/2006/relationships/customXml" Target="../customXml/item15.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20" Type="http://schemas.microsoft.com/office/2007/relationships/slicerCache" Target="slicerCaches/slicerCache1.xml"/><Relationship Id="rId41"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[hospital_emergency_room.xlsx]Pivot_Report!PivotTable7</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c:spPr>
      </c:pivotFmt>
      <c:pivotFmt>
        <c:idx val="7"/>
        <c:spPr>
          <a:solidFill>
            <a:srgbClr val="002060"/>
          </a:solidFill>
          <a:ln>
            <a:noFill/>
          </a:ln>
          <a:effectLst/>
        </c:spPr>
      </c:pivotFmt>
      <c:pivotFmt>
        <c:idx val="8"/>
        <c:spPr>
          <a:solidFill>
            <a:schemeClr val="accent2"/>
          </a:solidFill>
          <a:ln>
            <a:noFill/>
          </a:ln>
          <a:effectLst/>
        </c:spPr>
      </c:pivotFmt>
    </c:pivotFmts>
    <c:plotArea>
      <c:layout>
        <c:manualLayout>
          <c:layoutTarget val="inner"/>
          <c:xMode val="edge"/>
          <c:yMode val="edge"/>
          <c:x val="7.008704714555411E-2"/>
          <c:y val="7.1422637629201882E-2"/>
          <c:w val="0.88578544666466819"/>
          <c:h val="0.77004030616548635"/>
        </c:manualLayout>
      </c:layout>
      <c:barChart>
        <c:barDir val="bar"/>
        <c:grouping val="clustered"/>
        <c:varyColors val="0"/>
        <c:ser>
          <c:idx val="0"/>
          <c:order val="0"/>
          <c:tx>
            <c:strRef>
              <c:f>Pivot_Report!$C$37</c:f>
              <c:strCache>
                <c:ptCount val="1"/>
                <c:pt idx="0">
                  <c:v>Count of Patient Admission Flag</c:v>
                </c:pt>
              </c:strCache>
            </c:strRef>
          </c:tx>
          <c:spPr>
            <a:solidFill>
              <a:srgbClr val="002060"/>
            </a:solidFill>
            <a:ln>
              <a:noFill/>
            </a:ln>
            <a:effectLst/>
          </c:spPr>
          <c:invertIfNegative val="0"/>
          <c:cat>
            <c:strRef>
              <c:f>Pivot_Report!$B$38:$B$39</c:f>
              <c:strCache>
                <c:ptCount val="2"/>
                <c:pt idx="0">
                  <c:v>Admitted</c:v>
                </c:pt>
                <c:pt idx="1">
                  <c:v>Not_Admitted</c:v>
                </c:pt>
              </c:strCache>
            </c:strRef>
          </c:cat>
          <c:val>
            <c:numRef>
              <c:f>Pivot_Report!$C$38:$C$39</c:f>
              <c:numCache>
                <c:formatCode>0</c:formatCode>
                <c:ptCount val="2"/>
                <c:pt idx="0">
                  <c:v>235</c:v>
                </c:pt>
                <c:pt idx="1">
                  <c:v>250</c:v>
                </c:pt>
              </c:numCache>
            </c:numRef>
          </c:val>
          <c:extLst>
            <c:ext xmlns:c16="http://schemas.microsoft.com/office/drawing/2014/chart" uri="{C3380CC4-5D6E-409C-BE32-E72D297353CC}">
              <c16:uniqueId val="{00000018-876E-407C-B239-572644056D35}"/>
            </c:ext>
          </c:extLst>
        </c:ser>
        <c:ser>
          <c:idx val="1"/>
          <c:order val="1"/>
          <c:tx>
            <c:strRef>
              <c:f>Pivot_Report!$D$37</c:f>
              <c:strCache>
                <c:ptCount val="1"/>
                <c:pt idx="0">
                  <c:v>Count of Patient Admission Flag2</c:v>
                </c:pt>
              </c:strCache>
            </c:strRef>
          </c:tx>
          <c:spPr>
            <a:solidFill>
              <a:schemeClr val="accent2"/>
            </a:solidFill>
            <a:ln>
              <a:noFill/>
            </a:ln>
            <a:effectLst/>
          </c:spPr>
          <c:invertIfNegative val="0"/>
          <c:cat>
            <c:strRef>
              <c:f>Pivot_Report!$B$38:$B$39</c:f>
              <c:strCache>
                <c:ptCount val="2"/>
                <c:pt idx="0">
                  <c:v>Admitted</c:v>
                </c:pt>
                <c:pt idx="1">
                  <c:v>Not_Admitted</c:v>
                </c:pt>
              </c:strCache>
            </c:strRef>
          </c:cat>
          <c:val>
            <c:numRef>
              <c:f>Pivot_Report!$D$38:$D$39</c:f>
              <c:numCache>
                <c:formatCode>0.00%</c:formatCode>
                <c:ptCount val="2"/>
                <c:pt idx="0">
                  <c:v>0.4845360824742268</c:v>
                </c:pt>
                <c:pt idx="1">
                  <c:v>0.51546391752577314</c:v>
                </c:pt>
              </c:numCache>
            </c:numRef>
          </c:val>
          <c:extLst>
            <c:ext xmlns:c16="http://schemas.microsoft.com/office/drawing/2014/chart" uri="{C3380CC4-5D6E-409C-BE32-E72D297353CC}">
              <c16:uniqueId val="{00000019-876E-407C-B239-572644056D35}"/>
            </c:ext>
          </c:extLst>
        </c:ser>
        <c:dLbls>
          <c:showLegendKey val="0"/>
          <c:showVal val="0"/>
          <c:showCatName val="0"/>
          <c:showSerName val="0"/>
          <c:showPercent val="0"/>
          <c:showBubbleSize val="0"/>
        </c:dLbls>
        <c:gapWidth val="30"/>
        <c:overlap val="-15"/>
        <c:axId val="498767680"/>
        <c:axId val="498765760"/>
      </c:barChart>
      <c:catAx>
        <c:axId val="498767680"/>
        <c:scaling>
          <c:orientation val="minMax"/>
        </c:scaling>
        <c:delete val="1"/>
        <c:axPos val="l"/>
        <c:numFmt formatCode="General" sourceLinked="1"/>
        <c:majorTickMark val="none"/>
        <c:minorTickMark val="none"/>
        <c:tickLblPos val="nextTo"/>
        <c:crossAx val="498765760"/>
        <c:crosses val="autoZero"/>
        <c:auto val="1"/>
        <c:lblAlgn val="ctr"/>
        <c:lblOffset val="100"/>
        <c:noMultiLvlLbl val="0"/>
      </c:catAx>
      <c:valAx>
        <c:axId val="498765760"/>
        <c:scaling>
          <c:orientation val="minMax"/>
        </c:scaling>
        <c:delete val="1"/>
        <c:axPos val="b"/>
        <c:numFmt formatCode="0" sourceLinked="1"/>
        <c:majorTickMark val="none"/>
        <c:minorTickMark val="none"/>
        <c:tickLblPos val="nextTo"/>
        <c:crossAx val="49876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[hospital_emergency_room.xlsx]Pivot_Report!PivotTable4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2590141679637754"/>
          <c:w val="0.94211601295553016"/>
          <c:h val="0.68721266255089986"/>
        </c:manualLayout>
      </c:layout>
      <c:areaChart>
        <c:grouping val="standard"/>
        <c:varyColors val="0"/>
        <c:ser>
          <c:idx val="0"/>
          <c:order val="0"/>
          <c:tx>
            <c:strRef>
              <c:f>Pivot_Report!$F$4</c:f>
              <c:strCache>
                <c:ptCount val="1"/>
                <c:pt idx="0">
                  <c:v>Total</c:v>
                </c:pt>
              </c:strCache>
            </c:strRef>
          </c:tx>
          <c:spPr>
            <a:solidFill>
              <a:schemeClr val="accent1"/>
            </a:solidFill>
            <a:ln w="25400">
              <a:noFill/>
            </a:ln>
            <a:effectLst/>
          </c:spPr>
          <c:cat>
            <c:strRef>
              <c:f>Pivot_Report!$E$5:$E$34</c:f>
              <c:strCache>
                <c:ptCount val="30"/>
                <c:pt idx="0">
                  <c:v>1-Jun</c:v>
                </c:pt>
                <c:pt idx="1">
                  <c:v>2-Jun</c:v>
                </c:pt>
                <c:pt idx="2">
                  <c:v>3-Jun</c:v>
                </c:pt>
                <c:pt idx="3">
                  <c:v>4-Jun</c:v>
                </c:pt>
                <c:pt idx="4">
                  <c:v>5-Jun</c:v>
                </c:pt>
                <c:pt idx="5">
                  <c:v>6-Jun</c:v>
                </c:pt>
                <c:pt idx="6">
                  <c:v>7-Jun</c:v>
                </c:pt>
                <c:pt idx="7">
                  <c:v>8-Jun</c:v>
                </c:pt>
                <c:pt idx="8">
                  <c:v>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22-Jun</c:v>
                </c:pt>
                <c:pt idx="21">
                  <c:v>21-Jun</c:v>
                </c:pt>
                <c:pt idx="22">
                  <c:v>23-Jun</c:v>
                </c:pt>
                <c:pt idx="23">
                  <c:v>24-Jun</c:v>
                </c:pt>
                <c:pt idx="24">
                  <c:v>25-Jun</c:v>
                </c:pt>
                <c:pt idx="25">
                  <c:v>26-Jun</c:v>
                </c:pt>
                <c:pt idx="26">
                  <c:v>27-Jun</c:v>
                </c:pt>
                <c:pt idx="27">
                  <c:v>28-Jun</c:v>
                </c:pt>
                <c:pt idx="28">
                  <c:v>29-Jun</c:v>
                </c:pt>
                <c:pt idx="29">
                  <c:v>30-Jun</c:v>
                </c:pt>
              </c:strCache>
            </c:strRef>
          </c:cat>
          <c:val>
            <c:numRef>
              <c:f>Pivot_Report!$F$5:$F$34</c:f>
              <c:numCache>
                <c:formatCode>General</c:formatCode>
                <c:ptCount val="30"/>
                <c:pt idx="0">
                  <c:v>17</c:v>
                </c:pt>
                <c:pt idx="1">
                  <c:v>10</c:v>
                </c:pt>
                <c:pt idx="2">
                  <c:v>23</c:v>
                </c:pt>
                <c:pt idx="3">
                  <c:v>15</c:v>
                </c:pt>
                <c:pt idx="4">
                  <c:v>14</c:v>
                </c:pt>
                <c:pt idx="5">
                  <c:v>11</c:v>
                </c:pt>
                <c:pt idx="6">
                  <c:v>15</c:v>
                </c:pt>
                <c:pt idx="7">
                  <c:v>20</c:v>
                </c:pt>
                <c:pt idx="8">
                  <c:v>21</c:v>
                </c:pt>
                <c:pt idx="9">
                  <c:v>17</c:v>
                </c:pt>
                <c:pt idx="10">
                  <c:v>17</c:v>
                </c:pt>
                <c:pt idx="11">
                  <c:v>17</c:v>
                </c:pt>
                <c:pt idx="12">
                  <c:v>17</c:v>
                </c:pt>
                <c:pt idx="13">
                  <c:v>11</c:v>
                </c:pt>
                <c:pt idx="14">
                  <c:v>23</c:v>
                </c:pt>
                <c:pt idx="15">
                  <c:v>14</c:v>
                </c:pt>
                <c:pt idx="16">
                  <c:v>22</c:v>
                </c:pt>
                <c:pt idx="17">
                  <c:v>16</c:v>
                </c:pt>
                <c:pt idx="18">
                  <c:v>13</c:v>
                </c:pt>
                <c:pt idx="19">
                  <c:v>14</c:v>
                </c:pt>
                <c:pt idx="20">
                  <c:v>12</c:v>
                </c:pt>
                <c:pt idx="21">
                  <c:v>12</c:v>
                </c:pt>
                <c:pt idx="22">
                  <c:v>20</c:v>
                </c:pt>
                <c:pt idx="23">
                  <c:v>19</c:v>
                </c:pt>
                <c:pt idx="24">
                  <c:v>13</c:v>
                </c:pt>
                <c:pt idx="25">
                  <c:v>15</c:v>
                </c:pt>
                <c:pt idx="26">
                  <c:v>19</c:v>
                </c:pt>
                <c:pt idx="27">
                  <c:v>17</c:v>
                </c:pt>
                <c:pt idx="28">
                  <c:v>15</c:v>
                </c:pt>
                <c:pt idx="29">
                  <c:v>16</c:v>
                </c:pt>
              </c:numCache>
            </c:numRef>
          </c:val>
          <c:extLst>
            <c:ext xmlns:c16="http://schemas.microsoft.com/office/drawing/2014/chart" uri="{C3380CC4-5D6E-409C-BE32-E72D297353CC}">
              <c16:uniqueId val="{0000000A-1ADF-4353-88AE-9DEA441008E3}"/>
            </c:ext>
          </c:extLst>
        </c:ser>
        <c:dLbls>
          <c:showLegendKey val="0"/>
          <c:showVal val="0"/>
          <c:showCatName val="0"/>
          <c:showSerName val="0"/>
          <c:showPercent val="0"/>
          <c:showBubbleSize val="0"/>
        </c:dLbls>
        <c:axId val="797007264"/>
        <c:axId val="797007744"/>
      </c:areaChart>
      <c:catAx>
        <c:axId val="797007264"/>
        <c:scaling>
          <c:orientation val="minMax"/>
        </c:scaling>
        <c:delete val="1"/>
        <c:axPos val="b"/>
        <c:numFmt formatCode="General" sourceLinked="1"/>
        <c:majorTickMark val="out"/>
        <c:minorTickMark val="none"/>
        <c:tickLblPos val="nextTo"/>
        <c:crossAx val="797007744"/>
        <c:crosses val="autoZero"/>
        <c:auto val="1"/>
        <c:lblAlgn val="ctr"/>
        <c:lblOffset val="100"/>
        <c:noMultiLvlLbl val="0"/>
      </c:catAx>
      <c:valAx>
        <c:axId val="797007744"/>
        <c:scaling>
          <c:orientation val="minMax"/>
        </c:scaling>
        <c:delete val="1"/>
        <c:axPos val="l"/>
        <c:numFmt formatCode="General" sourceLinked="1"/>
        <c:majorTickMark val="out"/>
        <c:minorTickMark val="none"/>
        <c:tickLblPos val="nextTo"/>
        <c:crossAx val="7970072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[hospital_emergency_room.xlsx]Pivot_Report!PivotTable5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Pivot_Report!$J$4</c:f>
              <c:strCache>
                <c:ptCount val="1"/>
                <c:pt idx="0">
                  <c:v>Total</c:v>
                </c:pt>
              </c:strCache>
            </c:strRef>
          </c:tx>
          <c:spPr>
            <a:solidFill>
              <a:schemeClr val="accent1"/>
            </a:solidFill>
            <a:ln w="25400">
              <a:noFill/>
            </a:ln>
            <a:effectLst/>
          </c:spPr>
          <c:cat>
            <c:strRef>
              <c:f>Pivot_Report!$I$5:$I$34</c:f>
              <c:strCache>
                <c:ptCount val="30"/>
                <c:pt idx="0">
                  <c:v>1-Jun</c:v>
                </c:pt>
                <c:pt idx="1">
                  <c:v>2-Jun</c:v>
                </c:pt>
                <c:pt idx="2">
                  <c:v>3-Jun</c:v>
                </c:pt>
                <c:pt idx="3">
                  <c:v>4-Jun</c:v>
                </c:pt>
                <c:pt idx="4">
                  <c:v>5-Jun</c:v>
                </c:pt>
                <c:pt idx="5">
                  <c:v>6-Jun</c:v>
                </c:pt>
                <c:pt idx="6">
                  <c:v>7-Jun</c:v>
                </c:pt>
                <c:pt idx="7">
                  <c:v>8-Jun</c:v>
                </c:pt>
                <c:pt idx="8">
                  <c:v>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22-Jun</c:v>
                </c:pt>
                <c:pt idx="21">
                  <c:v>21-Jun</c:v>
                </c:pt>
                <c:pt idx="22">
                  <c:v>23-Jun</c:v>
                </c:pt>
                <c:pt idx="23">
                  <c:v>24-Jun</c:v>
                </c:pt>
                <c:pt idx="24">
                  <c:v>25-Jun</c:v>
                </c:pt>
                <c:pt idx="25">
                  <c:v>26-Jun</c:v>
                </c:pt>
                <c:pt idx="26">
                  <c:v>27-Jun</c:v>
                </c:pt>
                <c:pt idx="27">
                  <c:v>28-Jun</c:v>
                </c:pt>
                <c:pt idx="28">
                  <c:v>29-Jun</c:v>
                </c:pt>
                <c:pt idx="29">
                  <c:v>30-Jun</c:v>
                </c:pt>
              </c:strCache>
            </c:strRef>
          </c:cat>
          <c:val>
            <c:numRef>
              <c:f>Pivot_Report!$J$5:$J$34</c:f>
              <c:numCache>
                <c:formatCode>0.00</c:formatCode>
                <c:ptCount val="30"/>
                <c:pt idx="0">
                  <c:v>33.352941176470587</c:v>
                </c:pt>
                <c:pt idx="1">
                  <c:v>38.4</c:v>
                </c:pt>
                <c:pt idx="2">
                  <c:v>38.521739130434781</c:v>
                </c:pt>
                <c:pt idx="3">
                  <c:v>30.4</c:v>
                </c:pt>
                <c:pt idx="4">
                  <c:v>33.142857142857146</c:v>
                </c:pt>
                <c:pt idx="5">
                  <c:v>38.18181818181818</c:v>
                </c:pt>
                <c:pt idx="6">
                  <c:v>39.733333333333334</c:v>
                </c:pt>
                <c:pt idx="7">
                  <c:v>37</c:v>
                </c:pt>
                <c:pt idx="8">
                  <c:v>35.61904761904762</c:v>
                </c:pt>
                <c:pt idx="9">
                  <c:v>34.176470588235297</c:v>
                </c:pt>
                <c:pt idx="10">
                  <c:v>37.176470588235297</c:v>
                </c:pt>
                <c:pt idx="11">
                  <c:v>36.647058823529413</c:v>
                </c:pt>
                <c:pt idx="12">
                  <c:v>34.941176470588232</c:v>
                </c:pt>
                <c:pt idx="13">
                  <c:v>44</c:v>
                </c:pt>
                <c:pt idx="14">
                  <c:v>38.913043478260867</c:v>
                </c:pt>
                <c:pt idx="15">
                  <c:v>31</c:v>
                </c:pt>
                <c:pt idx="16">
                  <c:v>34.227272727272727</c:v>
                </c:pt>
                <c:pt idx="17">
                  <c:v>31</c:v>
                </c:pt>
                <c:pt idx="18">
                  <c:v>32.153846153846153</c:v>
                </c:pt>
                <c:pt idx="19">
                  <c:v>32.785714285714285</c:v>
                </c:pt>
                <c:pt idx="20">
                  <c:v>33.5</c:v>
                </c:pt>
                <c:pt idx="21">
                  <c:v>30</c:v>
                </c:pt>
                <c:pt idx="22">
                  <c:v>32.950000000000003</c:v>
                </c:pt>
                <c:pt idx="23">
                  <c:v>35.842105263157897</c:v>
                </c:pt>
                <c:pt idx="24">
                  <c:v>33.846153846153847</c:v>
                </c:pt>
                <c:pt idx="25">
                  <c:v>39.06666666666667</c:v>
                </c:pt>
                <c:pt idx="26">
                  <c:v>36.684210526315788</c:v>
                </c:pt>
                <c:pt idx="27">
                  <c:v>33.764705882352942</c:v>
                </c:pt>
                <c:pt idx="28">
                  <c:v>34.533333333333331</c:v>
                </c:pt>
                <c:pt idx="29">
                  <c:v>42.125</c:v>
                </c:pt>
              </c:numCache>
            </c:numRef>
          </c:val>
          <c:extLst>
            <c:ext xmlns:c16="http://schemas.microsoft.com/office/drawing/2014/chart" uri="{C3380CC4-5D6E-409C-BE32-E72D297353CC}">
              <c16:uniqueId val="{0000000A-0367-4AAE-8E43-8B42412B9FCD}"/>
            </c:ext>
          </c:extLst>
        </c:ser>
        <c:dLbls>
          <c:showLegendKey val="0"/>
          <c:showVal val="0"/>
          <c:showCatName val="0"/>
          <c:showSerName val="0"/>
          <c:showPercent val="0"/>
          <c:showBubbleSize val="0"/>
        </c:dLbls>
        <c:axId val="498756640"/>
        <c:axId val="498758080"/>
      </c:areaChart>
      <c:catAx>
        <c:axId val="498756640"/>
        <c:scaling>
          <c:orientation val="minMax"/>
        </c:scaling>
        <c:delete val="1"/>
        <c:axPos val="b"/>
        <c:numFmt formatCode="General" sourceLinked="1"/>
        <c:majorTickMark val="out"/>
        <c:minorTickMark val="none"/>
        <c:tickLblPos val="nextTo"/>
        <c:crossAx val="498758080"/>
        <c:crosses val="autoZero"/>
        <c:auto val="1"/>
        <c:lblAlgn val="ctr"/>
        <c:lblOffset val="100"/>
        <c:noMultiLvlLbl val="0"/>
      </c:catAx>
      <c:valAx>
        <c:axId val="498758080"/>
        <c:scaling>
          <c:orientation val="minMax"/>
        </c:scaling>
        <c:delete val="1"/>
        <c:axPos val="l"/>
        <c:numFmt formatCode="0.00" sourceLinked="1"/>
        <c:majorTickMark val="none"/>
        <c:minorTickMark val="none"/>
        <c:tickLblPos val="nextTo"/>
        <c:crossAx val="4987566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[hospital_emergency_room.xlsx]Pivot_Report!PivotTable6</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83509982689244"/>
          <c:y val="8.7967043528101835E-2"/>
          <c:w val="0.87057653892852505"/>
          <c:h val="0.82406591294379639"/>
        </c:manualLayout>
      </c:layout>
      <c:areaChart>
        <c:grouping val="standard"/>
        <c:varyColors val="0"/>
        <c:ser>
          <c:idx val="0"/>
          <c:order val="0"/>
          <c:tx>
            <c:strRef>
              <c:f>Pivot_Report!$M$4</c:f>
              <c:strCache>
                <c:ptCount val="1"/>
                <c:pt idx="0">
                  <c:v>Total</c:v>
                </c:pt>
              </c:strCache>
            </c:strRef>
          </c:tx>
          <c:spPr>
            <a:solidFill>
              <a:schemeClr val="accent1"/>
            </a:solidFill>
            <a:ln w="25400">
              <a:noFill/>
            </a:ln>
            <a:effectLst/>
          </c:spPr>
          <c:cat>
            <c:strRef>
              <c:f>Pivot_Report!$L$5:$L$34</c:f>
              <c:strCache>
                <c:ptCount val="30"/>
                <c:pt idx="0">
                  <c:v>1-Jun</c:v>
                </c:pt>
                <c:pt idx="1">
                  <c:v>2-Jun</c:v>
                </c:pt>
                <c:pt idx="2">
                  <c:v>3-Jun</c:v>
                </c:pt>
                <c:pt idx="3">
                  <c:v>4-Jun</c:v>
                </c:pt>
                <c:pt idx="4">
                  <c:v>5-Jun</c:v>
                </c:pt>
                <c:pt idx="5">
                  <c:v>6-Jun</c:v>
                </c:pt>
                <c:pt idx="6">
                  <c:v>7-Jun</c:v>
                </c:pt>
                <c:pt idx="7">
                  <c:v>8-Jun</c:v>
                </c:pt>
                <c:pt idx="8">
                  <c:v>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22-Jun</c:v>
                </c:pt>
                <c:pt idx="21">
                  <c:v>21-Jun</c:v>
                </c:pt>
                <c:pt idx="22">
                  <c:v>23-Jun</c:v>
                </c:pt>
                <c:pt idx="23">
                  <c:v>24-Jun</c:v>
                </c:pt>
                <c:pt idx="24">
                  <c:v>25-Jun</c:v>
                </c:pt>
                <c:pt idx="25">
                  <c:v>26-Jun</c:v>
                </c:pt>
                <c:pt idx="26">
                  <c:v>27-Jun</c:v>
                </c:pt>
                <c:pt idx="27">
                  <c:v>28-Jun</c:v>
                </c:pt>
                <c:pt idx="28">
                  <c:v>29-Jun</c:v>
                </c:pt>
                <c:pt idx="29">
                  <c:v>30-Jun</c:v>
                </c:pt>
              </c:strCache>
            </c:strRef>
          </c:cat>
          <c:val>
            <c:numRef>
              <c:f>Pivot_Report!$M$5:$M$34</c:f>
              <c:numCache>
                <c:formatCode>0.00</c:formatCode>
                <c:ptCount val="30"/>
                <c:pt idx="0">
                  <c:v>4.75</c:v>
                </c:pt>
                <c:pt idx="1">
                  <c:v>5.2</c:v>
                </c:pt>
                <c:pt idx="2">
                  <c:v>3.375</c:v>
                </c:pt>
                <c:pt idx="3">
                  <c:v>5.8</c:v>
                </c:pt>
                <c:pt idx="4">
                  <c:v>4.375</c:v>
                </c:pt>
                <c:pt idx="5">
                  <c:v>3</c:v>
                </c:pt>
                <c:pt idx="6">
                  <c:v>5</c:v>
                </c:pt>
                <c:pt idx="7">
                  <c:v>3</c:v>
                </c:pt>
                <c:pt idx="8">
                  <c:v>4.9090909090909092</c:v>
                </c:pt>
                <c:pt idx="9">
                  <c:v>3.8333333333333335</c:v>
                </c:pt>
                <c:pt idx="10">
                  <c:v>3.875</c:v>
                </c:pt>
                <c:pt idx="11">
                  <c:v>4.333333333333333</c:v>
                </c:pt>
                <c:pt idx="12">
                  <c:v>3.5</c:v>
                </c:pt>
                <c:pt idx="13">
                  <c:v>5.4</c:v>
                </c:pt>
                <c:pt idx="14">
                  <c:v>5.375</c:v>
                </c:pt>
                <c:pt idx="15">
                  <c:v>3.3333333333333335</c:v>
                </c:pt>
                <c:pt idx="16">
                  <c:v>6.2</c:v>
                </c:pt>
                <c:pt idx="17">
                  <c:v>1.6666666666666667</c:v>
                </c:pt>
                <c:pt idx="18">
                  <c:v>4.5</c:v>
                </c:pt>
                <c:pt idx="19">
                  <c:v>7.666666666666667</c:v>
                </c:pt>
                <c:pt idx="20">
                  <c:v>6.5</c:v>
                </c:pt>
                <c:pt idx="21">
                  <c:v>4.4000000000000004</c:v>
                </c:pt>
                <c:pt idx="22">
                  <c:v>5</c:v>
                </c:pt>
                <c:pt idx="23">
                  <c:v>5.25</c:v>
                </c:pt>
                <c:pt idx="24">
                  <c:v>4.75</c:v>
                </c:pt>
                <c:pt idx="25">
                  <c:v>5</c:v>
                </c:pt>
                <c:pt idx="26">
                  <c:v>4</c:v>
                </c:pt>
                <c:pt idx="27">
                  <c:v>5.333333333333333</c:v>
                </c:pt>
                <c:pt idx="28">
                  <c:v>6</c:v>
                </c:pt>
                <c:pt idx="29">
                  <c:v>6.333333333333333</c:v>
                </c:pt>
              </c:numCache>
            </c:numRef>
          </c:val>
          <c:extLst>
            <c:ext xmlns:c16="http://schemas.microsoft.com/office/drawing/2014/chart" uri="{C3380CC4-5D6E-409C-BE32-E72D297353CC}">
              <c16:uniqueId val="{0000000A-B0A2-4D72-99DD-27EFCA991844}"/>
            </c:ext>
          </c:extLst>
        </c:ser>
        <c:dLbls>
          <c:showLegendKey val="0"/>
          <c:showVal val="0"/>
          <c:showCatName val="0"/>
          <c:showSerName val="0"/>
          <c:showPercent val="0"/>
          <c:showBubbleSize val="0"/>
        </c:dLbls>
        <c:axId val="498739840"/>
        <c:axId val="498754240"/>
      </c:areaChart>
      <c:catAx>
        <c:axId val="498739840"/>
        <c:scaling>
          <c:orientation val="minMax"/>
        </c:scaling>
        <c:delete val="1"/>
        <c:axPos val="b"/>
        <c:numFmt formatCode="General" sourceLinked="1"/>
        <c:majorTickMark val="out"/>
        <c:minorTickMark val="none"/>
        <c:tickLblPos val="nextTo"/>
        <c:crossAx val="498754240"/>
        <c:crosses val="autoZero"/>
        <c:auto val="1"/>
        <c:lblAlgn val="ctr"/>
        <c:lblOffset val="100"/>
        <c:noMultiLvlLbl val="0"/>
      </c:catAx>
      <c:valAx>
        <c:axId val="498754240"/>
        <c:scaling>
          <c:orientation val="minMax"/>
        </c:scaling>
        <c:delete val="1"/>
        <c:axPos val="l"/>
        <c:numFmt formatCode="0.00" sourceLinked="1"/>
        <c:majorTickMark val="none"/>
        <c:minorTickMark val="none"/>
        <c:tickLblPos val="nextTo"/>
        <c:crossAx val="4987398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[hospital_emergency_room.xlsx]Pivot_Report!PivotTable8</c:name>
    <c:fmtId val="1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433244844239131E-2"/>
          <c:y val="4.5307928936278559E-2"/>
          <c:w val="0.89963861344473139"/>
          <c:h val="0.74264472815892169"/>
        </c:manualLayout>
      </c:layout>
      <c:barChart>
        <c:barDir val="col"/>
        <c:grouping val="clustered"/>
        <c:varyColors val="0"/>
        <c:ser>
          <c:idx val="0"/>
          <c:order val="0"/>
          <c:tx>
            <c:strRef>
              <c:f>Pivot_Report!$J$39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Pivot_Report!$I$40:$I$47</c:f>
              <c:strCache>
                <c:ptCount val="8"/>
                <c:pt idx="0">
                  <c:v>0-9</c:v>
                </c:pt>
                <c:pt idx="1">
                  <c:v>10-19</c:v>
                </c:pt>
                <c:pt idx="2">
                  <c:v>20-29</c:v>
                </c:pt>
                <c:pt idx="3">
                  <c:v>30-39</c:v>
                </c:pt>
                <c:pt idx="4">
                  <c:v>40-49</c:v>
                </c:pt>
                <c:pt idx="5">
                  <c:v>50-59</c:v>
                </c:pt>
                <c:pt idx="6">
                  <c:v>60-69</c:v>
                </c:pt>
                <c:pt idx="7">
                  <c:v>70-79</c:v>
                </c:pt>
              </c:strCache>
            </c:strRef>
          </c:cat>
          <c:val>
            <c:numRef>
              <c:f>Pivot_Report!$J$40:$J$47</c:f>
              <c:numCache>
                <c:formatCode>0</c:formatCode>
                <c:ptCount val="8"/>
                <c:pt idx="0">
                  <c:v>59</c:v>
                </c:pt>
                <c:pt idx="1">
                  <c:v>55</c:v>
                </c:pt>
                <c:pt idx="2">
                  <c:v>69</c:v>
                </c:pt>
                <c:pt idx="3">
                  <c:v>64</c:v>
                </c:pt>
                <c:pt idx="4">
                  <c:v>56</c:v>
                </c:pt>
                <c:pt idx="5">
                  <c:v>60</c:v>
                </c:pt>
                <c:pt idx="6">
                  <c:v>51</c:v>
                </c:pt>
                <c:pt idx="7">
                  <c:v>71</c:v>
                </c:pt>
              </c:numCache>
            </c:numRef>
          </c:val>
          <c:extLst>
            <c:ext xmlns:c16="http://schemas.microsoft.com/office/drawing/2014/chart" uri="{C3380CC4-5D6E-409C-BE32-E72D297353CC}">
              <c16:uniqueId val="{0000000B-E2DE-4E2C-B207-08CE6B82FE61}"/>
            </c:ext>
          </c:extLst>
        </c:ser>
        <c:dLbls>
          <c:dLblPos val="outEnd"/>
          <c:showLegendKey val="0"/>
          <c:showVal val="1"/>
          <c:showCatName val="0"/>
          <c:showSerName val="0"/>
          <c:showPercent val="0"/>
          <c:showBubbleSize val="0"/>
        </c:dLbls>
        <c:gapWidth val="219"/>
        <c:overlap val="-27"/>
        <c:axId val="1896227072"/>
        <c:axId val="1896228992"/>
      </c:barChart>
      <c:catAx>
        <c:axId val="1896227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96228992"/>
        <c:crosses val="autoZero"/>
        <c:auto val="1"/>
        <c:lblAlgn val="ctr"/>
        <c:lblOffset val="100"/>
        <c:noMultiLvlLbl val="0"/>
      </c:catAx>
      <c:valAx>
        <c:axId val="1896228992"/>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9622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[hospital_emergency_room.xlsx]Pivot_Report!PivotTable9</c:name>
    <c:fmtId val="125"/>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outerShdw blurRad="317500" algn="ctr" rotWithShape="0">
              <a:prstClr val="black">
                <a:alpha val="25000"/>
              </a:prstClr>
            </a:outerShdw>
          </a:effectLst>
        </c:spPr>
      </c:pivotFmt>
      <c:pivotFmt>
        <c:idx val="6"/>
        <c:spPr>
          <a:solidFill>
            <a:schemeClr val="accent6"/>
          </a:solidFill>
          <a:ln>
            <a:noFill/>
          </a:ln>
          <a:effectLst>
            <a:outerShdw blurRad="317500" algn="ctr" rotWithShape="0">
              <a:prstClr val="black">
                <a:alpha val="25000"/>
              </a:prstClr>
            </a:outerShdw>
          </a:effectLst>
        </c:spPr>
      </c:pivotFmt>
    </c:pivotFmts>
    <c:plotArea>
      <c:layout/>
      <c:pieChart>
        <c:varyColors val="1"/>
        <c:ser>
          <c:idx val="0"/>
          <c:order val="0"/>
          <c:tx>
            <c:strRef>
              <c:f>Pivot_Report!$C$52</c:f>
              <c:strCache>
                <c:ptCount val="1"/>
                <c:pt idx="0">
                  <c:v>Total</c:v>
                </c:pt>
              </c:strCache>
            </c:strRef>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E87-4F19-A431-E09921A1FEC4}"/>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E87-4F19-A431-E09921A1FEC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Pivot_Report!$B$53:$B$54</c:f>
              <c:strCache>
                <c:ptCount val="2"/>
                <c:pt idx="0">
                  <c:v>Delay</c:v>
                </c:pt>
                <c:pt idx="1">
                  <c:v>On_time</c:v>
                </c:pt>
              </c:strCache>
            </c:strRef>
          </c:cat>
          <c:val>
            <c:numRef>
              <c:f>Pivot_Report!$C$53:$C$54</c:f>
              <c:numCache>
                <c:formatCode>0</c:formatCode>
                <c:ptCount val="2"/>
                <c:pt idx="0">
                  <c:v>297</c:v>
                </c:pt>
                <c:pt idx="1">
                  <c:v>188</c:v>
                </c:pt>
              </c:numCache>
            </c:numRef>
          </c:val>
          <c:extLst>
            <c:ext xmlns:c16="http://schemas.microsoft.com/office/drawing/2014/chart" uri="{C3380CC4-5D6E-409C-BE32-E72D297353CC}">
              <c16:uniqueId val="{0000000F-C8D7-4A8B-88F8-06C5CDBAFD6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2005060373799936"/>
          <c:y val="4.7499996381595931E-2"/>
          <c:w val="0.25232640555281455"/>
          <c:h val="0.18482807997348433"/>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[hospital_emergency_room.xlsx]Pivot_Report!PivotTable10</c:name>
    <c:fmtId val="132"/>
  </c:pivotSource>
  <c:chart>
    <c:autoTitleDeleted val="1"/>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4.1642857863508839E-2"/>
          <c:y val="0.13048556672896808"/>
          <c:w val="0.66454489339006473"/>
          <c:h val="0.67947831844257034"/>
        </c:manualLayout>
      </c:layout>
      <c:doughnutChart>
        <c:varyColors val="1"/>
        <c:ser>
          <c:idx val="0"/>
          <c:order val="0"/>
          <c:tx>
            <c:strRef>
              <c:f>Pivot_Report!$C$60</c:f>
              <c:strCache>
                <c:ptCount val="1"/>
                <c:pt idx="0">
                  <c:v>Total</c:v>
                </c:pt>
              </c:strCache>
            </c:strRef>
          </c:tx>
          <c:spPr>
            <a:effectLst/>
          </c:spPr>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BE0-4BF8-AD62-83A873CAD699}"/>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BE0-4BF8-AD62-83A873CAD699}"/>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Pivot_Report!$B$61:$B$62</c:f>
              <c:strCache>
                <c:ptCount val="2"/>
                <c:pt idx="0">
                  <c:v>Female</c:v>
                </c:pt>
                <c:pt idx="1">
                  <c:v>Male</c:v>
                </c:pt>
              </c:strCache>
            </c:strRef>
          </c:cat>
          <c:val>
            <c:numRef>
              <c:f>Pivot_Report!$C$61:$C$62</c:f>
              <c:numCache>
                <c:formatCode>0</c:formatCode>
                <c:ptCount val="2"/>
                <c:pt idx="0">
                  <c:v>239</c:v>
                </c:pt>
                <c:pt idx="1">
                  <c:v>246</c:v>
                </c:pt>
              </c:numCache>
            </c:numRef>
          </c:val>
          <c:extLst>
            <c:ext xmlns:c16="http://schemas.microsoft.com/office/drawing/2014/chart" uri="{C3380CC4-5D6E-409C-BE32-E72D297353CC}">
              <c16:uniqueId val="{0000000F-8336-473E-9A35-B5AE12C132E2}"/>
            </c:ext>
          </c:extLst>
        </c:ser>
        <c:dLbls>
          <c:showLegendKey val="0"/>
          <c:showVal val="0"/>
          <c:showCatName val="0"/>
          <c:showSerName val="0"/>
          <c:showPercent val="1"/>
          <c:showBubbleSize val="0"/>
          <c:showLeaderLines val="1"/>
        </c:dLbls>
        <c:firstSliceAng val="0"/>
        <c:holeSize val="40"/>
      </c:doughnutChart>
      <c:spPr>
        <a:noFill/>
        <a:ln>
          <a:noFill/>
        </a:ln>
        <a:effectLst/>
      </c:spPr>
    </c:plotArea>
    <c:legend>
      <c:legendPos val="r"/>
      <c:layout>
        <c:manualLayout>
          <c:xMode val="edge"/>
          <c:yMode val="edge"/>
          <c:x val="0.70036174094248926"/>
          <c:y val="5.4808073741396818E-2"/>
          <c:w val="0.28807520616206983"/>
          <c:h val="0.16483826164916568"/>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[hospital_emergency_room.xlsx]Pivot_Report!PivotTable11</c:name>
    <c:fmtId val="1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30862617711716"/>
          <c:y val="7.4504867507769246E-2"/>
          <c:w val="0.74313391746682256"/>
          <c:h val="0.7683696630699588"/>
        </c:manualLayout>
      </c:layout>
      <c:barChart>
        <c:barDir val="bar"/>
        <c:grouping val="clustered"/>
        <c:varyColors val="0"/>
        <c:ser>
          <c:idx val="0"/>
          <c:order val="0"/>
          <c:tx>
            <c:strRef>
              <c:f>Pivot_Report!$G$53</c:f>
              <c:strCache>
                <c:ptCount val="1"/>
                <c:pt idx="0">
                  <c:v>Total</c:v>
                </c:pt>
              </c:strCache>
            </c:strRef>
          </c:tx>
          <c:spPr>
            <a:solidFill>
              <a:schemeClr val="accent1"/>
            </a:solidFill>
            <a:ln>
              <a:noFill/>
            </a:ln>
            <a:effectLst>
              <a:outerShdw blurRad="50800" dist="50800" dir="5400000" sx="1000" sy="1000" algn="ctr" rotWithShape="0">
                <a:srgbClr val="000000">
                  <a:alpha val="43137"/>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Pivot_Report!$F$54:$F$61</c:f>
              <c:strCache>
                <c:ptCount val="8"/>
                <c:pt idx="0">
                  <c:v>Renal</c:v>
                </c:pt>
                <c:pt idx="1">
                  <c:v>Physiotherapy</c:v>
                </c:pt>
                <c:pt idx="2">
                  <c:v>Neurology</c:v>
                </c:pt>
                <c:pt idx="3">
                  <c:v>Gastroenterology</c:v>
                </c:pt>
                <c:pt idx="4">
                  <c:v>Cardiology</c:v>
                </c:pt>
                <c:pt idx="5">
                  <c:v>Orthopedics</c:v>
                </c:pt>
                <c:pt idx="6">
                  <c:v>General Practice</c:v>
                </c:pt>
                <c:pt idx="7">
                  <c:v>None</c:v>
                </c:pt>
              </c:strCache>
            </c:strRef>
          </c:cat>
          <c:val>
            <c:numRef>
              <c:f>Pivot_Report!$G$54:$G$61</c:f>
              <c:numCache>
                <c:formatCode>0</c:formatCode>
                <c:ptCount val="8"/>
                <c:pt idx="0">
                  <c:v>2</c:v>
                </c:pt>
                <c:pt idx="1">
                  <c:v>11</c:v>
                </c:pt>
                <c:pt idx="2">
                  <c:v>12</c:v>
                </c:pt>
                <c:pt idx="3">
                  <c:v>12</c:v>
                </c:pt>
                <c:pt idx="4">
                  <c:v>13</c:v>
                </c:pt>
                <c:pt idx="5">
                  <c:v>53</c:v>
                </c:pt>
                <c:pt idx="6">
                  <c:v>91</c:v>
                </c:pt>
                <c:pt idx="7">
                  <c:v>291</c:v>
                </c:pt>
              </c:numCache>
            </c:numRef>
          </c:val>
          <c:extLst>
            <c:ext xmlns:c16="http://schemas.microsoft.com/office/drawing/2014/chart" uri="{C3380CC4-5D6E-409C-BE32-E72D297353CC}">
              <c16:uniqueId val="{0000000B-F7D2-405E-8422-420156A17BED}"/>
            </c:ext>
          </c:extLst>
        </c:ser>
        <c:dLbls>
          <c:showLegendKey val="0"/>
          <c:showVal val="0"/>
          <c:showCatName val="0"/>
          <c:showSerName val="0"/>
          <c:showPercent val="0"/>
          <c:showBubbleSize val="0"/>
        </c:dLbls>
        <c:gapWidth val="53"/>
        <c:overlap val="20"/>
        <c:axId val="2103283728"/>
        <c:axId val="2103292848"/>
      </c:barChart>
      <c:catAx>
        <c:axId val="210328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03292848"/>
        <c:crosses val="autoZero"/>
        <c:auto val="1"/>
        <c:lblAlgn val="ctr"/>
        <c:lblOffset val="100"/>
        <c:noMultiLvlLbl val="0"/>
      </c:catAx>
      <c:valAx>
        <c:axId val="21032928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28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[hospital_emergency_room.xlsx]Pivot_Report!PivotTable6</c:name>
    <c:fmtId val="2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89924001790525E-2"/>
          <c:y val="7.2562358276643993E-2"/>
          <c:w val="0.92089781404052606"/>
          <c:h val="0.82721481243416006"/>
        </c:manualLayout>
      </c:layout>
      <c:areaChart>
        <c:grouping val="standard"/>
        <c:varyColors val="0"/>
        <c:ser>
          <c:idx val="0"/>
          <c:order val="0"/>
          <c:tx>
            <c:strRef>
              <c:f>Pivot_Report!$M$4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Pivot_Report!$L$5:$L$34</c:f>
              <c:strCache>
                <c:ptCount val="30"/>
                <c:pt idx="0">
                  <c:v>1-Jun</c:v>
                </c:pt>
                <c:pt idx="1">
                  <c:v>2-Jun</c:v>
                </c:pt>
                <c:pt idx="2">
                  <c:v>3-Jun</c:v>
                </c:pt>
                <c:pt idx="3">
                  <c:v>4-Jun</c:v>
                </c:pt>
                <c:pt idx="4">
                  <c:v>5-Jun</c:v>
                </c:pt>
                <c:pt idx="5">
                  <c:v>6-Jun</c:v>
                </c:pt>
                <c:pt idx="6">
                  <c:v>7-Jun</c:v>
                </c:pt>
                <c:pt idx="7">
                  <c:v>8-Jun</c:v>
                </c:pt>
                <c:pt idx="8">
                  <c:v>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22-Jun</c:v>
                </c:pt>
                <c:pt idx="21">
                  <c:v>21-Jun</c:v>
                </c:pt>
                <c:pt idx="22">
                  <c:v>23-Jun</c:v>
                </c:pt>
                <c:pt idx="23">
                  <c:v>24-Jun</c:v>
                </c:pt>
                <c:pt idx="24">
                  <c:v>25-Jun</c:v>
                </c:pt>
                <c:pt idx="25">
                  <c:v>26-Jun</c:v>
                </c:pt>
                <c:pt idx="26">
                  <c:v>27-Jun</c:v>
                </c:pt>
                <c:pt idx="27">
                  <c:v>28-Jun</c:v>
                </c:pt>
                <c:pt idx="28">
                  <c:v>29-Jun</c:v>
                </c:pt>
                <c:pt idx="29">
                  <c:v>30-Jun</c:v>
                </c:pt>
              </c:strCache>
            </c:strRef>
          </c:cat>
          <c:val>
            <c:numRef>
              <c:f>Pivot_Report!$M$5:$M$34</c:f>
              <c:numCache>
                <c:formatCode>0.00</c:formatCode>
                <c:ptCount val="30"/>
                <c:pt idx="0">
                  <c:v>4.75</c:v>
                </c:pt>
                <c:pt idx="1">
                  <c:v>5.2</c:v>
                </c:pt>
                <c:pt idx="2">
                  <c:v>3.375</c:v>
                </c:pt>
                <c:pt idx="3">
                  <c:v>5.8</c:v>
                </c:pt>
                <c:pt idx="4">
                  <c:v>4.375</c:v>
                </c:pt>
                <c:pt idx="5">
                  <c:v>3</c:v>
                </c:pt>
                <c:pt idx="6">
                  <c:v>5</c:v>
                </c:pt>
                <c:pt idx="7">
                  <c:v>3</c:v>
                </c:pt>
                <c:pt idx="8">
                  <c:v>4.9090909090909092</c:v>
                </c:pt>
                <c:pt idx="9">
                  <c:v>3.8333333333333335</c:v>
                </c:pt>
                <c:pt idx="10">
                  <c:v>3.875</c:v>
                </c:pt>
                <c:pt idx="11">
                  <c:v>4.333333333333333</c:v>
                </c:pt>
                <c:pt idx="12">
                  <c:v>3.5</c:v>
                </c:pt>
                <c:pt idx="13">
                  <c:v>5.4</c:v>
                </c:pt>
                <c:pt idx="14">
                  <c:v>5.375</c:v>
                </c:pt>
                <c:pt idx="15">
                  <c:v>3.3333333333333335</c:v>
                </c:pt>
                <c:pt idx="16">
                  <c:v>6.2</c:v>
                </c:pt>
                <c:pt idx="17">
                  <c:v>1.6666666666666667</c:v>
                </c:pt>
                <c:pt idx="18">
                  <c:v>4.5</c:v>
                </c:pt>
                <c:pt idx="19">
                  <c:v>7.666666666666667</c:v>
                </c:pt>
                <c:pt idx="20">
                  <c:v>6.5</c:v>
                </c:pt>
                <c:pt idx="21">
                  <c:v>4.4000000000000004</c:v>
                </c:pt>
                <c:pt idx="22">
                  <c:v>5</c:v>
                </c:pt>
                <c:pt idx="23">
                  <c:v>5.25</c:v>
                </c:pt>
                <c:pt idx="24">
                  <c:v>4.75</c:v>
                </c:pt>
                <c:pt idx="25">
                  <c:v>5</c:v>
                </c:pt>
                <c:pt idx="26">
                  <c:v>4</c:v>
                </c:pt>
                <c:pt idx="27">
                  <c:v>5.333333333333333</c:v>
                </c:pt>
                <c:pt idx="28">
                  <c:v>6</c:v>
                </c:pt>
                <c:pt idx="29">
                  <c:v>6.333333333333333</c:v>
                </c:pt>
              </c:numCache>
            </c:numRef>
          </c:val>
          <c:extLst>
            <c:ext xmlns:c16="http://schemas.microsoft.com/office/drawing/2014/chart" uri="{C3380CC4-5D6E-409C-BE32-E72D297353CC}">
              <c16:uniqueId val="{0000000A-41CB-4509-AD09-9072D666F32D}"/>
            </c:ext>
          </c:extLst>
        </c:ser>
        <c:dLbls>
          <c:showLegendKey val="0"/>
          <c:showVal val="0"/>
          <c:showCatName val="0"/>
          <c:showSerName val="0"/>
          <c:showPercent val="0"/>
          <c:showBubbleSize val="0"/>
        </c:dLbls>
        <c:axId val="498739840"/>
        <c:axId val="498754240"/>
      </c:areaChart>
      <c:catAx>
        <c:axId val="49873984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498754240"/>
        <c:crosses val="autoZero"/>
        <c:auto val="1"/>
        <c:lblAlgn val="ctr"/>
        <c:lblOffset val="100"/>
        <c:noMultiLvlLbl val="0"/>
      </c:catAx>
      <c:valAx>
        <c:axId val="49875424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4987398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[hospital_emergency_room.xlsx]Pivot_Report!PivotTable4</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031745996383521E-2"/>
          <c:y val="1.8685161018236834E-3"/>
          <c:w val="0.96895410266708715"/>
          <c:h val="0.91180332489512483"/>
        </c:manualLayout>
      </c:layout>
      <c:areaChart>
        <c:grouping val="standard"/>
        <c:varyColors val="0"/>
        <c:ser>
          <c:idx val="0"/>
          <c:order val="0"/>
          <c:tx>
            <c:strRef>
              <c:f>Pivot_Report!$F$4</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Pivot_Report!$E$5:$E$34</c:f>
              <c:strCache>
                <c:ptCount val="30"/>
                <c:pt idx="0">
                  <c:v>1-Jun</c:v>
                </c:pt>
                <c:pt idx="1">
                  <c:v>2-Jun</c:v>
                </c:pt>
                <c:pt idx="2">
                  <c:v>3-Jun</c:v>
                </c:pt>
                <c:pt idx="3">
                  <c:v>4-Jun</c:v>
                </c:pt>
                <c:pt idx="4">
                  <c:v>5-Jun</c:v>
                </c:pt>
                <c:pt idx="5">
                  <c:v>6-Jun</c:v>
                </c:pt>
                <c:pt idx="6">
                  <c:v>7-Jun</c:v>
                </c:pt>
                <c:pt idx="7">
                  <c:v>8-Jun</c:v>
                </c:pt>
                <c:pt idx="8">
                  <c:v>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22-Jun</c:v>
                </c:pt>
                <c:pt idx="21">
                  <c:v>21-Jun</c:v>
                </c:pt>
                <c:pt idx="22">
                  <c:v>23-Jun</c:v>
                </c:pt>
                <c:pt idx="23">
                  <c:v>24-Jun</c:v>
                </c:pt>
                <c:pt idx="24">
                  <c:v>25-Jun</c:v>
                </c:pt>
                <c:pt idx="25">
                  <c:v>26-Jun</c:v>
                </c:pt>
                <c:pt idx="26">
                  <c:v>27-Jun</c:v>
                </c:pt>
                <c:pt idx="27">
                  <c:v>28-Jun</c:v>
                </c:pt>
                <c:pt idx="28">
                  <c:v>29-Jun</c:v>
                </c:pt>
                <c:pt idx="29">
                  <c:v>30-Jun</c:v>
                </c:pt>
              </c:strCache>
            </c:strRef>
          </c:cat>
          <c:val>
            <c:numRef>
              <c:f>Pivot_Report!$F$5:$F$34</c:f>
              <c:numCache>
                <c:formatCode>General</c:formatCode>
                <c:ptCount val="30"/>
                <c:pt idx="0">
                  <c:v>17</c:v>
                </c:pt>
                <c:pt idx="1">
                  <c:v>10</c:v>
                </c:pt>
                <c:pt idx="2">
                  <c:v>23</c:v>
                </c:pt>
                <c:pt idx="3">
                  <c:v>15</c:v>
                </c:pt>
                <c:pt idx="4">
                  <c:v>14</c:v>
                </c:pt>
                <c:pt idx="5">
                  <c:v>11</c:v>
                </c:pt>
                <c:pt idx="6">
                  <c:v>15</c:v>
                </c:pt>
                <c:pt idx="7">
                  <c:v>20</c:v>
                </c:pt>
                <c:pt idx="8">
                  <c:v>21</c:v>
                </c:pt>
                <c:pt idx="9">
                  <c:v>17</c:v>
                </c:pt>
                <c:pt idx="10">
                  <c:v>17</c:v>
                </c:pt>
                <c:pt idx="11">
                  <c:v>17</c:v>
                </c:pt>
                <c:pt idx="12">
                  <c:v>17</c:v>
                </c:pt>
                <c:pt idx="13">
                  <c:v>11</c:v>
                </c:pt>
                <c:pt idx="14">
                  <c:v>23</c:v>
                </c:pt>
                <c:pt idx="15">
                  <c:v>14</c:v>
                </c:pt>
                <c:pt idx="16">
                  <c:v>22</c:v>
                </c:pt>
                <c:pt idx="17">
                  <c:v>16</c:v>
                </c:pt>
                <c:pt idx="18">
                  <c:v>13</c:v>
                </c:pt>
                <c:pt idx="19">
                  <c:v>14</c:v>
                </c:pt>
                <c:pt idx="20">
                  <c:v>12</c:v>
                </c:pt>
                <c:pt idx="21">
                  <c:v>12</c:v>
                </c:pt>
                <c:pt idx="22">
                  <c:v>20</c:v>
                </c:pt>
                <c:pt idx="23">
                  <c:v>19</c:v>
                </c:pt>
                <c:pt idx="24">
                  <c:v>13</c:v>
                </c:pt>
                <c:pt idx="25">
                  <c:v>15</c:v>
                </c:pt>
                <c:pt idx="26">
                  <c:v>19</c:v>
                </c:pt>
                <c:pt idx="27">
                  <c:v>17</c:v>
                </c:pt>
                <c:pt idx="28">
                  <c:v>15</c:v>
                </c:pt>
                <c:pt idx="29">
                  <c:v>16</c:v>
                </c:pt>
              </c:numCache>
            </c:numRef>
          </c:val>
          <c:extLst>
            <c:ext xmlns:c16="http://schemas.microsoft.com/office/drawing/2014/chart" uri="{C3380CC4-5D6E-409C-BE32-E72D297353CC}">
              <c16:uniqueId val="{0000000A-AA47-4291-81BE-1C0541CD2118}"/>
            </c:ext>
          </c:extLst>
        </c:ser>
        <c:dLbls>
          <c:showLegendKey val="0"/>
          <c:showVal val="1"/>
          <c:showCatName val="0"/>
          <c:showSerName val="0"/>
          <c:showPercent val="0"/>
          <c:showBubbleSize val="0"/>
        </c:dLbls>
        <c:dropLines>
          <c:spPr>
            <a:ln w="6350" cap="flat" cmpd="sng" algn="ctr">
              <a:solidFill>
                <a:schemeClr val="dk1"/>
              </a:solidFill>
              <a:prstDash val="solid"/>
              <a:miter lim="800000"/>
            </a:ln>
            <a:effectLst/>
          </c:spPr>
        </c:dropLines>
        <c:axId val="26342911"/>
        <c:axId val="26340511"/>
      </c:areaChart>
      <c:catAx>
        <c:axId val="26342911"/>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26340511"/>
        <c:crosses val="autoZero"/>
        <c:auto val="1"/>
        <c:lblAlgn val="ctr"/>
        <c:lblOffset val="100"/>
        <c:noMultiLvlLbl val="0"/>
      </c:catAx>
      <c:valAx>
        <c:axId val="26340511"/>
        <c:scaling>
          <c:orientation val="minMax"/>
        </c:scaling>
        <c:delete val="1"/>
        <c:axPos val="l"/>
        <c:numFmt formatCode="General" sourceLinked="1"/>
        <c:majorTickMark val="out"/>
        <c:minorTickMark val="none"/>
        <c:tickLblPos val="nextTo"/>
        <c:crossAx val="263429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[hospital_emergency_room.xlsx]Pivot_Report!PivotTable5</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397016198565051E-2"/>
          <c:y val="1.2398633000763618E-2"/>
          <c:w val="0.93940527164280796"/>
          <c:h val="0.80432576119678334"/>
        </c:manualLayout>
      </c:layout>
      <c:areaChart>
        <c:grouping val="standard"/>
        <c:varyColors val="0"/>
        <c:ser>
          <c:idx val="0"/>
          <c:order val="0"/>
          <c:tx>
            <c:strRef>
              <c:f>Pivot_Report!$J$4</c:f>
              <c:strCache>
                <c:ptCount val="1"/>
                <c:pt idx="0">
                  <c:v>Total</c:v>
                </c:pt>
              </c:strCache>
            </c:strRef>
          </c:tx>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Pivot_Report!$I$5:$I$34</c:f>
              <c:strCache>
                <c:ptCount val="30"/>
                <c:pt idx="0">
                  <c:v>1-Jun</c:v>
                </c:pt>
                <c:pt idx="1">
                  <c:v>2-Jun</c:v>
                </c:pt>
                <c:pt idx="2">
                  <c:v>3-Jun</c:v>
                </c:pt>
                <c:pt idx="3">
                  <c:v>4-Jun</c:v>
                </c:pt>
                <c:pt idx="4">
                  <c:v>5-Jun</c:v>
                </c:pt>
                <c:pt idx="5">
                  <c:v>6-Jun</c:v>
                </c:pt>
                <c:pt idx="6">
                  <c:v>7-Jun</c:v>
                </c:pt>
                <c:pt idx="7">
                  <c:v>8-Jun</c:v>
                </c:pt>
                <c:pt idx="8">
                  <c:v>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22-Jun</c:v>
                </c:pt>
                <c:pt idx="21">
                  <c:v>21-Jun</c:v>
                </c:pt>
                <c:pt idx="22">
                  <c:v>23-Jun</c:v>
                </c:pt>
                <c:pt idx="23">
                  <c:v>24-Jun</c:v>
                </c:pt>
                <c:pt idx="24">
                  <c:v>25-Jun</c:v>
                </c:pt>
                <c:pt idx="25">
                  <c:v>26-Jun</c:v>
                </c:pt>
                <c:pt idx="26">
                  <c:v>27-Jun</c:v>
                </c:pt>
                <c:pt idx="27">
                  <c:v>28-Jun</c:v>
                </c:pt>
                <c:pt idx="28">
                  <c:v>29-Jun</c:v>
                </c:pt>
                <c:pt idx="29">
                  <c:v>30-Jun</c:v>
                </c:pt>
              </c:strCache>
            </c:strRef>
          </c:cat>
          <c:val>
            <c:numRef>
              <c:f>Pivot_Report!$J$5:$J$34</c:f>
              <c:numCache>
                <c:formatCode>0.00</c:formatCode>
                <c:ptCount val="30"/>
                <c:pt idx="0">
                  <c:v>33.352941176470587</c:v>
                </c:pt>
                <c:pt idx="1">
                  <c:v>38.4</c:v>
                </c:pt>
                <c:pt idx="2">
                  <c:v>38.521739130434781</c:v>
                </c:pt>
                <c:pt idx="3">
                  <c:v>30.4</c:v>
                </c:pt>
                <c:pt idx="4">
                  <c:v>33.142857142857146</c:v>
                </c:pt>
                <c:pt idx="5">
                  <c:v>38.18181818181818</c:v>
                </c:pt>
                <c:pt idx="6">
                  <c:v>39.733333333333334</c:v>
                </c:pt>
                <c:pt idx="7">
                  <c:v>37</c:v>
                </c:pt>
                <c:pt idx="8">
                  <c:v>35.61904761904762</c:v>
                </c:pt>
                <c:pt idx="9">
                  <c:v>34.176470588235297</c:v>
                </c:pt>
                <c:pt idx="10">
                  <c:v>37.176470588235297</c:v>
                </c:pt>
                <c:pt idx="11">
                  <c:v>36.647058823529413</c:v>
                </c:pt>
                <c:pt idx="12">
                  <c:v>34.941176470588232</c:v>
                </c:pt>
                <c:pt idx="13">
                  <c:v>44</c:v>
                </c:pt>
                <c:pt idx="14">
                  <c:v>38.913043478260867</c:v>
                </c:pt>
                <c:pt idx="15">
                  <c:v>31</c:v>
                </c:pt>
                <c:pt idx="16">
                  <c:v>34.227272727272727</c:v>
                </c:pt>
                <c:pt idx="17">
                  <c:v>31</c:v>
                </c:pt>
                <c:pt idx="18">
                  <c:v>32.153846153846153</c:v>
                </c:pt>
                <c:pt idx="19">
                  <c:v>32.785714285714285</c:v>
                </c:pt>
                <c:pt idx="20">
                  <c:v>33.5</c:v>
                </c:pt>
                <c:pt idx="21">
                  <c:v>30</c:v>
                </c:pt>
                <c:pt idx="22">
                  <c:v>32.950000000000003</c:v>
                </c:pt>
                <c:pt idx="23">
                  <c:v>35.842105263157897</c:v>
                </c:pt>
                <c:pt idx="24">
                  <c:v>33.846153846153847</c:v>
                </c:pt>
                <c:pt idx="25">
                  <c:v>39.06666666666667</c:v>
                </c:pt>
                <c:pt idx="26">
                  <c:v>36.684210526315788</c:v>
                </c:pt>
                <c:pt idx="27">
                  <c:v>33.764705882352942</c:v>
                </c:pt>
                <c:pt idx="28">
                  <c:v>34.533333333333331</c:v>
                </c:pt>
                <c:pt idx="29">
                  <c:v>42.125</c:v>
                </c:pt>
              </c:numCache>
            </c:numRef>
          </c:val>
          <c:extLst>
            <c:ext xmlns:c16="http://schemas.microsoft.com/office/drawing/2014/chart" uri="{C3380CC4-5D6E-409C-BE32-E72D297353CC}">
              <c16:uniqueId val="{0000000A-2BFC-4ECE-BF66-FAFE34B993DB}"/>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498756640"/>
        <c:axId val="498758080"/>
      </c:areaChart>
      <c:catAx>
        <c:axId val="49875664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100" b="1" i="0" u="none" strike="noStrike" kern="1200" cap="all" baseline="0">
                <a:solidFill>
                  <a:schemeClr val="bg1"/>
                </a:solidFill>
                <a:latin typeface="+mn-lt"/>
                <a:ea typeface="+mn-ea"/>
                <a:cs typeface="+mn-cs"/>
              </a:defRPr>
            </a:pPr>
            <a:endParaRPr lang="en-US"/>
          </a:p>
        </c:txPr>
        <c:crossAx val="498758080"/>
        <c:crosses val="autoZero"/>
        <c:auto val="1"/>
        <c:lblAlgn val="ctr"/>
        <c:lblOffset val="100"/>
        <c:noMultiLvlLbl val="0"/>
      </c:catAx>
      <c:valAx>
        <c:axId val="49875808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987566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sz="1100">
          <a:solidFill>
            <a:schemeClr val="bg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chart" Target="../charts/chart4.xml"/><Relationship Id="rId18" Type="http://schemas.openxmlformats.org/officeDocument/2006/relationships/chart" Target="../charts/chart8.xml"/><Relationship Id="rId3" Type="http://schemas.openxmlformats.org/officeDocument/2006/relationships/hyperlink" Target="#'Average of waiting Patient'!A1"/><Relationship Id="rId7" Type="http://schemas.openxmlformats.org/officeDocument/2006/relationships/image" Target="../media/image4.png"/><Relationship Id="rId12" Type="http://schemas.openxmlformats.org/officeDocument/2006/relationships/chart" Target="../charts/chart3.xml"/><Relationship Id="rId17" Type="http://schemas.openxmlformats.org/officeDocument/2006/relationships/chart" Target="../charts/chart7.xml"/><Relationship Id="rId2" Type="http://schemas.openxmlformats.org/officeDocument/2006/relationships/hyperlink" Target="#'no. of patient sheets'!A1"/><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3.svg"/><Relationship Id="rId11" Type="http://schemas.openxmlformats.org/officeDocument/2006/relationships/chart" Target="../charts/chart2.xml"/><Relationship Id="rId5" Type="http://schemas.openxmlformats.org/officeDocument/2006/relationships/image" Target="../media/image2.png"/><Relationship Id="rId15" Type="http://schemas.openxmlformats.org/officeDocument/2006/relationships/chart" Target="../charts/chart5.xml"/><Relationship Id="rId10" Type="http://schemas.openxmlformats.org/officeDocument/2006/relationships/image" Target="../media/image7.svg"/><Relationship Id="rId4" Type="http://schemas.openxmlformats.org/officeDocument/2006/relationships/hyperlink" Target="#'Satisfaction Score daily trends'!A1"/><Relationship Id="rId9" Type="http://schemas.openxmlformats.org/officeDocument/2006/relationships/image" Target="../media/image6.png"/><Relationship Id="rId1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hyperlink" Target="#Dashboard!A1"/><Relationship Id="rId1" Type="http://schemas.openxmlformats.org/officeDocument/2006/relationships/chart" Target="../charts/chart9.xml"/><Relationship Id="rId4" Type="http://schemas.openxmlformats.org/officeDocument/2006/relationships/image" Target="../media/image11.svg"/></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image" Target="../media/image13.svg"/><Relationship Id="rId2" Type="http://schemas.openxmlformats.org/officeDocument/2006/relationships/image" Target="../media/image12.png"/><Relationship Id="rId1" Type="http://schemas.openxmlformats.org/officeDocument/2006/relationships/hyperlink" Target="#Dashboard!A1"/></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image" Target="../media/image15.svg"/><Relationship Id="rId2" Type="http://schemas.openxmlformats.org/officeDocument/2006/relationships/image" Target="../media/image14.png"/><Relationship Id="rId1" Type="http://schemas.openxmlformats.org/officeDocument/2006/relationships/hyperlink" Target="#Dashboard!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absolute">
    <xdr:from>
      <xdr:col>4</xdr:col>
      <xdr:colOff>94522</xdr:colOff>
      <xdr:row>42</xdr:row>
      <xdr:rowOff>138148</xdr:rowOff>
    </xdr:from>
    <xdr:to>
      <xdr:col>5</xdr:col>
      <xdr:colOff>145419</xdr:colOff>
      <xdr:row>44</xdr:row>
      <xdr:rowOff>203589</xdr:rowOff>
    </xdr:to>
    <xdr:graphicFrame macro="">
      <xdr:nvGraphicFramePr>
        <xdr:cNvPr id="8" name="Chart 7">
          <a:extLst>
            <a:ext uri="{FF2B5EF4-FFF2-40B4-BE49-F238E27FC236}">
              <a16:creationId xmlns:a16="http://schemas.microsoft.com/office/drawing/2014/main" id="{4E29D65C-596A-4125-8FB2-1ECAC3DE88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125803</xdr:colOff>
      <xdr:row>0</xdr:row>
      <xdr:rowOff>113822</xdr:rowOff>
    </xdr:from>
    <xdr:to>
      <xdr:col>8</xdr:col>
      <xdr:colOff>113821</xdr:colOff>
      <xdr:row>4</xdr:row>
      <xdr:rowOff>143775</xdr:rowOff>
    </xdr:to>
    <xdr:sp macro="" textlink="">
      <xdr:nvSpPr>
        <xdr:cNvPr id="2" name="Rectangle: Rounded Corners 1">
          <a:extLst>
            <a:ext uri="{FF2B5EF4-FFF2-40B4-BE49-F238E27FC236}">
              <a16:creationId xmlns:a16="http://schemas.microsoft.com/office/drawing/2014/main" id="{360B6C2D-1DFD-8398-2F8C-5B8B26D63DB5}"/>
            </a:ext>
          </a:extLst>
        </xdr:cNvPr>
        <xdr:cNvSpPr/>
      </xdr:nvSpPr>
      <xdr:spPr>
        <a:xfrm>
          <a:off x="125803" y="113822"/>
          <a:ext cx="4876320" cy="796745"/>
        </a:xfrm>
        <a:prstGeom prst="roundRect">
          <a:avLst>
            <a:gd name="adj" fmla="val 11581"/>
          </a:avLst>
        </a:prstGeom>
        <a:solidFill>
          <a:schemeClr val="accent5">
            <a:lumMod val="40000"/>
            <a:lumOff val="60000"/>
          </a:schemeClr>
        </a:solidFill>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547264</xdr:colOff>
      <xdr:row>0</xdr:row>
      <xdr:rowOff>69960</xdr:rowOff>
    </xdr:from>
    <xdr:to>
      <xdr:col>15</xdr:col>
      <xdr:colOff>95336</xdr:colOff>
      <xdr:row>11</xdr:row>
      <xdr:rowOff>135858</xdr:rowOff>
    </xdr:to>
    <xdr:sp macro="" textlink="">
      <xdr:nvSpPr>
        <xdr:cNvPr id="3" name="Rectangle: Rounded Corners 2">
          <a:extLst>
            <a:ext uri="{FF2B5EF4-FFF2-40B4-BE49-F238E27FC236}">
              <a16:creationId xmlns:a16="http://schemas.microsoft.com/office/drawing/2014/main" id="{C9393140-6658-41F7-82A9-FE1BD7957289}"/>
            </a:ext>
          </a:extLst>
        </xdr:cNvPr>
        <xdr:cNvSpPr/>
      </xdr:nvSpPr>
      <xdr:spPr>
        <a:xfrm>
          <a:off x="6670478" y="69960"/>
          <a:ext cx="2609679" cy="2161398"/>
        </a:xfrm>
        <a:prstGeom prst="roundRect">
          <a:avLst>
            <a:gd name="adj" fmla="val 5072"/>
          </a:avLst>
        </a:prstGeom>
        <a:solidFill>
          <a:schemeClr val="accent2">
            <a:lumMod val="20000"/>
            <a:lumOff val="80000"/>
          </a:schemeClr>
        </a:solidFill>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absolute">
    <xdr:from>
      <xdr:col>5</xdr:col>
      <xdr:colOff>239622</xdr:colOff>
      <xdr:row>5</xdr:row>
      <xdr:rowOff>83866</xdr:rowOff>
    </xdr:from>
    <xdr:to>
      <xdr:col>8</xdr:col>
      <xdr:colOff>71886</xdr:colOff>
      <xdr:row>11</xdr:row>
      <xdr:rowOff>77877</xdr:rowOff>
    </xdr:to>
    <xdr:sp macro="" textlink="">
      <xdr:nvSpPr>
        <xdr:cNvPr id="5" name="Rectangle: Rounded Corners 4">
          <a:extLst>
            <a:ext uri="{FF2B5EF4-FFF2-40B4-BE49-F238E27FC236}">
              <a16:creationId xmlns:a16="http://schemas.microsoft.com/office/drawing/2014/main" id="{C1A9B454-0580-A902-A8F2-A7E37B14EBB5}"/>
            </a:ext>
          </a:extLst>
        </xdr:cNvPr>
        <xdr:cNvSpPr/>
      </xdr:nvSpPr>
      <xdr:spPr>
        <a:xfrm>
          <a:off x="3294811" y="1042357"/>
          <a:ext cx="1665377" cy="1144199"/>
        </a:xfrm>
        <a:prstGeom prst="roundRect">
          <a:avLst>
            <a:gd name="adj" fmla="val 3571"/>
          </a:avLst>
        </a:prstGeom>
        <a:solidFill>
          <a:schemeClr val="accent2">
            <a:lumMod val="20000"/>
            <a:lumOff val="80000"/>
          </a:schemeClr>
        </a:solidFill>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absolute">
    <xdr:from>
      <xdr:col>15</xdr:col>
      <xdr:colOff>150875</xdr:colOff>
      <xdr:row>0</xdr:row>
      <xdr:rowOff>88446</xdr:rowOff>
    </xdr:from>
    <xdr:to>
      <xdr:col>18</xdr:col>
      <xdr:colOff>564696</xdr:colOff>
      <xdr:row>11</xdr:row>
      <xdr:rowOff>158192</xdr:rowOff>
    </xdr:to>
    <xdr:sp macro="" textlink="">
      <xdr:nvSpPr>
        <xdr:cNvPr id="10" name="Rectangle: Rounded Corners 9">
          <a:extLst>
            <a:ext uri="{FF2B5EF4-FFF2-40B4-BE49-F238E27FC236}">
              <a16:creationId xmlns:a16="http://schemas.microsoft.com/office/drawing/2014/main" id="{8C747A2C-4CF7-4C5D-A8AF-A24E2AA4B43F}"/>
            </a:ext>
          </a:extLst>
        </xdr:cNvPr>
        <xdr:cNvSpPr/>
      </xdr:nvSpPr>
      <xdr:spPr>
        <a:xfrm>
          <a:off x="9335696" y="88446"/>
          <a:ext cx="2250786" cy="2165246"/>
        </a:xfrm>
        <a:prstGeom prst="roundRect">
          <a:avLst>
            <a:gd name="adj" fmla="val 4484"/>
          </a:avLst>
        </a:prstGeom>
        <a:solidFill>
          <a:schemeClr val="accent2">
            <a:lumMod val="20000"/>
            <a:lumOff val="80000"/>
          </a:schemeClr>
        </a:solidFill>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absolute">
    <xdr:from>
      <xdr:col>0</xdr:col>
      <xdr:colOff>107829</xdr:colOff>
      <xdr:row>5</xdr:row>
      <xdr:rowOff>53914</xdr:rowOff>
    </xdr:from>
    <xdr:to>
      <xdr:col>2</xdr:col>
      <xdr:colOff>233633</xdr:colOff>
      <xdr:row>24</xdr:row>
      <xdr:rowOff>125801</xdr:rowOff>
    </xdr:to>
    <xdr:sp macro="" textlink="">
      <xdr:nvSpPr>
        <xdr:cNvPr id="11" name="Rectangle: Rounded Corners 10">
          <a:extLst>
            <a:ext uri="{FF2B5EF4-FFF2-40B4-BE49-F238E27FC236}">
              <a16:creationId xmlns:a16="http://schemas.microsoft.com/office/drawing/2014/main" id="{ECE3B515-59B4-4D6E-94F4-554CD52B4632}"/>
            </a:ext>
          </a:extLst>
        </xdr:cNvPr>
        <xdr:cNvSpPr/>
      </xdr:nvSpPr>
      <xdr:spPr>
        <a:xfrm>
          <a:off x="107829" y="1012405"/>
          <a:ext cx="1347879" cy="3714151"/>
        </a:xfrm>
        <a:prstGeom prst="roundRect">
          <a:avLst>
            <a:gd name="adj" fmla="val 10869"/>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8</xdr:col>
      <xdr:colOff>155755</xdr:colOff>
      <xdr:row>5</xdr:row>
      <xdr:rowOff>83149</xdr:rowOff>
    </xdr:from>
    <xdr:to>
      <xdr:col>10</xdr:col>
      <xdr:colOff>473255</xdr:colOff>
      <xdr:row>11</xdr:row>
      <xdr:rowOff>83869</xdr:rowOff>
    </xdr:to>
    <xdr:sp macro="" textlink="">
      <xdr:nvSpPr>
        <xdr:cNvPr id="12" name="Rectangle: Rounded Corners 11">
          <a:extLst>
            <a:ext uri="{FF2B5EF4-FFF2-40B4-BE49-F238E27FC236}">
              <a16:creationId xmlns:a16="http://schemas.microsoft.com/office/drawing/2014/main" id="{EDFC38AB-5EBF-407C-B792-5E18BFAFEB5A}"/>
            </a:ext>
          </a:extLst>
        </xdr:cNvPr>
        <xdr:cNvSpPr/>
      </xdr:nvSpPr>
      <xdr:spPr>
        <a:xfrm>
          <a:off x="5044057" y="1041640"/>
          <a:ext cx="1539575" cy="1150908"/>
        </a:xfrm>
        <a:prstGeom prst="roundRect">
          <a:avLst>
            <a:gd name="adj" fmla="val 4825"/>
          </a:avLst>
        </a:prstGeom>
        <a:solidFill>
          <a:schemeClr val="accent2">
            <a:lumMod val="20000"/>
            <a:lumOff val="80000"/>
          </a:schemeClr>
        </a:solidFill>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absolute">
    <xdr:from>
      <xdr:col>2</xdr:col>
      <xdr:colOff>329481</xdr:colOff>
      <xdr:row>5</xdr:row>
      <xdr:rowOff>113821</xdr:rowOff>
    </xdr:from>
    <xdr:to>
      <xdr:col>5</xdr:col>
      <xdr:colOff>149764</xdr:colOff>
      <xdr:row>11</xdr:row>
      <xdr:rowOff>101839</xdr:rowOff>
    </xdr:to>
    <xdr:sp macro="" textlink="">
      <xdr:nvSpPr>
        <xdr:cNvPr id="14" name="Rectangle: Rounded Corners 13">
          <a:extLst>
            <a:ext uri="{FF2B5EF4-FFF2-40B4-BE49-F238E27FC236}">
              <a16:creationId xmlns:a16="http://schemas.microsoft.com/office/drawing/2014/main" id="{5A9C1CB6-110E-4BCB-A885-C28B48DFE7D7}"/>
            </a:ext>
          </a:extLst>
        </xdr:cNvPr>
        <xdr:cNvSpPr/>
      </xdr:nvSpPr>
      <xdr:spPr>
        <a:xfrm>
          <a:off x="1551556" y="1072312"/>
          <a:ext cx="1653397" cy="1138206"/>
        </a:xfrm>
        <a:prstGeom prst="roundRect">
          <a:avLst>
            <a:gd name="adj" fmla="val 3535"/>
          </a:avLst>
        </a:prstGeom>
        <a:solidFill>
          <a:schemeClr val="accent2">
            <a:lumMod val="20000"/>
            <a:lumOff val="80000"/>
          </a:schemeClr>
        </a:solidFill>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xdr:col>
      <xdr:colOff>285751</xdr:colOff>
      <xdr:row>11</xdr:row>
      <xdr:rowOff>129268</xdr:rowOff>
    </xdr:from>
    <xdr:to>
      <xdr:col>10</xdr:col>
      <xdr:colOff>473258</xdr:colOff>
      <xdr:row>16</xdr:row>
      <xdr:rowOff>29952</xdr:rowOff>
    </xdr:to>
    <xdr:sp macro="" textlink="">
      <xdr:nvSpPr>
        <xdr:cNvPr id="15" name="Rectangle: Rounded Corners 14">
          <a:extLst>
            <a:ext uri="{FF2B5EF4-FFF2-40B4-BE49-F238E27FC236}">
              <a16:creationId xmlns:a16="http://schemas.microsoft.com/office/drawing/2014/main" id="{E8489A68-AC5D-4B51-AC27-6325C9AF3A24}"/>
            </a:ext>
          </a:extLst>
        </xdr:cNvPr>
        <xdr:cNvSpPr/>
      </xdr:nvSpPr>
      <xdr:spPr>
        <a:xfrm>
          <a:off x="1510394" y="2224768"/>
          <a:ext cx="5086078" cy="853184"/>
        </a:xfrm>
        <a:prstGeom prst="roundRect">
          <a:avLst>
            <a:gd name="adj" fmla="val 10377"/>
          </a:avLst>
        </a:prstGeom>
        <a:solidFill>
          <a:schemeClr val="accent2">
            <a:lumMod val="20000"/>
            <a:lumOff val="80000"/>
          </a:schemeClr>
        </a:solidFill>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absolute">
    <xdr:from>
      <xdr:col>2</xdr:col>
      <xdr:colOff>278947</xdr:colOff>
      <xdr:row>16</xdr:row>
      <xdr:rowOff>65896</xdr:rowOff>
    </xdr:from>
    <xdr:to>
      <xdr:col>10</xdr:col>
      <xdr:colOff>501584</xdr:colOff>
      <xdr:row>24</xdr:row>
      <xdr:rowOff>183696</xdr:rowOff>
    </xdr:to>
    <xdr:sp macro="" textlink="">
      <xdr:nvSpPr>
        <xdr:cNvPr id="16" name="Rectangle: Rounded Corners 15">
          <a:extLst>
            <a:ext uri="{FF2B5EF4-FFF2-40B4-BE49-F238E27FC236}">
              <a16:creationId xmlns:a16="http://schemas.microsoft.com/office/drawing/2014/main" id="{7BC588F3-5D15-474B-9D12-89EAB49A3279}"/>
            </a:ext>
          </a:extLst>
        </xdr:cNvPr>
        <xdr:cNvSpPr/>
      </xdr:nvSpPr>
      <xdr:spPr>
        <a:xfrm>
          <a:off x="1503590" y="3113896"/>
          <a:ext cx="5121208" cy="1641800"/>
        </a:xfrm>
        <a:prstGeom prst="roundRect">
          <a:avLst>
            <a:gd name="adj" fmla="val 6178"/>
          </a:avLst>
        </a:prstGeom>
        <a:solidFill>
          <a:schemeClr val="accent2">
            <a:lumMod val="20000"/>
            <a:lumOff val="80000"/>
          </a:schemeClr>
        </a:solidFill>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absolute">
    <xdr:from>
      <xdr:col>10</xdr:col>
      <xdr:colOff>551132</xdr:colOff>
      <xdr:row>11</xdr:row>
      <xdr:rowOff>185707</xdr:rowOff>
    </xdr:from>
    <xdr:to>
      <xdr:col>18</xdr:col>
      <xdr:colOff>569104</xdr:colOff>
      <xdr:row>25</xdr:row>
      <xdr:rowOff>5991</xdr:rowOff>
    </xdr:to>
    <xdr:sp macro="" textlink="">
      <xdr:nvSpPr>
        <xdr:cNvPr id="18" name="Rectangle: Rounded Corners 17">
          <a:extLst>
            <a:ext uri="{FF2B5EF4-FFF2-40B4-BE49-F238E27FC236}">
              <a16:creationId xmlns:a16="http://schemas.microsoft.com/office/drawing/2014/main" id="{503784A0-64A4-B176-2BE0-450DA6E2D45B}"/>
            </a:ext>
          </a:extLst>
        </xdr:cNvPr>
        <xdr:cNvSpPr/>
      </xdr:nvSpPr>
      <xdr:spPr>
        <a:xfrm>
          <a:off x="6661509" y="2294386"/>
          <a:ext cx="4906274" cy="2504058"/>
        </a:xfrm>
        <a:prstGeom prst="roundRect">
          <a:avLst>
            <a:gd name="adj" fmla="val 3960"/>
          </a:avLst>
        </a:prstGeom>
        <a:solidFill>
          <a:schemeClr val="accent2">
            <a:lumMod val="20000"/>
            <a:lumOff val="80000"/>
          </a:schemeClr>
        </a:solidFill>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absolute">
    <xdr:from>
      <xdr:col>8</xdr:col>
      <xdr:colOff>143773</xdr:colOff>
      <xdr:row>0</xdr:row>
      <xdr:rowOff>107831</xdr:rowOff>
    </xdr:from>
    <xdr:to>
      <xdr:col>10</xdr:col>
      <xdr:colOff>491227</xdr:colOff>
      <xdr:row>4</xdr:row>
      <xdr:rowOff>119811</xdr:rowOff>
    </xdr:to>
    <xdr:sp macro="" textlink="">
      <xdr:nvSpPr>
        <xdr:cNvPr id="20" name="Rectangle: Rounded Corners 19">
          <a:extLst>
            <a:ext uri="{FF2B5EF4-FFF2-40B4-BE49-F238E27FC236}">
              <a16:creationId xmlns:a16="http://schemas.microsoft.com/office/drawing/2014/main" id="{D5A60F95-A6CC-4663-9F93-940FB915AB29}"/>
            </a:ext>
          </a:extLst>
        </xdr:cNvPr>
        <xdr:cNvSpPr/>
      </xdr:nvSpPr>
      <xdr:spPr>
        <a:xfrm>
          <a:off x="5032075" y="107831"/>
          <a:ext cx="1569529" cy="778772"/>
        </a:xfrm>
        <a:prstGeom prst="roundRect">
          <a:avLst>
            <a:gd name="adj" fmla="val 10377"/>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effectLst>
              <a:innerShdw blurRad="63500" dist="50800" dir="16200000">
                <a:schemeClr val="bg1">
                  <a:alpha val="50000"/>
                </a:schemeClr>
              </a:innerShdw>
            </a:effectLst>
          </a:endParaRPr>
        </a:p>
      </xdr:txBody>
    </xdr:sp>
    <xdr:clientData/>
  </xdr:twoCellAnchor>
  <xdr:oneCellAnchor>
    <xdr:from>
      <xdr:col>1</xdr:col>
      <xdr:colOff>287546</xdr:colOff>
      <xdr:row>0</xdr:row>
      <xdr:rowOff>29952</xdr:rowOff>
    </xdr:from>
    <xdr:ext cx="4271274" cy="587076"/>
    <xdr:sp macro="" textlink="">
      <xdr:nvSpPr>
        <xdr:cNvPr id="21" name="TextBox 20">
          <a:extLst>
            <a:ext uri="{FF2B5EF4-FFF2-40B4-BE49-F238E27FC236}">
              <a16:creationId xmlns:a16="http://schemas.microsoft.com/office/drawing/2014/main" id="{03773A8C-2EE3-1573-5D0F-F1BB9E2D1DED}"/>
            </a:ext>
          </a:extLst>
        </xdr:cNvPr>
        <xdr:cNvSpPr txBox="1"/>
      </xdr:nvSpPr>
      <xdr:spPr>
        <a:xfrm>
          <a:off x="898584" y="29952"/>
          <a:ext cx="4271274" cy="587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noAutofit/>
        </a:bodyPr>
        <a:lstStyle/>
        <a:p>
          <a:r>
            <a:rPr lang="en-IN" sz="2000" b="1">
              <a:solidFill>
                <a:srgbClr val="C00000"/>
              </a:solidFill>
              <a:effectLst>
                <a:outerShdw blurRad="75057" dist="38100" dir="5400000" sy="-20000" rotWithShape="0">
                  <a:srgbClr val="FFFF00">
                    <a:alpha val="25000"/>
                  </a:srgbClr>
                </a:outerShdw>
              </a:effectLst>
            </a:rPr>
            <a:t>Hospital</a:t>
          </a:r>
          <a:r>
            <a:rPr lang="en-IN" sz="2000" b="1" baseline="0">
              <a:solidFill>
                <a:srgbClr val="C00000"/>
              </a:solidFill>
              <a:effectLst>
                <a:outerShdw blurRad="75057" dist="38100" dir="5400000" sy="-20000" rotWithShape="0">
                  <a:srgbClr val="FFFF00">
                    <a:alpha val="25000"/>
                  </a:srgbClr>
                </a:outerShdw>
              </a:effectLst>
            </a:rPr>
            <a:t> Emergency Room Dashboard</a:t>
          </a:r>
          <a:endParaRPr lang="en-IN" sz="2000" b="1">
            <a:solidFill>
              <a:srgbClr val="C00000"/>
            </a:solidFill>
            <a:effectLst>
              <a:outerShdw blurRad="75057" dist="38100" dir="5400000" sy="-20000" rotWithShape="0">
                <a:srgbClr val="FFFF00">
                  <a:alpha val="25000"/>
                </a:srgbClr>
              </a:outerShdw>
            </a:effectLst>
          </a:endParaRPr>
        </a:p>
      </xdr:txBody>
    </xdr:sp>
    <xdr:clientData/>
  </xdr:oneCellAnchor>
  <xdr:twoCellAnchor editAs="oneCell">
    <xdr:from>
      <xdr:col>0</xdr:col>
      <xdr:colOff>227643</xdr:colOff>
      <xdr:row>0</xdr:row>
      <xdr:rowOff>173726</xdr:rowOff>
    </xdr:from>
    <xdr:to>
      <xdr:col>1</xdr:col>
      <xdr:colOff>239623</xdr:colOff>
      <xdr:row>3</xdr:row>
      <xdr:rowOff>125802</xdr:rowOff>
    </xdr:to>
    <xdr:pic>
      <xdr:nvPicPr>
        <xdr:cNvPr id="23" name="Picture 22">
          <a:extLst>
            <a:ext uri="{FF2B5EF4-FFF2-40B4-BE49-F238E27FC236}">
              <a16:creationId xmlns:a16="http://schemas.microsoft.com/office/drawing/2014/main" id="{07F8C796-DC85-5250-FD7E-FBA791860F0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099" t="4000" r="21160" b="7997"/>
        <a:stretch/>
      </xdr:blipFill>
      <xdr:spPr>
        <a:xfrm>
          <a:off x="227643" y="173726"/>
          <a:ext cx="623018" cy="527170"/>
        </a:xfrm>
        <a:prstGeom prst="rect">
          <a:avLst/>
        </a:prstGeom>
      </xdr:spPr>
    </xdr:pic>
    <xdr:clientData/>
  </xdr:twoCellAnchor>
  <xdr:twoCellAnchor>
    <xdr:from>
      <xdr:col>2</xdr:col>
      <xdr:colOff>179717</xdr:colOff>
      <xdr:row>2</xdr:row>
      <xdr:rowOff>179717</xdr:rowOff>
    </xdr:from>
    <xdr:to>
      <xdr:col>6</xdr:col>
      <xdr:colOff>245614</xdr:colOff>
      <xdr:row>4</xdr:row>
      <xdr:rowOff>65897</xdr:rowOff>
    </xdr:to>
    <xdr:sp macro="" textlink="">
      <xdr:nvSpPr>
        <xdr:cNvPr id="25" name="TextBox 24">
          <a:extLst>
            <a:ext uri="{FF2B5EF4-FFF2-40B4-BE49-F238E27FC236}">
              <a16:creationId xmlns:a16="http://schemas.microsoft.com/office/drawing/2014/main" id="{4AB1A146-5617-CF04-C35B-496739EAA27B}"/>
            </a:ext>
          </a:extLst>
        </xdr:cNvPr>
        <xdr:cNvSpPr txBox="1"/>
      </xdr:nvSpPr>
      <xdr:spPr>
        <a:xfrm>
          <a:off x="1401792" y="563113"/>
          <a:ext cx="2510048" cy="26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accent6"/>
              </a:solidFill>
            </a:rPr>
            <a:t>Monthly Report</a:t>
          </a:r>
        </a:p>
      </xdr:txBody>
    </xdr:sp>
    <xdr:clientData/>
  </xdr:twoCellAnchor>
  <xdr:twoCellAnchor>
    <xdr:from>
      <xdr:col>2</xdr:col>
      <xdr:colOff>323491</xdr:colOff>
      <xdr:row>7</xdr:row>
      <xdr:rowOff>41933</xdr:rowOff>
    </xdr:from>
    <xdr:to>
      <xdr:col>5</xdr:col>
      <xdr:colOff>131792</xdr:colOff>
      <xdr:row>8</xdr:row>
      <xdr:rowOff>107829</xdr:rowOff>
    </xdr:to>
    <xdr:sp macro="" textlink="">
      <xdr:nvSpPr>
        <xdr:cNvPr id="27" name="TextBox 26">
          <a:hlinkClick xmlns:r="http://schemas.openxmlformats.org/officeDocument/2006/relationships" r:id="rId2"/>
          <a:extLst>
            <a:ext uri="{FF2B5EF4-FFF2-40B4-BE49-F238E27FC236}">
              <a16:creationId xmlns:a16="http://schemas.microsoft.com/office/drawing/2014/main" id="{A48BCFC3-4358-426F-8084-D12E05A4F92B}"/>
            </a:ext>
          </a:extLst>
        </xdr:cNvPr>
        <xdr:cNvSpPr txBox="1"/>
      </xdr:nvSpPr>
      <xdr:spPr>
        <a:xfrm>
          <a:off x="1545566" y="1383820"/>
          <a:ext cx="1641415" cy="25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accent6"/>
              </a:solidFill>
            </a:rPr>
            <a:t>No.</a:t>
          </a:r>
          <a:r>
            <a:rPr lang="en-IN" sz="1200" b="1" baseline="0">
              <a:solidFill>
                <a:schemeClr val="accent6"/>
              </a:solidFill>
            </a:rPr>
            <a:t> of Patient</a:t>
          </a:r>
          <a:endParaRPr lang="en-IN" sz="1200" b="1">
            <a:solidFill>
              <a:schemeClr val="accent6"/>
            </a:solidFill>
          </a:endParaRPr>
        </a:p>
      </xdr:txBody>
    </xdr:sp>
    <xdr:clientData/>
  </xdr:twoCellAnchor>
  <xdr:twoCellAnchor>
    <xdr:from>
      <xdr:col>2</xdr:col>
      <xdr:colOff>362069</xdr:colOff>
      <xdr:row>6</xdr:row>
      <xdr:rowOff>32588</xdr:rowOff>
    </xdr:from>
    <xdr:to>
      <xdr:col>5</xdr:col>
      <xdr:colOff>170370</xdr:colOff>
      <xdr:row>7</xdr:row>
      <xdr:rowOff>98484</xdr:rowOff>
    </xdr:to>
    <xdr:sp macro="" textlink="Pivot_Report!B5">
      <xdr:nvSpPr>
        <xdr:cNvPr id="28" name="TextBox 27">
          <a:extLst>
            <a:ext uri="{FF2B5EF4-FFF2-40B4-BE49-F238E27FC236}">
              <a16:creationId xmlns:a16="http://schemas.microsoft.com/office/drawing/2014/main" id="{20FEFE95-7E01-40CD-9F23-DB155CA03D27}"/>
            </a:ext>
          </a:extLst>
        </xdr:cNvPr>
        <xdr:cNvSpPr txBox="1"/>
      </xdr:nvSpPr>
      <xdr:spPr>
        <a:xfrm>
          <a:off x="1584144" y="1182777"/>
          <a:ext cx="1641415" cy="25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ACBD3D8-435C-400A-9D17-AE178BD046B5}" type="TxLink">
            <a:rPr lang="en-US" sz="1100" b="1" i="0" u="none" strike="noStrike">
              <a:solidFill>
                <a:srgbClr val="000000"/>
              </a:solidFill>
              <a:latin typeface="Calibri"/>
              <a:ea typeface="Calibri"/>
              <a:cs typeface="Calibri"/>
            </a:rPr>
            <a:pPr algn="ctr"/>
            <a:t>485</a:t>
          </a:fld>
          <a:endParaRPr lang="en-US" b="1"/>
        </a:p>
      </xdr:txBody>
    </xdr:sp>
    <xdr:clientData/>
  </xdr:twoCellAnchor>
  <xdr:twoCellAnchor>
    <xdr:from>
      <xdr:col>5</xdr:col>
      <xdr:colOff>233631</xdr:colOff>
      <xdr:row>7</xdr:row>
      <xdr:rowOff>29953</xdr:rowOff>
    </xdr:from>
    <xdr:to>
      <xdr:col>8</xdr:col>
      <xdr:colOff>41933</xdr:colOff>
      <xdr:row>8</xdr:row>
      <xdr:rowOff>95849</xdr:rowOff>
    </xdr:to>
    <xdr:sp macro="" textlink="">
      <xdr:nvSpPr>
        <xdr:cNvPr id="29" name="TextBox 28">
          <a:hlinkClick xmlns:r="http://schemas.openxmlformats.org/officeDocument/2006/relationships" r:id="rId3"/>
          <a:extLst>
            <a:ext uri="{FF2B5EF4-FFF2-40B4-BE49-F238E27FC236}">
              <a16:creationId xmlns:a16="http://schemas.microsoft.com/office/drawing/2014/main" id="{4FDD4547-C8E6-FE83-7E25-82C784F0BDBA}"/>
            </a:ext>
          </a:extLst>
        </xdr:cNvPr>
        <xdr:cNvSpPr txBox="1"/>
      </xdr:nvSpPr>
      <xdr:spPr>
        <a:xfrm>
          <a:off x="3288820" y="1371840"/>
          <a:ext cx="1641415" cy="25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a:solidFill>
                <a:schemeClr val="accent6"/>
              </a:solidFill>
            </a:rPr>
            <a:t>Patient</a:t>
          </a:r>
          <a:r>
            <a:rPr lang="en-IN" sz="1000" b="1" baseline="0">
              <a:solidFill>
                <a:schemeClr val="accent6"/>
              </a:solidFill>
            </a:rPr>
            <a:t> </a:t>
          </a:r>
          <a:r>
            <a:rPr lang="en-IN" sz="1000" b="1">
              <a:solidFill>
                <a:schemeClr val="accent6"/>
              </a:solidFill>
            </a:rPr>
            <a:t>Average</a:t>
          </a:r>
          <a:r>
            <a:rPr lang="en-IN" sz="1000" b="1" baseline="0">
              <a:solidFill>
                <a:schemeClr val="accent6"/>
              </a:solidFill>
            </a:rPr>
            <a:t> Wait Time</a:t>
          </a:r>
          <a:endParaRPr lang="en-IN" sz="1000" b="1">
            <a:solidFill>
              <a:schemeClr val="accent6"/>
            </a:solidFill>
          </a:endParaRPr>
        </a:p>
      </xdr:txBody>
    </xdr:sp>
    <xdr:clientData/>
  </xdr:twoCellAnchor>
  <xdr:twoCellAnchor>
    <xdr:from>
      <xdr:col>5</xdr:col>
      <xdr:colOff>248247</xdr:colOff>
      <xdr:row>6</xdr:row>
      <xdr:rowOff>56551</xdr:rowOff>
    </xdr:from>
    <xdr:to>
      <xdr:col>8</xdr:col>
      <xdr:colOff>56549</xdr:colOff>
      <xdr:row>7</xdr:row>
      <xdr:rowOff>122447</xdr:rowOff>
    </xdr:to>
    <xdr:sp macro="" textlink="Pivot_Report!B10">
      <xdr:nvSpPr>
        <xdr:cNvPr id="30" name="TextBox 29">
          <a:extLst>
            <a:ext uri="{FF2B5EF4-FFF2-40B4-BE49-F238E27FC236}">
              <a16:creationId xmlns:a16="http://schemas.microsoft.com/office/drawing/2014/main" id="{C2F1CF8E-E689-3B8D-AEA5-18C4999B228C}"/>
            </a:ext>
          </a:extLst>
        </xdr:cNvPr>
        <xdr:cNvSpPr txBox="1"/>
      </xdr:nvSpPr>
      <xdr:spPr>
        <a:xfrm>
          <a:off x="3303436" y="1206740"/>
          <a:ext cx="1641415" cy="25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B78B29B-259D-4EDE-BA1D-14F45983AC43}" type="TxLink">
            <a:rPr lang="en-US" sz="1100" b="1" i="0" u="none" strike="noStrike">
              <a:solidFill>
                <a:srgbClr val="000000"/>
              </a:solidFill>
              <a:latin typeface="Calibri"/>
              <a:ea typeface="Calibri"/>
              <a:cs typeface="Calibri"/>
            </a:rPr>
            <a:pPr algn="ctr"/>
            <a:t>35.51</a:t>
          </a:fld>
          <a:endParaRPr lang="en-US" sz="1100" b="1" i="0" u="none" strike="noStrike">
            <a:solidFill>
              <a:srgbClr val="000000"/>
            </a:solidFill>
            <a:latin typeface="Calibri"/>
            <a:ea typeface="Calibri"/>
            <a:cs typeface="Calibri"/>
          </a:endParaRPr>
        </a:p>
      </xdr:txBody>
    </xdr:sp>
    <xdr:clientData/>
  </xdr:twoCellAnchor>
  <xdr:twoCellAnchor>
    <xdr:from>
      <xdr:col>8</xdr:col>
      <xdr:colOff>119810</xdr:colOff>
      <xdr:row>7</xdr:row>
      <xdr:rowOff>17972</xdr:rowOff>
    </xdr:from>
    <xdr:to>
      <xdr:col>10</xdr:col>
      <xdr:colOff>539150</xdr:colOff>
      <xdr:row>8</xdr:row>
      <xdr:rowOff>83868</xdr:rowOff>
    </xdr:to>
    <xdr:sp macro="" textlink="">
      <xdr:nvSpPr>
        <xdr:cNvPr id="33" name="TextBox 32">
          <a:hlinkClick xmlns:r="http://schemas.openxmlformats.org/officeDocument/2006/relationships" r:id="rId4"/>
          <a:extLst>
            <a:ext uri="{FF2B5EF4-FFF2-40B4-BE49-F238E27FC236}">
              <a16:creationId xmlns:a16="http://schemas.microsoft.com/office/drawing/2014/main" id="{15F88847-3AA4-2258-7F78-09884F673755}"/>
            </a:ext>
          </a:extLst>
        </xdr:cNvPr>
        <xdr:cNvSpPr txBox="1"/>
      </xdr:nvSpPr>
      <xdr:spPr>
        <a:xfrm>
          <a:off x="5008112" y="1359859"/>
          <a:ext cx="1641415" cy="25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1">
              <a:solidFill>
                <a:schemeClr val="accent6"/>
              </a:solidFill>
            </a:rPr>
            <a:t>Patient</a:t>
          </a:r>
          <a:r>
            <a:rPr lang="en-IN" sz="1050" b="1" baseline="0">
              <a:solidFill>
                <a:schemeClr val="accent6"/>
              </a:solidFill>
            </a:rPr>
            <a:t> </a:t>
          </a:r>
          <a:r>
            <a:rPr lang="en-IN" sz="1050" b="1">
              <a:solidFill>
                <a:schemeClr val="accent6"/>
              </a:solidFill>
            </a:rPr>
            <a:t>Satisfaction</a:t>
          </a:r>
          <a:r>
            <a:rPr lang="en-IN" sz="1050" b="1" baseline="0">
              <a:solidFill>
                <a:schemeClr val="accent6"/>
              </a:solidFill>
            </a:rPr>
            <a:t> Score</a:t>
          </a:r>
          <a:endParaRPr lang="en-IN" sz="1050" b="1">
            <a:solidFill>
              <a:schemeClr val="accent6"/>
            </a:solidFill>
          </a:endParaRPr>
        </a:p>
      </xdr:txBody>
    </xdr:sp>
    <xdr:clientData/>
  </xdr:twoCellAnchor>
  <xdr:twoCellAnchor>
    <xdr:from>
      <xdr:col>8</xdr:col>
      <xdr:colOff>134427</xdr:colOff>
      <xdr:row>6</xdr:row>
      <xdr:rowOff>26598</xdr:rowOff>
    </xdr:from>
    <xdr:to>
      <xdr:col>10</xdr:col>
      <xdr:colOff>553767</xdr:colOff>
      <xdr:row>7</xdr:row>
      <xdr:rowOff>92494</xdr:rowOff>
    </xdr:to>
    <xdr:sp macro="" textlink="Pivot_Report!B15">
      <xdr:nvSpPr>
        <xdr:cNvPr id="34" name="TextBox 33">
          <a:extLst>
            <a:ext uri="{FF2B5EF4-FFF2-40B4-BE49-F238E27FC236}">
              <a16:creationId xmlns:a16="http://schemas.microsoft.com/office/drawing/2014/main" id="{78CFA0A4-8460-9145-EBC2-98050FD99D27}"/>
            </a:ext>
          </a:extLst>
        </xdr:cNvPr>
        <xdr:cNvSpPr txBox="1"/>
      </xdr:nvSpPr>
      <xdr:spPr>
        <a:xfrm>
          <a:off x="5022729" y="1176787"/>
          <a:ext cx="1641415" cy="25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146781F-740E-474C-A7AC-5C0A8C54A010}" type="TxLink">
            <a:rPr lang="en-US" sz="1100" b="1" i="0" u="none" strike="noStrike">
              <a:solidFill>
                <a:srgbClr val="000000"/>
              </a:solidFill>
              <a:latin typeface="Calibri"/>
              <a:ea typeface="Calibri"/>
              <a:cs typeface="Calibri"/>
            </a:rPr>
            <a:pPr algn="ctr"/>
            <a:t>4.7</a:t>
          </a:fld>
          <a:endParaRPr lang="en-US" b="1"/>
        </a:p>
      </xdr:txBody>
    </xdr:sp>
    <xdr:clientData/>
  </xdr:twoCellAnchor>
  <xdr:twoCellAnchor editAs="oneCell">
    <xdr:from>
      <xdr:col>4</xdr:col>
      <xdr:colOff>377406</xdr:colOff>
      <xdr:row>5</xdr:row>
      <xdr:rowOff>143774</xdr:rowOff>
    </xdr:from>
    <xdr:to>
      <xdr:col>5</xdr:col>
      <xdr:colOff>83868</xdr:colOff>
      <xdr:row>7</xdr:row>
      <xdr:rowOff>77878</xdr:rowOff>
    </xdr:to>
    <xdr:pic>
      <xdr:nvPicPr>
        <xdr:cNvPr id="37" name="Graphic 36" descr="Male profile with solid fill">
          <a:extLst>
            <a:ext uri="{FF2B5EF4-FFF2-40B4-BE49-F238E27FC236}">
              <a16:creationId xmlns:a16="http://schemas.microsoft.com/office/drawing/2014/main" id="{323EEA00-91F0-C520-2B36-8D46AB28753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21557" y="1102265"/>
          <a:ext cx="317500" cy="317500"/>
        </a:xfrm>
        <a:prstGeom prst="rect">
          <a:avLst/>
        </a:prstGeom>
      </xdr:spPr>
    </xdr:pic>
    <xdr:clientData/>
  </xdr:twoCellAnchor>
  <xdr:twoCellAnchor editAs="oneCell">
    <xdr:from>
      <xdr:col>7</xdr:col>
      <xdr:colOff>305518</xdr:colOff>
      <xdr:row>5</xdr:row>
      <xdr:rowOff>143774</xdr:rowOff>
    </xdr:from>
    <xdr:to>
      <xdr:col>7</xdr:col>
      <xdr:colOff>563114</xdr:colOff>
      <xdr:row>7</xdr:row>
      <xdr:rowOff>2</xdr:rowOff>
    </xdr:to>
    <xdr:pic>
      <xdr:nvPicPr>
        <xdr:cNvPr id="39" name="Graphic 38" descr="Hourglass Finished with solid fill">
          <a:extLst>
            <a:ext uri="{FF2B5EF4-FFF2-40B4-BE49-F238E27FC236}">
              <a16:creationId xmlns:a16="http://schemas.microsoft.com/office/drawing/2014/main" id="{1046EBC3-4C0B-47D8-9DEF-AAB2A0C0EA5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582782" y="1102265"/>
          <a:ext cx="257596" cy="239624"/>
        </a:xfrm>
        <a:prstGeom prst="rect">
          <a:avLst/>
        </a:prstGeom>
      </xdr:spPr>
    </xdr:pic>
    <xdr:clientData/>
  </xdr:twoCellAnchor>
  <xdr:twoCellAnchor editAs="oneCell">
    <xdr:from>
      <xdr:col>10</xdr:col>
      <xdr:colOff>23964</xdr:colOff>
      <xdr:row>5</xdr:row>
      <xdr:rowOff>95848</xdr:rowOff>
    </xdr:from>
    <xdr:to>
      <xdr:col>10</xdr:col>
      <xdr:colOff>401370</xdr:colOff>
      <xdr:row>7</xdr:row>
      <xdr:rowOff>89858</xdr:rowOff>
    </xdr:to>
    <xdr:pic>
      <xdr:nvPicPr>
        <xdr:cNvPr id="41" name="Graphic 40" descr="Stars with solid fill">
          <a:extLst>
            <a:ext uri="{FF2B5EF4-FFF2-40B4-BE49-F238E27FC236}">
              <a16:creationId xmlns:a16="http://schemas.microsoft.com/office/drawing/2014/main" id="{7FBA73DB-392B-D776-9BFA-8178F7E626C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134341" y="1054339"/>
          <a:ext cx="377406" cy="377406"/>
        </a:xfrm>
        <a:prstGeom prst="rect">
          <a:avLst/>
        </a:prstGeom>
      </xdr:spPr>
    </xdr:pic>
    <xdr:clientData/>
  </xdr:twoCellAnchor>
  <xdr:twoCellAnchor editAs="oneCell">
    <xdr:from>
      <xdr:col>0</xdr:col>
      <xdr:colOff>179717</xdr:colOff>
      <xdr:row>5</xdr:row>
      <xdr:rowOff>161745</xdr:rowOff>
    </xdr:from>
    <xdr:to>
      <xdr:col>2</xdr:col>
      <xdr:colOff>149765</xdr:colOff>
      <xdr:row>24</xdr:row>
      <xdr:rowOff>0</xdr:rowOff>
    </xdr:to>
    <mc:AlternateContent xmlns:mc="http://schemas.openxmlformats.org/markup-compatibility/2006" xmlns:a14="http://schemas.microsoft.com/office/drawing/2010/main">
      <mc:Choice Requires="a14">
        <xdr:graphicFrame macro="">
          <xdr:nvGraphicFramePr>
            <xdr:cNvPr id="44" name="Patient Admission Date (Month)">
              <a:extLst>
                <a:ext uri="{FF2B5EF4-FFF2-40B4-BE49-F238E27FC236}">
                  <a16:creationId xmlns:a16="http://schemas.microsoft.com/office/drawing/2014/main" id="{FB38BEBA-90E1-432F-B820-3A5BBFC4ABCD}"/>
                </a:ext>
              </a:extLst>
            </xdr:cNvPr>
            <xdr:cNvGraphicFramePr/>
          </xdr:nvGraphicFramePr>
          <xdr:xfrm>
            <a:off x="0" y="0"/>
            <a:ext cx="0" cy="0"/>
          </xdr:xfrm>
          <a:graphic>
            <a:graphicData uri="http://schemas.microsoft.com/office/drawing/2010/slicer">
              <sle:slicer xmlns:sle="http://schemas.microsoft.com/office/drawing/2010/slicer" name="Patient Admission Date (Month)"/>
            </a:graphicData>
          </a:graphic>
        </xdr:graphicFrame>
      </mc:Choice>
      <mc:Fallback xmlns="">
        <xdr:sp macro="" textlink="">
          <xdr:nvSpPr>
            <xdr:cNvPr id="0" name=""/>
            <xdr:cNvSpPr>
              <a:spLocks noTextEdit="1"/>
            </xdr:cNvSpPr>
          </xdr:nvSpPr>
          <xdr:spPr>
            <a:xfrm>
              <a:off x="179717" y="1114245"/>
              <a:ext cx="1194691" cy="34577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335471</xdr:colOff>
      <xdr:row>7</xdr:row>
      <xdr:rowOff>41933</xdr:rowOff>
    </xdr:from>
    <xdr:to>
      <xdr:col>5</xdr:col>
      <xdr:colOff>251603</xdr:colOff>
      <xdr:row>11</xdr:row>
      <xdr:rowOff>179717</xdr:rowOff>
    </xdr:to>
    <xdr:graphicFrame macro="">
      <xdr:nvGraphicFramePr>
        <xdr:cNvPr id="45" name="Chart 44">
          <a:extLst>
            <a:ext uri="{FF2B5EF4-FFF2-40B4-BE49-F238E27FC236}">
              <a16:creationId xmlns:a16="http://schemas.microsoft.com/office/drawing/2014/main" id="{3C8751C6-B6A3-44F9-85BB-77A3D36C7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101838</xdr:colOff>
      <xdr:row>8</xdr:row>
      <xdr:rowOff>29953</xdr:rowOff>
    </xdr:from>
    <xdr:to>
      <xdr:col>8</xdr:col>
      <xdr:colOff>221650</xdr:colOff>
      <xdr:row>12</xdr:row>
      <xdr:rowOff>23962</xdr:rowOff>
    </xdr:to>
    <xdr:graphicFrame macro="">
      <xdr:nvGraphicFramePr>
        <xdr:cNvPr id="46" name="Chart 45">
          <a:extLst>
            <a:ext uri="{FF2B5EF4-FFF2-40B4-BE49-F238E27FC236}">
              <a16:creationId xmlns:a16="http://schemas.microsoft.com/office/drawing/2014/main" id="{8274BA15-0C95-4D3B-A4B6-7289D6664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587075</xdr:colOff>
      <xdr:row>8</xdr:row>
      <xdr:rowOff>113823</xdr:rowOff>
    </xdr:from>
    <xdr:to>
      <xdr:col>10</xdr:col>
      <xdr:colOff>491225</xdr:colOff>
      <xdr:row>11</xdr:row>
      <xdr:rowOff>119812</xdr:rowOff>
    </xdr:to>
    <xdr:graphicFrame macro="">
      <xdr:nvGraphicFramePr>
        <xdr:cNvPr id="47" name="Chart 46">
          <a:extLst>
            <a:ext uri="{FF2B5EF4-FFF2-40B4-BE49-F238E27FC236}">
              <a16:creationId xmlns:a16="http://schemas.microsoft.com/office/drawing/2014/main" id="{81276636-C60F-49C5-B188-C0D68E4AF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278307</xdr:colOff>
          <xdr:row>12</xdr:row>
          <xdr:rowOff>45845</xdr:rowOff>
        </xdr:from>
        <xdr:to>
          <xdr:col>10</xdr:col>
          <xdr:colOff>422081</xdr:colOff>
          <xdr:row>15</xdr:row>
          <xdr:rowOff>161746</xdr:rowOff>
        </xdr:to>
        <xdr:pic>
          <xdr:nvPicPr>
            <xdr:cNvPr id="42" name="Picture 41">
              <a:extLst>
                <a:ext uri="{FF2B5EF4-FFF2-40B4-BE49-F238E27FC236}">
                  <a16:creationId xmlns:a16="http://schemas.microsoft.com/office/drawing/2014/main" id="{A622699B-5866-C708-1154-7EF9252B5091}"/>
                </a:ext>
              </a:extLst>
            </xdr:cNvPr>
            <xdr:cNvPicPr>
              <a:picLocks noChangeAspect="1" noChangeArrowheads="1"/>
              <a:extLst>
                <a:ext uri="{84589F7E-364E-4C9E-8A38-B11213B215E9}">
                  <a14:cameraTool cellRange="Pivot_Report!$B$43:$E$45" spid="_x0000_s2094"/>
                </a:ext>
              </a:extLst>
            </xdr:cNvPicPr>
          </xdr:nvPicPr>
          <xdr:blipFill>
            <a:blip xmlns:r="http://schemas.openxmlformats.org/officeDocument/2006/relationships" r:embed="rId14"/>
            <a:srcRect/>
            <a:stretch>
              <a:fillRect/>
            </a:stretch>
          </xdr:blipFill>
          <xdr:spPr bwMode="auto">
            <a:xfrm>
              <a:off x="1502950" y="2331845"/>
              <a:ext cx="5042345" cy="68740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365423</xdr:colOff>
      <xdr:row>16</xdr:row>
      <xdr:rowOff>119810</xdr:rowOff>
    </xdr:from>
    <xdr:to>
      <xdr:col>10</xdr:col>
      <xdr:colOff>473255</xdr:colOff>
      <xdr:row>23</xdr:row>
      <xdr:rowOff>113820</xdr:rowOff>
    </xdr:to>
    <xdr:graphicFrame macro="">
      <xdr:nvGraphicFramePr>
        <xdr:cNvPr id="51" name="Chart 50">
          <a:extLst>
            <a:ext uri="{FF2B5EF4-FFF2-40B4-BE49-F238E27FC236}">
              <a16:creationId xmlns:a16="http://schemas.microsoft.com/office/drawing/2014/main" id="{0A848138-EFB9-4F1A-B151-DA9E5503C6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35942</xdr:colOff>
      <xdr:row>23</xdr:row>
      <xdr:rowOff>71886</xdr:rowOff>
    </xdr:from>
    <xdr:to>
      <xdr:col>8</xdr:col>
      <xdr:colOff>233632</xdr:colOff>
      <xdr:row>24</xdr:row>
      <xdr:rowOff>119811</xdr:rowOff>
    </xdr:to>
    <xdr:sp macro="" textlink="">
      <xdr:nvSpPr>
        <xdr:cNvPr id="55" name="TextBox 54">
          <a:extLst>
            <a:ext uri="{FF2B5EF4-FFF2-40B4-BE49-F238E27FC236}">
              <a16:creationId xmlns:a16="http://schemas.microsoft.com/office/drawing/2014/main" id="{6E173100-97F6-F166-8CAA-24319F5546DF}"/>
            </a:ext>
          </a:extLst>
        </xdr:cNvPr>
        <xdr:cNvSpPr txBox="1"/>
      </xdr:nvSpPr>
      <xdr:spPr>
        <a:xfrm>
          <a:off x="3091131" y="4480943"/>
          <a:ext cx="2030803" cy="239623"/>
        </a:xfrm>
        <a:prstGeom prst="rect">
          <a:avLst/>
        </a:prstGeom>
        <a:no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marL="0" indent="0" algn="l"/>
          <a:r>
            <a:rPr lang="en-IN" sz="1100" b="1">
              <a:solidFill>
                <a:srgbClr val="00B050"/>
              </a:solidFill>
              <a:latin typeface="+mn-lt"/>
              <a:ea typeface="+mn-ea"/>
              <a:cs typeface="+mn-cs"/>
            </a:rPr>
            <a:t>No. of Patient by Age Group</a:t>
          </a:r>
        </a:p>
      </xdr:txBody>
    </xdr:sp>
    <xdr:clientData/>
  </xdr:twoCellAnchor>
  <xdr:twoCellAnchor>
    <xdr:from>
      <xdr:col>11</xdr:col>
      <xdr:colOff>41121</xdr:colOff>
      <xdr:row>0</xdr:row>
      <xdr:rowOff>61232</xdr:rowOff>
    </xdr:from>
    <xdr:to>
      <xdr:col>15</xdr:col>
      <xdr:colOff>54429</xdr:colOff>
      <xdr:row>11</xdr:row>
      <xdr:rowOff>17971</xdr:rowOff>
    </xdr:to>
    <xdr:graphicFrame macro="">
      <xdr:nvGraphicFramePr>
        <xdr:cNvPr id="56" name="Chart 55">
          <a:extLst>
            <a:ext uri="{FF2B5EF4-FFF2-40B4-BE49-F238E27FC236}">
              <a16:creationId xmlns:a16="http://schemas.microsoft.com/office/drawing/2014/main" id="{EDC6970E-5972-4F5E-BD32-35B88304FF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332117</xdr:colOff>
      <xdr:row>9</xdr:row>
      <xdr:rowOff>191696</xdr:rowOff>
    </xdr:from>
    <xdr:to>
      <xdr:col>14</xdr:col>
      <xdr:colOff>131792</xdr:colOff>
      <xdr:row>11</xdr:row>
      <xdr:rowOff>65894</xdr:rowOff>
    </xdr:to>
    <xdr:sp macro="" textlink="">
      <xdr:nvSpPr>
        <xdr:cNvPr id="57" name="TextBox 56">
          <a:extLst>
            <a:ext uri="{FF2B5EF4-FFF2-40B4-BE49-F238E27FC236}">
              <a16:creationId xmlns:a16="http://schemas.microsoft.com/office/drawing/2014/main" id="{6820AD7D-45FD-45CC-B934-5098CECD9D5A}"/>
            </a:ext>
          </a:extLst>
        </xdr:cNvPr>
        <xdr:cNvSpPr txBox="1"/>
      </xdr:nvSpPr>
      <xdr:spPr>
        <a:xfrm>
          <a:off x="7053532" y="1916979"/>
          <a:ext cx="1632788" cy="25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accent6"/>
              </a:solidFill>
            </a:rPr>
            <a:t> Patient Attend Status</a:t>
          </a:r>
          <a:endParaRPr lang="en-IN" sz="1200" b="1">
            <a:solidFill>
              <a:schemeClr val="accent6"/>
            </a:solidFill>
          </a:endParaRPr>
        </a:p>
      </xdr:txBody>
    </xdr:sp>
    <xdr:clientData/>
  </xdr:twoCellAnchor>
  <xdr:twoCellAnchor>
    <xdr:from>
      <xdr:col>15</xdr:col>
      <xdr:colOff>377404</xdr:colOff>
      <xdr:row>10</xdr:row>
      <xdr:rowOff>11981</xdr:rowOff>
    </xdr:from>
    <xdr:to>
      <xdr:col>18</xdr:col>
      <xdr:colOff>395378</xdr:colOff>
      <xdr:row>11</xdr:row>
      <xdr:rowOff>77877</xdr:rowOff>
    </xdr:to>
    <xdr:sp macro="" textlink="">
      <xdr:nvSpPr>
        <xdr:cNvPr id="58" name="TextBox 57">
          <a:hlinkClick xmlns:r="http://schemas.openxmlformats.org/officeDocument/2006/relationships" r:id="rId2"/>
          <a:extLst>
            <a:ext uri="{FF2B5EF4-FFF2-40B4-BE49-F238E27FC236}">
              <a16:creationId xmlns:a16="http://schemas.microsoft.com/office/drawing/2014/main" id="{520C7555-E145-4069-970D-A20E27875C7D}"/>
            </a:ext>
          </a:extLst>
        </xdr:cNvPr>
        <xdr:cNvSpPr txBox="1"/>
      </xdr:nvSpPr>
      <xdr:spPr>
        <a:xfrm>
          <a:off x="9542970" y="1928962"/>
          <a:ext cx="1851087" cy="25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200" b="1">
            <a:solidFill>
              <a:schemeClr val="accent6"/>
            </a:solidFill>
          </a:endParaRPr>
        </a:p>
      </xdr:txBody>
    </xdr:sp>
    <xdr:clientData/>
  </xdr:twoCellAnchor>
  <xdr:oneCellAnchor>
    <xdr:from>
      <xdr:col>12</xdr:col>
      <xdr:colOff>35943</xdr:colOff>
      <xdr:row>7</xdr:row>
      <xdr:rowOff>101839</xdr:rowOff>
    </xdr:from>
    <xdr:ext cx="184731" cy="264560"/>
    <xdr:sp macro="" textlink="">
      <xdr:nvSpPr>
        <xdr:cNvPr id="59" name="TextBox 58">
          <a:extLst>
            <a:ext uri="{FF2B5EF4-FFF2-40B4-BE49-F238E27FC236}">
              <a16:creationId xmlns:a16="http://schemas.microsoft.com/office/drawing/2014/main" id="{D0C4F982-2030-0FB7-A5B4-FF20DBFB1224}"/>
            </a:ext>
          </a:extLst>
        </xdr:cNvPr>
        <xdr:cNvSpPr txBox="1"/>
      </xdr:nvSpPr>
      <xdr:spPr>
        <a:xfrm>
          <a:off x="7368396" y="14437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15</xdr:col>
      <xdr:colOff>460553</xdr:colOff>
      <xdr:row>9</xdr:row>
      <xdr:rowOff>173727</xdr:rowOff>
    </xdr:from>
    <xdr:to>
      <xdr:col>18</xdr:col>
      <xdr:colOff>503207</xdr:colOff>
      <xdr:row>11</xdr:row>
      <xdr:rowOff>83869</xdr:rowOff>
    </xdr:to>
    <xdr:sp macro="" textlink="">
      <xdr:nvSpPr>
        <xdr:cNvPr id="60" name="TextBox 59">
          <a:extLst>
            <a:ext uri="{FF2B5EF4-FFF2-40B4-BE49-F238E27FC236}">
              <a16:creationId xmlns:a16="http://schemas.microsoft.com/office/drawing/2014/main" id="{DF141490-D65E-4799-AF6E-5B251EA78E48}"/>
            </a:ext>
          </a:extLst>
        </xdr:cNvPr>
        <xdr:cNvSpPr txBox="1"/>
      </xdr:nvSpPr>
      <xdr:spPr>
        <a:xfrm>
          <a:off x="9626119" y="1899010"/>
          <a:ext cx="1875767" cy="293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accent6"/>
              </a:solidFill>
            </a:rPr>
            <a:t>No. of  Patient by Gender</a:t>
          </a:r>
          <a:endParaRPr lang="en-IN" sz="1200" b="1">
            <a:solidFill>
              <a:schemeClr val="accent6"/>
            </a:solidFill>
          </a:endParaRPr>
        </a:p>
      </xdr:txBody>
    </xdr:sp>
    <xdr:clientData/>
  </xdr:twoCellAnchor>
  <xdr:twoCellAnchor>
    <xdr:from>
      <xdr:col>15</xdr:col>
      <xdr:colOff>173726</xdr:colOff>
      <xdr:row>0</xdr:row>
      <xdr:rowOff>29952</xdr:rowOff>
    </xdr:from>
    <xdr:to>
      <xdr:col>18</xdr:col>
      <xdr:colOff>521179</xdr:colOff>
      <xdr:row>11</xdr:row>
      <xdr:rowOff>53915</xdr:rowOff>
    </xdr:to>
    <xdr:graphicFrame macro="">
      <xdr:nvGraphicFramePr>
        <xdr:cNvPr id="61" name="Chart 60">
          <a:extLst>
            <a:ext uri="{FF2B5EF4-FFF2-40B4-BE49-F238E27FC236}">
              <a16:creationId xmlns:a16="http://schemas.microsoft.com/office/drawing/2014/main" id="{F1CA7CBE-C44A-4400-9EC6-5B0D43B03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xdr:col>
      <xdr:colOff>563114</xdr:colOff>
      <xdr:row>12</xdr:row>
      <xdr:rowOff>83867</xdr:rowOff>
    </xdr:from>
    <xdr:to>
      <xdr:col>18</xdr:col>
      <xdr:colOff>551132</xdr:colOff>
      <xdr:row>23</xdr:row>
      <xdr:rowOff>101840</xdr:rowOff>
    </xdr:to>
    <xdr:graphicFrame macro="">
      <xdr:nvGraphicFramePr>
        <xdr:cNvPr id="62" name="Chart 61">
          <a:extLst>
            <a:ext uri="{FF2B5EF4-FFF2-40B4-BE49-F238E27FC236}">
              <a16:creationId xmlns:a16="http://schemas.microsoft.com/office/drawing/2014/main" id="{B7137F5B-E195-4679-89F5-465B38A87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13</xdr:col>
      <xdr:colOff>83867</xdr:colOff>
      <xdr:row>23</xdr:row>
      <xdr:rowOff>107830</xdr:rowOff>
    </xdr:from>
    <xdr:to>
      <xdr:col>17</xdr:col>
      <xdr:colOff>179717</xdr:colOff>
      <xdr:row>24</xdr:row>
      <xdr:rowOff>161745</xdr:rowOff>
    </xdr:to>
    <xdr:sp macro="" textlink="">
      <xdr:nvSpPr>
        <xdr:cNvPr id="64" name="TextBox 63">
          <a:extLst>
            <a:ext uri="{FF2B5EF4-FFF2-40B4-BE49-F238E27FC236}">
              <a16:creationId xmlns:a16="http://schemas.microsoft.com/office/drawing/2014/main" id="{04582195-C790-4955-9B73-D12F9B3FBB15}"/>
            </a:ext>
          </a:extLst>
        </xdr:cNvPr>
        <xdr:cNvSpPr txBox="1"/>
      </xdr:nvSpPr>
      <xdr:spPr>
        <a:xfrm>
          <a:off x="8027358" y="4516887"/>
          <a:ext cx="2540001" cy="245613"/>
        </a:xfrm>
        <a:prstGeom prst="rect">
          <a:avLst/>
        </a:prstGeom>
        <a:no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marL="0" indent="0" algn="l"/>
          <a:r>
            <a:rPr lang="en-IN" sz="1100" b="1">
              <a:solidFill>
                <a:srgbClr val="00B050"/>
              </a:solidFill>
              <a:latin typeface="+mn-lt"/>
              <a:ea typeface="+mn-ea"/>
              <a:cs typeface="+mn-cs"/>
            </a:rPr>
            <a:t>No. of Patient by Department</a:t>
          </a:r>
          <a:r>
            <a:rPr lang="en-IN" sz="1100" b="1" baseline="0">
              <a:solidFill>
                <a:srgbClr val="00B050"/>
              </a:solidFill>
              <a:latin typeface="+mn-lt"/>
              <a:ea typeface="+mn-ea"/>
              <a:cs typeface="+mn-cs"/>
            </a:rPr>
            <a:t> Referal</a:t>
          </a:r>
          <a:endParaRPr lang="en-IN" sz="1100" b="1">
            <a:solidFill>
              <a:srgbClr val="00B050"/>
            </a:solidFill>
            <a:latin typeface="+mn-lt"/>
            <a:ea typeface="+mn-ea"/>
            <a:cs typeface="+mn-cs"/>
          </a:endParaRPr>
        </a:p>
      </xdr:txBody>
    </xdr:sp>
    <xdr:clientData/>
  </xdr:twoCellAnchor>
  <xdr:twoCellAnchor editAs="oneCell">
    <xdr:from>
      <xdr:col>8</xdr:col>
      <xdr:colOff>167737</xdr:colOff>
      <xdr:row>0</xdr:row>
      <xdr:rowOff>119811</xdr:rowOff>
    </xdr:from>
    <xdr:to>
      <xdr:col>10</xdr:col>
      <xdr:colOff>479246</xdr:colOff>
      <xdr:row>4</xdr:row>
      <xdr:rowOff>113820</xdr:rowOff>
    </xdr:to>
    <mc:AlternateContent xmlns:mc="http://schemas.openxmlformats.org/markup-compatibility/2006" xmlns:a14="http://schemas.microsoft.com/office/drawing/2010/main">
      <mc:Choice Requires="a14">
        <xdr:graphicFrame macro="">
          <xdr:nvGraphicFramePr>
            <xdr:cNvPr id="65" name="Date (Year)">
              <a:extLst>
                <a:ext uri="{FF2B5EF4-FFF2-40B4-BE49-F238E27FC236}">
                  <a16:creationId xmlns:a16="http://schemas.microsoft.com/office/drawing/2014/main" id="{4B05D449-6F91-488C-B446-4A47113441F2}"/>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5066308" y="119811"/>
              <a:ext cx="1536152" cy="7560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3</xdr:row>
      <xdr:rowOff>0</xdr:rowOff>
    </xdr:from>
    <xdr:to>
      <xdr:col>25</xdr:col>
      <xdr:colOff>504825</xdr:colOff>
      <xdr:row>32</xdr:row>
      <xdr:rowOff>76200</xdr:rowOff>
    </xdr:to>
    <xdr:graphicFrame macro="">
      <xdr:nvGraphicFramePr>
        <xdr:cNvPr id="2" name="Chart 1">
          <a:extLst>
            <a:ext uri="{FF2B5EF4-FFF2-40B4-BE49-F238E27FC236}">
              <a16:creationId xmlns:a16="http://schemas.microsoft.com/office/drawing/2014/main" id="{0913E139-CD68-422F-A2AB-362364DB48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190500</xdr:colOff>
      <xdr:row>2</xdr:row>
      <xdr:rowOff>142875</xdr:rowOff>
    </xdr:from>
    <xdr:to>
      <xdr:col>3</xdr:col>
      <xdr:colOff>142875</xdr:colOff>
      <xdr:row>5</xdr:row>
      <xdr:rowOff>133350</xdr:rowOff>
    </xdr:to>
    <xdr:pic>
      <xdr:nvPicPr>
        <xdr:cNvPr id="4" name="Graphic 3" descr="House with solid fill">
          <a:hlinkClick xmlns:r="http://schemas.openxmlformats.org/officeDocument/2006/relationships" r:id="rId2"/>
          <a:extLst>
            <a:ext uri="{FF2B5EF4-FFF2-40B4-BE49-F238E27FC236}">
              <a16:creationId xmlns:a16="http://schemas.microsoft.com/office/drawing/2014/main" id="{4951ADA1-2E5C-D1FE-3EB7-14C7127738C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09700" y="523875"/>
          <a:ext cx="561975" cy="5619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380999</xdr:colOff>
      <xdr:row>1</xdr:row>
      <xdr:rowOff>180973</xdr:rowOff>
    </xdr:from>
    <xdr:to>
      <xdr:col>24</xdr:col>
      <xdr:colOff>114300</xdr:colOff>
      <xdr:row>31</xdr:row>
      <xdr:rowOff>66674</xdr:rowOff>
    </xdr:to>
    <xdr:graphicFrame macro="">
      <xdr:nvGraphicFramePr>
        <xdr:cNvPr id="2" name="Chart 1">
          <a:extLst>
            <a:ext uri="{FF2B5EF4-FFF2-40B4-BE49-F238E27FC236}">
              <a16:creationId xmlns:a16="http://schemas.microsoft.com/office/drawing/2014/main" id="{31A797A4-74EC-473E-BD2B-EA53102A07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cdr:x>
      <cdr:y>0</cdr:y>
    </cdr:from>
    <cdr:to>
      <cdr:x>0.02935</cdr:x>
      <cdr:y>0.10058</cdr:y>
    </cdr:to>
    <cdr:pic>
      <cdr:nvPicPr>
        <cdr:cNvPr id="3" name="Graphic 2" descr="Hom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94E25AFC-1853-85B3-F668-4F9543C1C91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0" y="0"/>
          <a:ext cx="495301" cy="495301"/>
        </a:xfrm>
        <a:prstGeom xmlns:a="http://schemas.openxmlformats.org/drawingml/2006/main" prst="rect">
          <a:avLst/>
        </a:prstGeom>
      </cdr:spPr>
    </cdr:pic>
  </cdr:relSizeAnchor>
</c:userShapes>
</file>

<file path=xl/drawings/drawing6.xml><?xml version="1.0" encoding="utf-8"?>
<xdr:wsDr xmlns:xdr="http://schemas.openxmlformats.org/drawingml/2006/spreadsheetDrawing" xmlns:a="http://schemas.openxmlformats.org/drawingml/2006/main">
  <xdr:twoCellAnchor>
    <xdr:from>
      <xdr:col>1</xdr:col>
      <xdr:colOff>333374</xdr:colOff>
      <xdr:row>2</xdr:row>
      <xdr:rowOff>104775</xdr:rowOff>
    </xdr:from>
    <xdr:to>
      <xdr:col>22</xdr:col>
      <xdr:colOff>514350</xdr:colOff>
      <xdr:row>33</xdr:row>
      <xdr:rowOff>123825</xdr:rowOff>
    </xdr:to>
    <xdr:graphicFrame macro="">
      <xdr:nvGraphicFramePr>
        <xdr:cNvPr id="2" name="Chart 1">
          <a:extLst>
            <a:ext uri="{FF2B5EF4-FFF2-40B4-BE49-F238E27FC236}">
              <a16:creationId xmlns:a16="http://schemas.microsoft.com/office/drawing/2014/main" id="{88AE43F7-D9F3-4290-BC01-1BDFEDCF09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0.03707</cdr:x>
      <cdr:y>0</cdr:y>
    </cdr:from>
    <cdr:to>
      <cdr:x>0.08494</cdr:x>
      <cdr:y>0.12705</cdr:y>
    </cdr:to>
    <cdr:pic>
      <cdr:nvPicPr>
        <cdr:cNvPr id="3" name="Graphic 2" descr="Hous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E2955032-9C8C-56B2-CE68-9907CB8EC1D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457200" y="0"/>
          <a:ext cx="590550" cy="590550"/>
        </a:xfrm>
        <a:prstGeom xmlns:a="http://schemas.openxmlformats.org/drawingml/2006/main" prst="rect">
          <a:avLst/>
        </a:prstGeom>
      </cdr:spPr>
    </cdr:pic>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k Kushwaha" refreshedDate="45696.573893287037" createdVersion="5" refreshedVersion="8" minRefreshableVersion="3" recordCount="0" supportSubquery="1" supportAdvancedDrill="1" xr:uid="{2AF904E6-1AA2-4ACF-BE9F-4C846B0C4445}">
  <cacheSource type="external" connectionId="4"/>
  <cacheFields count="4">
    <cacheField name="[Measures].[Distinct Count of Patient Id]" caption="Distinct Count of Patient Id" numFmtId="0" hierarchy="26" level="32767"/>
    <cacheField name="[Hospital Emergency Room Data].[Patient Admission Date (Day)].[Patient Admission Date (Day)]" caption="Patient Admission Date (Day)" numFmtId="0" hierarchy="18" level="1">
      <sharedItems count="30">
        <s v="1-Jun"/>
        <s v="2-Jun"/>
        <s v="3-Jun"/>
        <s v="4-Jun"/>
        <s v="5-Jun"/>
        <s v="6-Jun"/>
        <s v="7-Jun"/>
        <s v="8-Jun"/>
        <s v="9-Jun"/>
        <s v="10-Jun"/>
        <s v="11-Jun"/>
        <s v="12-Jun"/>
        <s v="13-Jun"/>
        <s v="14-Jun"/>
        <s v="15-Jun"/>
        <s v="16-Jun"/>
        <s v="17-Jun"/>
        <s v="18-Jun"/>
        <s v="19-Jun"/>
        <s v="20-Jun"/>
        <s v="22-Jun"/>
        <s v="21-Jun"/>
        <s v="23-Jun"/>
        <s v="24-Jun"/>
        <s v="25-Jun"/>
        <s v="26-Jun"/>
        <s v="27-Jun"/>
        <s v="28-Jun"/>
        <s v="29-Jun"/>
        <s v="30-Jun"/>
      </sharedItems>
    </cacheField>
    <cacheField name="[Hospital Emergency Room Data].[Patient Admission Date (Month)].[Patient Admission Date (Month)]" caption="Patient Admission Date (Month)" numFmtId="0" hierarchy="17" level="1">
      <sharedItems containsSemiMixedTypes="0" containsNonDate="0" containsString="0"/>
    </cacheField>
    <cacheField name="[Calender_Table].[Date (Year)].[Date (Year)]" caption="Date (Year)" numFmtId="0" hierarchy="1" level="1">
      <sharedItems containsSemiMixedTypes="0" containsNonDate="0" containsString="0"/>
    </cacheField>
  </cacheFields>
  <cacheHierarchies count="39">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Calender_Table].[Date (Month)]" caption="Date (Month)" attribute="1" defaultMemberUniqueName="[Calender_Table].[Date (Month)].[All]" allUniqueName="[Calender_Table].[Date (Month)].[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_Name]" caption="patient_Name" attribute="1" defaultMemberUniqueName="[Hospital Emergency Room Data].[patient_Name].[All]" allUniqueName="[Hospital Emergency Room Data].[patient_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_attend_status]" caption="patient_attend_status" attribute="1" defaultMemberUniqueName="[Hospital Emergency Room Data].[patient_attend_status].[All]" allUniqueName="[Hospital Emergency Room Data].[patient_attend_status].[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2"/>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2" memberValueDatatype="130" unbalanced="0">
      <fieldsUsage count="2">
        <fieldUsage x="-1"/>
        <fieldUsage x="1"/>
      </fieldsUsage>
    </cacheHierarchy>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Distinct Count of Patient Id]" caption="Distinct 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_attend_status]" caption="Count of patient_attend_status"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dmission Date]" caption="Count of Patient Admission Date"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Count of Patient Admission Date (Day)]" caption="Count of Patient Admission Date (Day)" measure="1" displayFolder="" measureGroup="Hospital Emergency Room Data" count="0" hidden="1">
      <extLst>
        <ext xmlns:x15="http://schemas.microsoft.com/office/spreadsheetml/2010/11/main" uri="{B97F6D7D-B522-45F9-BDA1-12C45D357490}">
          <x15:cacheHierarchy aggregatedColumn="18"/>
        </ext>
      </extLst>
    </cacheHierarchy>
    <cacheHierarchy uniqueName="[Measures].[Count of Patient Admission Date (Month)]" caption="Count of Patient Admission Date (Month)" measure="1" displayFolder="" measureGroup="Hospital Emergency Room Data" count="0" hidden="1">
      <extLst>
        <ext xmlns:x15="http://schemas.microsoft.com/office/spreadsheetml/2010/11/main" uri="{B97F6D7D-B522-45F9-BDA1-12C45D357490}">
          <x15:cacheHierarchy aggregatedColumn="17"/>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k Kushwaha" refreshedDate="45696.57389363426" createdVersion="5" refreshedVersion="8" minRefreshableVersion="3" recordCount="0" supportSubquery="1" supportAdvancedDrill="1" xr:uid="{E61D6373-DFDC-41DD-A8E6-B71E9DAFBB0C}">
  <cacheSource type="external" connectionId="4"/>
  <cacheFields count="3">
    <cacheField name="[Measures].[Distinct Count of Patient Id]" caption="Distinct Count of Patient Id" numFmtId="0" hierarchy="26" level="32767"/>
    <cacheField name="[Hospital Emergency Room Data].[Patient Admission Date (Month)].[Patient Admission Date (Month)]" caption="Patient Admission Date (Month)" numFmtId="0" hierarchy="17" level="1">
      <sharedItems containsSemiMixedTypes="0" containsNonDate="0" containsString="0"/>
    </cacheField>
    <cacheField name="[Calender_Table].[Date (Year)].[Date (Year)]" caption="Date (Year)" numFmtId="0" hierarchy="1" level="1">
      <sharedItems containsSemiMixedTypes="0" containsNonDate="0" containsString="0"/>
    </cacheField>
  </cacheFields>
  <cacheHierarchies count="39">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2"/>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Calender_Table].[Date (Month)]" caption="Date (Month)" attribute="1" defaultMemberUniqueName="[Calender_Table].[Date (Month)].[All]" allUniqueName="[Calender_Table].[Date (Month)].[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_Name]" caption="patient_Name" attribute="1" defaultMemberUniqueName="[Hospital Emergency Room Data].[patient_Name].[All]" allUniqueName="[Hospital Emergency Room Data].[patient_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_attend_status]" caption="patient_attend_status" attribute="1" defaultMemberUniqueName="[Hospital Emergency Room Data].[patient_attend_status].[All]" allUniqueName="[Hospital Emergency Room Data].[patient_attend_status].[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1"/>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0" memberValueDatatype="130" unbalanced="0"/>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Distinct Count of Patient Id]" caption="Distinct 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_attend_status]" caption="Count of patient_attend_status"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dmission Date]" caption="Count of Patient Admission Date"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Count of Patient Admission Date (Day)]" caption="Count of Patient Admission Date (Day)" measure="1" displayFolder="" measureGroup="Hospital Emergency Room Data" count="0" hidden="1">
      <extLst>
        <ext xmlns:x15="http://schemas.microsoft.com/office/spreadsheetml/2010/11/main" uri="{B97F6D7D-B522-45F9-BDA1-12C45D357490}">
          <x15:cacheHierarchy aggregatedColumn="18"/>
        </ext>
      </extLst>
    </cacheHierarchy>
    <cacheHierarchy uniqueName="[Measures].[Count of Patient Admission Date (Month)]" caption="Count of Patient Admission Date (Month)" measure="1" displayFolder="" measureGroup="Hospital Emergency Room Data" count="0" hidden="1">
      <extLst>
        <ext xmlns:x15="http://schemas.microsoft.com/office/spreadsheetml/2010/11/main" uri="{B97F6D7D-B522-45F9-BDA1-12C45D357490}">
          <x15:cacheHierarchy aggregatedColumn="17"/>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k Kushwaha" refreshedDate="45696.573893749999" createdVersion="5" refreshedVersion="8" minRefreshableVersion="3" recordCount="0" supportSubquery="1" supportAdvancedDrill="1" xr:uid="{6860D276-D1D5-4D2C-9713-67F146F009DD}">
  <cacheSource type="external" connectionId="4"/>
  <cacheFields count="3">
    <cacheField name="[Measures].[Average of Patient Waittime]" caption="Average of Patient Waittime" numFmtId="0" hierarchy="28" level="32767"/>
    <cacheField name="[Hospital Emergency Room Data].[Patient Admission Date (Month)].[Patient Admission Date (Month)]" caption="Patient Admission Date (Month)" numFmtId="0" hierarchy="17" level="1">
      <sharedItems containsSemiMixedTypes="0" containsNonDate="0" containsString="0"/>
    </cacheField>
    <cacheField name="[Calender_Table].[Date (Year)].[Date (Year)]" caption="Date (Year)" numFmtId="0" hierarchy="1" level="1">
      <sharedItems containsSemiMixedTypes="0" containsNonDate="0" containsString="0"/>
    </cacheField>
  </cacheFields>
  <cacheHierarchies count="39">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2"/>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Calender_Table].[Date (Month)]" caption="Date (Month)" attribute="1" defaultMemberUniqueName="[Calender_Table].[Date (Month)].[All]" allUniqueName="[Calender_Table].[Date (Month)].[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_Name]" caption="patient_Name" attribute="1" defaultMemberUniqueName="[Hospital Emergency Room Data].[patient_Name].[All]" allUniqueName="[Hospital Emergency Room Data].[patient_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_attend_status]" caption="patient_attend_status" attribute="1" defaultMemberUniqueName="[Hospital Emergency Room Data].[patient_attend_status].[All]" allUniqueName="[Hospital Emergency Room Data].[patient_attend_status].[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1"/>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0" memberValueDatatype="130" unbalanced="0"/>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Waittime]" caption="Average of Patient Waittime" measure="1" displayFolder="" measureGroup="Hospital Emergency Room Data"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_attend_status]" caption="Count of patient_attend_status"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dmission Date]" caption="Count of Patient Admission Date"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Count of Patient Admission Date (Day)]" caption="Count of Patient Admission Date (Day)" measure="1" displayFolder="" measureGroup="Hospital Emergency Room Data" count="0" hidden="1">
      <extLst>
        <ext xmlns:x15="http://schemas.microsoft.com/office/spreadsheetml/2010/11/main" uri="{B97F6D7D-B522-45F9-BDA1-12C45D357490}">
          <x15:cacheHierarchy aggregatedColumn="18"/>
        </ext>
      </extLst>
    </cacheHierarchy>
    <cacheHierarchy uniqueName="[Measures].[Count of Patient Admission Date (Month)]" caption="Count of Patient Admission Date (Month)" measure="1" displayFolder="" measureGroup="Hospital Emergency Room Data" count="0" hidden="1">
      <extLst>
        <ext xmlns:x15="http://schemas.microsoft.com/office/spreadsheetml/2010/11/main" uri="{B97F6D7D-B522-45F9-BDA1-12C45D357490}">
          <x15:cacheHierarchy aggregatedColumn="17"/>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k Kushwaha" refreshedDate="45696.573893981484" createdVersion="5" refreshedVersion="8" minRefreshableVersion="3" recordCount="0" supportSubquery="1" supportAdvancedDrill="1" xr:uid="{8BFC9403-3DEC-4E12-AAEF-B3DC35BD98EF}">
  <cacheSource type="external" connectionId="4"/>
  <cacheFields count="3">
    <cacheField name="[Measures].[Average of Patient Satisfaction Score]" caption="Average of Patient Satisfaction Score" numFmtId="0" hierarchy="30" level="32767"/>
    <cacheField name="[Hospital Emergency Room Data].[Patient Admission Date (Month)].[Patient Admission Date (Month)]" caption="Patient Admission Date (Month)" numFmtId="0" hierarchy="17" level="1">
      <sharedItems containsSemiMixedTypes="0" containsNonDate="0" containsString="0"/>
    </cacheField>
    <cacheField name="[Calender_Table].[Date (Year)].[Date (Year)]" caption="Date (Year)" numFmtId="0" hierarchy="1" level="1">
      <sharedItems containsSemiMixedTypes="0" containsNonDate="0" containsString="0"/>
    </cacheField>
  </cacheFields>
  <cacheHierarchies count="39">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2"/>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Calender_Table].[Date (Month)]" caption="Date (Month)" attribute="1" defaultMemberUniqueName="[Calender_Table].[Date (Month)].[All]" allUniqueName="[Calender_Table].[Date (Month)].[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_Name]" caption="patient_Name" attribute="1" defaultMemberUniqueName="[Hospital Emergency Room Data].[patient_Name].[All]" allUniqueName="[Hospital Emergency Room Data].[patient_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_attend_status]" caption="patient_attend_status" attribute="1" defaultMemberUniqueName="[Hospital Emergency Room Data].[patient_attend_status].[All]" allUniqueName="[Hospital Emergency Room Data].[patient_attend_status].[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1"/>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0" memberValueDatatype="130" unbalanced="0"/>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Average of Patient Satisfaction Score]" caption="Average of Patient Satisfaction Score" measure="1" displayFolder="" measureGroup="Hospital Emergency Room Data" count="0" oneField="1" hidden="1">
      <fieldsUsage count="1">
        <fieldUsage x="0"/>
      </fieldsUsage>
      <extLst>
        <ext xmlns:x15="http://schemas.microsoft.com/office/spreadsheetml/2010/11/main" uri="{B97F6D7D-B522-45F9-BDA1-12C45D357490}">
          <x15:cacheHierarchy aggregatedColumn="13"/>
        </ext>
      </extLst>
    </cacheHierarchy>
    <cacheHierarchy uniqueName="[Measures].[Count of patient_attend_status]" caption="Count of patient_attend_status"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dmission Date]" caption="Count of Patient Admission Date"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Count of Patient Admission Date (Day)]" caption="Count of Patient Admission Date (Day)" measure="1" displayFolder="" measureGroup="Hospital Emergency Room Data" count="0" hidden="1">
      <extLst>
        <ext xmlns:x15="http://schemas.microsoft.com/office/spreadsheetml/2010/11/main" uri="{B97F6D7D-B522-45F9-BDA1-12C45D357490}">
          <x15:cacheHierarchy aggregatedColumn="18"/>
        </ext>
      </extLst>
    </cacheHierarchy>
    <cacheHierarchy uniqueName="[Measures].[Count of Patient Admission Date (Month)]" caption="Count of Patient Admission Date (Month)" measure="1" displayFolder="" measureGroup="Hospital Emergency Room Data" count="0" hidden="1">
      <extLst>
        <ext xmlns:x15="http://schemas.microsoft.com/office/spreadsheetml/2010/11/main" uri="{B97F6D7D-B522-45F9-BDA1-12C45D357490}">
          <x15:cacheHierarchy aggregatedColumn="17"/>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k Kushwaha" refreshedDate="45696.573894560184" createdVersion="5" refreshedVersion="8" minRefreshableVersion="3" recordCount="0" supportSubquery="1" supportAdvancedDrill="1" xr:uid="{98D2E222-6F78-4B42-ABE4-D0774EEC5F81}">
  <cacheSource type="external" connectionId="4"/>
  <cacheFields count="4">
    <cacheField name="[Hospital Emergency Room Data].[Patient Admission Date (Day)].[Patient Admission Date (Day)]" caption="Patient Admission Date (Day)" numFmtId="0" hierarchy="18" level="1">
      <sharedItems count="30">
        <s v="1-Jun"/>
        <s v="2-Jun"/>
        <s v="3-Jun"/>
        <s v="4-Jun"/>
        <s v="5-Jun"/>
        <s v="6-Jun"/>
        <s v="7-Jun"/>
        <s v="8-Jun"/>
        <s v="9-Jun"/>
        <s v="10-Jun"/>
        <s v="11-Jun"/>
        <s v="12-Jun"/>
        <s v="13-Jun"/>
        <s v="14-Jun"/>
        <s v="15-Jun"/>
        <s v="16-Jun"/>
        <s v="17-Jun"/>
        <s v="18-Jun"/>
        <s v="19-Jun"/>
        <s v="20-Jun"/>
        <s v="22-Jun"/>
        <s v="21-Jun"/>
        <s v="23-Jun"/>
        <s v="24-Jun"/>
        <s v="25-Jun"/>
        <s v="26-Jun"/>
        <s v="27-Jun"/>
        <s v="28-Jun"/>
        <s v="29-Jun"/>
        <s v="30-Jun"/>
      </sharedItems>
    </cacheField>
    <cacheField name="[Hospital Emergency Room Data].[Patient Admission Date (Month)].[Patient Admission Date (Month)]" caption="Patient Admission Date (Month)" numFmtId="0" hierarchy="17" level="1">
      <sharedItems containsSemiMixedTypes="0" containsNonDate="0" containsString="0"/>
    </cacheField>
    <cacheField name="[Measures].[Average of Patient Waittime]" caption="Average of Patient Waittime" numFmtId="0" hierarchy="28" level="32767"/>
    <cacheField name="[Calender_Table].[Date (Year)].[Date (Year)]" caption="Date (Year)" numFmtId="0" hierarchy="1" level="1">
      <sharedItems containsSemiMixedTypes="0" containsNonDate="0" containsString="0"/>
    </cacheField>
  </cacheFields>
  <cacheHierarchies count="39">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Calender_Table].[Date (Month)]" caption="Date (Month)" attribute="1" defaultMemberUniqueName="[Calender_Table].[Date (Month)].[All]" allUniqueName="[Calender_Table].[Date (Month)].[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_Name]" caption="patient_Name" attribute="1" defaultMemberUniqueName="[Hospital Emergency Room Data].[patient_Name].[All]" allUniqueName="[Hospital Emergency Room Data].[patient_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_attend_status]" caption="patient_attend_status" attribute="1" defaultMemberUniqueName="[Hospital Emergency Room Data].[patient_attend_status].[All]" allUniqueName="[Hospital Emergency Room Data].[patient_attend_status].[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1"/>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2" memberValueDatatype="130" unbalanced="0">
      <fieldsUsage count="2">
        <fieldUsage x="-1"/>
        <fieldUsage x="0"/>
      </fieldsUsage>
    </cacheHierarchy>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Waittime]" caption="Average of Patient Waittime" measure="1" displayFolder="" measureGroup="Hospital Emergency Room Data"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_attend_status]" caption="Count of patient_attend_status"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dmission Date]" caption="Count of Patient Admission Date"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Count of Patient Admission Date (Day)]" caption="Count of Patient Admission Date (Day)" measure="1" displayFolder="" measureGroup="Hospital Emergency Room Data" count="0" hidden="1">
      <extLst>
        <ext xmlns:x15="http://schemas.microsoft.com/office/spreadsheetml/2010/11/main" uri="{B97F6D7D-B522-45F9-BDA1-12C45D357490}">
          <x15:cacheHierarchy aggregatedColumn="18"/>
        </ext>
      </extLst>
    </cacheHierarchy>
    <cacheHierarchy uniqueName="[Measures].[Count of Patient Admission Date (Month)]" caption="Count of Patient Admission Date (Month)" measure="1" displayFolder="" measureGroup="Hospital Emergency Room Data" count="0" hidden="1">
      <extLst>
        <ext xmlns:x15="http://schemas.microsoft.com/office/spreadsheetml/2010/11/main" uri="{B97F6D7D-B522-45F9-BDA1-12C45D357490}">
          <x15:cacheHierarchy aggregatedColumn="17"/>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k Kushwaha" refreshedDate="45696.573895023146" createdVersion="5" refreshedVersion="8" minRefreshableVersion="3" recordCount="0" supportSubquery="1" supportAdvancedDrill="1" xr:uid="{94C36A27-379A-4172-AD9F-3A610ACEFAEE}">
  <cacheSource type="external" connectionId="4"/>
  <cacheFields count="4">
    <cacheField name="[Hospital Emergency Room Data].[Patient Admission Date (Day)].[Patient Admission Date (Day)]" caption="Patient Admission Date (Day)" numFmtId="0" hierarchy="18" level="1">
      <sharedItems count="30">
        <s v="1-Jun"/>
        <s v="2-Jun"/>
        <s v="3-Jun"/>
        <s v="4-Jun"/>
        <s v="5-Jun"/>
        <s v="6-Jun"/>
        <s v="7-Jun"/>
        <s v="8-Jun"/>
        <s v="9-Jun"/>
        <s v="10-Jun"/>
        <s v="11-Jun"/>
        <s v="12-Jun"/>
        <s v="13-Jun"/>
        <s v="14-Jun"/>
        <s v="15-Jun"/>
        <s v="16-Jun"/>
        <s v="17-Jun"/>
        <s v="18-Jun"/>
        <s v="19-Jun"/>
        <s v="20-Jun"/>
        <s v="22-Jun"/>
        <s v="21-Jun"/>
        <s v="23-Jun"/>
        <s v="24-Jun"/>
        <s v="25-Jun"/>
        <s v="26-Jun"/>
        <s v="27-Jun"/>
        <s v="28-Jun"/>
        <s v="29-Jun"/>
        <s v="30-Jun"/>
      </sharedItems>
    </cacheField>
    <cacheField name="[Hospital Emergency Room Data].[Patient Admission Date (Month)].[Patient Admission Date (Month)]" caption="Patient Admission Date (Month)" numFmtId="0" hierarchy="17" level="1">
      <sharedItems containsSemiMixedTypes="0" containsNonDate="0" containsString="0"/>
    </cacheField>
    <cacheField name="[Measures].[Average of Patient Satisfaction Score]" caption="Average of Patient Satisfaction Score" numFmtId="0" hierarchy="30" level="32767"/>
    <cacheField name="[Calender_Table].[Date (Year)].[Date (Year)]" caption="Date (Year)" numFmtId="0" hierarchy="1" level="1">
      <sharedItems containsSemiMixedTypes="0" containsNonDate="0" containsString="0"/>
    </cacheField>
  </cacheFields>
  <cacheHierarchies count="39">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Calender_Table].[Date (Month)]" caption="Date (Month)" attribute="1" defaultMemberUniqueName="[Calender_Table].[Date (Month)].[All]" allUniqueName="[Calender_Table].[Date (Month)].[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_Name]" caption="patient_Name" attribute="1" defaultMemberUniqueName="[Hospital Emergency Room Data].[patient_Name].[All]" allUniqueName="[Hospital Emergency Room Data].[patient_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_attend_status]" caption="patient_attend_status" attribute="1" defaultMemberUniqueName="[Hospital Emergency Room Data].[patient_attend_status].[All]" allUniqueName="[Hospital Emergency Room Data].[patient_attend_status].[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1"/>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2" memberValueDatatype="130" unbalanced="0">
      <fieldsUsage count="2">
        <fieldUsage x="-1"/>
        <fieldUsage x="0"/>
      </fieldsUsage>
    </cacheHierarchy>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Average of Patient Satisfaction Score]" caption="Average of Patient Satisfaction Score" measure="1" displayFolder="" measureGroup="Hospital Emergency Room Data" count="0" oneField="1" hidden="1">
      <fieldsUsage count="1">
        <fieldUsage x="2"/>
      </fieldsUsage>
      <extLst>
        <ext xmlns:x15="http://schemas.microsoft.com/office/spreadsheetml/2010/11/main" uri="{B97F6D7D-B522-45F9-BDA1-12C45D357490}">
          <x15:cacheHierarchy aggregatedColumn="13"/>
        </ext>
      </extLst>
    </cacheHierarchy>
    <cacheHierarchy uniqueName="[Measures].[Count of patient_attend_status]" caption="Count of patient_attend_status"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dmission Date]" caption="Count of Patient Admission Date"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Count of Patient Admission Date (Day)]" caption="Count of Patient Admission Date (Day)" measure="1" displayFolder="" measureGroup="Hospital Emergency Room Data" count="0" hidden="1">
      <extLst>
        <ext xmlns:x15="http://schemas.microsoft.com/office/spreadsheetml/2010/11/main" uri="{B97F6D7D-B522-45F9-BDA1-12C45D357490}">
          <x15:cacheHierarchy aggregatedColumn="18"/>
        </ext>
      </extLst>
    </cacheHierarchy>
    <cacheHierarchy uniqueName="[Measures].[Count of Patient Admission Date (Month)]" caption="Count of Patient Admission Date (Month)" measure="1" displayFolder="" measureGroup="Hospital Emergency Room Data" count="0" hidden="1">
      <extLst>
        <ext xmlns:x15="http://schemas.microsoft.com/office/spreadsheetml/2010/11/main" uri="{B97F6D7D-B522-45F9-BDA1-12C45D357490}">
          <x15:cacheHierarchy aggregatedColumn="17"/>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k Kushwaha" refreshedDate="45696.573895601854" createdVersion="5" refreshedVersion="8" minRefreshableVersion="3" recordCount="0" supportSubquery="1" supportAdvancedDrill="1" xr:uid="{AE56A159-E8A7-488B-9EC5-93B15FC0DC59}">
  <cacheSource type="external" connectionId="4"/>
  <cacheFields count="5">
    <cacheField name="[Hospital Emergency Room Data].[Patient Admission Date (Month)].[Patient Admission Date (Month)]" caption="Patient Admission Date (Month)" numFmtId="0" hierarchy="17" level="1">
      <sharedItems containsSemiMixedTypes="0" containsNonDate="0" containsString="0"/>
    </cacheField>
    <cacheField name="[Measures].[Count of Patient Admission Flag]" caption="Count of Patient Admission Flag" numFmtId="0" hierarchy="32" level="32767"/>
    <cacheField name="[Hospital Emergency Room Data].[Patient Admission Flag].[Patient Admission Flag]" caption="Patient Admission Flag" numFmtId="0" hierarchy="12" level="1">
      <sharedItems count="2">
        <s v="Admitted"/>
        <s v="Not_Admitted"/>
      </sharedItems>
    </cacheField>
    <cacheField name="[Calender_Table].[Date (Year)].[Date (Year)]" caption="Date (Year)" numFmtId="0" hierarchy="1" level="1">
      <sharedItems containsSemiMixedTypes="0" containsNonDate="0" containsString="0"/>
    </cacheField>
    <cacheField name="Dummy0" numFmtId="0" hierarchy="39" level="32767">
      <extLst>
        <ext xmlns:x14="http://schemas.microsoft.com/office/spreadsheetml/2009/9/main" uri="{63CAB8AC-B538-458d-9737-405883B0398D}">
          <x14:cacheField ignore="1"/>
        </ext>
      </extLst>
    </cacheField>
  </cacheFields>
  <cacheHierarchies count="40">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Calender_Table].[Date (Month)]" caption="Date (Month)" attribute="1" defaultMemberUniqueName="[Calender_Table].[Date (Month)].[All]" allUniqueName="[Calender_Table].[Date (Month)].[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_Name]" caption="patient_Name" attribute="1" defaultMemberUniqueName="[Hospital Emergency Room Data].[patient_Name].[All]" allUniqueName="[Hospital Emergency Room Data].[patient_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2" memberValueDatatype="130" unbalanced="0">
      <fieldsUsage count="2">
        <fieldUsage x="-1"/>
        <fieldUsage x="2"/>
      </fieldsUsage>
    </cacheHierarchy>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_attend_status]" caption="patient_attend_status" attribute="1" defaultMemberUniqueName="[Hospital Emergency Room Data].[patient_attend_status].[All]" allUniqueName="[Hospital Emergency Room Data].[patient_attend_status].[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0"/>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0" memberValueDatatype="130" unbalanced="0"/>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_attend_status]" caption="Count of patient_attend_status"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Admission Flag]" caption="Count of Patient Admission Flag" measure="1" displayFolder="" measureGroup="Hospital Emergency Room Data"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dmission Date]" caption="Count of Patient Admission Date"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Count of Patient Admission Date (Day)]" caption="Count of Patient Admission Date (Day)" measure="1" displayFolder="" measureGroup="Hospital Emergency Room Data" count="0" hidden="1">
      <extLst>
        <ext xmlns:x15="http://schemas.microsoft.com/office/spreadsheetml/2010/11/main" uri="{B97F6D7D-B522-45F9-BDA1-12C45D357490}">
          <x15:cacheHierarchy aggregatedColumn="18"/>
        </ext>
      </extLst>
    </cacheHierarchy>
    <cacheHierarchy uniqueName="[Measures].[Count of Patient Admission Date (Month)]" caption="Count of Patient Admission Date (Month)" measure="1" displayFolder="" measureGroup="Hospital Emergency Room Data" count="0" hidden="1">
      <extLst>
        <ext xmlns:x15="http://schemas.microsoft.com/office/spreadsheetml/2010/11/main" uri="{B97F6D7D-B522-45F9-BDA1-12C45D357490}">
          <x15:cacheHierarchy aggregatedColumn="17"/>
        </ext>
      </extLst>
    </cacheHierarchy>
    <cacheHierarchy uniqueName="Dummy0" caption="Date" measure="1" count="0">
      <extLst>
        <ext xmlns:x14="http://schemas.microsoft.com/office/spreadsheetml/2009/9/main" uri="{8CF416AD-EC4C-4aba-99F5-12A058AE0983}">
          <x14:cacheHierarchy ignore="1"/>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k Kushwaha" refreshedDate="45696.573895949077" createdVersion="5" refreshedVersion="8" minRefreshableVersion="3" recordCount="0" supportSubquery="1" supportAdvancedDrill="1" xr:uid="{DCB69D5D-8316-4B24-B1FE-944D5D10C4E8}">
  <cacheSource type="external" connectionId="4"/>
  <cacheFields count="4">
    <cacheField name="[Hospital Emergency Room Data].[Patient Admission Date (Month)].[Patient Admission Date (Month)]" caption="Patient Admission Date (Month)" numFmtId="0" hierarchy="17" level="1">
      <sharedItems containsSemiMixedTypes="0" containsNonDate="0" containsString="0"/>
    </cacheField>
    <cacheField name="[Measures].[Count of Age Group]" caption="Count of Age Group" numFmtId="0" hierarchy="33" level="32767"/>
    <cacheField name="[Hospital Emergency Room Data].[Age Group].[Age Group]" caption="Age Group" numFmtId="0" hierarchy="15" level="1">
      <sharedItems count="8">
        <s v="0-9"/>
        <s v="10-19"/>
        <s v="20-29"/>
        <s v="30-39"/>
        <s v="40-49"/>
        <s v="50-59"/>
        <s v="60-69"/>
        <s v="70-79"/>
      </sharedItems>
    </cacheField>
    <cacheField name="[Calender_Table].[Date (Year)].[Date (Year)]" caption="Date (Year)" numFmtId="0" hierarchy="1" level="1">
      <sharedItems containsSemiMixedTypes="0" containsNonDate="0" containsString="0"/>
    </cacheField>
  </cacheFields>
  <cacheHierarchies count="39">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Calender_Table].[Date (Month)]" caption="Date (Month)" attribute="1" defaultMemberUniqueName="[Calender_Table].[Date (Month)].[All]" allUniqueName="[Calender_Table].[Date (Month)].[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_Name]" caption="patient_Name" attribute="1" defaultMemberUniqueName="[Hospital Emergency Room Data].[patient_Name].[All]" allUniqueName="[Hospital Emergency Room Data].[patient_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2" memberValueDatatype="130" unbalanced="0">
      <fieldsUsage count="2">
        <fieldUsage x="-1"/>
        <fieldUsage x="2"/>
      </fieldsUsage>
    </cacheHierarchy>
    <cacheHierarchy uniqueName="[Hospital Emergency Room Data].[patient_attend_status]" caption="patient_attend_status" attribute="1" defaultMemberUniqueName="[Hospital Emergency Room Data].[patient_attend_status].[All]" allUniqueName="[Hospital Emergency Room Data].[patient_attend_status].[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0"/>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0" memberValueDatatype="130" unbalanced="0"/>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_attend_status]" caption="Count of patient_attend_status"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dmission Date]" caption="Count of Patient Admission Date"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Count of Patient Admission Date (Day)]" caption="Count of Patient Admission Date (Day)" measure="1" displayFolder="" measureGroup="Hospital Emergency Room Data" count="0" hidden="1">
      <extLst>
        <ext xmlns:x15="http://schemas.microsoft.com/office/spreadsheetml/2010/11/main" uri="{B97F6D7D-B522-45F9-BDA1-12C45D357490}">
          <x15:cacheHierarchy aggregatedColumn="18"/>
        </ext>
      </extLst>
    </cacheHierarchy>
    <cacheHierarchy uniqueName="[Measures].[Count of Patient Admission Date (Month)]" caption="Count of Patient Admission Date (Month)" measure="1" displayFolder="" measureGroup="Hospital Emergency Room Data" count="0" hidden="1">
      <extLst>
        <ext xmlns:x15="http://schemas.microsoft.com/office/spreadsheetml/2010/11/main" uri="{B97F6D7D-B522-45F9-BDA1-12C45D357490}">
          <x15:cacheHierarchy aggregatedColumn="17"/>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k Kushwaha" refreshedDate="45696.573896296293" createdVersion="5" refreshedVersion="8" minRefreshableVersion="3" recordCount="0" supportSubquery="1" supportAdvancedDrill="1" xr:uid="{F1261028-86D3-427A-8864-5FD7A7561D75}">
  <cacheSource type="external" connectionId="4"/>
  <cacheFields count="4">
    <cacheField name="[Hospital Emergency Room Data].[Patient Admission Date (Month)].[Patient Admission Date (Month)]" caption="Patient Admission Date (Month)" numFmtId="0" hierarchy="17" level="1">
      <sharedItems containsSemiMixedTypes="0" containsNonDate="0" containsString="0"/>
    </cacheField>
    <cacheField name="[Hospital Emergency Room Data].[patient_attend_status].[patient_attend_status]" caption="patient_attend_status" numFmtId="0" hierarchy="16" level="1">
      <sharedItems count="2">
        <s v="Delay"/>
        <s v="On_time"/>
      </sharedItems>
    </cacheField>
    <cacheField name="[Measures].[Count of patient_attend_status]" caption="Count of patient_attend_status" numFmtId="0" hierarchy="31" level="32767"/>
    <cacheField name="[Calender_Table].[Date (Year)].[Date (Year)]" caption="Date (Year)" numFmtId="0" hierarchy="1" level="1">
      <sharedItems containsSemiMixedTypes="0" containsNonDate="0" containsString="0"/>
    </cacheField>
  </cacheFields>
  <cacheHierarchies count="39">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Calender_Table].[Date (Month)]" caption="Date (Month)" attribute="1" defaultMemberUniqueName="[Calender_Table].[Date (Month)].[All]" allUniqueName="[Calender_Table].[Date (Month)].[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_Name]" caption="patient_Name" attribute="1" defaultMemberUniqueName="[Hospital Emergency Room Data].[patient_Name].[All]" allUniqueName="[Hospital Emergency Room Data].[patient_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_attend_status]" caption="patient_attend_status" attribute="1" defaultMemberUniqueName="[Hospital Emergency Room Data].[patient_attend_status].[All]" allUniqueName="[Hospital Emergency Room Data].[patient_attend_status].[All]" dimensionUniqueName="[Hospital Emergency Room Data]" displayFolder="" count="2" memberValueDatatype="130" unbalanced="0">
      <fieldsUsage count="2">
        <fieldUsage x="-1"/>
        <fieldUsage x="1"/>
      </fieldsUsage>
    </cacheHierarchy>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0"/>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0" memberValueDatatype="130" unbalanced="0"/>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_attend_status]" caption="Count of patient_attend_status" measure="1" displayFolder="" measureGroup="Hospital Emergency Room Data"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dmission Date]" caption="Count of Patient Admission Date"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Count of Patient Admission Date (Day)]" caption="Count of Patient Admission Date (Day)" measure="1" displayFolder="" measureGroup="Hospital Emergency Room Data" count="0" hidden="1">
      <extLst>
        <ext xmlns:x15="http://schemas.microsoft.com/office/spreadsheetml/2010/11/main" uri="{B97F6D7D-B522-45F9-BDA1-12C45D357490}">
          <x15:cacheHierarchy aggregatedColumn="18"/>
        </ext>
      </extLst>
    </cacheHierarchy>
    <cacheHierarchy uniqueName="[Measures].[Count of Patient Admission Date (Month)]" caption="Count of Patient Admission Date (Month)" measure="1" displayFolder="" measureGroup="Hospital Emergency Room Data" count="0" hidden="1">
      <extLst>
        <ext xmlns:x15="http://schemas.microsoft.com/office/spreadsheetml/2010/11/main" uri="{B97F6D7D-B522-45F9-BDA1-12C45D357490}">
          <x15:cacheHierarchy aggregatedColumn="17"/>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k Kushwaha" refreshedDate="45696.573896643516" createdVersion="5" refreshedVersion="8" minRefreshableVersion="3" recordCount="0" supportSubquery="1" supportAdvancedDrill="1" xr:uid="{8C9F22B5-B85F-4898-B683-F87A7063AEE4}">
  <cacheSource type="external" connectionId="4"/>
  <cacheFields count="4">
    <cacheField name="[Hospital Emergency Room Data].[Patient Admission Date (Month)].[Patient Admission Date (Month)]" caption="Patient Admission Date (Month)" numFmtId="0" hierarchy="17" level="1">
      <sharedItems containsSemiMixedTypes="0" containsNonDate="0" containsString="0"/>
    </cacheField>
    <cacheField name="[Hospital Emergency Room Data].[Patient Gender].[Patient Gender]" caption="Patient Gender" numFmtId="0" hierarchy="8" level="1">
      <sharedItems count="2">
        <s v="Female"/>
        <s v="Male"/>
      </sharedItems>
    </cacheField>
    <cacheField name="[Measures].[Count of Patient Gender]" caption="Count of Patient Gender" numFmtId="0" hierarchy="34" level="32767"/>
    <cacheField name="[Calender_Table].[Date (Year)].[Date (Year)]" caption="Date (Year)" numFmtId="0" hierarchy="1" level="1">
      <sharedItems containsSemiMixedTypes="0" containsNonDate="0" containsString="0"/>
    </cacheField>
  </cacheFields>
  <cacheHierarchies count="39">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Calender_Table].[Date (Month)]" caption="Date (Month)" attribute="1" defaultMemberUniqueName="[Calender_Table].[Date (Month)].[All]" allUniqueName="[Calender_Table].[Date (Month)].[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_Name]" caption="patient_Name" attribute="1" defaultMemberUniqueName="[Hospital Emergency Room Data].[patient_Name].[All]" allUniqueName="[Hospital Emergency Room Data].[patient_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2" memberValueDatatype="130" unbalanced="0">
      <fieldsUsage count="2">
        <fieldUsage x="-1"/>
        <fieldUsage x="1"/>
      </fieldsUsage>
    </cacheHierarchy>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_attend_status]" caption="patient_attend_status" attribute="1" defaultMemberUniqueName="[Hospital Emergency Room Data].[patient_attend_status].[All]" allUniqueName="[Hospital Emergency Room Data].[patient_attend_status].[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0"/>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0" memberValueDatatype="130" unbalanced="0"/>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_attend_status]" caption="Count of patient_attend_status"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Gender]" caption="Count of Patient Gender" measure="1" displayFolder="" measureGroup="Hospital Emergency Room Data"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dmission Date]" caption="Count of Patient Admission Date"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Count of Patient Admission Date (Day)]" caption="Count of Patient Admission Date (Day)" measure="1" displayFolder="" measureGroup="Hospital Emergency Room Data" count="0" hidden="1">
      <extLst>
        <ext xmlns:x15="http://schemas.microsoft.com/office/spreadsheetml/2010/11/main" uri="{B97F6D7D-B522-45F9-BDA1-12C45D357490}">
          <x15:cacheHierarchy aggregatedColumn="18"/>
        </ext>
      </extLst>
    </cacheHierarchy>
    <cacheHierarchy uniqueName="[Measures].[Count of Patient Admission Date (Month)]" caption="Count of Patient Admission Date (Month)" measure="1" displayFolder="" measureGroup="Hospital Emergency Room Data" count="0" hidden="1">
      <extLst>
        <ext xmlns:x15="http://schemas.microsoft.com/office/spreadsheetml/2010/11/main" uri="{B97F6D7D-B522-45F9-BDA1-12C45D357490}">
          <x15:cacheHierarchy aggregatedColumn="17"/>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k Kushwaha" refreshedDate="45696.57389699074" createdVersion="5" refreshedVersion="8" minRefreshableVersion="3" recordCount="0" supportSubquery="1" supportAdvancedDrill="1" xr:uid="{DFD947EC-9289-478D-AECD-AEE2429BF227}">
  <cacheSource type="external" connectionId="4"/>
  <cacheFields count="4">
    <cacheField name="[Hospital Emergency Room Data].[Patient Admission Date (Month)].[Patient Admission Date (Month)]" caption="Patient Admission Date (Month)" numFmtId="0" hierarchy="17" level="1">
      <sharedItems containsSemiMixedTypes="0" containsNonDate="0" containsString="0"/>
    </cacheField>
    <cacheField name="[Hospital Emergency Room Data].[Department Referral].[Department Referral]" caption="Department Referral" numFmtId="0" hierarchy="11" level="1">
      <sharedItems count="8">
        <s v="Cardiology"/>
        <s v="Gastroenterology"/>
        <s v="General Practice"/>
        <s v="Neurology"/>
        <s v="None"/>
        <s v="Orthopedics"/>
        <s v="Physiotherapy"/>
        <s v="Renal"/>
      </sharedItems>
    </cacheField>
    <cacheField name="[Measures].[Count of Department Referral]" caption="Count of Department Referral" numFmtId="0" hierarchy="35" level="32767"/>
    <cacheField name="[Calender_Table].[Date (Year)].[Date (Year)]" caption="Date (Year)" numFmtId="0" hierarchy="1" level="1">
      <sharedItems containsSemiMixedTypes="0" containsNonDate="0" containsString="0"/>
    </cacheField>
  </cacheFields>
  <cacheHierarchies count="39">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Calender_Table].[Date (Month)]" caption="Date (Month)" attribute="1" defaultMemberUniqueName="[Calender_Table].[Date (Month)].[All]" allUniqueName="[Calender_Table].[Date (Month)].[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_Name]" caption="patient_Name" attribute="1" defaultMemberUniqueName="[Hospital Emergency Room Data].[patient_Name].[All]" allUniqueName="[Hospital Emergency Room Data].[patient_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2" memberValueDatatype="130" unbalanced="0">
      <fieldsUsage count="2">
        <fieldUsage x="-1"/>
        <fieldUsage x="1"/>
      </fieldsUsage>
    </cacheHierarchy>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_attend_status]" caption="patient_attend_status" attribute="1" defaultMemberUniqueName="[Hospital Emergency Room Data].[patient_attend_status].[All]" allUniqueName="[Hospital Emergency Room Data].[patient_attend_status].[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0"/>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0" memberValueDatatype="130" unbalanced="0"/>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_attend_status]" caption="Count of patient_attend_status"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Department Referral]" caption="Count of Department Referral" measure="1" displayFolder="" measureGroup="Hospital Emergency Room Data" count="0" oneField="1" hidden="1">
      <fieldsUsage count="1">
        <fieldUsage x="2"/>
      </fieldsUsage>
      <extLst>
        <ext xmlns:x15="http://schemas.microsoft.com/office/spreadsheetml/2010/11/main" uri="{B97F6D7D-B522-45F9-BDA1-12C45D357490}">
          <x15:cacheHierarchy aggregatedColumn="11"/>
        </ext>
      </extLst>
    </cacheHierarchy>
    <cacheHierarchy uniqueName="[Measures].[Count of Patient Admission Date]" caption="Count of Patient Admission Date"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Count of Patient Admission Date (Day)]" caption="Count of Patient Admission Date (Day)" measure="1" displayFolder="" measureGroup="Hospital Emergency Room Data" count="0" hidden="1">
      <extLst>
        <ext xmlns:x15="http://schemas.microsoft.com/office/spreadsheetml/2010/11/main" uri="{B97F6D7D-B522-45F9-BDA1-12C45D357490}">
          <x15:cacheHierarchy aggregatedColumn="18"/>
        </ext>
      </extLst>
    </cacheHierarchy>
    <cacheHierarchy uniqueName="[Measures].[Count of Patient Admission Date (Month)]" caption="Count of Patient Admission Date (Month)" measure="1" displayFolder="" measureGroup="Hospital Emergency Room Data" count="0" hidden="1">
      <extLst>
        <ext xmlns:x15="http://schemas.microsoft.com/office/spreadsheetml/2010/11/main" uri="{B97F6D7D-B522-45F9-BDA1-12C45D357490}">
          <x15:cacheHierarchy aggregatedColumn="17"/>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k Kushwaha" refreshedDate="45696.573897453702" createdVersion="5" refreshedVersion="8" minRefreshableVersion="3" recordCount="0" supportSubquery="1" supportAdvancedDrill="1" xr:uid="{28F1C44B-29AC-41AA-8364-D208E6B207A6}">
  <cacheSource type="external" connectionId="4"/>
  <cacheFields count="5">
    <cacheField name="[Hospital Emergency Room Data].[Patient Admission Date (Month)].[Patient Admission Date (Month)]" caption="Patient Admission Date (Month)" numFmtId="0" hierarchy="17" level="1">
      <sharedItems containsSemiMixedTypes="0" containsNonDate="0" containsString="0"/>
    </cacheField>
    <cacheField name="[Calender_Table].[Date].[Date]" caption="Date" numFmtId="0" level="1">
      <sharedItems containsSemiMixedTypes="0" containsNonDate="0" containsDate="1" containsString="0" minDate="2023-01-01T00:00:00" maxDate="2025-01-01T00:00:00" count="731">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sharedItems>
    </cacheField>
    <cacheField name="[Calender_Table].[Date (Month)].[Date (Month)]" caption="Date (Month)" numFmtId="0" hierarchy="3" level="1">
      <sharedItems count="12">
        <s v="Jan"/>
        <s v="Feb"/>
        <s v="Mar"/>
        <s v="Apr"/>
        <s v="May"/>
        <s v="Jun"/>
        <s v="Jul"/>
        <s v="Aug"/>
        <s v="Sep"/>
        <s v="Oct"/>
        <s v="Nov"/>
        <s v="Dec"/>
      </sharedItems>
    </cacheField>
    <cacheField name="[Calender_Table].[Date (Quarter)].[Date (Quarter)]" caption="Date (Quarter)" numFmtId="0" hierarchy="2" level="1">
      <sharedItems count="4">
        <s v="Qtr1"/>
        <s v="Qtr2"/>
        <s v="Qtr3"/>
        <s v="Qtr4"/>
      </sharedItems>
    </cacheField>
    <cacheField name="[Calender_Table].[Date (Year)].[Date (Year)]" caption="Date (Year)" numFmtId="0" hierarchy="1" level="1">
      <sharedItems count="1">
        <s v="2024"/>
      </sharedItems>
    </cacheField>
  </cacheFields>
  <cacheHierarchies count="39">
    <cacheHierarchy uniqueName="[Calender_Table].[Date]" caption="Date" attribute="1" time="1" defaultMemberUniqueName="[Calender_Table].[Date].[All]" allUniqueName="[Calender_Table].[Date].[All]" dimensionUniqueName="[Calender_Table]" displayFolder="" count="2" memberValueDatatype="7" unbalanced="0">
      <fieldsUsage count="2">
        <fieldUsage x="-1"/>
        <fieldUsage x="1"/>
      </fieldsUsage>
    </cacheHierarchy>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4"/>
      </fieldsUsage>
    </cacheHierarchy>
    <cacheHierarchy uniqueName="[Calender_Table].[Date (Quarter)]" caption="Date (Quarter)" attribute="1" defaultMemberUniqueName="[Calender_Table].[Date (Quarter)].[All]" allUniqueName="[Calender_Table].[Date (Quarter)].[All]" dimensionUniqueName="[Calender_Table]" displayFolder="" count="2" memberValueDatatype="130" unbalanced="0">
      <fieldsUsage count="2">
        <fieldUsage x="-1"/>
        <fieldUsage x="3"/>
      </fieldsUsage>
    </cacheHierarchy>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2"/>
      </fieldsUsage>
    </cacheHierarchy>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2"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2"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2" memberValueDatatype="7" unbalanced="0"/>
    <cacheHierarchy uniqueName="[Hospital Emergency Room Data].[patient_Name]" caption="patient_Name" attribute="1" defaultMemberUniqueName="[Hospital Emergency Room Data].[patient_Name].[All]" allUniqueName="[Hospital Emergency Room Data].[patient_Name].[All]" dimensionUniqueName="[Hospital Emergency Room Data]" displayFolder="" count="2"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2"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2"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2"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2"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2"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2"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2"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2" memberValueDatatype="130" unbalanced="0"/>
    <cacheHierarchy uniqueName="[Hospital Emergency Room Data].[patient_attend_status]" caption="patient_attend_status" attribute="1" defaultMemberUniqueName="[Hospital Emergency Room Data].[patient_attend_status].[All]" allUniqueName="[Hospital Emergency Room Data].[patient_attend_status].[All]" dimensionUniqueName="[Hospital Emergency Room Data]" displayFolder="" count="2"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0"/>
      </fieldsUsage>
    </cacheHierarchy>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2" memberValueDatatype="130" unbalanced="0"/>
    <cacheHierarchy uniqueName="[Calender_Table].[Date (Month Index)]" caption="Date (Month Index)" attribute="1" defaultMemberUniqueName="[Calender_Table].[Date (Month Index)].[All]" allUniqueName="[Calender_Table].[Date (Month Index)].[All]" dimensionUniqueName="[Calender_Table]" displayFolder="" count="2" memberValueDatatype="20" unbalanced="0" hidden="1"/>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2"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2"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_attend_status]" caption="Count of patient_attend_status"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dmission Date]" caption="Count of Patient Admission Date"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Count of Patient Admission Date (Day)]" caption="Count of Patient Admission Date (Day)" measure="1" displayFolder="" measureGroup="Hospital Emergency Room Data" count="0" hidden="1">
      <extLst>
        <ext xmlns:x15="http://schemas.microsoft.com/office/spreadsheetml/2010/11/main" uri="{B97F6D7D-B522-45F9-BDA1-12C45D357490}">
          <x15:cacheHierarchy aggregatedColumn="18"/>
        </ext>
      </extLst>
    </cacheHierarchy>
    <cacheHierarchy uniqueName="[Measures].[Count of Patient Admission Date (Month)]" caption="Count of Patient Admission Date (Month)" measure="1" displayFolder="" measureGroup="Hospital Emergency Room Data" count="0" hidden="1">
      <extLst>
        <ext xmlns:x15="http://schemas.microsoft.com/office/spreadsheetml/2010/11/main" uri="{B97F6D7D-B522-45F9-BDA1-12C45D357490}">
          <x15:cacheHierarchy aggregatedColumn="17"/>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k Kushwaha" refreshedDate="45696.538332870368" createdVersion="3" refreshedVersion="8" minRefreshableVersion="3" recordCount="0" supportSubquery="1" supportAdvancedDrill="1" xr:uid="{B942A816-57F5-4702-B9E4-CDB4B77E5E52}">
  <cacheSource type="external" connectionId="4">
    <extLst>
      <ext xmlns:x14="http://schemas.microsoft.com/office/spreadsheetml/2009/9/main" uri="{F057638F-6D5F-4e77-A914-E7F072B9BCA8}">
        <x14:sourceConnection name="ThisWorkbookDataModel"/>
      </ext>
    </extLst>
  </cacheSource>
  <cacheFields count="0"/>
  <cacheHierarchies count="39">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Date (Year)]" caption="Date (Year)" attribute="1" defaultMemberUniqueName="[Calender_Table].[Date (Year)].[All]" allUniqueName="[Calender_Table].[Date (Year)].[All]" dimensionUniqueName="[Calender_Table]" displayFolder="" count="2" memberValueDatatype="130" unbalanced="0"/>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Calender_Table].[Date (Month)]" caption="Date (Month)" attribute="1" defaultMemberUniqueName="[Calender_Table].[Date (Month)].[All]" allUniqueName="[Calender_Table].[Date (Month)].[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_Name]" caption="patient_Name" attribute="1" defaultMemberUniqueName="[Hospital Emergency Room Data].[patient_Name].[All]" allUniqueName="[Hospital Emergency Room Data].[patient_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_attend_status]" caption="patient_attend_status" attribute="1" defaultMemberUniqueName="[Hospital Emergency Room Data].[patient_attend_status].[All]" allUniqueName="[Hospital Emergency Room Data].[patient_attend_status].[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cacheHierarchy uniqueName="[Hospital Emergency Room Data].[Patient Admission Date (Day)]" caption="Patient Admission Date (Day)" attribute="1" defaultMemberUniqueName="[Hospital Emergency Room Data].[Patient Admission Date (Day)].[All]" allUniqueName="[Hospital Emergency Room Data].[Patient Admission Date (Day)].[All]" dimensionUniqueName="[Hospital Emergency Room Data]" displayFolder="" count="0" memberValueDatatype="130" unbalanced="0"/>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Day Index)]" caption="Patient Admission Date (Day Index)" attribute="1" defaultMemberUniqueName="[Hospital Emergency Room Data].[Patient Admission Date (Day Index)].[All]" allUniqueName="[Hospital Emergency Room Data].[Patient Admission Date (Day Index)].[All]" dimensionUniqueName="[Hospital Emergency Room Data]" displayFolder="" count="0" memberValueDatatype="5"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_attend_status]" caption="Count of patient_attend_status"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dmission Date]" caption="Count of Patient Admission Date"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Count of Patient Admission Date (Day)]" caption="Count of Patient Admission Date (Day)" measure="1" displayFolder="" measureGroup="Hospital Emergency Room Data" count="0" hidden="1">
      <extLst>
        <ext xmlns:x15="http://schemas.microsoft.com/office/spreadsheetml/2010/11/main" uri="{B97F6D7D-B522-45F9-BDA1-12C45D357490}">
          <x15:cacheHierarchy aggregatedColumn="18"/>
        </ext>
      </extLst>
    </cacheHierarchy>
    <cacheHierarchy uniqueName="[Measures].[Count of Patient Admission Date (Month)]" caption="Count of Patient Admission Date (Month)" measure="1" displayFolder="" measureGroup="Hospital Emergency Room Data"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65699010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B1118C-EF57-442B-AD49-AB131C661031}" name="PivotTable6" cacheId="6" applyNumberFormats="0" applyBorderFormats="0" applyFontFormats="0" applyPatternFormats="0" applyAlignmentFormats="0" applyWidthHeightFormats="1" dataCaption="Values" tag="13825e81-8fc3-4ed3-a5c9-220d4df08118" updatedVersion="8" minRefreshableVersion="3" useAutoFormatting="1" rowGrandTotals="0" colGrandTotals="0" itemPrintTitles="1" createdVersion="5" indent="0" outline="1" outlineData="1" multipleFieldFilters="0" chartFormat="25">
  <location ref="L4:M34" firstHeaderRow="1" firstDataRow="1" firstDataCol="1"/>
  <pivotFields count="4">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Items count="1">
    <i/>
  </colItems>
  <dataFields count="1">
    <dataField name="Average of Patient Satisfaction Score" fld="2" subtotal="average" baseField="0" baseItem="0"/>
  </dataFields>
  <formats count="1">
    <format dxfId="0">
      <pivotArea outline="0" collapsedLevelsAreSubtotals="1" fieldPosition="0"/>
    </format>
  </formats>
  <chartFormats count="2">
    <chartFormat chart="22"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Hierarchies count="39">
    <pivotHierarchy dragToData="1"/>
    <pivotHierarchy multipleItemSelectionAllowed="1" dragToData="1">
      <members count="1" level="1">
        <member name="[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Jun]"/>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F36A73-E66C-4112-877B-F7208987C370}" name="PivotTable10" cacheId="10" applyNumberFormats="0" applyBorderFormats="0" applyFontFormats="0" applyPatternFormats="0" applyAlignmentFormats="0" applyWidthHeightFormats="1" dataCaption="Values" tag="7d6a79bd-2bea-42a3-b715-ee751f0ac982" updatedVersion="8" minRefreshableVersion="3" rowGrandTotals="0" colGrandTotals="0" itemPrintTitles="1" createdVersion="5" indent="0" outline="1" outlineData="1" multipleFieldFilters="0" chartFormat="135">
  <location ref="B60:C62"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2">
    <i>
      <x/>
    </i>
    <i>
      <x v="1"/>
    </i>
  </rowItems>
  <colItems count="1">
    <i/>
  </colItems>
  <dataFields count="1">
    <dataField name="Count of Patient Gender" fld="2" subtotal="count" baseField="0" baseItem="0"/>
  </dataFields>
  <formats count="1">
    <format dxfId="1">
      <pivotArea outline="0" collapsedLevelsAreSubtotals="1" fieldPosition="0"/>
    </format>
  </formats>
  <chartFormats count="3">
    <chartFormat chart="132" format="4" series="1">
      <pivotArea type="data" outline="0" fieldPosition="0">
        <references count="1">
          <reference field="4294967294" count="1" selected="0">
            <x v="0"/>
          </reference>
        </references>
      </pivotArea>
    </chartFormat>
    <chartFormat chart="132" format="5">
      <pivotArea type="data" outline="0" fieldPosition="0">
        <references count="2">
          <reference field="4294967294" count="1" selected="0">
            <x v="0"/>
          </reference>
          <reference field="1" count="1" selected="0">
            <x v="0"/>
          </reference>
        </references>
      </pivotArea>
    </chartFormat>
    <chartFormat chart="132" format="6">
      <pivotArea type="data" outline="0" fieldPosition="0">
        <references count="2">
          <reference field="4294967294" count="1" selected="0">
            <x v="0"/>
          </reference>
          <reference field="1" count="1" selected="0">
            <x v="1"/>
          </reference>
        </references>
      </pivotArea>
    </chartFormat>
  </chartFormats>
  <pivotHierarchies count="39">
    <pivotHierarchy dragToData="1"/>
    <pivotHierarchy multipleItemSelectionAllowed="1" dragToData="1">
      <members count="1" level="1">
        <member name="[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Jun]"/>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4D91AF-4AC2-4C3A-9567-54EC62024F90}" name="PivotTable2" cacheId="3" applyNumberFormats="0" applyBorderFormats="0" applyFontFormats="0" applyPatternFormats="0" applyAlignmentFormats="0" applyWidthHeightFormats="1" dataCaption="Values" tag="aa7c36ab-d79c-4228-a5b8-5c0147c209cb" updatedVersion="8" minRefreshableVersion="3" useAutoFormatting="1" itemPrintTitles="1" createdVersion="5" indent="0" outline="1" outlineData="1" multipleFieldFilters="0">
  <location ref="B9:B10"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Waittime" fld="0" subtotal="average" baseField="0" baseItem="0" numFmtId="2"/>
  </dataFields>
  <formats count="1">
    <format dxfId="2">
      <pivotArea outline="0" collapsedLevelsAreSubtotals="1" fieldPosition="0"/>
    </format>
  </formats>
  <pivotHierarchies count="39">
    <pivotHierarchy dragToData="1"/>
    <pivotHierarchy multipleItemSelectionAllowed="1" dragToData="1">
      <members count="1" level="1">
        <member name="[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Jun]"/>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EBF471-D1D0-4C11-B3E3-0D2D15B85A07}" name="PivotTable1" cacheId="2" applyNumberFormats="0" applyBorderFormats="0" applyFontFormats="0" applyPatternFormats="0" applyAlignmentFormats="0" applyWidthHeightFormats="1" dataCaption="Values" tag="917c1fa7-3b46-4f3c-a608-126bc466ba8c" updatedVersion="8" minRefreshableVersion="3" useAutoFormatting="1" itemPrintTitles="1" createdVersion="5" indent="0" outline="1" outlineData="1" multipleFieldFilters="0">
  <location ref="B4:B5"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Patient Id" fld="0" subtotal="count" baseField="0" baseItem="0">
      <extLst>
        <ext xmlns:x15="http://schemas.microsoft.com/office/spreadsheetml/2010/11/main" uri="{FABC7310-3BB5-11E1-824E-6D434824019B}">
          <x15:dataField isCountDistinct="1"/>
        </ext>
      </extLst>
    </dataField>
  </dataFields>
  <pivotHierarchies count="39">
    <pivotHierarchy dragToData="1"/>
    <pivotHierarchy multipleItemSelectionAllowed="1" dragToData="1">
      <members count="1" level="1">
        <member name="[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Jun]"/>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DBAFAC-DF6D-43E1-8280-144FC5EAF560}" name="PivotTable9" cacheId="9" applyNumberFormats="0" applyBorderFormats="0" applyFontFormats="0" applyPatternFormats="0" applyAlignmentFormats="0" applyWidthHeightFormats="1" dataCaption="Values" tag="7d6a79bd-2bea-42a3-b715-ee751f0ac982" updatedVersion="8" minRefreshableVersion="3" rowGrandTotals="0" colGrandTotals="0" itemPrintTitles="1" createdVersion="5" indent="0" outline="1" outlineData="1" multipleFieldFilters="0" chartFormat="128">
  <location ref="B52:C54"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2">
    <i>
      <x/>
    </i>
    <i>
      <x v="1"/>
    </i>
  </rowItems>
  <colItems count="1">
    <i/>
  </colItems>
  <dataFields count="1">
    <dataField name="Count of patient_attend_status" fld="2" subtotal="count" baseField="0" baseItem="0"/>
  </dataFields>
  <formats count="1">
    <format dxfId="3">
      <pivotArea outline="0" collapsedLevelsAreSubtotals="1" fieldPosition="0"/>
    </format>
  </formats>
  <chartFormats count="3">
    <chartFormat chart="125" format="4" series="1">
      <pivotArea type="data" outline="0" fieldPosition="0">
        <references count="1">
          <reference field="4294967294" count="1" selected="0">
            <x v="0"/>
          </reference>
        </references>
      </pivotArea>
    </chartFormat>
    <chartFormat chart="125" format="5">
      <pivotArea type="data" outline="0" fieldPosition="0">
        <references count="2">
          <reference field="4294967294" count="1" selected="0">
            <x v="0"/>
          </reference>
          <reference field="1" count="1" selected="0">
            <x v="0"/>
          </reference>
        </references>
      </pivotArea>
    </chartFormat>
    <chartFormat chart="125" format="6">
      <pivotArea type="data" outline="0" fieldPosition="0">
        <references count="2">
          <reference field="4294967294" count="1" selected="0">
            <x v="0"/>
          </reference>
          <reference field="1" count="1" selected="0">
            <x v="1"/>
          </reference>
        </references>
      </pivotArea>
    </chartFormat>
  </chartFormats>
  <pivotHierarchies count="39">
    <pivotHierarchy dragToData="1"/>
    <pivotHierarchy multipleItemSelectionAllowed="1" dragToData="1">
      <members count="1" level="1">
        <member name="[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Jun]"/>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054466-68F7-445E-964A-960C35252F13}" name="PivotTable5" cacheId="5" applyNumberFormats="0" applyBorderFormats="0" applyFontFormats="0" applyPatternFormats="0" applyAlignmentFormats="0" applyWidthHeightFormats="1" dataCaption="Values" tag="3e25ed69-0445-430a-b296-090097c14560" updatedVersion="8" minRefreshableVersion="3" useAutoFormatting="1" rowGrandTotals="0" colGrandTotals="0" itemPrintTitles="1" createdVersion="5" indent="0" outline="1" outlineData="1" multipleFieldFilters="0" chartFormat="19">
  <location ref="I4:J34" firstHeaderRow="1" firstDataRow="1" firstDataCol="1"/>
  <pivotFields count="4">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Items count="1">
    <i/>
  </colItems>
  <dataFields count="1">
    <dataField name="Average of Patient Waittime" fld="2" subtotal="average" baseField="0" baseItem="3" numFmtId="2"/>
  </dataFields>
  <formats count="1">
    <format dxfId="4">
      <pivotArea outline="0" collapsedLevelsAreSubtotals="1" fieldPosition="0"/>
    </format>
  </formats>
  <chartFormats count="2">
    <chartFormat chart="16"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39">
    <pivotHierarchy dragToData="1"/>
    <pivotHierarchy multipleItemSelectionAllowed="1" dragToData="1">
      <members count="1" level="1">
        <member name="[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Jun]"/>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77E38D-1714-4772-B3B0-525F7E1F2371}" name="PivotTable8" cacheId="8" applyNumberFormats="0" applyBorderFormats="0" applyFontFormats="0" applyPatternFormats="0" applyAlignmentFormats="0" applyWidthHeightFormats="1" dataCaption="Values" tag="7d6a79bd-2bea-42a3-b715-ee751f0ac982" updatedVersion="8" minRefreshableVersion="3" rowGrandTotals="0" colGrandTotals="0" itemPrintTitles="1" createdVersion="5" indent="0" outline="1" outlineData="1" multipleFieldFilters="0" chartFormat="122">
  <location ref="I39:J47" firstHeaderRow="1" firstDataRow="1" firstDataCol="1"/>
  <pivotFields count="4">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2"/>
  </rowFields>
  <rowItems count="8">
    <i>
      <x/>
    </i>
    <i>
      <x v="1"/>
    </i>
    <i>
      <x v="2"/>
    </i>
    <i>
      <x v="3"/>
    </i>
    <i>
      <x v="4"/>
    </i>
    <i>
      <x v="5"/>
    </i>
    <i>
      <x v="6"/>
    </i>
    <i>
      <x v="7"/>
    </i>
  </rowItems>
  <colItems count="1">
    <i/>
  </colItems>
  <dataFields count="1">
    <dataField name="Count of Age Group" fld="1" subtotal="count" baseField="0" baseItem="0" numFmtId="1"/>
  </dataFields>
  <formats count="1">
    <format dxfId="5">
      <pivotArea outline="0" collapsedLevelsAreSubtotals="1" fieldPosition="0"/>
    </format>
  </formats>
  <chartFormats count="3">
    <chartFormat chart="115" format="1" series="1">
      <pivotArea type="data" outline="0" fieldPosition="0">
        <references count="1">
          <reference field="4294967294" count="1" selected="0">
            <x v="0"/>
          </reference>
        </references>
      </pivotArea>
    </chartFormat>
    <chartFormat chart="116" format="2" series="1">
      <pivotArea type="data" outline="0" fieldPosition="0">
        <references count="1">
          <reference field="4294967294" count="1" selected="0">
            <x v="0"/>
          </reference>
        </references>
      </pivotArea>
    </chartFormat>
    <chartFormat chart="117" format="2" series="1">
      <pivotArea type="data" outline="0" fieldPosition="0">
        <references count="1">
          <reference field="4294967294" count="1" selected="0">
            <x v="0"/>
          </reference>
        </references>
      </pivotArea>
    </chartFormat>
  </chartFormats>
  <pivotHierarchies count="39">
    <pivotHierarchy dragToData="1"/>
    <pivotHierarchy multipleItemSelectionAllowed="1" dragToData="1">
      <members count="1" level="1">
        <member name="[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Jun]"/>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853FC8-26C5-4B4E-B974-C24C88BA84D9}" name="PivotTable4" cacheId="1" applyNumberFormats="0" applyBorderFormats="0" applyFontFormats="0" applyPatternFormats="0" applyAlignmentFormats="0" applyWidthHeightFormats="1" dataCaption="Values" tag="c131c3c4-92a9-41b5-8ebe-66d8db1566dc" updatedVersion="8" minRefreshableVersion="3" useAutoFormatting="1" rowGrandTotals="0" colGrandTotals="0" itemPrintTitles="1" createdVersion="5" indent="0" outline="1" outlineData="1" multipleFieldFilters="0" chartFormat="13">
  <location ref="E4:F34" firstHeaderRow="1" firstDataRow="1" firstDataCol="1"/>
  <pivotFields count="4">
    <pivotField dataField="1" subtotalTop="0" showAll="0" defaultSubtotal="0"/>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Items count="1">
    <i/>
  </colItems>
  <dataFields count="1">
    <dataField name="Distinct Count of Patient Id" fld="0" subtotal="count" baseField="0" baseItem="0">
      <extLst>
        <ext xmlns:x15="http://schemas.microsoft.com/office/spreadsheetml/2010/11/main" uri="{FABC7310-3BB5-11E1-824E-6D434824019B}">
          <x15:dataField isCountDistinct="1"/>
        </ext>
      </extLst>
    </dataField>
  </dataFields>
  <chartFormats count="2">
    <chartFormat chart="3"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39">
    <pivotHierarchy dragToData="1"/>
    <pivotHierarchy multipleItemSelectionAllowed="1" dragToData="1">
      <members count="1" level="1">
        <member name="[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Jun]"/>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CE519C7-0C32-4B29-823E-6AA30E3DA163}" name="PivotTable7" cacheId="7" applyNumberFormats="0" applyBorderFormats="0" applyFontFormats="0" applyPatternFormats="0" applyAlignmentFormats="0" applyWidthHeightFormats="1" dataCaption="Values" tag="7d6a79bd-2bea-42a3-b715-ee751f0ac982" updatedVersion="8" minRefreshableVersion="3" rowGrandTotals="0" colGrandTotals="0" itemPrintTitles="1" createdVersion="5" indent="0" outline="1" outlineData="1" multipleFieldFilters="0" chartFormat="126">
  <location ref="B37:D39" firstHeaderRow="0" firstDataRow="1" firstDataCol="1"/>
  <pivotFields count="5">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2">
    <i>
      <x/>
    </i>
    <i>
      <x v="1"/>
    </i>
  </rowItems>
  <colFields count="1">
    <field x="-2"/>
  </colFields>
  <colItems count="2">
    <i>
      <x/>
    </i>
    <i i="1">
      <x v="1"/>
    </i>
  </colItems>
  <dataFields count="2">
    <dataField name="Count of Patient Admission Flag" fld="1" subtotal="count" baseField="0" baseItem="0"/>
    <dataField name="Count of Patient Admission Flag2" fld="4" subtotal="count" showDataAs="percentOfTotal" baseField="0" baseItem="0" numFmtId="10">
      <extLst>
        <ext xmlns:x14="http://schemas.microsoft.com/office/spreadsheetml/2009/9/main" uri="{E15A36E0-9728-4e99-A89B-3F7291B0FE68}">
          <x14:dataField sourceField="1" uniqueName="[__Xl2].[Measures].[Count of Patient Admission Flag]"/>
        </ext>
      </extLst>
    </dataField>
  </dataFields>
  <formats count="4">
    <format dxfId="9">
      <pivotArea outline="0" collapsedLevelsAreSubtotals="1" fieldPosition="0"/>
    </format>
    <format dxfId="8">
      <pivotArea collapsedLevelsAreSubtotals="1" fieldPosition="0">
        <references count="1">
          <reference field="2" count="1">
            <x v="0"/>
          </reference>
        </references>
      </pivotArea>
    </format>
    <format dxfId="7">
      <pivotArea collapsedLevelsAreSubtotals="1" fieldPosition="0">
        <references count="1">
          <reference field="2" count="1">
            <x v="1"/>
          </reference>
        </references>
      </pivotArea>
    </format>
    <format dxfId="6">
      <pivotArea outline="0" fieldPosition="0">
        <references count="1">
          <reference field="4294967294" count="1">
            <x v="1"/>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0"/>
          </reference>
          <reference field="2" count="1" selected="0">
            <x v="0"/>
          </reference>
        </references>
      </pivotArea>
    </chartFormat>
    <chartFormat chart="3" format="7">
      <pivotArea type="data" outline="0" fieldPosition="0">
        <references count="2">
          <reference field="4294967294" count="1" selected="0">
            <x v="0"/>
          </reference>
          <reference field="2"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2" count="1" selected="0">
            <x v="0"/>
          </reference>
        </references>
      </pivotArea>
    </chartFormat>
    <chartFormat chart="4" format="10">
      <pivotArea type="data" outline="0" fieldPosition="0">
        <references count="2">
          <reference field="4294967294" count="1" selected="0">
            <x v="0"/>
          </reference>
          <reference field="2" count="1" selected="0">
            <x v="1"/>
          </reference>
        </references>
      </pivotArea>
    </chartFormat>
    <chartFormat chart="4" format="11"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2" count="1" selected="0">
            <x v="0"/>
          </reference>
        </references>
      </pivotArea>
    </chartFormat>
    <chartFormat chart="5" format="14">
      <pivotArea type="data" outline="0" fieldPosition="0">
        <references count="2">
          <reference field="4294967294" count="1" selected="0">
            <x v="0"/>
          </reference>
          <reference field="2" count="1" selected="0">
            <x v="1"/>
          </reference>
        </references>
      </pivotArea>
    </chartFormat>
    <chartFormat chart="5" format="15" series="1">
      <pivotArea type="data" outline="0" fieldPosition="0">
        <references count="1">
          <reference field="4294967294" count="1" selected="0">
            <x v="1"/>
          </reference>
        </references>
      </pivotArea>
    </chartFormat>
    <chartFormat chart="3" format="8">
      <pivotArea type="data" outline="0" fieldPosition="0">
        <references count="2">
          <reference field="4294967294" count="1" selected="0">
            <x v="1"/>
          </reference>
          <reference field="2" count="1" selected="0">
            <x v="1"/>
          </reference>
        </references>
      </pivotArea>
    </chartFormat>
  </chartFormats>
  <pivotHierarchies count="40">
    <pivotHierarchy dragToData="1"/>
    <pivotHierarchy multipleItemSelectionAllowed="1" dragToData="1">
      <members count="1" level="1">
        <member name="[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Jun]"/>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4853B27-22EA-4D62-B514-619D9B080BD0}" name="PivotTable12" cacheId="12" applyNumberFormats="0" applyBorderFormats="0" applyFontFormats="0" applyPatternFormats="0" applyAlignmentFormats="0" applyWidthHeightFormats="1" dataCaption="Values" tag="7d6a79bd-2bea-42a3-b715-ee751f0ac982" updatedVersion="8" minRefreshableVersion="3" rowGrandTotals="0" colGrandTotals="0" itemPrintTitles="1" createdVersion="5" indent="0" outline="1" outlineData="1" multipleFieldFilters="0" chartFormat="135">
  <location ref="B68:B69" firstHeaderRow="1"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1">
        <item s="1" x="0" e="0"/>
      </items>
    </pivotField>
  </pivotFields>
  <rowFields count="4">
    <field x="4"/>
    <field x="3"/>
    <field x="2"/>
    <field x="1"/>
  </rowFields>
  <rowItems count="1">
    <i>
      <x/>
    </i>
  </rowItems>
  <formats count="1">
    <format dxfId="10">
      <pivotArea outline="0" collapsedLevelsAreSubtotals="1" fieldPosition="0"/>
    </format>
  </format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Jun]"/>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
    <rowHierarchyUsage hierarchyUsage="2"/>
    <rowHierarchyUsage hierarchyUsage="3"/>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29EF54C-1608-412E-9CAF-D8F6D0FE077F}" name="PivotTable11" cacheId="11" applyNumberFormats="0" applyBorderFormats="0" applyFontFormats="0" applyPatternFormats="0" applyAlignmentFormats="0" applyWidthHeightFormats="1" dataCaption="Values" tag="7d6a79bd-2bea-42a3-b715-ee751f0ac982" updatedVersion="8" minRefreshableVersion="3" rowGrandTotals="0" colGrandTotals="0" itemPrintTitles="1" createdVersion="5" indent="0" outline="1" outlineData="1" multipleFieldFilters="0" chartFormat="141">
  <location ref="F53:G61" firstHeaderRow="1" firstDataRow="1" firstDataCol="1"/>
  <pivotFields count="4">
    <pivotField allDrilled="1" subtotalTop="0" showAll="0" dataSourceSort="1" defaultSubtotal="0" defaultAttributeDrillState="1"/>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8">
    <i>
      <x v="7"/>
    </i>
    <i>
      <x v="6"/>
    </i>
    <i>
      <x v="3"/>
    </i>
    <i>
      <x v="1"/>
    </i>
    <i>
      <x/>
    </i>
    <i>
      <x v="5"/>
    </i>
    <i>
      <x v="2"/>
    </i>
    <i>
      <x v="4"/>
    </i>
  </rowItems>
  <colItems count="1">
    <i/>
  </colItems>
  <dataFields count="1">
    <dataField name="Count of Department Referral" fld="2" subtotal="count" baseField="0" baseItem="0"/>
  </dataFields>
  <formats count="6">
    <format dxfId="16">
      <pivotArea outline="0" collapsedLevelsAreSubtotals="1" fieldPosition="0"/>
    </format>
    <format dxfId="15">
      <pivotArea type="all" dataOnly="0" outline="0" fieldPosition="0"/>
    </format>
    <format dxfId="14">
      <pivotArea outline="0" collapsedLevelsAreSubtotals="1" fieldPosition="0"/>
    </format>
    <format dxfId="13">
      <pivotArea field="1" type="button" dataOnly="0" labelOnly="1" outline="0" axis="axisRow" fieldPosition="0"/>
    </format>
    <format dxfId="12">
      <pivotArea dataOnly="0" labelOnly="1" fieldPosition="0">
        <references count="1">
          <reference field="1" count="0"/>
        </references>
      </pivotArea>
    </format>
    <format dxfId="11">
      <pivotArea dataOnly="0" labelOnly="1" outline="0" axis="axisValues" fieldPosition="0"/>
    </format>
  </formats>
  <chartFormats count="1">
    <chartFormat chart="138" format="2" series="1">
      <pivotArea type="data" outline="0" fieldPosition="0">
        <references count="1">
          <reference field="4294967294" count="1" selected="0">
            <x v="0"/>
          </reference>
        </references>
      </pivotArea>
    </chartFormat>
  </chartFormats>
  <pivotHierarchies count="39">
    <pivotHierarchy dragToData="1"/>
    <pivotHierarchy multipleItemSelectionAllowed="1" dragToData="1">
      <members count="1" level="1">
        <member name="[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Jun]"/>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E775709-96B8-4740-AABD-86DE08E2A0B7}" name="PivotTable3" cacheId="4" applyNumberFormats="0" applyBorderFormats="0" applyFontFormats="0" applyPatternFormats="0" applyAlignmentFormats="0" applyWidthHeightFormats="1" dataCaption="Values" tag="ce54fab8-23fc-4dd1-90f7-17f0d5c2dad5" updatedVersion="8" minRefreshableVersion="3" useAutoFormatting="1" itemPrintTitles="1" createdVersion="5" indent="0" outline="1" outlineData="1" multipleFieldFilters="0">
  <location ref="B14:B15"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Satisfaction Score" fld="0" subtotal="average" baseField="0" baseItem="0" numFmtId="164"/>
  </dataFields>
  <formats count="1">
    <format dxfId="17">
      <pivotArea outline="0" collapsedLevelsAreSubtotals="1" fieldPosition="0"/>
    </format>
  </formats>
  <pivotHierarchies count="39">
    <pivotHierarchy dragToData="1"/>
    <pivotHierarchy multipleItemSelectionAllowed="1" dragToData="1">
      <members count="1" level="1">
        <member name="[Calende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ospital Emergency Room Data].[Patient Admission Date (Month)].&amp;[Jun]"/>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A48247D-EC7C-4D1B-95BA-42EC59420B4D}" autoFormatId="16" applyNumberFormats="0" applyBorderFormats="0" applyFontFormats="0" applyPatternFormats="0" applyAlignmentFormats="0" applyWidthHeightFormats="0">
  <queryTableRefresh nextId="14">
    <queryTableFields count="13">
      <queryTableField id="1" name="Hospital Emergency Room Data[Patient Id]" tableColumnId="1"/>
      <queryTableField id="2" name="Hospital Emergency Room Data[Patient Admission Date]" tableColumnId="2"/>
      <queryTableField id="3" name="Hospital Emergency Room Data[Patient Admission Time]" tableColumnId="3"/>
      <queryTableField id="4" name="Hospital Emergency Room Data[patient_Name]" tableColumnId="4"/>
      <queryTableField id="5" name="Hospital Emergency Room Data[Patient Gender]" tableColumnId="5"/>
      <queryTableField id="6" name="Hospital Emergency Room Data[Patient Age]" tableColumnId="6"/>
      <queryTableField id="7" name="Hospital Emergency Room Data[Patient Race]" tableColumnId="7"/>
      <queryTableField id="8" name="Hospital Emergency Room Data[Department Referral]" tableColumnId="8"/>
      <queryTableField id="9" name="Hospital Emergency Room Data[Patient Admission Flag]" tableColumnId="9"/>
      <queryTableField id="10" name="Hospital Emergency Room Data[Patient Satisfaction Score]" tableColumnId="10"/>
      <queryTableField id="11" name="Hospital Emergency Room Data[Patient Waittime]" tableColumnId="11"/>
      <queryTableField id="12" name="Hospital Emergency Room Data[Age Group]" tableColumnId="12"/>
      <queryTableField id="13" name="Hospital Emergency Room Data[patient_attend_status]" tableColumnId="13"/>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Admission_Date__Month" xr10:uid="{84F182AC-E0B3-4902-9131-1799760860DA}" sourceName="[Hospital Emergency Room Data].[Patient Admission Date (Month)]">
  <pivotTables>
    <pivotTable tabId="1" name="PivotTable4"/>
    <pivotTable tabId="1" name="PivotTable1"/>
    <pivotTable tabId="1" name="PivotTable2"/>
    <pivotTable tabId="1" name="PivotTable3"/>
    <pivotTable tabId="1" name="PivotTable5"/>
    <pivotTable tabId="1" name="PivotTable6"/>
    <pivotTable tabId="1" name="PivotTable7"/>
    <pivotTable tabId="1" name="PivotTable8"/>
    <pivotTable tabId="1" name="PivotTable9"/>
    <pivotTable tabId="1" name="PivotTable10"/>
    <pivotTable tabId="1" name="PivotTable11"/>
    <pivotTable tabId="1" name="PivotTable12"/>
  </pivotTables>
  <data>
    <olap pivotCacheId="1656990104">
      <levels count="2">
        <level uniqueName="[Hospital Emergency Room Data].[Patient Admission Date (Month)].[(All)]" sourceCaption="(All)" count="0"/>
        <level uniqueName="[Hospital Emergency Room Data].[Patient Admission Date (Month)].[Patient Admission Date (Month)]" sourceCaption="Patient Admission Date (Month)" count="12">
          <ranges>
            <range startItem="0">
              <i n="[Hospital Emergency Room Data].[Patient Admission Date (Month)].&amp;[Jan]" c="Jan"/>
              <i n="[Hospital Emergency Room Data].[Patient Admission Date (Month)].&amp;[Feb]" c="Feb"/>
              <i n="[Hospital Emergency Room Data].[Patient Admission Date (Month)].&amp;[Mar]" c="Mar"/>
              <i n="[Hospital Emergency Room Data].[Patient Admission Date (Month)].&amp;[Apr]" c="Apr"/>
              <i n="[Hospital Emergency Room Data].[Patient Admission Date (Month)].&amp;[May]" c="May"/>
              <i n="[Hospital Emergency Room Data].[Patient Admission Date (Month)].&amp;[Jun]" c="Jun"/>
              <i n="[Hospital Emergency Room Data].[Patient Admission Date (Month)].&amp;[Jul]" c="Jul"/>
              <i n="[Hospital Emergency Room Data].[Patient Admission Date (Month)].&amp;[Aug]" c="Aug"/>
              <i n="[Hospital Emergency Room Data].[Patient Admission Date (Month)].&amp;[Sep]" c="Sep"/>
              <i n="[Hospital Emergency Room Data].[Patient Admission Date (Month)].&amp;[Oct]" c="Oct"/>
              <i n="[Hospital Emergency Room Data].[Patient Admission Date (Month)].&amp;[Nov]" c="Nov"/>
              <i n="[Hospital Emergency Room Data].[Patient Admission Date (Month)].&amp;[Dec]" c="Dec"/>
            </range>
          </ranges>
        </level>
      </levels>
      <selections count="1">
        <selection n="[Hospital Emergency Room Data].[Patient Admission Date (Month)].&amp;[Jun]"/>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5F48B3D0-1137-493F-AB1D-BFF36D4D3736}" sourceName="[Calender_Table].[Date (Year)]">
  <pivotTables>
    <pivotTable tabId="1" name="PivotTable12"/>
    <pivotTable tabId="1" name="PivotTable1"/>
    <pivotTable tabId="1" name="PivotTable10"/>
    <pivotTable tabId="1" name="PivotTable11"/>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s>
  <data>
    <olap pivotCacheId="1656990104">
      <levels count="2">
        <level uniqueName="[Calender_Table].[Date (Year)].[(All)]" sourceCaption="(All)" count="0"/>
        <level uniqueName="[Calender_Table].[Date (Year)].[Date (Year)]" sourceCaption="Date (Year)" count="2">
          <ranges>
            <range startItem="0">
              <i n="[Calender_Table].[Date (Year)].&amp;[2023]" c="2023"/>
              <i n="[Calender_Table].[Date (Year)].&amp;[2024]" c="2024"/>
            </range>
          </ranges>
        </level>
      </levels>
      <selections count="1">
        <selection n="[Calender_Table].[Date (Year)].&amp;[202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tient Admission Date (Month)" xr10:uid="{B524F73C-3676-42B9-9C04-47E34635694C}" cache="Slicer_Patient_Admission_Date__Month" caption="Patient Admission Date (Month)" showCaption="0" level="1" style="SlicerStyleDark6" rowHeight="248400"/>
  <slicer name="Date (Year)" xr10:uid="{C3AA84E8-9D2A-490B-AF24-ABDC59DCC6A6}" cache="Slicer_Date__Year" caption="Date (Year)" showCaption="0" level="1" rowHeight="2772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BA6ADD-7A59-44C5-96CF-14EB1CE372DA}" name="Table_ExternalData_1" displayName="Table_ExternalData_1" ref="A3:M1003" tableType="queryTable" totalsRowShown="0">
  <autoFilter ref="A3:M1003" xr:uid="{33BA6ADD-7A59-44C5-96CF-14EB1CE372DA}"/>
  <tableColumns count="13">
    <tableColumn id="1" xr3:uid="{E581C65F-ABAF-4FFD-BCE8-A6BA284D8B67}" uniqueName="1" name="Hospital Emergency Room Data[Patient Id]" queryTableFieldId="1"/>
    <tableColumn id="2" xr3:uid="{6175F323-35C8-4504-9D2B-CAB3F9F85DA6}" uniqueName="2" name="Hospital Emergency Room Data[Patient Admission Date]" queryTableFieldId="2" dataDxfId="19"/>
    <tableColumn id="3" xr3:uid="{F3AF70D4-B46E-406F-B910-C0CCAF926C03}" uniqueName="3" name="Hospital Emergency Room Data[Patient Admission Time]" queryTableFieldId="3" dataDxfId="18"/>
    <tableColumn id="4" xr3:uid="{9D63B552-6834-4E10-B35F-8507933D408B}" uniqueName="4" name="Hospital Emergency Room Data[patient_Name]" queryTableFieldId="4"/>
    <tableColumn id="5" xr3:uid="{30BE330D-C34B-4FA7-A8CD-B3DB3437B82A}" uniqueName="5" name="Hospital Emergency Room Data[Patient Gender]" queryTableFieldId="5"/>
    <tableColumn id="6" xr3:uid="{B7FD043A-6140-452B-9454-74BB23748B33}" uniqueName="6" name="Hospital Emergency Room Data[Patient Age]" queryTableFieldId="6"/>
    <tableColumn id="7" xr3:uid="{4E1E184C-203C-4E30-BC6A-70E0CFF21B3D}" uniqueName="7" name="Hospital Emergency Room Data[Patient Race]" queryTableFieldId="7"/>
    <tableColumn id="8" xr3:uid="{26057A24-AB45-4B69-871C-4F1B2D573379}" uniqueName="8" name="Hospital Emergency Room Data[Department Referral]" queryTableFieldId="8"/>
    <tableColumn id="9" xr3:uid="{23A73950-B73B-4AF8-B3B0-2CAD02321AA9}" uniqueName="9" name="Hospital Emergency Room Data[Patient Admission Flag]" queryTableFieldId="9"/>
    <tableColumn id="10" xr3:uid="{A164BCE0-9351-4891-BF20-5EC4EE9E8E6A}" uniqueName="10" name="Hospital Emergency Room Data[Patient Satisfaction Score]" queryTableFieldId="10"/>
    <tableColumn id="11" xr3:uid="{CDE6DC8D-FC9F-4387-9543-7E2B0159A228}" uniqueName="11" name="Hospital Emergency Room Data[Patient Waittime]" queryTableFieldId="11"/>
    <tableColumn id="12" xr3:uid="{6EE76D16-634B-4F0E-B2F3-1AD819FFA51C}" uniqueName="12" name="Hospital Emergency Room Data[Age Group]" queryTableFieldId="12"/>
    <tableColumn id="13" xr3:uid="{E8A4310B-02FD-4458-934A-4AB8F38D36DA}" uniqueName="13" name="Hospital Emergency Room Data[patient_attend_status]" queryTableFieldId="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17A25-CA66-410C-86D6-729440B55121}">
  <dimension ref="A1:M1003"/>
  <sheetViews>
    <sheetView workbookViewId="0"/>
  </sheetViews>
  <sheetFormatPr defaultRowHeight="15" x14ac:dyDescent="0.25"/>
  <cols>
    <col min="1" max="1" width="41.7109375" bestFit="1" customWidth="1"/>
    <col min="2" max="2" width="54.28515625" bestFit="1" customWidth="1"/>
    <col min="3" max="3" width="54.5703125" bestFit="1" customWidth="1"/>
    <col min="4" max="4" width="46" bestFit="1" customWidth="1"/>
    <col min="5" max="5" width="46.85546875" bestFit="1" customWidth="1"/>
    <col min="6" max="6" width="43.42578125" bestFit="1" customWidth="1"/>
    <col min="7" max="7" width="44.140625" bestFit="1" customWidth="1"/>
    <col min="8" max="8" width="51.7109375" bestFit="1" customWidth="1"/>
    <col min="9" max="9" width="53.7109375" bestFit="1" customWidth="1"/>
    <col min="10" max="10" width="56" bestFit="1" customWidth="1"/>
    <col min="11" max="11" width="48.7109375" bestFit="1" customWidth="1"/>
    <col min="12" max="12" width="42.5703125" bestFit="1" customWidth="1"/>
    <col min="13" max="13" width="53.140625" bestFit="1" customWidth="1"/>
  </cols>
  <sheetData>
    <row r="1" spans="1:13" x14ac:dyDescent="0.25">
      <c r="A1" s="5" t="s">
        <v>2030</v>
      </c>
    </row>
    <row r="3" spans="1:13" x14ac:dyDescent="0.25">
      <c r="A3" t="s">
        <v>3</v>
      </c>
      <c r="B3" t="s">
        <v>4</v>
      </c>
      <c r="C3" t="s">
        <v>5</v>
      </c>
      <c r="D3" t="s">
        <v>6</v>
      </c>
      <c r="E3" t="s">
        <v>7</v>
      </c>
      <c r="F3" t="s">
        <v>8</v>
      </c>
      <c r="G3" t="s">
        <v>9</v>
      </c>
      <c r="H3" t="s">
        <v>10</v>
      </c>
      <c r="I3" t="s">
        <v>11</v>
      </c>
      <c r="J3" t="s">
        <v>12</v>
      </c>
      <c r="K3" t="s">
        <v>13</v>
      </c>
      <c r="L3" t="s">
        <v>14</v>
      </c>
      <c r="M3" t="s">
        <v>15</v>
      </c>
    </row>
    <row r="4" spans="1:13" x14ac:dyDescent="0.25">
      <c r="A4" t="s">
        <v>16</v>
      </c>
      <c r="B4" s="3">
        <v>45050</v>
      </c>
      <c r="C4" s="4">
        <v>0.55277777777777781</v>
      </c>
      <c r="D4" t="s">
        <v>17</v>
      </c>
      <c r="E4" t="s">
        <v>18</v>
      </c>
      <c r="F4">
        <v>69</v>
      </c>
      <c r="G4" t="s">
        <v>19</v>
      </c>
      <c r="H4" t="s">
        <v>20</v>
      </c>
      <c r="I4" t="s">
        <v>21</v>
      </c>
      <c r="K4">
        <v>49</v>
      </c>
      <c r="L4" t="s">
        <v>22</v>
      </c>
      <c r="M4" t="s">
        <v>23</v>
      </c>
    </row>
    <row r="5" spans="1:13" x14ac:dyDescent="0.25">
      <c r="A5" t="s">
        <v>24</v>
      </c>
      <c r="B5" s="3">
        <v>45555</v>
      </c>
      <c r="C5" s="4">
        <v>0.50763888888888886</v>
      </c>
      <c r="D5" t="s">
        <v>25</v>
      </c>
      <c r="E5" t="s">
        <v>18</v>
      </c>
      <c r="F5">
        <v>72</v>
      </c>
      <c r="G5" t="s">
        <v>19</v>
      </c>
      <c r="H5" t="s">
        <v>20</v>
      </c>
      <c r="I5" t="s">
        <v>21</v>
      </c>
      <c r="K5">
        <v>33</v>
      </c>
      <c r="L5" t="s">
        <v>26</v>
      </c>
      <c r="M5" t="s">
        <v>23</v>
      </c>
    </row>
    <row r="6" spans="1:13" x14ac:dyDescent="0.25">
      <c r="A6" t="s">
        <v>27</v>
      </c>
      <c r="B6" s="3">
        <v>45489</v>
      </c>
      <c r="C6" s="4">
        <v>0.51944444444444449</v>
      </c>
      <c r="D6" t="s">
        <v>28</v>
      </c>
      <c r="E6" t="s">
        <v>18</v>
      </c>
      <c r="F6">
        <v>19</v>
      </c>
      <c r="G6" t="s">
        <v>19</v>
      </c>
      <c r="H6" t="s">
        <v>20</v>
      </c>
      <c r="I6" t="s">
        <v>21</v>
      </c>
      <c r="K6">
        <v>26</v>
      </c>
      <c r="L6" t="s">
        <v>29</v>
      </c>
      <c r="M6" t="s">
        <v>30</v>
      </c>
    </row>
    <row r="7" spans="1:13" x14ac:dyDescent="0.25">
      <c r="A7" t="s">
        <v>31</v>
      </c>
      <c r="B7" s="3">
        <v>45259</v>
      </c>
      <c r="C7" s="4">
        <v>0.29305555555555557</v>
      </c>
      <c r="D7" t="s">
        <v>32</v>
      </c>
      <c r="E7" t="s">
        <v>18</v>
      </c>
      <c r="F7">
        <v>20</v>
      </c>
      <c r="G7" t="s">
        <v>19</v>
      </c>
      <c r="H7" t="s">
        <v>20</v>
      </c>
      <c r="I7" t="s">
        <v>21</v>
      </c>
      <c r="K7">
        <v>56</v>
      </c>
      <c r="L7" t="s">
        <v>29</v>
      </c>
      <c r="M7" t="s">
        <v>23</v>
      </c>
    </row>
    <row r="8" spans="1:13" x14ac:dyDescent="0.25">
      <c r="A8" t="s">
        <v>33</v>
      </c>
      <c r="B8" s="3">
        <v>45401</v>
      </c>
      <c r="C8" s="4">
        <v>0.72361111111111109</v>
      </c>
      <c r="D8" t="s">
        <v>34</v>
      </c>
      <c r="E8" t="s">
        <v>18</v>
      </c>
      <c r="F8">
        <v>49</v>
      </c>
      <c r="G8" t="s">
        <v>19</v>
      </c>
      <c r="H8" t="s">
        <v>20</v>
      </c>
      <c r="I8" t="s">
        <v>21</v>
      </c>
      <c r="K8">
        <v>38</v>
      </c>
      <c r="L8" t="s">
        <v>35</v>
      </c>
      <c r="M8" t="s">
        <v>23</v>
      </c>
    </row>
    <row r="9" spans="1:13" x14ac:dyDescent="0.25">
      <c r="A9" t="s">
        <v>36</v>
      </c>
      <c r="B9" s="3">
        <v>45166</v>
      </c>
      <c r="C9" s="4">
        <v>0.40277777777777779</v>
      </c>
      <c r="D9" t="s">
        <v>37</v>
      </c>
      <c r="E9" t="s">
        <v>18</v>
      </c>
      <c r="F9">
        <v>68</v>
      </c>
      <c r="G9" t="s">
        <v>19</v>
      </c>
      <c r="H9" t="s">
        <v>20</v>
      </c>
      <c r="I9" t="s">
        <v>21</v>
      </c>
      <c r="K9">
        <v>44</v>
      </c>
      <c r="L9" t="s">
        <v>22</v>
      </c>
      <c r="M9" t="s">
        <v>23</v>
      </c>
    </row>
    <row r="10" spans="1:13" x14ac:dyDescent="0.25">
      <c r="A10" t="s">
        <v>38</v>
      </c>
      <c r="B10" s="3">
        <v>45058</v>
      </c>
      <c r="C10" s="4">
        <v>0.70277777777777772</v>
      </c>
      <c r="D10" t="s">
        <v>39</v>
      </c>
      <c r="E10" t="s">
        <v>18</v>
      </c>
      <c r="F10">
        <v>51</v>
      </c>
      <c r="G10" t="s">
        <v>19</v>
      </c>
      <c r="H10" t="s">
        <v>20</v>
      </c>
      <c r="I10" t="s">
        <v>21</v>
      </c>
      <c r="K10">
        <v>33</v>
      </c>
      <c r="L10" t="s">
        <v>40</v>
      </c>
      <c r="M10" t="s">
        <v>23</v>
      </c>
    </row>
    <row r="11" spans="1:13" x14ac:dyDescent="0.25">
      <c r="A11" t="s">
        <v>41</v>
      </c>
      <c r="B11" s="3">
        <v>45353</v>
      </c>
      <c r="C11" s="4">
        <v>0.67222222222222228</v>
      </c>
      <c r="D11" t="s">
        <v>42</v>
      </c>
      <c r="E11" t="s">
        <v>18</v>
      </c>
      <c r="F11">
        <v>29</v>
      </c>
      <c r="G11" t="s">
        <v>19</v>
      </c>
      <c r="H11" t="s">
        <v>20</v>
      </c>
      <c r="I11" t="s">
        <v>21</v>
      </c>
      <c r="K11">
        <v>32</v>
      </c>
      <c r="L11" t="s">
        <v>43</v>
      </c>
      <c r="M11" t="s">
        <v>23</v>
      </c>
    </row>
    <row r="12" spans="1:13" x14ac:dyDescent="0.25">
      <c r="A12" t="s">
        <v>44</v>
      </c>
      <c r="B12" s="3">
        <v>45145</v>
      </c>
      <c r="C12" s="4">
        <v>0.17499999999999999</v>
      </c>
      <c r="D12" t="s">
        <v>45</v>
      </c>
      <c r="E12" t="s">
        <v>18</v>
      </c>
      <c r="F12">
        <v>23</v>
      </c>
      <c r="G12" t="s">
        <v>19</v>
      </c>
      <c r="H12" t="s">
        <v>20</v>
      </c>
      <c r="I12" t="s">
        <v>21</v>
      </c>
      <c r="K12">
        <v>44</v>
      </c>
      <c r="L12" t="s">
        <v>43</v>
      </c>
      <c r="M12" t="s">
        <v>23</v>
      </c>
    </row>
    <row r="13" spans="1:13" x14ac:dyDescent="0.25">
      <c r="A13" t="s">
        <v>46</v>
      </c>
      <c r="B13" s="3">
        <v>45105</v>
      </c>
      <c r="C13" s="4">
        <v>0.55833333333333335</v>
      </c>
      <c r="D13" t="s">
        <v>47</v>
      </c>
      <c r="E13" t="s">
        <v>18</v>
      </c>
      <c r="F13">
        <v>76</v>
      </c>
      <c r="G13" t="s">
        <v>19</v>
      </c>
      <c r="H13" t="s">
        <v>20</v>
      </c>
      <c r="I13" t="s">
        <v>21</v>
      </c>
      <c r="K13">
        <v>53</v>
      </c>
      <c r="L13" t="s">
        <v>26</v>
      </c>
      <c r="M13" t="s">
        <v>23</v>
      </c>
    </row>
    <row r="14" spans="1:13" x14ac:dyDescent="0.25">
      <c r="A14" t="s">
        <v>48</v>
      </c>
      <c r="B14" s="3">
        <v>45360</v>
      </c>
      <c r="C14" s="4">
        <v>0.70208333333333328</v>
      </c>
      <c r="D14" t="s">
        <v>49</v>
      </c>
      <c r="E14" t="s">
        <v>18</v>
      </c>
      <c r="F14">
        <v>76</v>
      </c>
      <c r="G14" t="s">
        <v>19</v>
      </c>
      <c r="H14" t="s">
        <v>20</v>
      </c>
      <c r="I14" t="s">
        <v>21</v>
      </c>
      <c r="K14">
        <v>49</v>
      </c>
      <c r="L14" t="s">
        <v>26</v>
      </c>
      <c r="M14" t="s">
        <v>23</v>
      </c>
    </row>
    <row r="15" spans="1:13" x14ac:dyDescent="0.25">
      <c r="A15" t="s">
        <v>50</v>
      </c>
      <c r="B15" s="3">
        <v>45171</v>
      </c>
      <c r="C15" s="4">
        <v>2.0833333333333333E-3</v>
      </c>
      <c r="D15" t="s">
        <v>51</v>
      </c>
      <c r="E15" t="s">
        <v>18</v>
      </c>
      <c r="F15">
        <v>15</v>
      </c>
      <c r="G15" t="s">
        <v>19</v>
      </c>
      <c r="H15" t="s">
        <v>20</v>
      </c>
      <c r="I15" t="s">
        <v>21</v>
      </c>
      <c r="K15">
        <v>41</v>
      </c>
      <c r="L15" t="s">
        <v>29</v>
      </c>
      <c r="M15" t="s">
        <v>23</v>
      </c>
    </row>
    <row r="16" spans="1:13" x14ac:dyDescent="0.25">
      <c r="A16" t="s">
        <v>52</v>
      </c>
      <c r="B16" s="3">
        <v>45177</v>
      </c>
      <c r="C16" s="4">
        <v>0.24930555555555556</v>
      </c>
      <c r="D16" t="s">
        <v>53</v>
      </c>
      <c r="E16" t="s">
        <v>18</v>
      </c>
      <c r="F16">
        <v>56</v>
      </c>
      <c r="G16" t="s">
        <v>19</v>
      </c>
      <c r="H16" t="s">
        <v>20</v>
      </c>
      <c r="I16" t="s">
        <v>21</v>
      </c>
      <c r="K16">
        <v>42</v>
      </c>
      <c r="L16" t="s">
        <v>40</v>
      </c>
      <c r="M16" t="s">
        <v>23</v>
      </c>
    </row>
    <row r="17" spans="1:13" x14ac:dyDescent="0.25">
      <c r="A17" t="s">
        <v>54</v>
      </c>
      <c r="B17" s="3">
        <v>45464</v>
      </c>
      <c r="C17" s="4">
        <v>0.48541666666666666</v>
      </c>
      <c r="D17" t="s">
        <v>55</v>
      </c>
      <c r="E17" t="s">
        <v>18</v>
      </c>
      <c r="F17">
        <v>7</v>
      </c>
      <c r="G17" t="s">
        <v>19</v>
      </c>
      <c r="H17" t="s">
        <v>20</v>
      </c>
      <c r="I17" t="s">
        <v>21</v>
      </c>
      <c r="K17">
        <v>12</v>
      </c>
      <c r="L17" t="s">
        <v>56</v>
      </c>
      <c r="M17" t="s">
        <v>30</v>
      </c>
    </row>
    <row r="18" spans="1:13" x14ac:dyDescent="0.25">
      <c r="A18" t="s">
        <v>57</v>
      </c>
      <c r="B18" s="3">
        <v>45049</v>
      </c>
      <c r="C18" s="4">
        <v>0.79583333333333328</v>
      </c>
      <c r="D18" t="s">
        <v>58</v>
      </c>
      <c r="E18" t="s">
        <v>18</v>
      </c>
      <c r="F18">
        <v>79</v>
      </c>
      <c r="G18" t="s">
        <v>19</v>
      </c>
      <c r="H18" t="s">
        <v>20</v>
      </c>
      <c r="I18" t="s">
        <v>21</v>
      </c>
      <c r="K18">
        <v>25</v>
      </c>
      <c r="L18" t="s">
        <v>26</v>
      </c>
      <c r="M18" t="s">
        <v>30</v>
      </c>
    </row>
    <row r="19" spans="1:13" x14ac:dyDescent="0.25">
      <c r="A19" t="s">
        <v>59</v>
      </c>
      <c r="B19" s="3">
        <v>45137</v>
      </c>
      <c r="C19" s="4">
        <v>0.15277777777777779</v>
      </c>
      <c r="D19" t="s">
        <v>60</v>
      </c>
      <c r="E19" t="s">
        <v>18</v>
      </c>
      <c r="F19">
        <v>10</v>
      </c>
      <c r="G19" t="s">
        <v>19</v>
      </c>
      <c r="H19" t="s">
        <v>20</v>
      </c>
      <c r="I19" t="s">
        <v>21</v>
      </c>
      <c r="K19">
        <v>57</v>
      </c>
      <c r="L19" t="s">
        <v>56</v>
      </c>
      <c r="M19" t="s">
        <v>23</v>
      </c>
    </row>
    <row r="20" spans="1:13" x14ac:dyDescent="0.25">
      <c r="A20" t="s">
        <v>61</v>
      </c>
      <c r="B20" s="3">
        <v>45572</v>
      </c>
      <c r="C20" s="4">
        <v>0.65277777777777779</v>
      </c>
      <c r="D20" t="s">
        <v>62</v>
      </c>
      <c r="E20" t="s">
        <v>18</v>
      </c>
      <c r="F20">
        <v>7</v>
      </c>
      <c r="G20" t="s">
        <v>19</v>
      </c>
      <c r="H20" t="s">
        <v>20</v>
      </c>
      <c r="I20" t="s">
        <v>21</v>
      </c>
      <c r="K20">
        <v>56</v>
      </c>
      <c r="L20" t="s">
        <v>56</v>
      </c>
      <c r="M20" t="s">
        <v>23</v>
      </c>
    </row>
    <row r="21" spans="1:13" x14ac:dyDescent="0.25">
      <c r="A21" t="s">
        <v>63</v>
      </c>
      <c r="B21" s="3">
        <v>45108</v>
      </c>
      <c r="C21" s="4">
        <v>0.93680555555555556</v>
      </c>
      <c r="D21" t="s">
        <v>64</v>
      </c>
      <c r="E21" t="s">
        <v>18</v>
      </c>
      <c r="F21">
        <v>56</v>
      </c>
      <c r="G21" t="s">
        <v>19</v>
      </c>
      <c r="H21" t="s">
        <v>20</v>
      </c>
      <c r="I21" t="s">
        <v>21</v>
      </c>
      <c r="K21">
        <v>15</v>
      </c>
      <c r="L21" t="s">
        <v>40</v>
      </c>
      <c r="M21" t="s">
        <v>30</v>
      </c>
    </row>
    <row r="22" spans="1:13" x14ac:dyDescent="0.25">
      <c r="A22" t="s">
        <v>65</v>
      </c>
      <c r="B22" s="3">
        <v>45406</v>
      </c>
      <c r="C22" s="4">
        <v>0.66597222222222219</v>
      </c>
      <c r="D22" t="s">
        <v>66</v>
      </c>
      <c r="E22" t="s">
        <v>18</v>
      </c>
      <c r="F22">
        <v>7</v>
      </c>
      <c r="G22" t="s">
        <v>19</v>
      </c>
      <c r="H22" t="s">
        <v>20</v>
      </c>
      <c r="I22" t="s">
        <v>21</v>
      </c>
      <c r="K22">
        <v>35</v>
      </c>
      <c r="L22" t="s">
        <v>56</v>
      </c>
      <c r="M22" t="s">
        <v>23</v>
      </c>
    </row>
    <row r="23" spans="1:13" x14ac:dyDescent="0.25">
      <c r="A23" t="s">
        <v>67</v>
      </c>
      <c r="B23" s="3">
        <v>45212</v>
      </c>
      <c r="C23" s="4">
        <v>0.73333333333333328</v>
      </c>
      <c r="D23" t="s">
        <v>68</v>
      </c>
      <c r="E23" t="s">
        <v>18</v>
      </c>
      <c r="F23">
        <v>7</v>
      </c>
      <c r="G23" t="s">
        <v>19</v>
      </c>
      <c r="H23" t="s">
        <v>20</v>
      </c>
      <c r="I23" t="s">
        <v>21</v>
      </c>
      <c r="K23">
        <v>57</v>
      </c>
      <c r="L23" t="s">
        <v>56</v>
      </c>
      <c r="M23" t="s">
        <v>23</v>
      </c>
    </row>
    <row r="24" spans="1:13" x14ac:dyDescent="0.25">
      <c r="A24" t="s">
        <v>69</v>
      </c>
      <c r="B24" s="3">
        <v>45421</v>
      </c>
      <c r="C24" s="4">
        <v>0.3972222222222222</v>
      </c>
      <c r="D24" t="s">
        <v>70</v>
      </c>
      <c r="E24" t="s">
        <v>18</v>
      </c>
      <c r="F24">
        <v>11</v>
      </c>
      <c r="G24" t="s">
        <v>19</v>
      </c>
      <c r="H24" t="s">
        <v>20</v>
      </c>
      <c r="I24" t="s">
        <v>21</v>
      </c>
      <c r="K24">
        <v>48</v>
      </c>
      <c r="L24" t="s">
        <v>29</v>
      </c>
      <c r="M24" t="s">
        <v>23</v>
      </c>
    </row>
    <row r="25" spans="1:13" x14ac:dyDescent="0.25">
      <c r="A25" t="s">
        <v>71</v>
      </c>
      <c r="B25" s="3">
        <v>45573</v>
      </c>
      <c r="C25" s="4">
        <v>0.51249999999999996</v>
      </c>
      <c r="D25" t="s">
        <v>72</v>
      </c>
      <c r="E25" t="s">
        <v>18</v>
      </c>
      <c r="F25">
        <v>14</v>
      </c>
      <c r="G25" t="s">
        <v>19</v>
      </c>
      <c r="H25" t="s">
        <v>20</v>
      </c>
      <c r="I25" t="s">
        <v>21</v>
      </c>
      <c r="K25">
        <v>20</v>
      </c>
      <c r="L25" t="s">
        <v>29</v>
      </c>
      <c r="M25" t="s">
        <v>30</v>
      </c>
    </row>
    <row r="26" spans="1:13" x14ac:dyDescent="0.25">
      <c r="A26" t="s">
        <v>73</v>
      </c>
      <c r="B26" s="3">
        <v>45397</v>
      </c>
      <c r="C26" s="4">
        <v>0.22638888888888889</v>
      </c>
      <c r="D26" t="s">
        <v>74</v>
      </c>
      <c r="E26" t="s">
        <v>18</v>
      </c>
      <c r="F26">
        <v>57</v>
      </c>
      <c r="G26" t="s">
        <v>19</v>
      </c>
      <c r="H26" t="s">
        <v>20</v>
      </c>
      <c r="I26" t="s">
        <v>21</v>
      </c>
      <c r="K26">
        <v>56</v>
      </c>
      <c r="L26" t="s">
        <v>40</v>
      </c>
      <c r="M26" t="s">
        <v>23</v>
      </c>
    </row>
    <row r="27" spans="1:13" x14ac:dyDescent="0.25">
      <c r="A27" t="s">
        <v>75</v>
      </c>
      <c r="B27" s="3">
        <v>45287</v>
      </c>
      <c r="C27" s="4">
        <v>0.74722222222222223</v>
      </c>
      <c r="D27" t="s">
        <v>76</v>
      </c>
      <c r="E27" t="s">
        <v>18</v>
      </c>
      <c r="F27">
        <v>25</v>
      </c>
      <c r="G27" t="s">
        <v>19</v>
      </c>
      <c r="H27" t="s">
        <v>20</v>
      </c>
      <c r="I27" t="s">
        <v>21</v>
      </c>
      <c r="K27">
        <v>53</v>
      </c>
      <c r="L27" t="s">
        <v>43</v>
      </c>
      <c r="M27" t="s">
        <v>23</v>
      </c>
    </row>
    <row r="28" spans="1:13" x14ac:dyDescent="0.25">
      <c r="A28" t="s">
        <v>77</v>
      </c>
      <c r="B28" s="3">
        <v>45254</v>
      </c>
      <c r="C28" s="4">
        <v>0.42430555555555555</v>
      </c>
      <c r="D28" t="s">
        <v>78</v>
      </c>
      <c r="E28" t="s">
        <v>18</v>
      </c>
      <c r="F28">
        <v>42</v>
      </c>
      <c r="G28" t="s">
        <v>19</v>
      </c>
      <c r="H28" t="s">
        <v>20</v>
      </c>
      <c r="I28" t="s">
        <v>21</v>
      </c>
      <c r="K28">
        <v>27</v>
      </c>
      <c r="L28" t="s">
        <v>35</v>
      </c>
      <c r="M28" t="s">
        <v>30</v>
      </c>
    </row>
    <row r="29" spans="1:13" x14ac:dyDescent="0.25">
      <c r="A29" t="s">
        <v>79</v>
      </c>
      <c r="B29" s="3">
        <v>45110</v>
      </c>
      <c r="C29" s="4">
        <v>0.3923611111111111</v>
      </c>
      <c r="D29" t="s">
        <v>80</v>
      </c>
      <c r="E29" t="s">
        <v>18</v>
      </c>
      <c r="F29">
        <v>9</v>
      </c>
      <c r="G29" t="s">
        <v>19</v>
      </c>
      <c r="H29" t="s">
        <v>20</v>
      </c>
      <c r="I29" t="s">
        <v>21</v>
      </c>
      <c r="K29">
        <v>18</v>
      </c>
      <c r="L29" t="s">
        <v>56</v>
      </c>
      <c r="M29" t="s">
        <v>30</v>
      </c>
    </row>
    <row r="30" spans="1:13" x14ac:dyDescent="0.25">
      <c r="A30" t="s">
        <v>81</v>
      </c>
      <c r="B30" s="3">
        <v>45276</v>
      </c>
      <c r="C30" s="4">
        <v>0.47222222222222221</v>
      </c>
      <c r="D30" t="s">
        <v>82</v>
      </c>
      <c r="E30" t="s">
        <v>18</v>
      </c>
      <c r="F30">
        <v>46</v>
      </c>
      <c r="G30" t="s">
        <v>19</v>
      </c>
      <c r="H30" t="s">
        <v>20</v>
      </c>
      <c r="I30" t="s">
        <v>21</v>
      </c>
      <c r="K30">
        <v>28</v>
      </c>
      <c r="L30" t="s">
        <v>35</v>
      </c>
      <c r="M30" t="s">
        <v>30</v>
      </c>
    </row>
    <row r="31" spans="1:13" x14ac:dyDescent="0.25">
      <c r="A31" t="s">
        <v>83</v>
      </c>
      <c r="B31" s="3">
        <v>45090</v>
      </c>
      <c r="C31" s="4">
        <v>0.1763888888888889</v>
      </c>
      <c r="D31" t="s">
        <v>84</v>
      </c>
      <c r="E31" t="s">
        <v>18</v>
      </c>
      <c r="F31">
        <v>30</v>
      </c>
      <c r="G31" t="s">
        <v>19</v>
      </c>
      <c r="H31" t="s">
        <v>20</v>
      </c>
      <c r="I31" t="s">
        <v>21</v>
      </c>
      <c r="K31">
        <v>38</v>
      </c>
      <c r="L31" t="s">
        <v>43</v>
      </c>
      <c r="M31" t="s">
        <v>23</v>
      </c>
    </row>
    <row r="32" spans="1:13" x14ac:dyDescent="0.25">
      <c r="A32" t="s">
        <v>85</v>
      </c>
      <c r="B32" s="3">
        <v>45179</v>
      </c>
      <c r="C32" s="4">
        <v>0.31111111111111112</v>
      </c>
      <c r="D32" t="s">
        <v>86</v>
      </c>
      <c r="E32" t="s">
        <v>18</v>
      </c>
      <c r="F32">
        <v>69</v>
      </c>
      <c r="G32" t="s">
        <v>19</v>
      </c>
      <c r="H32" t="s">
        <v>20</v>
      </c>
      <c r="I32" t="s">
        <v>21</v>
      </c>
      <c r="K32">
        <v>46</v>
      </c>
      <c r="L32" t="s">
        <v>22</v>
      </c>
      <c r="M32" t="s">
        <v>23</v>
      </c>
    </row>
    <row r="33" spans="1:13" x14ac:dyDescent="0.25">
      <c r="A33" t="s">
        <v>87</v>
      </c>
      <c r="B33" s="3">
        <v>45586</v>
      </c>
      <c r="C33" s="4">
        <v>0.87638888888888888</v>
      </c>
      <c r="D33" t="s">
        <v>88</v>
      </c>
      <c r="E33" t="s">
        <v>18</v>
      </c>
      <c r="F33">
        <v>63</v>
      </c>
      <c r="G33" t="s">
        <v>19</v>
      </c>
      <c r="H33" t="s">
        <v>20</v>
      </c>
      <c r="I33" t="s">
        <v>21</v>
      </c>
      <c r="K33">
        <v>13</v>
      </c>
      <c r="L33" t="s">
        <v>22</v>
      </c>
      <c r="M33" t="s">
        <v>30</v>
      </c>
    </row>
    <row r="34" spans="1:13" x14ac:dyDescent="0.25">
      <c r="A34" t="s">
        <v>89</v>
      </c>
      <c r="B34" s="3">
        <v>45170</v>
      </c>
      <c r="C34" s="4">
        <v>0.7319444444444444</v>
      </c>
      <c r="D34" t="s">
        <v>90</v>
      </c>
      <c r="E34" t="s">
        <v>18</v>
      </c>
      <c r="F34">
        <v>51</v>
      </c>
      <c r="G34" t="s">
        <v>19</v>
      </c>
      <c r="H34" t="s">
        <v>20</v>
      </c>
      <c r="I34" t="s">
        <v>21</v>
      </c>
      <c r="K34">
        <v>24</v>
      </c>
      <c r="L34" t="s">
        <v>40</v>
      </c>
      <c r="M34" t="s">
        <v>30</v>
      </c>
    </row>
    <row r="35" spans="1:13" x14ac:dyDescent="0.25">
      <c r="A35" t="s">
        <v>91</v>
      </c>
      <c r="B35" s="3">
        <v>45178</v>
      </c>
      <c r="C35" s="4">
        <v>0.4909722222222222</v>
      </c>
      <c r="D35" t="s">
        <v>92</v>
      </c>
      <c r="E35" t="s">
        <v>18</v>
      </c>
      <c r="F35">
        <v>49</v>
      </c>
      <c r="G35" t="s">
        <v>19</v>
      </c>
      <c r="H35" t="s">
        <v>20</v>
      </c>
      <c r="I35" t="s">
        <v>21</v>
      </c>
      <c r="K35">
        <v>51</v>
      </c>
      <c r="L35" t="s">
        <v>35</v>
      </c>
      <c r="M35" t="s">
        <v>23</v>
      </c>
    </row>
    <row r="36" spans="1:13" x14ac:dyDescent="0.25">
      <c r="A36" t="s">
        <v>93</v>
      </c>
      <c r="B36" s="3">
        <v>45162</v>
      </c>
      <c r="C36" s="4">
        <v>0.41805555555555557</v>
      </c>
      <c r="D36" t="s">
        <v>94</v>
      </c>
      <c r="E36" t="s">
        <v>18</v>
      </c>
      <c r="F36">
        <v>10</v>
      </c>
      <c r="G36" t="s">
        <v>19</v>
      </c>
      <c r="H36" t="s">
        <v>20</v>
      </c>
      <c r="I36" t="s">
        <v>21</v>
      </c>
      <c r="K36">
        <v>45</v>
      </c>
      <c r="L36" t="s">
        <v>56</v>
      </c>
      <c r="M36" t="s">
        <v>23</v>
      </c>
    </row>
    <row r="37" spans="1:13" x14ac:dyDescent="0.25">
      <c r="A37" t="s">
        <v>95</v>
      </c>
      <c r="B37" s="3">
        <v>45263</v>
      </c>
      <c r="C37" s="4">
        <v>0.8569444444444444</v>
      </c>
      <c r="D37" t="s">
        <v>96</v>
      </c>
      <c r="E37" t="s">
        <v>18</v>
      </c>
      <c r="F37">
        <v>30</v>
      </c>
      <c r="G37" t="s">
        <v>19</v>
      </c>
      <c r="H37" t="s">
        <v>20</v>
      </c>
      <c r="I37" t="s">
        <v>21</v>
      </c>
      <c r="K37">
        <v>39</v>
      </c>
      <c r="L37" t="s">
        <v>43</v>
      </c>
      <c r="M37" t="s">
        <v>23</v>
      </c>
    </row>
    <row r="38" spans="1:13" x14ac:dyDescent="0.25">
      <c r="A38" t="s">
        <v>97</v>
      </c>
      <c r="B38" s="3">
        <v>45253</v>
      </c>
      <c r="C38" s="4">
        <v>0.78680555555555554</v>
      </c>
      <c r="D38" t="s">
        <v>98</v>
      </c>
      <c r="E38" t="s">
        <v>18</v>
      </c>
      <c r="F38">
        <v>74</v>
      </c>
      <c r="G38" t="s">
        <v>19</v>
      </c>
      <c r="H38" t="s">
        <v>20</v>
      </c>
      <c r="I38" t="s">
        <v>21</v>
      </c>
      <c r="K38">
        <v>53</v>
      </c>
      <c r="L38" t="s">
        <v>26</v>
      </c>
      <c r="M38" t="s">
        <v>23</v>
      </c>
    </row>
    <row r="39" spans="1:13" x14ac:dyDescent="0.25">
      <c r="A39" t="s">
        <v>99</v>
      </c>
      <c r="B39" s="3">
        <v>45538</v>
      </c>
      <c r="C39" s="4">
        <v>6.7361111111111108E-2</v>
      </c>
      <c r="D39" t="s">
        <v>100</v>
      </c>
      <c r="E39" t="s">
        <v>18</v>
      </c>
      <c r="F39">
        <v>10</v>
      </c>
      <c r="G39" t="s">
        <v>19</v>
      </c>
      <c r="H39" t="s">
        <v>20</v>
      </c>
      <c r="I39" t="s">
        <v>21</v>
      </c>
      <c r="K39">
        <v>21</v>
      </c>
      <c r="L39" t="s">
        <v>56</v>
      </c>
      <c r="M39" t="s">
        <v>30</v>
      </c>
    </row>
    <row r="40" spans="1:13" x14ac:dyDescent="0.25">
      <c r="A40" t="s">
        <v>101</v>
      </c>
      <c r="B40" s="3">
        <v>45590</v>
      </c>
      <c r="C40" s="4">
        <v>0.8305555555555556</v>
      </c>
      <c r="D40" t="s">
        <v>102</v>
      </c>
      <c r="E40" t="s">
        <v>18</v>
      </c>
      <c r="F40">
        <v>78</v>
      </c>
      <c r="G40" t="s">
        <v>19</v>
      </c>
      <c r="H40" t="s">
        <v>20</v>
      </c>
      <c r="I40" t="s">
        <v>21</v>
      </c>
      <c r="K40">
        <v>16</v>
      </c>
      <c r="L40" t="s">
        <v>26</v>
      </c>
      <c r="M40" t="s">
        <v>30</v>
      </c>
    </row>
    <row r="41" spans="1:13" x14ac:dyDescent="0.25">
      <c r="A41" t="s">
        <v>103</v>
      </c>
      <c r="B41" s="3">
        <v>45205</v>
      </c>
      <c r="C41" s="4">
        <v>0.35902777777777778</v>
      </c>
      <c r="D41" t="s">
        <v>104</v>
      </c>
      <c r="E41" t="s">
        <v>18</v>
      </c>
      <c r="F41">
        <v>44</v>
      </c>
      <c r="G41" t="s">
        <v>19</v>
      </c>
      <c r="H41" t="s">
        <v>20</v>
      </c>
      <c r="I41" t="s">
        <v>21</v>
      </c>
      <c r="K41">
        <v>28</v>
      </c>
      <c r="L41" t="s">
        <v>35</v>
      </c>
      <c r="M41" t="s">
        <v>30</v>
      </c>
    </row>
    <row r="42" spans="1:13" x14ac:dyDescent="0.25">
      <c r="A42" t="s">
        <v>105</v>
      </c>
      <c r="B42" s="3">
        <v>45095</v>
      </c>
      <c r="C42" s="4">
        <v>0.5854166666666667</v>
      </c>
      <c r="D42" t="s">
        <v>106</v>
      </c>
      <c r="E42" t="s">
        <v>18</v>
      </c>
      <c r="F42">
        <v>43</v>
      </c>
      <c r="G42" t="s">
        <v>19</v>
      </c>
      <c r="H42" t="s">
        <v>20</v>
      </c>
      <c r="I42" t="s">
        <v>21</v>
      </c>
      <c r="K42">
        <v>35</v>
      </c>
      <c r="L42" t="s">
        <v>35</v>
      </c>
      <c r="M42" t="s">
        <v>23</v>
      </c>
    </row>
    <row r="43" spans="1:13" x14ac:dyDescent="0.25">
      <c r="A43" t="s">
        <v>107</v>
      </c>
      <c r="B43" s="3">
        <v>45555</v>
      </c>
      <c r="C43" s="4">
        <v>0.81111111111111112</v>
      </c>
      <c r="D43" t="s">
        <v>108</v>
      </c>
      <c r="E43" t="s">
        <v>18</v>
      </c>
      <c r="F43">
        <v>5</v>
      </c>
      <c r="G43" t="s">
        <v>19</v>
      </c>
      <c r="H43" t="s">
        <v>20</v>
      </c>
      <c r="I43" t="s">
        <v>21</v>
      </c>
      <c r="K43">
        <v>40</v>
      </c>
      <c r="L43" t="s">
        <v>56</v>
      </c>
      <c r="M43" t="s">
        <v>23</v>
      </c>
    </row>
    <row r="44" spans="1:13" x14ac:dyDescent="0.25">
      <c r="A44" t="s">
        <v>109</v>
      </c>
      <c r="B44" s="3">
        <v>45153</v>
      </c>
      <c r="C44" s="4">
        <v>0.6020833333333333</v>
      </c>
      <c r="D44" t="s">
        <v>110</v>
      </c>
      <c r="E44" t="s">
        <v>18</v>
      </c>
      <c r="F44">
        <v>18</v>
      </c>
      <c r="G44" t="s">
        <v>19</v>
      </c>
      <c r="H44" t="s">
        <v>20</v>
      </c>
      <c r="I44" t="s">
        <v>21</v>
      </c>
      <c r="K44">
        <v>48</v>
      </c>
      <c r="L44" t="s">
        <v>29</v>
      </c>
      <c r="M44" t="s">
        <v>23</v>
      </c>
    </row>
    <row r="45" spans="1:13" x14ac:dyDescent="0.25">
      <c r="A45" t="s">
        <v>111</v>
      </c>
      <c r="B45" s="3">
        <v>45356</v>
      </c>
      <c r="C45" s="4">
        <v>0.70347222222222228</v>
      </c>
      <c r="D45" t="s">
        <v>112</v>
      </c>
      <c r="E45" t="s">
        <v>18</v>
      </c>
      <c r="F45">
        <v>19</v>
      </c>
      <c r="G45" t="s">
        <v>19</v>
      </c>
      <c r="H45" t="s">
        <v>20</v>
      </c>
      <c r="I45" t="s">
        <v>21</v>
      </c>
      <c r="K45">
        <v>13</v>
      </c>
      <c r="L45" t="s">
        <v>29</v>
      </c>
      <c r="M45" t="s">
        <v>30</v>
      </c>
    </row>
    <row r="46" spans="1:13" x14ac:dyDescent="0.25">
      <c r="A46" t="s">
        <v>113</v>
      </c>
      <c r="B46" s="3">
        <v>45084</v>
      </c>
      <c r="C46" s="4">
        <v>0.17291666666666666</v>
      </c>
      <c r="D46" t="s">
        <v>114</v>
      </c>
      <c r="E46" t="s">
        <v>18</v>
      </c>
      <c r="F46">
        <v>18</v>
      </c>
      <c r="G46" t="s">
        <v>19</v>
      </c>
      <c r="H46" t="s">
        <v>20</v>
      </c>
      <c r="I46" t="s">
        <v>21</v>
      </c>
      <c r="K46">
        <v>14</v>
      </c>
      <c r="L46" t="s">
        <v>29</v>
      </c>
      <c r="M46" t="s">
        <v>30</v>
      </c>
    </row>
    <row r="47" spans="1:13" x14ac:dyDescent="0.25">
      <c r="A47" t="s">
        <v>115</v>
      </c>
      <c r="B47" s="3">
        <v>45295</v>
      </c>
      <c r="C47" s="4">
        <v>0.97847222222222219</v>
      </c>
      <c r="D47" t="s">
        <v>116</v>
      </c>
      <c r="E47" t="s">
        <v>18</v>
      </c>
      <c r="F47">
        <v>25</v>
      </c>
      <c r="G47" t="s">
        <v>19</v>
      </c>
      <c r="H47" t="s">
        <v>20</v>
      </c>
      <c r="I47" t="s">
        <v>21</v>
      </c>
      <c r="K47">
        <v>15</v>
      </c>
      <c r="L47" t="s">
        <v>43</v>
      </c>
      <c r="M47" t="s">
        <v>30</v>
      </c>
    </row>
    <row r="48" spans="1:13" x14ac:dyDescent="0.25">
      <c r="A48" t="s">
        <v>117</v>
      </c>
      <c r="B48" s="3">
        <v>45576</v>
      </c>
      <c r="C48" s="4">
        <v>0.28611111111111109</v>
      </c>
      <c r="D48" t="s">
        <v>118</v>
      </c>
      <c r="E48" t="s">
        <v>18</v>
      </c>
      <c r="F48">
        <v>75</v>
      </c>
      <c r="G48" t="s">
        <v>19</v>
      </c>
      <c r="H48" t="s">
        <v>20</v>
      </c>
      <c r="I48" t="s">
        <v>21</v>
      </c>
      <c r="K48">
        <v>15</v>
      </c>
      <c r="L48" t="s">
        <v>26</v>
      </c>
      <c r="M48" t="s">
        <v>30</v>
      </c>
    </row>
    <row r="49" spans="1:13" x14ac:dyDescent="0.25">
      <c r="A49" t="s">
        <v>119</v>
      </c>
      <c r="B49" s="3">
        <v>45285</v>
      </c>
      <c r="C49" s="4">
        <v>0.47499999999999998</v>
      </c>
      <c r="D49" t="s">
        <v>120</v>
      </c>
      <c r="E49" t="s">
        <v>18</v>
      </c>
      <c r="F49">
        <v>52</v>
      </c>
      <c r="G49" t="s">
        <v>19</v>
      </c>
      <c r="H49" t="s">
        <v>20</v>
      </c>
      <c r="I49" t="s">
        <v>21</v>
      </c>
      <c r="K49">
        <v>29</v>
      </c>
      <c r="L49" t="s">
        <v>40</v>
      </c>
      <c r="M49" t="s">
        <v>30</v>
      </c>
    </row>
    <row r="50" spans="1:13" x14ac:dyDescent="0.25">
      <c r="A50" t="s">
        <v>121</v>
      </c>
      <c r="B50" s="3">
        <v>45206</v>
      </c>
      <c r="C50" s="4">
        <v>6.6666666666666666E-2</v>
      </c>
      <c r="D50" t="s">
        <v>122</v>
      </c>
      <c r="E50" t="s">
        <v>18</v>
      </c>
      <c r="F50">
        <v>42</v>
      </c>
      <c r="G50" t="s">
        <v>19</v>
      </c>
      <c r="H50" t="s">
        <v>20</v>
      </c>
      <c r="I50" t="s">
        <v>21</v>
      </c>
      <c r="K50">
        <v>43</v>
      </c>
      <c r="L50" t="s">
        <v>35</v>
      </c>
      <c r="M50" t="s">
        <v>23</v>
      </c>
    </row>
    <row r="51" spans="1:13" x14ac:dyDescent="0.25">
      <c r="A51" t="s">
        <v>123</v>
      </c>
      <c r="B51" s="3">
        <v>45092</v>
      </c>
      <c r="C51" s="4">
        <v>0.94305555555555554</v>
      </c>
      <c r="D51" t="s">
        <v>124</v>
      </c>
      <c r="E51" t="s">
        <v>18</v>
      </c>
      <c r="F51">
        <v>13</v>
      </c>
      <c r="G51" t="s">
        <v>19</v>
      </c>
      <c r="H51" t="s">
        <v>20</v>
      </c>
      <c r="I51" t="s">
        <v>21</v>
      </c>
      <c r="K51">
        <v>45</v>
      </c>
      <c r="L51" t="s">
        <v>29</v>
      </c>
      <c r="M51" t="s">
        <v>23</v>
      </c>
    </row>
    <row r="52" spans="1:13" x14ac:dyDescent="0.25">
      <c r="A52" t="s">
        <v>125</v>
      </c>
      <c r="B52" s="3">
        <v>45047</v>
      </c>
      <c r="C52" s="4">
        <v>0.41944444444444445</v>
      </c>
      <c r="D52" t="s">
        <v>126</v>
      </c>
      <c r="E52" t="s">
        <v>18</v>
      </c>
      <c r="F52">
        <v>79</v>
      </c>
      <c r="G52" t="s">
        <v>19</v>
      </c>
      <c r="H52" t="s">
        <v>20</v>
      </c>
      <c r="I52" t="s">
        <v>21</v>
      </c>
      <c r="K52">
        <v>48</v>
      </c>
      <c r="L52" t="s">
        <v>26</v>
      </c>
      <c r="M52" t="s">
        <v>23</v>
      </c>
    </row>
    <row r="53" spans="1:13" x14ac:dyDescent="0.25">
      <c r="A53" t="s">
        <v>127</v>
      </c>
      <c r="B53" s="3">
        <v>45278</v>
      </c>
      <c r="C53" s="4">
        <v>0.55277777777777781</v>
      </c>
      <c r="D53" t="s">
        <v>128</v>
      </c>
      <c r="E53" t="s">
        <v>18</v>
      </c>
      <c r="F53">
        <v>16</v>
      </c>
      <c r="G53" t="s">
        <v>19</v>
      </c>
      <c r="H53" t="s">
        <v>20</v>
      </c>
      <c r="I53" t="s">
        <v>21</v>
      </c>
      <c r="K53">
        <v>50</v>
      </c>
      <c r="L53" t="s">
        <v>29</v>
      </c>
      <c r="M53" t="s">
        <v>23</v>
      </c>
    </row>
    <row r="54" spans="1:13" x14ac:dyDescent="0.25">
      <c r="A54" t="s">
        <v>129</v>
      </c>
      <c r="B54" s="3">
        <v>45473</v>
      </c>
      <c r="C54" s="4">
        <v>0.51736111111111116</v>
      </c>
      <c r="D54" t="s">
        <v>130</v>
      </c>
      <c r="E54" t="s">
        <v>18</v>
      </c>
      <c r="F54">
        <v>37</v>
      </c>
      <c r="G54" t="s">
        <v>19</v>
      </c>
      <c r="H54" t="s">
        <v>20</v>
      </c>
      <c r="I54" t="s">
        <v>21</v>
      </c>
      <c r="K54">
        <v>22</v>
      </c>
      <c r="L54" t="s">
        <v>131</v>
      </c>
      <c r="M54" t="s">
        <v>30</v>
      </c>
    </row>
    <row r="55" spans="1:13" x14ac:dyDescent="0.25">
      <c r="A55" t="s">
        <v>132</v>
      </c>
      <c r="B55" s="3">
        <v>45338</v>
      </c>
      <c r="C55" s="4">
        <v>0.21249999999999999</v>
      </c>
      <c r="D55" t="s">
        <v>133</v>
      </c>
      <c r="E55" t="s">
        <v>18</v>
      </c>
      <c r="F55">
        <v>22</v>
      </c>
      <c r="G55" t="s">
        <v>19</v>
      </c>
      <c r="H55" t="s">
        <v>20</v>
      </c>
      <c r="I55" t="s">
        <v>21</v>
      </c>
      <c r="K55">
        <v>23</v>
      </c>
      <c r="L55" t="s">
        <v>43</v>
      </c>
      <c r="M55" t="s">
        <v>30</v>
      </c>
    </row>
    <row r="56" spans="1:13" x14ac:dyDescent="0.25">
      <c r="A56" t="s">
        <v>134</v>
      </c>
      <c r="B56" s="3">
        <v>45392</v>
      </c>
      <c r="C56" s="4">
        <v>0.14305555555555555</v>
      </c>
      <c r="D56" t="s">
        <v>135</v>
      </c>
      <c r="E56" t="s">
        <v>18</v>
      </c>
      <c r="F56">
        <v>44</v>
      </c>
      <c r="G56" t="s">
        <v>19</v>
      </c>
      <c r="H56" t="s">
        <v>20</v>
      </c>
      <c r="I56" t="s">
        <v>21</v>
      </c>
      <c r="K56">
        <v>24</v>
      </c>
      <c r="L56" t="s">
        <v>35</v>
      </c>
      <c r="M56" t="s">
        <v>30</v>
      </c>
    </row>
    <row r="57" spans="1:13" x14ac:dyDescent="0.25">
      <c r="A57" t="s">
        <v>136</v>
      </c>
      <c r="B57" s="3">
        <v>45140</v>
      </c>
      <c r="C57" s="4">
        <v>0.54374999999999996</v>
      </c>
      <c r="D57" t="s">
        <v>137</v>
      </c>
      <c r="E57" t="s">
        <v>18</v>
      </c>
      <c r="F57">
        <v>46</v>
      </c>
      <c r="G57" t="s">
        <v>19</v>
      </c>
      <c r="H57" t="s">
        <v>20</v>
      </c>
      <c r="I57" t="s">
        <v>21</v>
      </c>
      <c r="K57">
        <v>30</v>
      </c>
      <c r="L57" t="s">
        <v>35</v>
      </c>
      <c r="M57" t="s">
        <v>30</v>
      </c>
    </row>
    <row r="58" spans="1:13" x14ac:dyDescent="0.25">
      <c r="A58" t="s">
        <v>138</v>
      </c>
      <c r="B58" s="3">
        <v>45373</v>
      </c>
      <c r="C58" s="4">
        <v>0.29166666666666669</v>
      </c>
      <c r="D58" t="s">
        <v>139</v>
      </c>
      <c r="E58" t="s">
        <v>18</v>
      </c>
      <c r="F58">
        <v>65</v>
      </c>
      <c r="G58" t="s">
        <v>19</v>
      </c>
      <c r="H58" t="s">
        <v>20</v>
      </c>
      <c r="I58" t="s">
        <v>21</v>
      </c>
      <c r="K58">
        <v>33</v>
      </c>
      <c r="L58" t="s">
        <v>22</v>
      </c>
      <c r="M58" t="s">
        <v>23</v>
      </c>
    </row>
    <row r="59" spans="1:13" x14ac:dyDescent="0.25">
      <c r="A59" t="s">
        <v>140</v>
      </c>
      <c r="B59" s="3">
        <v>45298</v>
      </c>
      <c r="C59" s="4">
        <v>0.2048611111111111</v>
      </c>
      <c r="D59" t="s">
        <v>141</v>
      </c>
      <c r="E59" t="s">
        <v>18</v>
      </c>
      <c r="F59">
        <v>10</v>
      </c>
      <c r="G59" t="s">
        <v>19</v>
      </c>
      <c r="H59" t="s">
        <v>20</v>
      </c>
      <c r="I59" t="s">
        <v>21</v>
      </c>
      <c r="K59">
        <v>39</v>
      </c>
      <c r="L59" t="s">
        <v>56</v>
      </c>
      <c r="M59" t="s">
        <v>23</v>
      </c>
    </row>
    <row r="60" spans="1:13" x14ac:dyDescent="0.25">
      <c r="A60" t="s">
        <v>142</v>
      </c>
      <c r="B60" s="3">
        <v>45332</v>
      </c>
      <c r="C60" s="4">
        <v>0.53819444444444442</v>
      </c>
      <c r="D60" t="s">
        <v>143</v>
      </c>
      <c r="E60" t="s">
        <v>18</v>
      </c>
      <c r="F60">
        <v>75</v>
      </c>
      <c r="G60" t="s">
        <v>19</v>
      </c>
      <c r="H60" t="s">
        <v>20</v>
      </c>
      <c r="I60" t="s">
        <v>21</v>
      </c>
      <c r="K60">
        <v>39</v>
      </c>
      <c r="L60" t="s">
        <v>26</v>
      </c>
      <c r="M60" t="s">
        <v>23</v>
      </c>
    </row>
    <row r="61" spans="1:13" x14ac:dyDescent="0.25">
      <c r="A61" t="s">
        <v>144</v>
      </c>
      <c r="B61" s="3">
        <v>45538</v>
      </c>
      <c r="C61" s="4">
        <v>1.3888888888888888E-2</v>
      </c>
      <c r="D61" t="s">
        <v>145</v>
      </c>
      <c r="E61" t="s">
        <v>18</v>
      </c>
      <c r="F61">
        <v>16</v>
      </c>
      <c r="G61" t="s">
        <v>19</v>
      </c>
      <c r="H61" t="s">
        <v>20</v>
      </c>
      <c r="I61" t="s">
        <v>21</v>
      </c>
      <c r="K61">
        <v>46</v>
      </c>
      <c r="L61" t="s">
        <v>29</v>
      </c>
      <c r="M61" t="s">
        <v>23</v>
      </c>
    </row>
    <row r="62" spans="1:13" x14ac:dyDescent="0.25">
      <c r="A62" t="s">
        <v>146</v>
      </c>
      <c r="B62" s="3">
        <v>45089</v>
      </c>
      <c r="C62" s="4">
        <v>0.82430555555555551</v>
      </c>
      <c r="D62" t="s">
        <v>147</v>
      </c>
      <c r="E62" t="s">
        <v>18</v>
      </c>
      <c r="F62">
        <v>46</v>
      </c>
      <c r="G62" t="s">
        <v>19</v>
      </c>
      <c r="H62" t="s">
        <v>20</v>
      </c>
      <c r="I62" t="s">
        <v>21</v>
      </c>
      <c r="K62">
        <v>58</v>
      </c>
      <c r="L62" t="s">
        <v>35</v>
      </c>
      <c r="M62" t="s">
        <v>23</v>
      </c>
    </row>
    <row r="63" spans="1:13" x14ac:dyDescent="0.25">
      <c r="A63" t="s">
        <v>148</v>
      </c>
      <c r="B63" s="3">
        <v>45336</v>
      </c>
      <c r="C63" s="4">
        <v>0.44791666666666669</v>
      </c>
      <c r="D63" t="s">
        <v>149</v>
      </c>
      <c r="E63" t="s">
        <v>18</v>
      </c>
      <c r="F63">
        <v>57</v>
      </c>
      <c r="G63" t="s">
        <v>19</v>
      </c>
      <c r="H63" t="s">
        <v>20</v>
      </c>
      <c r="I63" t="s">
        <v>21</v>
      </c>
      <c r="K63">
        <v>58</v>
      </c>
      <c r="L63" t="s">
        <v>40</v>
      </c>
      <c r="M63" t="s">
        <v>23</v>
      </c>
    </row>
    <row r="64" spans="1:13" x14ac:dyDescent="0.25">
      <c r="A64" t="s">
        <v>150</v>
      </c>
      <c r="B64" s="3">
        <v>45256</v>
      </c>
      <c r="C64" s="4">
        <v>0.96944444444444444</v>
      </c>
      <c r="D64" t="s">
        <v>151</v>
      </c>
      <c r="E64" t="s">
        <v>18</v>
      </c>
      <c r="F64">
        <v>67</v>
      </c>
      <c r="G64" t="s">
        <v>19</v>
      </c>
      <c r="H64" t="s">
        <v>20</v>
      </c>
      <c r="I64" t="s">
        <v>21</v>
      </c>
      <c r="K64">
        <v>58</v>
      </c>
      <c r="L64" t="s">
        <v>22</v>
      </c>
      <c r="M64" t="s">
        <v>23</v>
      </c>
    </row>
    <row r="65" spans="1:13" x14ac:dyDescent="0.25">
      <c r="A65" t="s">
        <v>152</v>
      </c>
      <c r="B65" s="3">
        <v>45385</v>
      </c>
      <c r="C65" s="4">
        <v>0.55833333333333335</v>
      </c>
      <c r="D65" t="s">
        <v>153</v>
      </c>
      <c r="E65" t="s">
        <v>18</v>
      </c>
      <c r="F65">
        <v>29</v>
      </c>
      <c r="G65" t="s">
        <v>19</v>
      </c>
      <c r="H65" t="s">
        <v>20</v>
      </c>
      <c r="I65" t="s">
        <v>21</v>
      </c>
      <c r="K65">
        <v>15</v>
      </c>
      <c r="L65" t="s">
        <v>43</v>
      </c>
      <c r="M65" t="s">
        <v>30</v>
      </c>
    </row>
    <row r="66" spans="1:13" x14ac:dyDescent="0.25">
      <c r="A66" t="s">
        <v>154</v>
      </c>
      <c r="B66" s="3">
        <v>45284</v>
      </c>
      <c r="C66" s="4">
        <v>0.68958333333333333</v>
      </c>
      <c r="D66" t="s">
        <v>155</v>
      </c>
      <c r="E66" t="s">
        <v>18</v>
      </c>
      <c r="F66">
        <v>58</v>
      </c>
      <c r="G66" t="s">
        <v>19</v>
      </c>
      <c r="H66" t="s">
        <v>20</v>
      </c>
      <c r="I66" t="s">
        <v>21</v>
      </c>
      <c r="K66">
        <v>15</v>
      </c>
      <c r="L66" t="s">
        <v>40</v>
      </c>
      <c r="M66" t="s">
        <v>30</v>
      </c>
    </row>
    <row r="67" spans="1:13" x14ac:dyDescent="0.25">
      <c r="A67" t="s">
        <v>156</v>
      </c>
      <c r="B67" s="3">
        <v>45091</v>
      </c>
      <c r="C67" s="4">
        <v>0.66388888888888886</v>
      </c>
      <c r="D67" t="s">
        <v>157</v>
      </c>
      <c r="E67" t="s">
        <v>18</v>
      </c>
      <c r="F67">
        <v>65</v>
      </c>
      <c r="G67" t="s">
        <v>19</v>
      </c>
      <c r="H67" t="s">
        <v>20</v>
      </c>
      <c r="I67" t="s">
        <v>21</v>
      </c>
      <c r="K67">
        <v>19</v>
      </c>
      <c r="L67" t="s">
        <v>22</v>
      </c>
      <c r="M67" t="s">
        <v>30</v>
      </c>
    </row>
    <row r="68" spans="1:13" x14ac:dyDescent="0.25">
      <c r="A68" t="s">
        <v>158</v>
      </c>
      <c r="B68" s="3">
        <v>45289</v>
      </c>
      <c r="C68" s="4">
        <v>0.84375</v>
      </c>
      <c r="D68" t="s">
        <v>159</v>
      </c>
      <c r="E68" t="s">
        <v>18</v>
      </c>
      <c r="F68">
        <v>49</v>
      </c>
      <c r="G68" t="s">
        <v>19</v>
      </c>
      <c r="H68" t="s">
        <v>20</v>
      </c>
      <c r="I68" t="s">
        <v>21</v>
      </c>
      <c r="K68">
        <v>20</v>
      </c>
      <c r="L68" t="s">
        <v>35</v>
      </c>
      <c r="M68" t="s">
        <v>30</v>
      </c>
    </row>
    <row r="69" spans="1:13" x14ac:dyDescent="0.25">
      <c r="A69" t="s">
        <v>160</v>
      </c>
      <c r="B69" s="3">
        <v>45392</v>
      </c>
      <c r="C69" s="4">
        <v>0.61458333333333337</v>
      </c>
      <c r="D69" t="s">
        <v>161</v>
      </c>
      <c r="E69" t="s">
        <v>18</v>
      </c>
      <c r="F69">
        <v>8</v>
      </c>
      <c r="G69" t="s">
        <v>19</v>
      </c>
      <c r="H69" t="s">
        <v>20</v>
      </c>
      <c r="I69" t="s">
        <v>21</v>
      </c>
      <c r="K69">
        <v>23</v>
      </c>
      <c r="L69" t="s">
        <v>56</v>
      </c>
      <c r="M69" t="s">
        <v>30</v>
      </c>
    </row>
    <row r="70" spans="1:13" x14ac:dyDescent="0.25">
      <c r="A70" t="s">
        <v>162</v>
      </c>
      <c r="B70" s="3">
        <v>45099</v>
      </c>
      <c r="C70" s="4">
        <v>0.18819444444444444</v>
      </c>
      <c r="D70" t="s">
        <v>163</v>
      </c>
      <c r="E70" t="s">
        <v>18</v>
      </c>
      <c r="F70">
        <v>26</v>
      </c>
      <c r="G70" t="s">
        <v>19</v>
      </c>
      <c r="H70" t="s">
        <v>20</v>
      </c>
      <c r="I70" t="s">
        <v>21</v>
      </c>
      <c r="K70">
        <v>31</v>
      </c>
      <c r="L70" t="s">
        <v>43</v>
      </c>
      <c r="M70" t="s">
        <v>23</v>
      </c>
    </row>
    <row r="71" spans="1:13" x14ac:dyDescent="0.25">
      <c r="A71" t="s">
        <v>164</v>
      </c>
      <c r="B71" s="3">
        <v>45504</v>
      </c>
      <c r="C71" s="4">
        <v>0.27986111111111112</v>
      </c>
      <c r="D71" t="s">
        <v>165</v>
      </c>
      <c r="E71" t="s">
        <v>18</v>
      </c>
      <c r="F71">
        <v>50</v>
      </c>
      <c r="G71" t="s">
        <v>19</v>
      </c>
      <c r="H71" t="s">
        <v>20</v>
      </c>
      <c r="I71" t="s">
        <v>21</v>
      </c>
      <c r="K71">
        <v>40</v>
      </c>
      <c r="L71" t="s">
        <v>35</v>
      </c>
      <c r="M71" t="s">
        <v>23</v>
      </c>
    </row>
    <row r="72" spans="1:13" x14ac:dyDescent="0.25">
      <c r="A72" t="s">
        <v>166</v>
      </c>
      <c r="B72" s="3">
        <v>45059</v>
      </c>
      <c r="C72" s="4">
        <v>9.3055555555555558E-2</v>
      </c>
      <c r="D72" t="s">
        <v>167</v>
      </c>
      <c r="E72" t="s">
        <v>18</v>
      </c>
      <c r="F72">
        <v>45</v>
      </c>
      <c r="G72" t="s">
        <v>19</v>
      </c>
      <c r="H72" t="s">
        <v>20</v>
      </c>
      <c r="I72" t="s">
        <v>21</v>
      </c>
      <c r="K72">
        <v>48</v>
      </c>
      <c r="L72" t="s">
        <v>35</v>
      </c>
      <c r="M72" t="s">
        <v>23</v>
      </c>
    </row>
    <row r="73" spans="1:13" x14ac:dyDescent="0.25">
      <c r="A73" t="s">
        <v>168</v>
      </c>
      <c r="B73" s="3">
        <v>45322</v>
      </c>
      <c r="C73" s="4">
        <v>0.41458333333333336</v>
      </c>
      <c r="D73" t="s">
        <v>169</v>
      </c>
      <c r="E73" t="s">
        <v>18</v>
      </c>
      <c r="F73">
        <v>41</v>
      </c>
      <c r="G73" t="s">
        <v>19</v>
      </c>
      <c r="H73" t="s">
        <v>20</v>
      </c>
      <c r="I73" t="s">
        <v>21</v>
      </c>
      <c r="K73">
        <v>58</v>
      </c>
      <c r="L73" t="s">
        <v>35</v>
      </c>
      <c r="M73" t="s">
        <v>23</v>
      </c>
    </row>
    <row r="74" spans="1:13" x14ac:dyDescent="0.25">
      <c r="A74" t="s">
        <v>170</v>
      </c>
      <c r="B74" s="3">
        <v>45289</v>
      </c>
      <c r="C74" s="4">
        <v>0.45277777777777778</v>
      </c>
      <c r="D74" t="s">
        <v>171</v>
      </c>
      <c r="E74" t="s">
        <v>18</v>
      </c>
      <c r="F74">
        <v>60</v>
      </c>
      <c r="G74" t="s">
        <v>19</v>
      </c>
      <c r="H74" t="s">
        <v>20</v>
      </c>
      <c r="I74" t="s">
        <v>21</v>
      </c>
      <c r="K74">
        <v>10</v>
      </c>
      <c r="L74" t="s">
        <v>40</v>
      </c>
      <c r="M74" t="s">
        <v>30</v>
      </c>
    </row>
    <row r="75" spans="1:13" x14ac:dyDescent="0.25">
      <c r="A75" t="s">
        <v>172</v>
      </c>
      <c r="B75" s="3">
        <v>45292</v>
      </c>
      <c r="C75" s="4">
        <v>0.99791666666666667</v>
      </c>
      <c r="D75" t="s">
        <v>173</v>
      </c>
      <c r="E75" t="s">
        <v>18</v>
      </c>
      <c r="F75">
        <v>37</v>
      </c>
      <c r="G75" t="s">
        <v>19</v>
      </c>
      <c r="H75" t="s">
        <v>20</v>
      </c>
      <c r="I75" t="s">
        <v>21</v>
      </c>
      <c r="K75">
        <v>14</v>
      </c>
      <c r="L75" t="s">
        <v>131</v>
      </c>
      <c r="M75" t="s">
        <v>30</v>
      </c>
    </row>
    <row r="76" spans="1:13" x14ac:dyDescent="0.25">
      <c r="A76" t="s">
        <v>174</v>
      </c>
      <c r="B76" s="3">
        <v>45319</v>
      </c>
      <c r="C76" s="4">
        <v>0.81666666666666665</v>
      </c>
      <c r="D76" t="s">
        <v>175</v>
      </c>
      <c r="E76" t="s">
        <v>18</v>
      </c>
      <c r="F76">
        <v>43</v>
      </c>
      <c r="G76" t="s">
        <v>19</v>
      </c>
      <c r="H76" t="s">
        <v>20</v>
      </c>
      <c r="I76" t="s">
        <v>21</v>
      </c>
      <c r="K76">
        <v>16</v>
      </c>
      <c r="L76" t="s">
        <v>35</v>
      </c>
      <c r="M76" t="s">
        <v>30</v>
      </c>
    </row>
    <row r="77" spans="1:13" x14ac:dyDescent="0.25">
      <c r="A77" t="s">
        <v>176</v>
      </c>
      <c r="B77" s="3">
        <v>45468</v>
      </c>
      <c r="C77" s="4">
        <v>0.30625000000000002</v>
      </c>
      <c r="D77" t="s">
        <v>177</v>
      </c>
      <c r="E77" t="s">
        <v>18</v>
      </c>
      <c r="F77">
        <v>67</v>
      </c>
      <c r="G77" t="s">
        <v>19</v>
      </c>
      <c r="H77" t="s">
        <v>20</v>
      </c>
      <c r="I77" t="s">
        <v>21</v>
      </c>
      <c r="K77">
        <v>19</v>
      </c>
      <c r="L77" t="s">
        <v>22</v>
      </c>
      <c r="M77" t="s">
        <v>30</v>
      </c>
    </row>
    <row r="78" spans="1:13" x14ac:dyDescent="0.25">
      <c r="A78" t="s">
        <v>178</v>
      </c>
      <c r="B78" s="3">
        <v>45339</v>
      </c>
      <c r="C78" s="4">
        <v>0.86319444444444449</v>
      </c>
      <c r="D78" t="s">
        <v>179</v>
      </c>
      <c r="E78" t="s">
        <v>18</v>
      </c>
      <c r="F78">
        <v>37</v>
      </c>
      <c r="G78" t="s">
        <v>19</v>
      </c>
      <c r="H78" t="s">
        <v>20</v>
      </c>
      <c r="I78" t="s">
        <v>21</v>
      </c>
      <c r="K78">
        <v>22</v>
      </c>
      <c r="L78" t="s">
        <v>131</v>
      </c>
      <c r="M78" t="s">
        <v>30</v>
      </c>
    </row>
    <row r="79" spans="1:13" x14ac:dyDescent="0.25">
      <c r="A79" t="s">
        <v>180</v>
      </c>
      <c r="B79" s="3">
        <v>45061</v>
      </c>
      <c r="C79" s="4">
        <v>0.7993055555555556</v>
      </c>
      <c r="D79" t="s">
        <v>181</v>
      </c>
      <c r="E79" t="s">
        <v>18</v>
      </c>
      <c r="F79">
        <v>21</v>
      </c>
      <c r="G79" t="s">
        <v>19</v>
      </c>
      <c r="H79" t="s">
        <v>20</v>
      </c>
      <c r="I79" t="s">
        <v>21</v>
      </c>
      <c r="K79">
        <v>23</v>
      </c>
      <c r="L79" t="s">
        <v>43</v>
      </c>
      <c r="M79" t="s">
        <v>30</v>
      </c>
    </row>
    <row r="80" spans="1:13" x14ac:dyDescent="0.25">
      <c r="A80" t="s">
        <v>182</v>
      </c>
      <c r="B80" s="3">
        <v>45246</v>
      </c>
      <c r="C80" s="4">
        <v>0.8666666666666667</v>
      </c>
      <c r="D80" t="s">
        <v>183</v>
      </c>
      <c r="E80" t="s">
        <v>18</v>
      </c>
      <c r="F80">
        <v>1</v>
      </c>
      <c r="G80" t="s">
        <v>19</v>
      </c>
      <c r="H80" t="s">
        <v>20</v>
      </c>
      <c r="I80" t="s">
        <v>21</v>
      </c>
      <c r="K80">
        <v>24</v>
      </c>
      <c r="L80" t="s">
        <v>56</v>
      </c>
      <c r="M80" t="s">
        <v>30</v>
      </c>
    </row>
    <row r="81" spans="1:13" x14ac:dyDescent="0.25">
      <c r="A81" t="s">
        <v>184</v>
      </c>
      <c r="B81" s="3">
        <v>45248</v>
      </c>
      <c r="C81" s="4">
        <v>0.95625000000000004</v>
      </c>
      <c r="D81" t="s">
        <v>185</v>
      </c>
      <c r="E81" t="s">
        <v>18</v>
      </c>
      <c r="F81">
        <v>44</v>
      </c>
      <c r="G81" t="s">
        <v>19</v>
      </c>
      <c r="H81" t="s">
        <v>20</v>
      </c>
      <c r="I81" t="s">
        <v>21</v>
      </c>
      <c r="K81">
        <v>28</v>
      </c>
      <c r="L81" t="s">
        <v>35</v>
      </c>
      <c r="M81" t="s">
        <v>30</v>
      </c>
    </row>
    <row r="82" spans="1:13" x14ac:dyDescent="0.25">
      <c r="A82" t="s">
        <v>186</v>
      </c>
      <c r="B82" s="3">
        <v>45419</v>
      </c>
      <c r="C82" s="4">
        <v>0.31805555555555554</v>
      </c>
      <c r="D82" t="s">
        <v>187</v>
      </c>
      <c r="E82" t="s">
        <v>18</v>
      </c>
      <c r="F82">
        <v>70</v>
      </c>
      <c r="G82" t="s">
        <v>19</v>
      </c>
      <c r="H82" t="s">
        <v>20</v>
      </c>
      <c r="I82" t="s">
        <v>21</v>
      </c>
      <c r="K82">
        <v>30</v>
      </c>
      <c r="L82" t="s">
        <v>22</v>
      </c>
      <c r="M82" t="s">
        <v>30</v>
      </c>
    </row>
    <row r="83" spans="1:13" x14ac:dyDescent="0.25">
      <c r="A83" t="s">
        <v>188</v>
      </c>
      <c r="B83" s="3">
        <v>45461</v>
      </c>
      <c r="C83" s="4">
        <v>0.81180555555555556</v>
      </c>
      <c r="D83" t="s">
        <v>189</v>
      </c>
      <c r="E83" t="s">
        <v>18</v>
      </c>
      <c r="F83">
        <v>22</v>
      </c>
      <c r="G83" t="s">
        <v>19</v>
      </c>
      <c r="H83" t="s">
        <v>20</v>
      </c>
      <c r="I83" t="s">
        <v>21</v>
      </c>
      <c r="K83">
        <v>34</v>
      </c>
      <c r="L83" t="s">
        <v>43</v>
      </c>
      <c r="M83" t="s">
        <v>23</v>
      </c>
    </row>
    <row r="84" spans="1:13" x14ac:dyDescent="0.25">
      <c r="A84" t="s">
        <v>190</v>
      </c>
      <c r="B84" s="3">
        <v>45588</v>
      </c>
      <c r="C84" s="4">
        <v>0.58472222222222225</v>
      </c>
      <c r="D84" t="s">
        <v>191</v>
      </c>
      <c r="E84" t="s">
        <v>18</v>
      </c>
      <c r="F84">
        <v>31</v>
      </c>
      <c r="G84" t="s">
        <v>19</v>
      </c>
      <c r="H84" t="s">
        <v>20</v>
      </c>
      <c r="I84" t="s">
        <v>21</v>
      </c>
      <c r="K84">
        <v>37</v>
      </c>
      <c r="L84" t="s">
        <v>131</v>
      </c>
      <c r="M84" t="s">
        <v>23</v>
      </c>
    </row>
    <row r="85" spans="1:13" x14ac:dyDescent="0.25">
      <c r="A85" t="s">
        <v>192</v>
      </c>
      <c r="B85" s="3">
        <v>45350</v>
      </c>
      <c r="C85" s="4">
        <v>0.74722222222222223</v>
      </c>
      <c r="D85" t="s">
        <v>193</v>
      </c>
      <c r="E85" t="s">
        <v>18</v>
      </c>
      <c r="F85">
        <v>20</v>
      </c>
      <c r="G85" t="s">
        <v>19</v>
      </c>
      <c r="H85" t="s">
        <v>20</v>
      </c>
      <c r="I85" t="s">
        <v>21</v>
      </c>
      <c r="K85">
        <v>40</v>
      </c>
      <c r="L85" t="s">
        <v>29</v>
      </c>
      <c r="M85" t="s">
        <v>23</v>
      </c>
    </row>
    <row r="86" spans="1:13" x14ac:dyDescent="0.25">
      <c r="A86" t="s">
        <v>194</v>
      </c>
      <c r="B86" s="3">
        <v>45338</v>
      </c>
      <c r="C86" s="4">
        <v>0.87847222222222221</v>
      </c>
      <c r="D86" t="s">
        <v>195</v>
      </c>
      <c r="E86" t="s">
        <v>18</v>
      </c>
      <c r="F86">
        <v>19</v>
      </c>
      <c r="G86" t="s">
        <v>19</v>
      </c>
      <c r="H86" t="s">
        <v>20</v>
      </c>
      <c r="I86" t="s">
        <v>21</v>
      </c>
      <c r="K86">
        <v>42</v>
      </c>
      <c r="L86" t="s">
        <v>29</v>
      </c>
      <c r="M86" t="s">
        <v>23</v>
      </c>
    </row>
    <row r="87" spans="1:13" x14ac:dyDescent="0.25">
      <c r="A87" t="s">
        <v>196</v>
      </c>
      <c r="B87" s="3">
        <v>45136</v>
      </c>
      <c r="C87" s="4">
        <v>0.24097222222222223</v>
      </c>
      <c r="D87" t="s">
        <v>197</v>
      </c>
      <c r="E87" t="s">
        <v>18</v>
      </c>
      <c r="F87">
        <v>67</v>
      </c>
      <c r="G87" t="s">
        <v>19</v>
      </c>
      <c r="H87" t="s">
        <v>20</v>
      </c>
      <c r="I87" t="s">
        <v>21</v>
      </c>
      <c r="K87">
        <v>45</v>
      </c>
      <c r="L87" t="s">
        <v>22</v>
      </c>
      <c r="M87" t="s">
        <v>23</v>
      </c>
    </row>
    <row r="88" spans="1:13" x14ac:dyDescent="0.25">
      <c r="A88" t="s">
        <v>198</v>
      </c>
      <c r="B88" s="3">
        <v>45144</v>
      </c>
      <c r="C88" s="4">
        <v>0.20277777777777778</v>
      </c>
      <c r="D88" t="s">
        <v>199</v>
      </c>
      <c r="E88" t="s">
        <v>18</v>
      </c>
      <c r="F88">
        <v>56</v>
      </c>
      <c r="G88" t="s">
        <v>19</v>
      </c>
      <c r="H88" t="s">
        <v>20</v>
      </c>
      <c r="I88" t="s">
        <v>21</v>
      </c>
      <c r="K88">
        <v>48</v>
      </c>
      <c r="L88" t="s">
        <v>40</v>
      </c>
      <c r="M88" t="s">
        <v>23</v>
      </c>
    </row>
    <row r="89" spans="1:13" x14ac:dyDescent="0.25">
      <c r="A89" t="s">
        <v>200</v>
      </c>
      <c r="B89" s="3">
        <v>45068</v>
      </c>
      <c r="C89" s="4">
        <v>0.2361111111111111</v>
      </c>
      <c r="D89" t="s">
        <v>201</v>
      </c>
      <c r="E89" t="s">
        <v>18</v>
      </c>
      <c r="F89">
        <v>56</v>
      </c>
      <c r="G89" t="s">
        <v>19</v>
      </c>
      <c r="H89" t="s">
        <v>20</v>
      </c>
      <c r="I89" t="s">
        <v>21</v>
      </c>
      <c r="K89">
        <v>20</v>
      </c>
      <c r="L89" t="s">
        <v>40</v>
      </c>
      <c r="M89" t="s">
        <v>30</v>
      </c>
    </row>
    <row r="90" spans="1:13" x14ac:dyDescent="0.25">
      <c r="A90" t="s">
        <v>202</v>
      </c>
      <c r="B90" s="3">
        <v>45340</v>
      </c>
      <c r="C90" s="4">
        <v>0.97916666666666663</v>
      </c>
      <c r="D90" t="s">
        <v>203</v>
      </c>
      <c r="E90" t="s">
        <v>18</v>
      </c>
      <c r="F90">
        <v>17</v>
      </c>
      <c r="G90" t="s">
        <v>19</v>
      </c>
      <c r="H90" t="s">
        <v>20</v>
      </c>
      <c r="I90" t="s">
        <v>21</v>
      </c>
      <c r="K90">
        <v>23</v>
      </c>
      <c r="L90" t="s">
        <v>29</v>
      </c>
      <c r="M90" t="s">
        <v>30</v>
      </c>
    </row>
    <row r="91" spans="1:13" x14ac:dyDescent="0.25">
      <c r="A91" t="s">
        <v>204</v>
      </c>
      <c r="B91" s="3">
        <v>45481</v>
      </c>
      <c r="C91" s="4">
        <v>0.16180555555555556</v>
      </c>
      <c r="D91" t="s">
        <v>205</v>
      </c>
      <c r="E91" t="s">
        <v>18</v>
      </c>
      <c r="F91">
        <v>6</v>
      </c>
      <c r="G91" t="s">
        <v>19</v>
      </c>
      <c r="H91" t="s">
        <v>20</v>
      </c>
      <c r="I91" t="s">
        <v>21</v>
      </c>
      <c r="K91">
        <v>30</v>
      </c>
      <c r="L91" t="s">
        <v>56</v>
      </c>
      <c r="M91" t="s">
        <v>30</v>
      </c>
    </row>
    <row r="92" spans="1:13" x14ac:dyDescent="0.25">
      <c r="A92" t="s">
        <v>206</v>
      </c>
      <c r="B92" s="3">
        <v>45569</v>
      </c>
      <c r="C92" s="4">
        <v>0.14861111111111111</v>
      </c>
      <c r="D92" t="s">
        <v>207</v>
      </c>
      <c r="E92" t="s">
        <v>18</v>
      </c>
      <c r="F92">
        <v>55</v>
      </c>
      <c r="G92" t="s">
        <v>19</v>
      </c>
      <c r="H92" t="s">
        <v>20</v>
      </c>
      <c r="I92" t="s">
        <v>21</v>
      </c>
      <c r="K92">
        <v>31</v>
      </c>
      <c r="L92" t="s">
        <v>40</v>
      </c>
      <c r="M92" t="s">
        <v>23</v>
      </c>
    </row>
    <row r="93" spans="1:13" x14ac:dyDescent="0.25">
      <c r="A93" t="s">
        <v>208</v>
      </c>
      <c r="B93" s="3">
        <v>45486</v>
      </c>
      <c r="C93" s="4">
        <v>0.64166666666666672</v>
      </c>
      <c r="D93" t="s">
        <v>209</v>
      </c>
      <c r="E93" t="s">
        <v>18</v>
      </c>
      <c r="F93">
        <v>21</v>
      </c>
      <c r="G93" t="s">
        <v>19</v>
      </c>
      <c r="H93" t="s">
        <v>20</v>
      </c>
      <c r="I93" t="s">
        <v>21</v>
      </c>
      <c r="K93">
        <v>35</v>
      </c>
      <c r="L93" t="s">
        <v>43</v>
      </c>
      <c r="M93" t="s">
        <v>23</v>
      </c>
    </row>
    <row r="94" spans="1:13" x14ac:dyDescent="0.25">
      <c r="A94" t="s">
        <v>210</v>
      </c>
      <c r="B94" s="3">
        <v>45466</v>
      </c>
      <c r="C94" s="4">
        <v>0.60416666666666663</v>
      </c>
      <c r="D94" t="s">
        <v>211</v>
      </c>
      <c r="E94" t="s">
        <v>18</v>
      </c>
      <c r="F94">
        <v>79</v>
      </c>
      <c r="G94" t="s">
        <v>19</v>
      </c>
      <c r="H94" t="s">
        <v>20</v>
      </c>
      <c r="I94" t="s">
        <v>21</v>
      </c>
      <c r="K94">
        <v>36</v>
      </c>
      <c r="L94" t="s">
        <v>26</v>
      </c>
      <c r="M94" t="s">
        <v>23</v>
      </c>
    </row>
    <row r="95" spans="1:13" x14ac:dyDescent="0.25">
      <c r="A95" t="s">
        <v>212</v>
      </c>
      <c r="B95" s="3">
        <v>45071</v>
      </c>
      <c r="C95" s="4">
        <v>0.40625</v>
      </c>
      <c r="D95" t="s">
        <v>213</v>
      </c>
      <c r="E95" t="s">
        <v>18</v>
      </c>
      <c r="F95">
        <v>71</v>
      </c>
      <c r="G95" t="s">
        <v>19</v>
      </c>
      <c r="H95" t="s">
        <v>20</v>
      </c>
      <c r="I95" t="s">
        <v>21</v>
      </c>
      <c r="K95">
        <v>41</v>
      </c>
      <c r="L95" t="s">
        <v>26</v>
      </c>
      <c r="M95" t="s">
        <v>23</v>
      </c>
    </row>
    <row r="96" spans="1:13" x14ac:dyDescent="0.25">
      <c r="A96" t="s">
        <v>214</v>
      </c>
      <c r="B96" s="3">
        <v>45429</v>
      </c>
      <c r="C96" s="4">
        <v>0.30486111111111114</v>
      </c>
      <c r="D96" t="s">
        <v>215</v>
      </c>
      <c r="E96" t="s">
        <v>18</v>
      </c>
      <c r="F96">
        <v>9</v>
      </c>
      <c r="G96" t="s">
        <v>19</v>
      </c>
      <c r="H96" t="s">
        <v>20</v>
      </c>
      <c r="I96" t="s">
        <v>21</v>
      </c>
      <c r="K96">
        <v>50</v>
      </c>
      <c r="L96" t="s">
        <v>56</v>
      </c>
      <c r="M96" t="s">
        <v>23</v>
      </c>
    </row>
    <row r="97" spans="1:13" x14ac:dyDescent="0.25">
      <c r="A97" t="s">
        <v>216</v>
      </c>
      <c r="B97" s="3">
        <v>45433</v>
      </c>
      <c r="C97" s="4">
        <v>0.64166666666666672</v>
      </c>
      <c r="D97" t="s">
        <v>217</v>
      </c>
      <c r="E97" t="s">
        <v>18</v>
      </c>
      <c r="F97">
        <v>2</v>
      </c>
      <c r="G97" t="s">
        <v>19</v>
      </c>
      <c r="H97" t="s">
        <v>20</v>
      </c>
      <c r="I97" t="s">
        <v>21</v>
      </c>
      <c r="K97">
        <v>52</v>
      </c>
      <c r="L97" t="s">
        <v>56</v>
      </c>
      <c r="M97" t="s">
        <v>23</v>
      </c>
    </row>
    <row r="98" spans="1:13" x14ac:dyDescent="0.25">
      <c r="A98" t="s">
        <v>218</v>
      </c>
      <c r="B98" s="3">
        <v>45516</v>
      </c>
      <c r="C98" s="4">
        <v>0.35486111111111113</v>
      </c>
      <c r="D98" t="s">
        <v>219</v>
      </c>
      <c r="E98" t="s">
        <v>18</v>
      </c>
      <c r="F98">
        <v>78</v>
      </c>
      <c r="G98" t="s">
        <v>19</v>
      </c>
      <c r="H98" t="s">
        <v>20</v>
      </c>
      <c r="I98" t="s">
        <v>21</v>
      </c>
      <c r="K98">
        <v>52</v>
      </c>
      <c r="L98" t="s">
        <v>26</v>
      </c>
      <c r="M98" t="s">
        <v>23</v>
      </c>
    </row>
    <row r="99" spans="1:13" x14ac:dyDescent="0.25">
      <c r="A99" t="s">
        <v>220</v>
      </c>
      <c r="B99" s="3">
        <v>45300</v>
      </c>
      <c r="C99" s="4">
        <v>0.13819444444444445</v>
      </c>
      <c r="D99" t="s">
        <v>221</v>
      </c>
      <c r="E99" t="s">
        <v>18</v>
      </c>
      <c r="F99">
        <v>18</v>
      </c>
      <c r="G99" t="s">
        <v>19</v>
      </c>
      <c r="H99" t="s">
        <v>20</v>
      </c>
      <c r="I99" t="s">
        <v>21</v>
      </c>
      <c r="K99">
        <v>60</v>
      </c>
      <c r="L99" t="s">
        <v>29</v>
      </c>
      <c r="M99" t="s">
        <v>23</v>
      </c>
    </row>
    <row r="100" spans="1:13" x14ac:dyDescent="0.25">
      <c r="A100" t="s">
        <v>222</v>
      </c>
      <c r="B100" s="3">
        <v>45248</v>
      </c>
      <c r="C100" s="4">
        <v>0.46388888888888891</v>
      </c>
      <c r="D100" t="s">
        <v>223</v>
      </c>
      <c r="E100" t="s">
        <v>18</v>
      </c>
      <c r="F100">
        <v>38</v>
      </c>
      <c r="G100" t="s">
        <v>19</v>
      </c>
      <c r="H100" t="s">
        <v>20</v>
      </c>
      <c r="I100" t="s">
        <v>21</v>
      </c>
      <c r="K100">
        <v>14</v>
      </c>
      <c r="L100" t="s">
        <v>131</v>
      </c>
      <c r="M100" t="s">
        <v>30</v>
      </c>
    </row>
    <row r="101" spans="1:13" x14ac:dyDescent="0.25">
      <c r="A101" t="s">
        <v>224</v>
      </c>
      <c r="B101" s="3">
        <v>45112</v>
      </c>
      <c r="C101" s="4">
        <v>0.73472222222222228</v>
      </c>
      <c r="D101" t="s">
        <v>225</v>
      </c>
      <c r="E101" t="s">
        <v>18</v>
      </c>
      <c r="F101">
        <v>42</v>
      </c>
      <c r="G101" t="s">
        <v>19</v>
      </c>
      <c r="H101" t="s">
        <v>20</v>
      </c>
      <c r="I101" t="s">
        <v>21</v>
      </c>
      <c r="K101">
        <v>16</v>
      </c>
      <c r="L101" t="s">
        <v>35</v>
      </c>
      <c r="M101" t="s">
        <v>30</v>
      </c>
    </row>
    <row r="102" spans="1:13" x14ac:dyDescent="0.25">
      <c r="A102" t="s">
        <v>226</v>
      </c>
      <c r="B102" s="3">
        <v>45260</v>
      </c>
      <c r="C102" s="4">
        <v>0.84375</v>
      </c>
      <c r="D102" t="s">
        <v>227</v>
      </c>
      <c r="E102" t="s">
        <v>18</v>
      </c>
      <c r="F102">
        <v>48</v>
      </c>
      <c r="G102" t="s">
        <v>19</v>
      </c>
      <c r="H102" t="s">
        <v>20</v>
      </c>
      <c r="I102" t="s">
        <v>21</v>
      </c>
      <c r="K102">
        <v>26</v>
      </c>
      <c r="L102" t="s">
        <v>35</v>
      </c>
      <c r="M102" t="s">
        <v>30</v>
      </c>
    </row>
    <row r="103" spans="1:13" x14ac:dyDescent="0.25">
      <c r="A103" t="s">
        <v>228</v>
      </c>
      <c r="B103" s="3">
        <v>45052</v>
      </c>
      <c r="C103" s="4">
        <v>0.69444444444444442</v>
      </c>
      <c r="D103" t="s">
        <v>229</v>
      </c>
      <c r="E103" t="s">
        <v>18</v>
      </c>
      <c r="F103">
        <v>54</v>
      </c>
      <c r="G103" t="s">
        <v>19</v>
      </c>
      <c r="H103" t="s">
        <v>20</v>
      </c>
      <c r="I103" t="s">
        <v>21</v>
      </c>
      <c r="K103">
        <v>36</v>
      </c>
      <c r="L103" t="s">
        <v>40</v>
      </c>
      <c r="M103" t="s">
        <v>23</v>
      </c>
    </row>
    <row r="104" spans="1:13" x14ac:dyDescent="0.25">
      <c r="A104" t="s">
        <v>230</v>
      </c>
      <c r="B104" s="3">
        <v>45576</v>
      </c>
      <c r="C104" s="4">
        <v>0.31666666666666665</v>
      </c>
      <c r="D104" t="s">
        <v>231</v>
      </c>
      <c r="E104" t="s">
        <v>18</v>
      </c>
      <c r="F104">
        <v>1</v>
      </c>
      <c r="G104" t="s">
        <v>19</v>
      </c>
      <c r="H104" t="s">
        <v>20</v>
      </c>
      <c r="I104" t="s">
        <v>21</v>
      </c>
      <c r="K104">
        <v>41</v>
      </c>
      <c r="L104" t="s">
        <v>56</v>
      </c>
      <c r="M104" t="s">
        <v>23</v>
      </c>
    </row>
    <row r="105" spans="1:13" x14ac:dyDescent="0.25">
      <c r="A105" t="s">
        <v>232</v>
      </c>
      <c r="B105" s="3">
        <v>45084</v>
      </c>
      <c r="C105" s="4">
        <v>0.44166666666666665</v>
      </c>
      <c r="D105" t="s">
        <v>233</v>
      </c>
      <c r="E105" t="s">
        <v>18</v>
      </c>
      <c r="F105">
        <v>22</v>
      </c>
      <c r="G105" t="s">
        <v>19</v>
      </c>
      <c r="H105" t="s">
        <v>20</v>
      </c>
      <c r="I105" t="s">
        <v>21</v>
      </c>
      <c r="K105">
        <v>43</v>
      </c>
      <c r="L105" t="s">
        <v>43</v>
      </c>
      <c r="M105" t="s">
        <v>23</v>
      </c>
    </row>
    <row r="106" spans="1:13" x14ac:dyDescent="0.25">
      <c r="A106" t="s">
        <v>234</v>
      </c>
      <c r="B106" s="3">
        <v>45437</v>
      </c>
      <c r="C106" s="4">
        <v>0.99930555555555556</v>
      </c>
      <c r="D106" t="s">
        <v>235</v>
      </c>
      <c r="E106" t="s">
        <v>18</v>
      </c>
      <c r="F106">
        <v>3</v>
      </c>
      <c r="G106" t="s">
        <v>19</v>
      </c>
      <c r="H106" t="s">
        <v>20</v>
      </c>
      <c r="I106" t="s">
        <v>21</v>
      </c>
      <c r="K106">
        <v>45</v>
      </c>
      <c r="L106" t="s">
        <v>56</v>
      </c>
      <c r="M106" t="s">
        <v>23</v>
      </c>
    </row>
    <row r="107" spans="1:13" x14ac:dyDescent="0.25">
      <c r="A107" t="s">
        <v>236</v>
      </c>
      <c r="B107" s="3">
        <v>45397</v>
      </c>
      <c r="C107" s="4">
        <v>0.20694444444444443</v>
      </c>
      <c r="D107" t="s">
        <v>237</v>
      </c>
      <c r="E107" t="s">
        <v>18</v>
      </c>
      <c r="F107">
        <v>36</v>
      </c>
      <c r="G107" t="s">
        <v>19</v>
      </c>
      <c r="H107" t="s">
        <v>20</v>
      </c>
      <c r="I107" t="s">
        <v>21</v>
      </c>
      <c r="K107">
        <v>51</v>
      </c>
      <c r="L107" t="s">
        <v>131</v>
      </c>
      <c r="M107" t="s">
        <v>23</v>
      </c>
    </row>
    <row r="108" spans="1:13" x14ac:dyDescent="0.25">
      <c r="A108" t="s">
        <v>238</v>
      </c>
      <c r="B108" s="3">
        <v>45560</v>
      </c>
      <c r="C108" s="4">
        <v>0.63888888888888884</v>
      </c>
      <c r="D108" t="s">
        <v>239</v>
      </c>
      <c r="E108" t="s">
        <v>18</v>
      </c>
      <c r="F108">
        <v>2</v>
      </c>
      <c r="G108" t="s">
        <v>19</v>
      </c>
      <c r="H108" t="s">
        <v>20</v>
      </c>
      <c r="I108" t="s">
        <v>21</v>
      </c>
      <c r="K108">
        <v>55</v>
      </c>
      <c r="L108" t="s">
        <v>56</v>
      </c>
      <c r="M108" t="s">
        <v>23</v>
      </c>
    </row>
    <row r="109" spans="1:13" x14ac:dyDescent="0.25">
      <c r="A109" t="s">
        <v>240</v>
      </c>
      <c r="B109" s="3">
        <v>45584</v>
      </c>
      <c r="C109" s="4">
        <v>0.16041666666666668</v>
      </c>
      <c r="D109" t="s">
        <v>241</v>
      </c>
      <c r="E109" t="s">
        <v>18</v>
      </c>
      <c r="F109">
        <v>48</v>
      </c>
      <c r="G109" t="s">
        <v>19</v>
      </c>
      <c r="H109" t="s">
        <v>20</v>
      </c>
      <c r="I109" t="s">
        <v>21</v>
      </c>
      <c r="K109">
        <v>55</v>
      </c>
      <c r="L109" t="s">
        <v>35</v>
      </c>
      <c r="M109" t="s">
        <v>23</v>
      </c>
    </row>
    <row r="110" spans="1:13" x14ac:dyDescent="0.25">
      <c r="A110" t="s">
        <v>242</v>
      </c>
      <c r="B110" s="3">
        <v>45144</v>
      </c>
      <c r="C110" s="4">
        <v>0.47847222222222224</v>
      </c>
      <c r="D110" t="s">
        <v>243</v>
      </c>
      <c r="E110" t="s">
        <v>18</v>
      </c>
      <c r="F110">
        <v>2</v>
      </c>
      <c r="G110" t="s">
        <v>19</v>
      </c>
      <c r="H110" t="s">
        <v>20</v>
      </c>
      <c r="I110" t="s">
        <v>21</v>
      </c>
      <c r="K110">
        <v>15</v>
      </c>
      <c r="L110" t="s">
        <v>56</v>
      </c>
      <c r="M110" t="s">
        <v>30</v>
      </c>
    </row>
    <row r="111" spans="1:13" x14ac:dyDescent="0.25">
      <c r="A111" t="s">
        <v>244</v>
      </c>
      <c r="B111" s="3">
        <v>45149</v>
      </c>
      <c r="C111" s="4">
        <v>0.52569444444444446</v>
      </c>
      <c r="D111" t="s">
        <v>245</v>
      </c>
      <c r="E111" t="s">
        <v>18</v>
      </c>
      <c r="F111">
        <v>11</v>
      </c>
      <c r="G111" t="s">
        <v>19</v>
      </c>
      <c r="H111" t="s">
        <v>20</v>
      </c>
      <c r="I111" t="s">
        <v>21</v>
      </c>
      <c r="K111">
        <v>18</v>
      </c>
      <c r="L111" t="s">
        <v>29</v>
      </c>
      <c r="M111" t="s">
        <v>30</v>
      </c>
    </row>
    <row r="112" spans="1:13" x14ac:dyDescent="0.25">
      <c r="A112" t="s">
        <v>246</v>
      </c>
      <c r="B112" s="3">
        <v>45494</v>
      </c>
      <c r="C112" s="4">
        <v>0.63958333333333328</v>
      </c>
      <c r="D112" t="s">
        <v>247</v>
      </c>
      <c r="E112" t="s">
        <v>18</v>
      </c>
      <c r="F112">
        <v>10</v>
      </c>
      <c r="G112" t="s">
        <v>19</v>
      </c>
      <c r="H112" t="s">
        <v>20</v>
      </c>
      <c r="I112" t="s">
        <v>21</v>
      </c>
      <c r="K112">
        <v>26</v>
      </c>
      <c r="L112" t="s">
        <v>56</v>
      </c>
      <c r="M112" t="s">
        <v>30</v>
      </c>
    </row>
    <row r="113" spans="1:13" x14ac:dyDescent="0.25">
      <c r="A113" t="s">
        <v>248</v>
      </c>
      <c r="B113" s="3">
        <v>45392</v>
      </c>
      <c r="C113" s="4">
        <v>0.87708333333333333</v>
      </c>
      <c r="D113" t="s">
        <v>249</v>
      </c>
      <c r="E113" t="s">
        <v>18</v>
      </c>
      <c r="F113">
        <v>45</v>
      </c>
      <c r="G113" t="s">
        <v>19</v>
      </c>
      <c r="H113" t="s">
        <v>20</v>
      </c>
      <c r="I113" t="s">
        <v>21</v>
      </c>
      <c r="K113">
        <v>30</v>
      </c>
      <c r="L113" t="s">
        <v>35</v>
      </c>
      <c r="M113" t="s">
        <v>30</v>
      </c>
    </row>
    <row r="114" spans="1:13" x14ac:dyDescent="0.25">
      <c r="A114" t="s">
        <v>250</v>
      </c>
      <c r="B114" s="3">
        <v>45501</v>
      </c>
      <c r="C114" s="4">
        <v>0.35486111111111113</v>
      </c>
      <c r="D114" t="s">
        <v>251</v>
      </c>
      <c r="E114" t="s">
        <v>18</v>
      </c>
      <c r="F114">
        <v>75</v>
      </c>
      <c r="G114" t="s">
        <v>19</v>
      </c>
      <c r="H114" t="s">
        <v>20</v>
      </c>
      <c r="I114" t="s">
        <v>21</v>
      </c>
      <c r="K114">
        <v>39</v>
      </c>
      <c r="L114" t="s">
        <v>26</v>
      </c>
      <c r="M114" t="s">
        <v>23</v>
      </c>
    </row>
    <row r="115" spans="1:13" x14ac:dyDescent="0.25">
      <c r="A115" t="s">
        <v>252</v>
      </c>
      <c r="B115" s="3">
        <v>45502</v>
      </c>
      <c r="C115" s="4">
        <v>0.4548611111111111</v>
      </c>
      <c r="D115" t="s">
        <v>253</v>
      </c>
      <c r="E115" t="s">
        <v>18</v>
      </c>
      <c r="F115">
        <v>65</v>
      </c>
      <c r="G115" t="s">
        <v>19</v>
      </c>
      <c r="H115" t="s">
        <v>20</v>
      </c>
      <c r="I115" t="s">
        <v>21</v>
      </c>
      <c r="K115">
        <v>42</v>
      </c>
      <c r="L115" t="s">
        <v>22</v>
      </c>
      <c r="M115" t="s">
        <v>23</v>
      </c>
    </row>
    <row r="116" spans="1:13" x14ac:dyDescent="0.25">
      <c r="A116" t="s">
        <v>254</v>
      </c>
      <c r="B116" s="3">
        <v>45086</v>
      </c>
      <c r="C116" s="4">
        <v>0.11597222222222223</v>
      </c>
      <c r="D116" t="s">
        <v>255</v>
      </c>
      <c r="E116" t="s">
        <v>18</v>
      </c>
      <c r="F116">
        <v>9</v>
      </c>
      <c r="G116" t="s">
        <v>19</v>
      </c>
      <c r="H116" t="s">
        <v>20</v>
      </c>
      <c r="I116" t="s">
        <v>21</v>
      </c>
      <c r="K116">
        <v>48</v>
      </c>
      <c r="L116" t="s">
        <v>56</v>
      </c>
      <c r="M116" t="s">
        <v>23</v>
      </c>
    </row>
    <row r="117" spans="1:13" x14ac:dyDescent="0.25">
      <c r="A117" t="s">
        <v>256</v>
      </c>
      <c r="B117" s="3">
        <v>45420</v>
      </c>
      <c r="C117" s="4">
        <v>0.30902777777777779</v>
      </c>
      <c r="D117" t="s">
        <v>257</v>
      </c>
      <c r="E117" t="s">
        <v>18</v>
      </c>
      <c r="F117">
        <v>21</v>
      </c>
      <c r="G117" t="s">
        <v>19</v>
      </c>
      <c r="H117" t="s">
        <v>20</v>
      </c>
      <c r="I117" t="s">
        <v>21</v>
      </c>
      <c r="K117">
        <v>53</v>
      </c>
      <c r="L117" t="s">
        <v>43</v>
      </c>
      <c r="M117" t="s">
        <v>23</v>
      </c>
    </row>
    <row r="118" spans="1:13" x14ac:dyDescent="0.25">
      <c r="A118" t="s">
        <v>258</v>
      </c>
      <c r="B118" s="3">
        <v>45124</v>
      </c>
      <c r="C118" s="4">
        <v>0.72777777777777775</v>
      </c>
      <c r="D118" t="s">
        <v>259</v>
      </c>
      <c r="E118" t="s">
        <v>18</v>
      </c>
      <c r="F118">
        <v>59</v>
      </c>
      <c r="G118" t="s">
        <v>19</v>
      </c>
      <c r="H118" t="s">
        <v>20</v>
      </c>
      <c r="I118" t="s">
        <v>21</v>
      </c>
      <c r="K118">
        <v>57</v>
      </c>
      <c r="L118" t="s">
        <v>40</v>
      </c>
      <c r="M118" t="s">
        <v>23</v>
      </c>
    </row>
    <row r="119" spans="1:13" x14ac:dyDescent="0.25">
      <c r="A119" t="s">
        <v>260</v>
      </c>
      <c r="B119" s="3">
        <v>45350</v>
      </c>
      <c r="C119" s="4">
        <v>0.52152777777777781</v>
      </c>
      <c r="D119" t="s">
        <v>261</v>
      </c>
      <c r="E119" t="s">
        <v>18</v>
      </c>
      <c r="F119">
        <v>56</v>
      </c>
      <c r="G119" t="s">
        <v>19</v>
      </c>
      <c r="H119" t="s">
        <v>20</v>
      </c>
      <c r="I119" t="s">
        <v>21</v>
      </c>
      <c r="K119">
        <v>12</v>
      </c>
      <c r="L119" t="s">
        <v>40</v>
      </c>
      <c r="M119" t="s">
        <v>30</v>
      </c>
    </row>
    <row r="120" spans="1:13" x14ac:dyDescent="0.25">
      <c r="A120" t="s">
        <v>262</v>
      </c>
      <c r="B120" s="3">
        <v>45282</v>
      </c>
      <c r="C120" s="4">
        <v>0.1</v>
      </c>
      <c r="D120" t="s">
        <v>263</v>
      </c>
      <c r="E120" t="s">
        <v>18</v>
      </c>
      <c r="F120">
        <v>38</v>
      </c>
      <c r="G120" t="s">
        <v>19</v>
      </c>
      <c r="H120" t="s">
        <v>20</v>
      </c>
      <c r="I120" t="s">
        <v>21</v>
      </c>
      <c r="K120">
        <v>14</v>
      </c>
      <c r="L120" t="s">
        <v>131</v>
      </c>
      <c r="M120" t="s">
        <v>30</v>
      </c>
    </row>
    <row r="121" spans="1:13" x14ac:dyDescent="0.25">
      <c r="A121" t="s">
        <v>264</v>
      </c>
      <c r="B121" s="3">
        <v>45478</v>
      </c>
      <c r="C121" s="4">
        <v>0.77847222222222223</v>
      </c>
      <c r="D121" t="s">
        <v>265</v>
      </c>
      <c r="E121" t="s">
        <v>18</v>
      </c>
      <c r="F121">
        <v>17</v>
      </c>
      <c r="G121" t="s">
        <v>19</v>
      </c>
      <c r="H121" t="s">
        <v>20</v>
      </c>
      <c r="I121" t="s">
        <v>21</v>
      </c>
      <c r="K121">
        <v>15</v>
      </c>
      <c r="L121" t="s">
        <v>29</v>
      </c>
      <c r="M121" t="s">
        <v>30</v>
      </c>
    </row>
    <row r="122" spans="1:13" x14ac:dyDescent="0.25">
      <c r="A122" t="s">
        <v>266</v>
      </c>
      <c r="B122" s="3">
        <v>45422</v>
      </c>
      <c r="C122" s="4">
        <v>0.46736111111111112</v>
      </c>
      <c r="D122" t="s">
        <v>267</v>
      </c>
      <c r="E122" t="s">
        <v>18</v>
      </c>
      <c r="F122">
        <v>60</v>
      </c>
      <c r="G122" t="s">
        <v>19</v>
      </c>
      <c r="H122" t="s">
        <v>20</v>
      </c>
      <c r="I122" t="s">
        <v>21</v>
      </c>
      <c r="K122">
        <v>15</v>
      </c>
      <c r="L122" t="s">
        <v>40</v>
      </c>
      <c r="M122" t="s">
        <v>30</v>
      </c>
    </row>
    <row r="123" spans="1:13" x14ac:dyDescent="0.25">
      <c r="A123" t="s">
        <v>268</v>
      </c>
      <c r="B123" s="3">
        <v>45591</v>
      </c>
      <c r="C123" s="4">
        <v>0.97916666666666663</v>
      </c>
      <c r="D123" t="s">
        <v>269</v>
      </c>
      <c r="E123" t="s">
        <v>18</v>
      </c>
      <c r="F123">
        <v>55</v>
      </c>
      <c r="G123" t="s">
        <v>19</v>
      </c>
      <c r="H123" t="s">
        <v>20</v>
      </c>
      <c r="I123" t="s">
        <v>21</v>
      </c>
      <c r="K123">
        <v>18</v>
      </c>
      <c r="L123" t="s">
        <v>40</v>
      </c>
      <c r="M123" t="s">
        <v>30</v>
      </c>
    </row>
    <row r="124" spans="1:13" x14ac:dyDescent="0.25">
      <c r="A124" t="s">
        <v>270</v>
      </c>
      <c r="B124" s="3">
        <v>45195</v>
      </c>
      <c r="C124" s="4">
        <v>0.94722222222222219</v>
      </c>
      <c r="D124" t="s">
        <v>271</v>
      </c>
      <c r="E124" t="s">
        <v>18</v>
      </c>
      <c r="F124">
        <v>20</v>
      </c>
      <c r="G124" t="s">
        <v>19</v>
      </c>
      <c r="H124" t="s">
        <v>20</v>
      </c>
      <c r="I124" t="s">
        <v>21</v>
      </c>
      <c r="K124">
        <v>22</v>
      </c>
      <c r="L124" t="s">
        <v>29</v>
      </c>
      <c r="M124" t="s">
        <v>30</v>
      </c>
    </row>
    <row r="125" spans="1:13" x14ac:dyDescent="0.25">
      <c r="A125" t="s">
        <v>272</v>
      </c>
      <c r="B125" s="3">
        <v>45573</v>
      </c>
      <c r="C125" s="4">
        <v>0.62777777777777777</v>
      </c>
      <c r="D125" t="s">
        <v>273</v>
      </c>
      <c r="E125" t="s">
        <v>18</v>
      </c>
      <c r="F125">
        <v>54</v>
      </c>
      <c r="G125" t="s">
        <v>19</v>
      </c>
      <c r="H125" t="s">
        <v>20</v>
      </c>
      <c r="I125" t="s">
        <v>21</v>
      </c>
      <c r="K125">
        <v>23</v>
      </c>
      <c r="L125" t="s">
        <v>40</v>
      </c>
      <c r="M125" t="s">
        <v>30</v>
      </c>
    </row>
    <row r="126" spans="1:13" x14ac:dyDescent="0.25">
      <c r="A126" t="s">
        <v>274</v>
      </c>
      <c r="B126" s="3">
        <v>45195</v>
      </c>
      <c r="C126" s="4">
        <v>9.0277777777777769E-3</v>
      </c>
      <c r="D126" t="s">
        <v>275</v>
      </c>
      <c r="E126" t="s">
        <v>18</v>
      </c>
      <c r="F126">
        <v>47</v>
      </c>
      <c r="G126" t="s">
        <v>19</v>
      </c>
      <c r="H126" t="s">
        <v>20</v>
      </c>
      <c r="I126" t="s">
        <v>21</v>
      </c>
      <c r="K126">
        <v>24</v>
      </c>
      <c r="L126" t="s">
        <v>35</v>
      </c>
      <c r="M126" t="s">
        <v>30</v>
      </c>
    </row>
    <row r="127" spans="1:13" x14ac:dyDescent="0.25">
      <c r="A127" t="s">
        <v>276</v>
      </c>
      <c r="B127" s="3">
        <v>45253</v>
      </c>
      <c r="C127" s="4">
        <v>0.86041666666666672</v>
      </c>
      <c r="D127" t="s">
        <v>277</v>
      </c>
      <c r="E127" t="s">
        <v>18</v>
      </c>
      <c r="F127">
        <v>36</v>
      </c>
      <c r="G127" t="s">
        <v>19</v>
      </c>
      <c r="H127" t="s">
        <v>20</v>
      </c>
      <c r="I127" t="s">
        <v>21</v>
      </c>
      <c r="K127">
        <v>39</v>
      </c>
      <c r="L127" t="s">
        <v>131</v>
      </c>
      <c r="M127" t="s">
        <v>23</v>
      </c>
    </row>
    <row r="128" spans="1:13" x14ac:dyDescent="0.25">
      <c r="A128" t="s">
        <v>278</v>
      </c>
      <c r="B128" s="3">
        <v>45059</v>
      </c>
      <c r="C128" s="4">
        <v>0.84166666666666667</v>
      </c>
      <c r="D128" t="s">
        <v>279</v>
      </c>
      <c r="E128" t="s">
        <v>18</v>
      </c>
      <c r="F128">
        <v>40</v>
      </c>
      <c r="G128" t="s">
        <v>19</v>
      </c>
      <c r="H128" t="s">
        <v>20</v>
      </c>
      <c r="I128" t="s">
        <v>21</v>
      </c>
      <c r="K128">
        <v>48</v>
      </c>
      <c r="L128" t="s">
        <v>131</v>
      </c>
      <c r="M128" t="s">
        <v>23</v>
      </c>
    </row>
    <row r="129" spans="1:13" x14ac:dyDescent="0.25">
      <c r="A129" t="s">
        <v>280</v>
      </c>
      <c r="B129" s="3">
        <v>45482</v>
      </c>
      <c r="C129" s="4">
        <v>3.6111111111111108E-2</v>
      </c>
      <c r="D129" t="s">
        <v>281</v>
      </c>
      <c r="E129" t="s">
        <v>18</v>
      </c>
      <c r="F129">
        <v>47</v>
      </c>
      <c r="G129" t="s">
        <v>19</v>
      </c>
      <c r="H129" t="s">
        <v>20</v>
      </c>
      <c r="I129" t="s">
        <v>21</v>
      </c>
      <c r="K129">
        <v>49</v>
      </c>
      <c r="L129" t="s">
        <v>35</v>
      </c>
      <c r="M129" t="s">
        <v>23</v>
      </c>
    </row>
    <row r="130" spans="1:13" x14ac:dyDescent="0.25">
      <c r="A130" t="s">
        <v>282</v>
      </c>
      <c r="B130" s="3">
        <v>45473</v>
      </c>
      <c r="C130" s="4">
        <v>0.2298611111111111</v>
      </c>
      <c r="D130" t="s">
        <v>283</v>
      </c>
      <c r="E130" t="s">
        <v>18</v>
      </c>
      <c r="F130">
        <v>18</v>
      </c>
      <c r="G130" t="s">
        <v>19</v>
      </c>
      <c r="H130" t="s">
        <v>20</v>
      </c>
      <c r="I130" t="s">
        <v>21</v>
      </c>
      <c r="K130">
        <v>51</v>
      </c>
      <c r="L130" t="s">
        <v>29</v>
      </c>
      <c r="M130" t="s">
        <v>23</v>
      </c>
    </row>
    <row r="131" spans="1:13" x14ac:dyDescent="0.25">
      <c r="A131" t="s">
        <v>284</v>
      </c>
      <c r="B131" s="3">
        <v>45520</v>
      </c>
      <c r="C131" s="4">
        <v>0.58402777777777781</v>
      </c>
      <c r="D131" t="s">
        <v>285</v>
      </c>
      <c r="E131" t="s">
        <v>18</v>
      </c>
      <c r="F131">
        <v>37</v>
      </c>
      <c r="G131" t="s">
        <v>19</v>
      </c>
      <c r="H131" t="s">
        <v>20</v>
      </c>
      <c r="I131" t="s">
        <v>21</v>
      </c>
      <c r="K131">
        <v>55</v>
      </c>
      <c r="L131" t="s">
        <v>131</v>
      </c>
      <c r="M131" t="s">
        <v>23</v>
      </c>
    </row>
    <row r="132" spans="1:13" x14ac:dyDescent="0.25">
      <c r="A132" t="s">
        <v>286</v>
      </c>
      <c r="B132" s="3">
        <v>45441</v>
      </c>
      <c r="C132" s="4">
        <v>0.60069444444444442</v>
      </c>
      <c r="D132" t="s">
        <v>287</v>
      </c>
      <c r="E132" t="s">
        <v>18</v>
      </c>
      <c r="F132">
        <v>42</v>
      </c>
      <c r="G132" t="s">
        <v>19</v>
      </c>
      <c r="H132" t="s">
        <v>20</v>
      </c>
      <c r="I132" t="s">
        <v>21</v>
      </c>
      <c r="K132">
        <v>55</v>
      </c>
      <c r="L132" t="s">
        <v>35</v>
      </c>
      <c r="M132" t="s">
        <v>23</v>
      </c>
    </row>
    <row r="133" spans="1:13" x14ac:dyDescent="0.25">
      <c r="A133" t="s">
        <v>288</v>
      </c>
      <c r="B133" s="3">
        <v>45173</v>
      </c>
      <c r="C133" s="4">
        <v>0.7368055555555556</v>
      </c>
      <c r="D133" t="s">
        <v>289</v>
      </c>
      <c r="E133" t="s">
        <v>18</v>
      </c>
      <c r="F133">
        <v>13</v>
      </c>
      <c r="G133" t="s">
        <v>19</v>
      </c>
      <c r="H133" t="s">
        <v>20</v>
      </c>
      <c r="I133" t="s">
        <v>21</v>
      </c>
      <c r="K133">
        <v>12</v>
      </c>
      <c r="L133" t="s">
        <v>29</v>
      </c>
      <c r="M133" t="s">
        <v>30</v>
      </c>
    </row>
    <row r="134" spans="1:13" x14ac:dyDescent="0.25">
      <c r="A134" t="s">
        <v>290</v>
      </c>
      <c r="B134" s="3">
        <v>45245</v>
      </c>
      <c r="C134" s="4">
        <v>0.40972222222222221</v>
      </c>
      <c r="D134" t="s">
        <v>291</v>
      </c>
      <c r="E134" t="s">
        <v>18</v>
      </c>
      <c r="F134">
        <v>65</v>
      </c>
      <c r="G134" t="s">
        <v>19</v>
      </c>
      <c r="H134" t="s">
        <v>20</v>
      </c>
      <c r="I134" t="s">
        <v>21</v>
      </c>
      <c r="K134">
        <v>16</v>
      </c>
      <c r="L134" t="s">
        <v>22</v>
      </c>
      <c r="M134" t="s">
        <v>30</v>
      </c>
    </row>
    <row r="135" spans="1:13" x14ac:dyDescent="0.25">
      <c r="A135" t="s">
        <v>292</v>
      </c>
      <c r="B135" s="3">
        <v>45109</v>
      </c>
      <c r="C135" s="4">
        <v>0.20208333333333334</v>
      </c>
      <c r="D135" t="s">
        <v>293</v>
      </c>
      <c r="E135" t="s">
        <v>18</v>
      </c>
      <c r="F135">
        <v>26</v>
      </c>
      <c r="G135" t="s">
        <v>19</v>
      </c>
      <c r="H135" t="s">
        <v>20</v>
      </c>
      <c r="I135" t="s">
        <v>21</v>
      </c>
      <c r="K135">
        <v>21</v>
      </c>
      <c r="L135" t="s">
        <v>43</v>
      </c>
      <c r="M135" t="s">
        <v>30</v>
      </c>
    </row>
    <row r="136" spans="1:13" x14ac:dyDescent="0.25">
      <c r="A136" t="s">
        <v>294</v>
      </c>
      <c r="B136" s="3">
        <v>45135</v>
      </c>
      <c r="C136" s="4">
        <v>7.6388888888888895E-2</v>
      </c>
      <c r="D136" t="s">
        <v>295</v>
      </c>
      <c r="E136" t="s">
        <v>18</v>
      </c>
      <c r="F136">
        <v>19</v>
      </c>
      <c r="G136" t="s">
        <v>19</v>
      </c>
      <c r="H136" t="s">
        <v>20</v>
      </c>
      <c r="I136" t="s">
        <v>21</v>
      </c>
      <c r="K136">
        <v>27</v>
      </c>
      <c r="L136" t="s">
        <v>29</v>
      </c>
      <c r="M136" t="s">
        <v>30</v>
      </c>
    </row>
    <row r="137" spans="1:13" x14ac:dyDescent="0.25">
      <c r="A137" t="s">
        <v>296</v>
      </c>
      <c r="B137" s="3">
        <v>45344</v>
      </c>
      <c r="C137" s="4">
        <v>0.99305555555555558</v>
      </c>
      <c r="D137" t="s">
        <v>297</v>
      </c>
      <c r="E137" t="s">
        <v>18</v>
      </c>
      <c r="F137">
        <v>5</v>
      </c>
      <c r="G137" t="s">
        <v>19</v>
      </c>
      <c r="H137" t="s">
        <v>20</v>
      </c>
      <c r="I137" t="s">
        <v>21</v>
      </c>
      <c r="K137">
        <v>33</v>
      </c>
      <c r="L137" t="s">
        <v>56</v>
      </c>
      <c r="M137" t="s">
        <v>23</v>
      </c>
    </row>
    <row r="138" spans="1:13" x14ac:dyDescent="0.25">
      <c r="A138" t="s">
        <v>298</v>
      </c>
      <c r="B138" s="3">
        <v>45079</v>
      </c>
      <c r="C138" s="4">
        <v>0.30763888888888891</v>
      </c>
      <c r="D138" t="s">
        <v>299</v>
      </c>
      <c r="E138" t="s">
        <v>18</v>
      </c>
      <c r="F138">
        <v>38</v>
      </c>
      <c r="G138" t="s">
        <v>19</v>
      </c>
      <c r="H138" t="s">
        <v>20</v>
      </c>
      <c r="I138" t="s">
        <v>21</v>
      </c>
      <c r="K138">
        <v>47</v>
      </c>
      <c r="L138" t="s">
        <v>131</v>
      </c>
      <c r="M138" t="s">
        <v>23</v>
      </c>
    </row>
    <row r="139" spans="1:13" x14ac:dyDescent="0.25">
      <c r="A139" t="s">
        <v>300</v>
      </c>
      <c r="B139" s="3">
        <v>45021</v>
      </c>
      <c r="C139" s="4">
        <v>0.18819444444444444</v>
      </c>
      <c r="D139" t="s">
        <v>301</v>
      </c>
      <c r="E139" t="s">
        <v>18</v>
      </c>
      <c r="F139">
        <v>15</v>
      </c>
      <c r="G139" t="s">
        <v>19</v>
      </c>
      <c r="H139" t="s">
        <v>20</v>
      </c>
      <c r="I139" t="s">
        <v>21</v>
      </c>
      <c r="K139">
        <v>55</v>
      </c>
      <c r="L139" t="s">
        <v>29</v>
      </c>
      <c r="M139" t="s">
        <v>23</v>
      </c>
    </row>
    <row r="140" spans="1:13" x14ac:dyDescent="0.25">
      <c r="A140" t="s">
        <v>302</v>
      </c>
      <c r="B140" s="3">
        <v>45141</v>
      </c>
      <c r="C140" s="4">
        <v>0.81180555555555556</v>
      </c>
      <c r="D140" t="s">
        <v>303</v>
      </c>
      <c r="E140" t="s">
        <v>18</v>
      </c>
      <c r="F140">
        <v>68</v>
      </c>
      <c r="G140" t="s">
        <v>19</v>
      </c>
      <c r="H140" t="s">
        <v>20</v>
      </c>
      <c r="I140" t="s">
        <v>21</v>
      </c>
      <c r="K140">
        <v>56</v>
      </c>
      <c r="L140" t="s">
        <v>22</v>
      </c>
      <c r="M140" t="s">
        <v>23</v>
      </c>
    </row>
    <row r="141" spans="1:13" x14ac:dyDescent="0.25">
      <c r="A141" t="s">
        <v>304</v>
      </c>
      <c r="B141" s="3">
        <v>45529</v>
      </c>
      <c r="C141" s="4">
        <v>0.30138888888888887</v>
      </c>
      <c r="D141" t="s">
        <v>305</v>
      </c>
      <c r="E141" t="s">
        <v>18</v>
      </c>
      <c r="F141">
        <v>35</v>
      </c>
      <c r="G141" t="s">
        <v>19</v>
      </c>
      <c r="H141" t="s">
        <v>20</v>
      </c>
      <c r="I141" t="s">
        <v>21</v>
      </c>
      <c r="K141">
        <v>60</v>
      </c>
      <c r="L141" t="s">
        <v>131</v>
      </c>
      <c r="M141" t="s">
        <v>23</v>
      </c>
    </row>
    <row r="142" spans="1:13" x14ac:dyDescent="0.25">
      <c r="A142" t="s">
        <v>306</v>
      </c>
      <c r="B142" s="3">
        <v>45254</v>
      </c>
      <c r="C142" s="4">
        <v>8.1944444444444445E-2</v>
      </c>
      <c r="D142" t="s">
        <v>307</v>
      </c>
      <c r="E142" t="s">
        <v>18</v>
      </c>
      <c r="F142">
        <v>58</v>
      </c>
      <c r="G142" t="s">
        <v>19</v>
      </c>
      <c r="H142" t="s">
        <v>20</v>
      </c>
      <c r="I142" t="s">
        <v>21</v>
      </c>
      <c r="K142">
        <v>13</v>
      </c>
      <c r="L142" t="s">
        <v>40</v>
      </c>
      <c r="M142" t="s">
        <v>30</v>
      </c>
    </row>
    <row r="143" spans="1:13" x14ac:dyDescent="0.25">
      <c r="A143" t="s">
        <v>308</v>
      </c>
      <c r="B143" s="3">
        <v>45312</v>
      </c>
      <c r="C143" s="4">
        <v>0.43263888888888891</v>
      </c>
      <c r="D143" t="s">
        <v>309</v>
      </c>
      <c r="E143" t="s">
        <v>18</v>
      </c>
      <c r="F143">
        <v>18</v>
      </c>
      <c r="G143" t="s">
        <v>19</v>
      </c>
      <c r="H143" t="s">
        <v>20</v>
      </c>
      <c r="I143" t="s">
        <v>21</v>
      </c>
      <c r="K143">
        <v>20</v>
      </c>
      <c r="L143" t="s">
        <v>29</v>
      </c>
      <c r="M143" t="s">
        <v>30</v>
      </c>
    </row>
    <row r="144" spans="1:13" x14ac:dyDescent="0.25">
      <c r="A144" t="s">
        <v>310</v>
      </c>
      <c r="B144" s="3">
        <v>45524</v>
      </c>
      <c r="C144" s="4">
        <v>0.73750000000000004</v>
      </c>
      <c r="D144" t="s">
        <v>311</v>
      </c>
      <c r="E144" t="s">
        <v>18</v>
      </c>
      <c r="F144">
        <v>32</v>
      </c>
      <c r="G144" t="s">
        <v>19</v>
      </c>
      <c r="H144" t="s">
        <v>20</v>
      </c>
      <c r="I144" t="s">
        <v>21</v>
      </c>
      <c r="K144">
        <v>22</v>
      </c>
      <c r="L144" t="s">
        <v>131</v>
      </c>
      <c r="M144" t="s">
        <v>30</v>
      </c>
    </row>
    <row r="145" spans="1:13" x14ac:dyDescent="0.25">
      <c r="A145" t="s">
        <v>312</v>
      </c>
      <c r="B145" s="3">
        <v>45018</v>
      </c>
      <c r="C145" s="4">
        <v>0.54652777777777772</v>
      </c>
      <c r="D145" t="s">
        <v>313</v>
      </c>
      <c r="E145" t="s">
        <v>18</v>
      </c>
      <c r="F145">
        <v>68</v>
      </c>
      <c r="G145" t="s">
        <v>19</v>
      </c>
      <c r="H145" t="s">
        <v>20</v>
      </c>
      <c r="I145" t="s">
        <v>21</v>
      </c>
      <c r="K145">
        <v>24</v>
      </c>
      <c r="L145" t="s">
        <v>22</v>
      </c>
      <c r="M145" t="s">
        <v>30</v>
      </c>
    </row>
    <row r="146" spans="1:13" x14ac:dyDescent="0.25">
      <c r="A146" t="s">
        <v>314</v>
      </c>
      <c r="B146" s="3">
        <v>45096</v>
      </c>
      <c r="C146" s="4">
        <v>4.8611111111111112E-3</v>
      </c>
      <c r="D146" t="s">
        <v>315</v>
      </c>
      <c r="E146" t="s">
        <v>18</v>
      </c>
      <c r="F146">
        <v>28</v>
      </c>
      <c r="G146" t="s">
        <v>19</v>
      </c>
      <c r="H146" t="s">
        <v>20</v>
      </c>
      <c r="I146" t="s">
        <v>21</v>
      </c>
      <c r="K146">
        <v>39</v>
      </c>
      <c r="L146" t="s">
        <v>43</v>
      </c>
      <c r="M146" t="s">
        <v>23</v>
      </c>
    </row>
    <row r="147" spans="1:13" x14ac:dyDescent="0.25">
      <c r="A147" t="s">
        <v>316</v>
      </c>
      <c r="B147" s="3">
        <v>45389</v>
      </c>
      <c r="C147" s="4">
        <v>5.9027777777777776E-2</v>
      </c>
      <c r="D147" t="s">
        <v>317</v>
      </c>
      <c r="E147" t="s">
        <v>18</v>
      </c>
      <c r="F147">
        <v>63</v>
      </c>
      <c r="G147" t="s">
        <v>19</v>
      </c>
      <c r="H147" t="s">
        <v>20</v>
      </c>
      <c r="I147" t="s">
        <v>21</v>
      </c>
      <c r="K147">
        <v>39</v>
      </c>
      <c r="L147" t="s">
        <v>22</v>
      </c>
      <c r="M147" t="s">
        <v>23</v>
      </c>
    </row>
    <row r="148" spans="1:13" x14ac:dyDescent="0.25">
      <c r="A148" t="s">
        <v>318</v>
      </c>
      <c r="B148" s="3">
        <v>45455</v>
      </c>
      <c r="C148" s="4">
        <v>0.97499999999999998</v>
      </c>
      <c r="D148" t="s">
        <v>319</v>
      </c>
      <c r="E148" t="s">
        <v>18</v>
      </c>
      <c r="F148">
        <v>72</v>
      </c>
      <c r="G148" t="s">
        <v>19</v>
      </c>
      <c r="H148" t="s">
        <v>20</v>
      </c>
      <c r="I148" t="s">
        <v>21</v>
      </c>
      <c r="K148">
        <v>39</v>
      </c>
      <c r="L148" t="s">
        <v>26</v>
      </c>
      <c r="M148" t="s">
        <v>23</v>
      </c>
    </row>
    <row r="149" spans="1:13" x14ac:dyDescent="0.25">
      <c r="A149" t="s">
        <v>320</v>
      </c>
      <c r="B149" s="3">
        <v>45143</v>
      </c>
      <c r="C149" s="4">
        <v>0.21527777777777779</v>
      </c>
      <c r="D149" t="s">
        <v>321</v>
      </c>
      <c r="E149" t="s">
        <v>18</v>
      </c>
      <c r="F149">
        <v>57</v>
      </c>
      <c r="G149" t="s">
        <v>19</v>
      </c>
      <c r="H149" t="s">
        <v>20</v>
      </c>
      <c r="I149" t="s">
        <v>21</v>
      </c>
      <c r="K149">
        <v>40</v>
      </c>
      <c r="L149" t="s">
        <v>40</v>
      </c>
      <c r="M149" t="s">
        <v>23</v>
      </c>
    </row>
    <row r="150" spans="1:13" x14ac:dyDescent="0.25">
      <c r="A150" t="s">
        <v>322</v>
      </c>
      <c r="B150" s="3">
        <v>45071</v>
      </c>
      <c r="C150" s="4">
        <v>4.4444444444444446E-2</v>
      </c>
      <c r="D150" t="s">
        <v>323</v>
      </c>
      <c r="E150" t="s">
        <v>18</v>
      </c>
      <c r="F150">
        <v>37</v>
      </c>
      <c r="G150" t="s">
        <v>19</v>
      </c>
      <c r="H150" t="s">
        <v>20</v>
      </c>
      <c r="I150" t="s">
        <v>21</v>
      </c>
      <c r="K150">
        <v>46</v>
      </c>
      <c r="L150" t="s">
        <v>131</v>
      </c>
      <c r="M150" t="s">
        <v>23</v>
      </c>
    </row>
    <row r="151" spans="1:13" x14ac:dyDescent="0.25">
      <c r="A151" t="s">
        <v>324</v>
      </c>
      <c r="B151" s="3">
        <v>45195</v>
      </c>
      <c r="C151" s="4">
        <v>0.57708333333333328</v>
      </c>
      <c r="D151" t="s">
        <v>325</v>
      </c>
      <c r="E151" t="s">
        <v>18</v>
      </c>
      <c r="F151">
        <v>79</v>
      </c>
      <c r="G151" t="s">
        <v>19</v>
      </c>
      <c r="H151" t="s">
        <v>20</v>
      </c>
      <c r="I151" t="s">
        <v>21</v>
      </c>
      <c r="K151">
        <v>56</v>
      </c>
      <c r="L151" t="s">
        <v>26</v>
      </c>
      <c r="M151" t="s">
        <v>23</v>
      </c>
    </row>
    <row r="152" spans="1:13" x14ac:dyDescent="0.25">
      <c r="A152" t="s">
        <v>326</v>
      </c>
      <c r="B152" s="3">
        <v>45248</v>
      </c>
      <c r="C152" s="4">
        <v>0.53611111111111109</v>
      </c>
      <c r="D152" t="s">
        <v>327</v>
      </c>
      <c r="E152" t="s">
        <v>18</v>
      </c>
      <c r="F152">
        <v>77</v>
      </c>
      <c r="G152" t="s">
        <v>19</v>
      </c>
      <c r="H152" t="s">
        <v>20</v>
      </c>
      <c r="I152" t="s">
        <v>21</v>
      </c>
      <c r="K152">
        <v>24</v>
      </c>
      <c r="L152" t="s">
        <v>26</v>
      </c>
      <c r="M152" t="s">
        <v>30</v>
      </c>
    </row>
    <row r="153" spans="1:13" x14ac:dyDescent="0.25">
      <c r="A153" t="s">
        <v>328</v>
      </c>
      <c r="B153" s="3">
        <v>45534</v>
      </c>
      <c r="C153" s="4">
        <v>7.7777777777777779E-2</v>
      </c>
      <c r="D153" t="s">
        <v>329</v>
      </c>
      <c r="E153" t="s">
        <v>18</v>
      </c>
      <c r="F153">
        <v>76</v>
      </c>
      <c r="G153" t="s">
        <v>19</v>
      </c>
      <c r="H153" t="s">
        <v>20</v>
      </c>
      <c r="I153" t="s">
        <v>21</v>
      </c>
      <c r="K153">
        <v>25</v>
      </c>
      <c r="L153" t="s">
        <v>26</v>
      </c>
      <c r="M153" t="s">
        <v>30</v>
      </c>
    </row>
    <row r="154" spans="1:13" x14ac:dyDescent="0.25">
      <c r="A154" t="s">
        <v>330</v>
      </c>
      <c r="B154" s="3">
        <v>45094</v>
      </c>
      <c r="C154" s="4">
        <v>0.4201388888888889</v>
      </c>
      <c r="D154" t="s">
        <v>331</v>
      </c>
      <c r="E154" t="s">
        <v>18</v>
      </c>
      <c r="F154">
        <v>66</v>
      </c>
      <c r="G154" t="s">
        <v>19</v>
      </c>
      <c r="H154" t="s">
        <v>20</v>
      </c>
      <c r="I154" t="s">
        <v>21</v>
      </c>
      <c r="K154">
        <v>27</v>
      </c>
      <c r="L154" t="s">
        <v>22</v>
      </c>
      <c r="M154" t="s">
        <v>30</v>
      </c>
    </row>
    <row r="155" spans="1:13" x14ac:dyDescent="0.25">
      <c r="A155" t="s">
        <v>332</v>
      </c>
      <c r="B155" s="3">
        <v>45340</v>
      </c>
      <c r="C155" s="4">
        <v>0.66180555555555554</v>
      </c>
      <c r="D155" t="s">
        <v>333</v>
      </c>
      <c r="E155" t="s">
        <v>18</v>
      </c>
      <c r="F155">
        <v>58</v>
      </c>
      <c r="G155" t="s">
        <v>19</v>
      </c>
      <c r="H155" t="s">
        <v>20</v>
      </c>
      <c r="I155" t="s">
        <v>21</v>
      </c>
      <c r="K155">
        <v>36</v>
      </c>
      <c r="L155" t="s">
        <v>40</v>
      </c>
      <c r="M155" t="s">
        <v>23</v>
      </c>
    </row>
    <row r="156" spans="1:13" x14ac:dyDescent="0.25">
      <c r="A156" t="s">
        <v>334</v>
      </c>
      <c r="B156" s="3">
        <v>45239</v>
      </c>
      <c r="C156" s="4">
        <v>0.88541666666666663</v>
      </c>
      <c r="D156" t="s">
        <v>335</v>
      </c>
      <c r="E156" t="s">
        <v>18</v>
      </c>
      <c r="F156">
        <v>25</v>
      </c>
      <c r="G156" t="s">
        <v>19</v>
      </c>
      <c r="H156" t="s">
        <v>20</v>
      </c>
      <c r="I156" t="s">
        <v>21</v>
      </c>
      <c r="K156">
        <v>37</v>
      </c>
      <c r="L156" t="s">
        <v>43</v>
      </c>
      <c r="M156" t="s">
        <v>23</v>
      </c>
    </row>
    <row r="157" spans="1:13" x14ac:dyDescent="0.25">
      <c r="A157" t="s">
        <v>336</v>
      </c>
      <c r="B157" s="3">
        <v>45088</v>
      </c>
      <c r="C157" s="4">
        <v>0.26597222222222222</v>
      </c>
      <c r="D157" t="s">
        <v>337</v>
      </c>
      <c r="E157" t="s">
        <v>18</v>
      </c>
      <c r="F157">
        <v>32</v>
      </c>
      <c r="G157" t="s">
        <v>19</v>
      </c>
      <c r="H157" t="s">
        <v>20</v>
      </c>
      <c r="I157" t="s">
        <v>21</v>
      </c>
      <c r="K157">
        <v>50</v>
      </c>
      <c r="L157" t="s">
        <v>131</v>
      </c>
      <c r="M157" t="s">
        <v>23</v>
      </c>
    </row>
    <row r="158" spans="1:13" x14ac:dyDescent="0.25">
      <c r="A158" t="s">
        <v>338</v>
      </c>
      <c r="B158" s="3">
        <v>45278</v>
      </c>
      <c r="C158" s="4">
        <v>0.44236111111111109</v>
      </c>
      <c r="D158" t="s">
        <v>339</v>
      </c>
      <c r="E158" t="s">
        <v>18</v>
      </c>
      <c r="F158">
        <v>67</v>
      </c>
      <c r="G158" t="s">
        <v>19</v>
      </c>
      <c r="H158" t="s">
        <v>20</v>
      </c>
      <c r="I158" t="s">
        <v>21</v>
      </c>
      <c r="K158">
        <v>21</v>
      </c>
      <c r="L158" t="s">
        <v>22</v>
      </c>
      <c r="M158" t="s">
        <v>30</v>
      </c>
    </row>
    <row r="159" spans="1:13" x14ac:dyDescent="0.25">
      <c r="A159" t="s">
        <v>340</v>
      </c>
      <c r="B159" s="3">
        <v>45021</v>
      </c>
      <c r="C159" s="4">
        <v>0.75416666666666665</v>
      </c>
      <c r="D159" t="s">
        <v>341</v>
      </c>
      <c r="E159" t="s">
        <v>18</v>
      </c>
      <c r="F159">
        <v>64</v>
      </c>
      <c r="G159" t="s">
        <v>19</v>
      </c>
      <c r="H159" t="s">
        <v>20</v>
      </c>
      <c r="I159" t="s">
        <v>21</v>
      </c>
      <c r="K159">
        <v>28</v>
      </c>
      <c r="L159" t="s">
        <v>22</v>
      </c>
      <c r="M159" t="s">
        <v>30</v>
      </c>
    </row>
    <row r="160" spans="1:13" x14ac:dyDescent="0.25">
      <c r="A160" t="s">
        <v>342</v>
      </c>
      <c r="B160" s="3">
        <v>45305</v>
      </c>
      <c r="C160" s="4">
        <v>0.1701388888888889</v>
      </c>
      <c r="D160" t="s">
        <v>343</v>
      </c>
      <c r="E160" t="s">
        <v>18</v>
      </c>
      <c r="F160">
        <v>48</v>
      </c>
      <c r="G160" t="s">
        <v>19</v>
      </c>
      <c r="H160" t="s">
        <v>20</v>
      </c>
      <c r="I160" t="s">
        <v>21</v>
      </c>
      <c r="K160">
        <v>33</v>
      </c>
      <c r="L160" t="s">
        <v>35</v>
      </c>
      <c r="M160" t="s">
        <v>23</v>
      </c>
    </row>
    <row r="161" spans="1:13" x14ac:dyDescent="0.25">
      <c r="A161" t="s">
        <v>344</v>
      </c>
      <c r="B161" s="3">
        <v>45294</v>
      </c>
      <c r="C161" s="4">
        <v>0.51388888888888884</v>
      </c>
      <c r="D161" t="s">
        <v>345</v>
      </c>
      <c r="E161" t="s">
        <v>18</v>
      </c>
      <c r="F161">
        <v>16</v>
      </c>
      <c r="G161" t="s">
        <v>19</v>
      </c>
      <c r="H161" t="s">
        <v>20</v>
      </c>
      <c r="I161" t="s">
        <v>21</v>
      </c>
      <c r="K161">
        <v>34</v>
      </c>
      <c r="L161" t="s">
        <v>29</v>
      </c>
      <c r="M161" t="s">
        <v>23</v>
      </c>
    </row>
    <row r="162" spans="1:13" x14ac:dyDescent="0.25">
      <c r="A162" t="s">
        <v>346</v>
      </c>
      <c r="B162" s="3">
        <v>45508</v>
      </c>
      <c r="C162" s="4">
        <v>0.97361111111111109</v>
      </c>
      <c r="D162" t="s">
        <v>347</v>
      </c>
      <c r="E162" t="s">
        <v>18</v>
      </c>
      <c r="F162">
        <v>64</v>
      </c>
      <c r="G162" t="s">
        <v>19</v>
      </c>
      <c r="H162" t="s">
        <v>20</v>
      </c>
      <c r="I162" t="s">
        <v>21</v>
      </c>
      <c r="K162">
        <v>34</v>
      </c>
      <c r="L162" t="s">
        <v>22</v>
      </c>
      <c r="M162" t="s">
        <v>23</v>
      </c>
    </row>
    <row r="163" spans="1:13" x14ac:dyDescent="0.25">
      <c r="A163" t="s">
        <v>348</v>
      </c>
      <c r="B163" s="3">
        <v>45397</v>
      </c>
      <c r="C163" s="4">
        <v>0.80347222222222225</v>
      </c>
      <c r="D163" t="s">
        <v>349</v>
      </c>
      <c r="E163" t="s">
        <v>18</v>
      </c>
      <c r="F163">
        <v>3</v>
      </c>
      <c r="G163" t="s">
        <v>19</v>
      </c>
      <c r="H163" t="s">
        <v>20</v>
      </c>
      <c r="I163" t="s">
        <v>21</v>
      </c>
      <c r="K163">
        <v>35</v>
      </c>
      <c r="L163" t="s">
        <v>56</v>
      </c>
      <c r="M163" t="s">
        <v>23</v>
      </c>
    </row>
    <row r="164" spans="1:13" x14ac:dyDescent="0.25">
      <c r="A164" t="s">
        <v>350</v>
      </c>
      <c r="B164" s="3">
        <v>45035</v>
      </c>
      <c r="C164" s="4">
        <v>0.3972222222222222</v>
      </c>
      <c r="D164" t="s">
        <v>351</v>
      </c>
      <c r="E164" t="s">
        <v>18</v>
      </c>
      <c r="F164">
        <v>76</v>
      </c>
      <c r="G164" t="s">
        <v>19</v>
      </c>
      <c r="H164" t="s">
        <v>20</v>
      </c>
      <c r="I164" t="s">
        <v>21</v>
      </c>
      <c r="K164">
        <v>35</v>
      </c>
      <c r="L164" t="s">
        <v>26</v>
      </c>
      <c r="M164" t="s">
        <v>23</v>
      </c>
    </row>
    <row r="165" spans="1:13" x14ac:dyDescent="0.25">
      <c r="A165" t="s">
        <v>352</v>
      </c>
      <c r="B165" s="3">
        <v>45433</v>
      </c>
      <c r="C165" s="4">
        <v>0.1125</v>
      </c>
      <c r="D165" t="s">
        <v>353</v>
      </c>
      <c r="E165" t="s">
        <v>18</v>
      </c>
      <c r="F165">
        <v>78</v>
      </c>
      <c r="G165" t="s">
        <v>19</v>
      </c>
      <c r="H165" t="s">
        <v>20</v>
      </c>
      <c r="I165" t="s">
        <v>21</v>
      </c>
      <c r="K165">
        <v>35</v>
      </c>
      <c r="L165" t="s">
        <v>26</v>
      </c>
      <c r="M165" t="s">
        <v>23</v>
      </c>
    </row>
    <row r="166" spans="1:13" x14ac:dyDescent="0.25">
      <c r="A166" t="s">
        <v>354</v>
      </c>
      <c r="B166" s="3">
        <v>45299</v>
      </c>
      <c r="C166" s="4">
        <v>0.86041666666666672</v>
      </c>
      <c r="D166" t="s">
        <v>355</v>
      </c>
      <c r="E166" t="s">
        <v>18</v>
      </c>
      <c r="F166">
        <v>30</v>
      </c>
      <c r="G166" t="s">
        <v>19</v>
      </c>
      <c r="H166" t="s">
        <v>20</v>
      </c>
      <c r="I166" t="s">
        <v>21</v>
      </c>
      <c r="K166">
        <v>39</v>
      </c>
      <c r="L166" t="s">
        <v>43</v>
      </c>
      <c r="M166" t="s">
        <v>23</v>
      </c>
    </row>
    <row r="167" spans="1:13" x14ac:dyDescent="0.25">
      <c r="A167" t="s">
        <v>356</v>
      </c>
      <c r="B167" s="3">
        <v>45376</v>
      </c>
      <c r="C167" s="4">
        <v>0.74722222222222223</v>
      </c>
      <c r="D167" t="s">
        <v>357</v>
      </c>
      <c r="E167" t="s">
        <v>18</v>
      </c>
      <c r="F167">
        <v>40</v>
      </c>
      <c r="G167" t="s">
        <v>19</v>
      </c>
      <c r="H167" t="s">
        <v>20</v>
      </c>
      <c r="I167" t="s">
        <v>21</v>
      </c>
      <c r="K167">
        <v>39</v>
      </c>
      <c r="L167" t="s">
        <v>131</v>
      </c>
      <c r="M167" t="s">
        <v>23</v>
      </c>
    </row>
    <row r="168" spans="1:13" x14ac:dyDescent="0.25">
      <c r="A168" t="s">
        <v>358</v>
      </c>
      <c r="B168" s="3">
        <v>45437</v>
      </c>
      <c r="C168" s="4">
        <v>0.99305555555555558</v>
      </c>
      <c r="D168" t="s">
        <v>359</v>
      </c>
      <c r="E168" t="s">
        <v>18</v>
      </c>
      <c r="F168">
        <v>69</v>
      </c>
      <c r="G168" t="s">
        <v>19</v>
      </c>
      <c r="H168" t="s">
        <v>20</v>
      </c>
      <c r="I168" t="s">
        <v>21</v>
      </c>
      <c r="K168">
        <v>39</v>
      </c>
      <c r="L168" t="s">
        <v>22</v>
      </c>
      <c r="M168" t="s">
        <v>23</v>
      </c>
    </row>
    <row r="169" spans="1:13" x14ac:dyDescent="0.25">
      <c r="A169" t="s">
        <v>360</v>
      </c>
      <c r="B169" s="3">
        <v>45557</v>
      </c>
      <c r="C169" s="4">
        <v>0.84930555555555554</v>
      </c>
      <c r="D169" t="s">
        <v>361</v>
      </c>
      <c r="E169" t="s">
        <v>18</v>
      </c>
      <c r="F169">
        <v>64</v>
      </c>
      <c r="G169" t="s">
        <v>19</v>
      </c>
      <c r="H169" t="s">
        <v>20</v>
      </c>
      <c r="I169" t="s">
        <v>21</v>
      </c>
      <c r="K169">
        <v>40</v>
      </c>
      <c r="L169" t="s">
        <v>22</v>
      </c>
      <c r="M169" t="s">
        <v>23</v>
      </c>
    </row>
    <row r="170" spans="1:13" x14ac:dyDescent="0.25">
      <c r="A170" t="s">
        <v>362</v>
      </c>
      <c r="B170" s="3">
        <v>45584</v>
      </c>
      <c r="C170" s="4">
        <v>0.36666666666666664</v>
      </c>
      <c r="D170" t="s">
        <v>363</v>
      </c>
      <c r="E170" t="s">
        <v>18</v>
      </c>
      <c r="F170">
        <v>56</v>
      </c>
      <c r="G170" t="s">
        <v>19</v>
      </c>
      <c r="H170" t="s">
        <v>20</v>
      </c>
      <c r="I170" t="s">
        <v>21</v>
      </c>
      <c r="K170">
        <v>47</v>
      </c>
      <c r="L170" t="s">
        <v>40</v>
      </c>
      <c r="M170" t="s">
        <v>23</v>
      </c>
    </row>
    <row r="171" spans="1:13" x14ac:dyDescent="0.25">
      <c r="A171" t="s">
        <v>364</v>
      </c>
      <c r="B171" s="3">
        <v>45069</v>
      </c>
      <c r="C171" s="4">
        <v>0.20902777777777778</v>
      </c>
      <c r="D171" t="s">
        <v>365</v>
      </c>
      <c r="E171" t="s">
        <v>18</v>
      </c>
      <c r="F171">
        <v>25</v>
      </c>
      <c r="G171" t="s">
        <v>19</v>
      </c>
      <c r="H171" t="s">
        <v>20</v>
      </c>
      <c r="I171" t="s">
        <v>21</v>
      </c>
      <c r="K171">
        <v>50</v>
      </c>
      <c r="L171" t="s">
        <v>43</v>
      </c>
      <c r="M171" t="s">
        <v>23</v>
      </c>
    </row>
    <row r="172" spans="1:13" x14ac:dyDescent="0.25">
      <c r="A172" t="s">
        <v>366</v>
      </c>
      <c r="B172" s="3">
        <v>45088</v>
      </c>
      <c r="C172" s="4">
        <v>0.25555555555555554</v>
      </c>
      <c r="D172" t="s">
        <v>367</v>
      </c>
      <c r="E172" t="s">
        <v>18</v>
      </c>
      <c r="F172">
        <v>36</v>
      </c>
      <c r="G172" t="s">
        <v>19</v>
      </c>
      <c r="H172" t="s">
        <v>20</v>
      </c>
      <c r="I172" t="s">
        <v>21</v>
      </c>
      <c r="K172">
        <v>51</v>
      </c>
      <c r="L172" t="s">
        <v>131</v>
      </c>
      <c r="M172" t="s">
        <v>23</v>
      </c>
    </row>
    <row r="173" spans="1:13" x14ac:dyDescent="0.25">
      <c r="A173" t="s">
        <v>368</v>
      </c>
      <c r="B173" s="3">
        <v>45074</v>
      </c>
      <c r="C173" s="4">
        <v>0.67500000000000004</v>
      </c>
      <c r="D173" t="s">
        <v>369</v>
      </c>
      <c r="E173" t="s">
        <v>18</v>
      </c>
      <c r="F173">
        <v>42</v>
      </c>
      <c r="G173" t="s">
        <v>19</v>
      </c>
      <c r="H173" t="s">
        <v>20</v>
      </c>
      <c r="I173" t="s">
        <v>21</v>
      </c>
      <c r="K173">
        <v>54</v>
      </c>
      <c r="L173" t="s">
        <v>35</v>
      </c>
      <c r="M173" t="s">
        <v>23</v>
      </c>
    </row>
    <row r="174" spans="1:13" x14ac:dyDescent="0.25">
      <c r="A174" t="s">
        <v>370</v>
      </c>
      <c r="B174" s="3">
        <v>45503</v>
      </c>
      <c r="C174" s="4">
        <v>0.41180555555555554</v>
      </c>
      <c r="D174" t="s">
        <v>371</v>
      </c>
      <c r="E174" t="s">
        <v>18</v>
      </c>
      <c r="F174">
        <v>20</v>
      </c>
      <c r="G174" t="s">
        <v>19</v>
      </c>
      <c r="H174" t="s">
        <v>20</v>
      </c>
      <c r="I174" t="s">
        <v>21</v>
      </c>
      <c r="K174">
        <v>58</v>
      </c>
      <c r="L174" t="s">
        <v>29</v>
      </c>
      <c r="M174" t="s">
        <v>23</v>
      </c>
    </row>
    <row r="175" spans="1:13" x14ac:dyDescent="0.25">
      <c r="A175" t="s">
        <v>372</v>
      </c>
      <c r="B175" s="3">
        <v>45032</v>
      </c>
      <c r="C175" s="4">
        <v>0.54305555555555551</v>
      </c>
      <c r="D175" t="s">
        <v>373</v>
      </c>
      <c r="E175" t="s">
        <v>18</v>
      </c>
      <c r="F175">
        <v>11</v>
      </c>
      <c r="G175" t="s">
        <v>19</v>
      </c>
      <c r="H175" t="s">
        <v>20</v>
      </c>
      <c r="I175" t="s">
        <v>21</v>
      </c>
      <c r="K175">
        <v>11</v>
      </c>
      <c r="L175" t="s">
        <v>29</v>
      </c>
      <c r="M175" t="s">
        <v>30</v>
      </c>
    </row>
    <row r="176" spans="1:13" x14ac:dyDescent="0.25">
      <c r="A176" t="s">
        <v>374</v>
      </c>
      <c r="B176" s="3">
        <v>45509</v>
      </c>
      <c r="C176" s="4">
        <v>5.2777777777777778E-2</v>
      </c>
      <c r="D176" t="s">
        <v>375</v>
      </c>
      <c r="E176" t="s">
        <v>18</v>
      </c>
      <c r="F176">
        <v>50</v>
      </c>
      <c r="G176" t="s">
        <v>19</v>
      </c>
      <c r="H176" t="s">
        <v>20</v>
      </c>
      <c r="I176" t="s">
        <v>21</v>
      </c>
      <c r="K176">
        <v>13</v>
      </c>
      <c r="L176" t="s">
        <v>35</v>
      </c>
      <c r="M176" t="s">
        <v>30</v>
      </c>
    </row>
    <row r="177" spans="1:13" x14ac:dyDescent="0.25">
      <c r="A177" t="s">
        <v>376</v>
      </c>
      <c r="B177" s="3">
        <v>45568</v>
      </c>
      <c r="C177" s="4">
        <v>0.55555555555555558</v>
      </c>
      <c r="D177" t="s">
        <v>377</v>
      </c>
      <c r="E177" t="s">
        <v>18</v>
      </c>
      <c r="F177">
        <v>3</v>
      </c>
      <c r="G177" t="s">
        <v>19</v>
      </c>
      <c r="H177" t="s">
        <v>20</v>
      </c>
      <c r="I177" t="s">
        <v>21</v>
      </c>
      <c r="K177">
        <v>25</v>
      </c>
      <c r="L177" t="s">
        <v>56</v>
      </c>
      <c r="M177" t="s">
        <v>30</v>
      </c>
    </row>
    <row r="178" spans="1:13" x14ac:dyDescent="0.25">
      <c r="A178" t="s">
        <v>378</v>
      </c>
      <c r="B178" s="3">
        <v>45480</v>
      </c>
      <c r="C178" s="4">
        <v>0.50347222222222221</v>
      </c>
      <c r="D178" t="s">
        <v>379</v>
      </c>
      <c r="E178" t="s">
        <v>18</v>
      </c>
      <c r="F178">
        <v>74</v>
      </c>
      <c r="G178" t="s">
        <v>19</v>
      </c>
      <c r="H178" t="s">
        <v>20</v>
      </c>
      <c r="I178" t="s">
        <v>21</v>
      </c>
      <c r="K178">
        <v>27</v>
      </c>
      <c r="L178" t="s">
        <v>26</v>
      </c>
      <c r="M178" t="s">
        <v>30</v>
      </c>
    </row>
    <row r="179" spans="1:13" x14ac:dyDescent="0.25">
      <c r="A179" t="s">
        <v>380</v>
      </c>
      <c r="B179" s="3">
        <v>45119</v>
      </c>
      <c r="C179" s="4">
        <v>0.84166666666666667</v>
      </c>
      <c r="D179" t="s">
        <v>381</v>
      </c>
      <c r="E179" t="s">
        <v>18</v>
      </c>
      <c r="F179">
        <v>49</v>
      </c>
      <c r="G179" t="s">
        <v>19</v>
      </c>
      <c r="H179" t="s">
        <v>20</v>
      </c>
      <c r="I179" t="s">
        <v>21</v>
      </c>
      <c r="K179">
        <v>28</v>
      </c>
      <c r="L179" t="s">
        <v>35</v>
      </c>
      <c r="M179" t="s">
        <v>30</v>
      </c>
    </row>
    <row r="180" spans="1:13" x14ac:dyDescent="0.25">
      <c r="A180" t="s">
        <v>382</v>
      </c>
      <c r="B180" s="3">
        <v>45208</v>
      </c>
      <c r="C180" s="4">
        <v>0.81041666666666667</v>
      </c>
      <c r="D180" t="s">
        <v>383</v>
      </c>
      <c r="E180" t="s">
        <v>18</v>
      </c>
      <c r="F180">
        <v>27</v>
      </c>
      <c r="G180" t="s">
        <v>19</v>
      </c>
      <c r="H180" t="s">
        <v>20</v>
      </c>
      <c r="I180" t="s">
        <v>21</v>
      </c>
      <c r="K180">
        <v>40</v>
      </c>
      <c r="L180" t="s">
        <v>43</v>
      </c>
      <c r="M180" t="s">
        <v>23</v>
      </c>
    </row>
    <row r="181" spans="1:13" x14ac:dyDescent="0.25">
      <c r="A181" t="s">
        <v>384</v>
      </c>
      <c r="B181" s="3">
        <v>45133</v>
      </c>
      <c r="C181" s="4">
        <v>0.49166666666666664</v>
      </c>
      <c r="D181" t="s">
        <v>385</v>
      </c>
      <c r="E181" t="s">
        <v>18</v>
      </c>
      <c r="F181">
        <v>49</v>
      </c>
      <c r="G181" t="s">
        <v>19</v>
      </c>
      <c r="H181" t="s">
        <v>20</v>
      </c>
      <c r="I181" t="s">
        <v>21</v>
      </c>
      <c r="K181">
        <v>43</v>
      </c>
      <c r="L181" t="s">
        <v>35</v>
      </c>
      <c r="M181" t="s">
        <v>23</v>
      </c>
    </row>
    <row r="182" spans="1:13" x14ac:dyDescent="0.25">
      <c r="A182" t="s">
        <v>386</v>
      </c>
      <c r="B182" s="3">
        <v>45246</v>
      </c>
      <c r="C182" s="4">
        <v>0.88749999999999996</v>
      </c>
      <c r="D182" t="s">
        <v>387</v>
      </c>
      <c r="E182" t="s">
        <v>18</v>
      </c>
      <c r="F182">
        <v>59</v>
      </c>
      <c r="G182" t="s">
        <v>19</v>
      </c>
      <c r="H182" t="s">
        <v>20</v>
      </c>
      <c r="I182" t="s">
        <v>21</v>
      </c>
      <c r="K182">
        <v>44</v>
      </c>
      <c r="L182" t="s">
        <v>40</v>
      </c>
      <c r="M182" t="s">
        <v>23</v>
      </c>
    </row>
    <row r="183" spans="1:13" x14ac:dyDescent="0.25">
      <c r="A183" t="s">
        <v>388</v>
      </c>
      <c r="B183" s="3">
        <v>45517</v>
      </c>
      <c r="C183" s="4">
        <v>6.9444444444444441E-3</v>
      </c>
      <c r="D183" t="s">
        <v>389</v>
      </c>
      <c r="E183" t="s">
        <v>18</v>
      </c>
      <c r="F183">
        <v>41</v>
      </c>
      <c r="G183" t="s">
        <v>19</v>
      </c>
      <c r="H183" t="s">
        <v>20</v>
      </c>
      <c r="I183" t="s">
        <v>21</v>
      </c>
      <c r="K183">
        <v>50</v>
      </c>
      <c r="L183" t="s">
        <v>35</v>
      </c>
      <c r="M183" t="s">
        <v>23</v>
      </c>
    </row>
    <row r="184" spans="1:13" x14ac:dyDescent="0.25">
      <c r="A184" t="s">
        <v>390</v>
      </c>
      <c r="B184" s="3">
        <v>45239</v>
      </c>
      <c r="C184" s="4">
        <v>0.5083333333333333</v>
      </c>
      <c r="D184" t="s">
        <v>391</v>
      </c>
      <c r="E184" t="s">
        <v>18</v>
      </c>
      <c r="F184">
        <v>74</v>
      </c>
      <c r="G184" t="s">
        <v>19</v>
      </c>
      <c r="H184" t="s">
        <v>20</v>
      </c>
      <c r="I184" t="s">
        <v>21</v>
      </c>
      <c r="K184">
        <v>59</v>
      </c>
      <c r="L184" t="s">
        <v>26</v>
      </c>
      <c r="M184" t="s">
        <v>23</v>
      </c>
    </row>
    <row r="185" spans="1:13" x14ac:dyDescent="0.25">
      <c r="A185" t="s">
        <v>392</v>
      </c>
      <c r="B185" s="3">
        <v>45154</v>
      </c>
      <c r="C185" s="4">
        <v>0.50347222222222221</v>
      </c>
      <c r="D185" t="s">
        <v>393</v>
      </c>
      <c r="E185" t="s">
        <v>18</v>
      </c>
      <c r="F185">
        <v>19</v>
      </c>
      <c r="G185" t="s">
        <v>19</v>
      </c>
      <c r="H185" t="s">
        <v>20</v>
      </c>
      <c r="I185" t="s">
        <v>21</v>
      </c>
      <c r="K185">
        <v>15</v>
      </c>
      <c r="L185" t="s">
        <v>29</v>
      </c>
      <c r="M185" t="s">
        <v>30</v>
      </c>
    </row>
    <row r="186" spans="1:13" x14ac:dyDescent="0.25">
      <c r="A186" t="s">
        <v>394</v>
      </c>
      <c r="B186" s="3">
        <v>45109</v>
      </c>
      <c r="C186" s="4">
        <v>1.6666666666666666E-2</v>
      </c>
      <c r="D186" t="s">
        <v>395</v>
      </c>
      <c r="E186" t="s">
        <v>18</v>
      </c>
      <c r="F186">
        <v>78</v>
      </c>
      <c r="G186" t="s">
        <v>19</v>
      </c>
      <c r="H186" t="s">
        <v>20</v>
      </c>
      <c r="I186" t="s">
        <v>21</v>
      </c>
      <c r="K186">
        <v>21</v>
      </c>
      <c r="L186" t="s">
        <v>26</v>
      </c>
      <c r="M186" t="s">
        <v>30</v>
      </c>
    </row>
    <row r="187" spans="1:13" x14ac:dyDescent="0.25">
      <c r="A187" t="s">
        <v>396</v>
      </c>
      <c r="B187" s="3">
        <v>45148</v>
      </c>
      <c r="C187" s="4">
        <v>0.29444444444444445</v>
      </c>
      <c r="D187" t="s">
        <v>397</v>
      </c>
      <c r="E187" t="s">
        <v>18</v>
      </c>
      <c r="F187">
        <v>52</v>
      </c>
      <c r="G187" t="s">
        <v>19</v>
      </c>
      <c r="H187" t="s">
        <v>20</v>
      </c>
      <c r="I187" t="s">
        <v>21</v>
      </c>
      <c r="K187">
        <v>23</v>
      </c>
      <c r="L187" t="s">
        <v>40</v>
      </c>
      <c r="M187" t="s">
        <v>30</v>
      </c>
    </row>
    <row r="188" spans="1:13" x14ac:dyDescent="0.25">
      <c r="A188" t="s">
        <v>398</v>
      </c>
      <c r="B188" s="3">
        <v>45094</v>
      </c>
      <c r="C188" s="4">
        <v>0.76736111111111116</v>
      </c>
      <c r="D188" t="s">
        <v>399</v>
      </c>
      <c r="E188" t="s">
        <v>18</v>
      </c>
      <c r="F188">
        <v>29</v>
      </c>
      <c r="G188" t="s">
        <v>19</v>
      </c>
      <c r="H188" t="s">
        <v>20</v>
      </c>
      <c r="I188" t="s">
        <v>21</v>
      </c>
      <c r="K188">
        <v>35</v>
      </c>
      <c r="L188" t="s">
        <v>43</v>
      </c>
      <c r="M188" t="s">
        <v>23</v>
      </c>
    </row>
    <row r="189" spans="1:13" x14ac:dyDescent="0.25">
      <c r="A189" t="s">
        <v>400</v>
      </c>
      <c r="B189" s="3">
        <v>45075</v>
      </c>
      <c r="C189" s="4">
        <v>0.99861111111111112</v>
      </c>
      <c r="D189" t="s">
        <v>401</v>
      </c>
      <c r="E189" t="s">
        <v>18</v>
      </c>
      <c r="F189">
        <v>45</v>
      </c>
      <c r="G189" t="s">
        <v>19</v>
      </c>
      <c r="H189" t="s">
        <v>20</v>
      </c>
      <c r="I189" t="s">
        <v>21</v>
      </c>
      <c r="K189">
        <v>39</v>
      </c>
      <c r="L189" t="s">
        <v>35</v>
      </c>
      <c r="M189" t="s">
        <v>23</v>
      </c>
    </row>
    <row r="190" spans="1:13" x14ac:dyDescent="0.25">
      <c r="A190" t="s">
        <v>402</v>
      </c>
      <c r="B190" s="3">
        <v>45050</v>
      </c>
      <c r="C190" s="4">
        <v>7.9166666666666663E-2</v>
      </c>
      <c r="D190" t="s">
        <v>403</v>
      </c>
      <c r="E190" t="s">
        <v>18</v>
      </c>
      <c r="F190">
        <v>62</v>
      </c>
      <c r="G190" t="s">
        <v>19</v>
      </c>
      <c r="H190" t="s">
        <v>20</v>
      </c>
      <c r="I190" t="s">
        <v>21</v>
      </c>
      <c r="K190">
        <v>45</v>
      </c>
      <c r="L190" t="s">
        <v>22</v>
      </c>
      <c r="M190" t="s">
        <v>23</v>
      </c>
    </row>
    <row r="191" spans="1:13" x14ac:dyDescent="0.25">
      <c r="A191" t="s">
        <v>404</v>
      </c>
      <c r="B191" s="3">
        <v>45117</v>
      </c>
      <c r="C191" s="4">
        <v>0.13402777777777777</v>
      </c>
      <c r="D191" t="s">
        <v>405</v>
      </c>
      <c r="E191" t="s">
        <v>18</v>
      </c>
      <c r="F191">
        <v>69</v>
      </c>
      <c r="G191" t="s">
        <v>19</v>
      </c>
      <c r="H191" t="s">
        <v>20</v>
      </c>
      <c r="I191" t="s">
        <v>21</v>
      </c>
      <c r="K191">
        <v>47</v>
      </c>
      <c r="L191" t="s">
        <v>22</v>
      </c>
      <c r="M191" t="s">
        <v>23</v>
      </c>
    </row>
    <row r="192" spans="1:13" x14ac:dyDescent="0.25">
      <c r="A192" t="s">
        <v>406</v>
      </c>
      <c r="B192" s="3">
        <v>45501</v>
      </c>
      <c r="C192" s="4">
        <v>0.49930555555555556</v>
      </c>
      <c r="D192" t="s">
        <v>407</v>
      </c>
      <c r="E192" t="s">
        <v>18</v>
      </c>
      <c r="F192">
        <v>20</v>
      </c>
      <c r="G192" t="s">
        <v>19</v>
      </c>
      <c r="H192" t="s">
        <v>20</v>
      </c>
      <c r="I192" t="s">
        <v>21</v>
      </c>
      <c r="K192">
        <v>52</v>
      </c>
      <c r="L192" t="s">
        <v>29</v>
      </c>
      <c r="M192" t="s">
        <v>23</v>
      </c>
    </row>
    <row r="193" spans="1:13" x14ac:dyDescent="0.25">
      <c r="A193" t="s">
        <v>408</v>
      </c>
      <c r="B193" s="3">
        <v>45294</v>
      </c>
      <c r="C193" s="4">
        <v>0.5805555555555556</v>
      </c>
      <c r="D193" t="s">
        <v>409</v>
      </c>
      <c r="E193" t="s">
        <v>18</v>
      </c>
      <c r="F193">
        <v>62</v>
      </c>
      <c r="G193" t="s">
        <v>19</v>
      </c>
      <c r="H193" t="s">
        <v>20</v>
      </c>
      <c r="I193" t="s">
        <v>21</v>
      </c>
      <c r="K193">
        <v>57</v>
      </c>
      <c r="L193" t="s">
        <v>22</v>
      </c>
      <c r="M193" t="s">
        <v>23</v>
      </c>
    </row>
    <row r="194" spans="1:13" x14ac:dyDescent="0.25">
      <c r="A194" t="s">
        <v>410</v>
      </c>
      <c r="B194" s="3">
        <v>45039</v>
      </c>
      <c r="C194" s="4">
        <v>0.29791666666666666</v>
      </c>
      <c r="D194" t="s">
        <v>411</v>
      </c>
      <c r="E194" t="s">
        <v>18</v>
      </c>
      <c r="F194">
        <v>8</v>
      </c>
      <c r="G194" t="s">
        <v>19</v>
      </c>
      <c r="H194" t="s">
        <v>20</v>
      </c>
      <c r="I194" t="s">
        <v>21</v>
      </c>
      <c r="K194">
        <v>59</v>
      </c>
      <c r="L194" t="s">
        <v>56</v>
      </c>
      <c r="M194" t="s">
        <v>23</v>
      </c>
    </row>
    <row r="195" spans="1:13" x14ac:dyDescent="0.25">
      <c r="A195" t="s">
        <v>412</v>
      </c>
      <c r="B195" s="3">
        <v>45263</v>
      </c>
      <c r="C195" s="4">
        <v>0.1</v>
      </c>
      <c r="D195" t="s">
        <v>413</v>
      </c>
      <c r="E195" t="s">
        <v>18</v>
      </c>
      <c r="F195">
        <v>32</v>
      </c>
      <c r="G195" t="s">
        <v>19</v>
      </c>
      <c r="H195" t="s">
        <v>20</v>
      </c>
      <c r="I195" t="s">
        <v>21</v>
      </c>
      <c r="K195">
        <v>59</v>
      </c>
      <c r="L195" t="s">
        <v>131</v>
      </c>
      <c r="M195" t="s">
        <v>23</v>
      </c>
    </row>
    <row r="196" spans="1:13" x14ac:dyDescent="0.25">
      <c r="A196" t="s">
        <v>414</v>
      </c>
      <c r="B196" s="3">
        <v>45494</v>
      </c>
      <c r="C196" s="4">
        <v>0.10277777777777777</v>
      </c>
      <c r="D196" t="s">
        <v>415</v>
      </c>
      <c r="E196" t="s">
        <v>18</v>
      </c>
      <c r="F196">
        <v>66</v>
      </c>
      <c r="G196" t="s">
        <v>19</v>
      </c>
      <c r="H196" t="s">
        <v>20</v>
      </c>
      <c r="I196" t="s">
        <v>21</v>
      </c>
      <c r="K196">
        <v>10</v>
      </c>
      <c r="L196" t="s">
        <v>22</v>
      </c>
      <c r="M196" t="s">
        <v>30</v>
      </c>
    </row>
    <row r="197" spans="1:13" x14ac:dyDescent="0.25">
      <c r="A197" t="s">
        <v>416</v>
      </c>
      <c r="B197" s="3">
        <v>45500</v>
      </c>
      <c r="C197" s="4">
        <v>0.52569444444444446</v>
      </c>
      <c r="D197" t="s">
        <v>417</v>
      </c>
      <c r="E197" t="s">
        <v>18</v>
      </c>
      <c r="F197">
        <v>41</v>
      </c>
      <c r="G197" t="s">
        <v>19</v>
      </c>
      <c r="H197" t="s">
        <v>20</v>
      </c>
      <c r="I197" t="s">
        <v>21</v>
      </c>
      <c r="K197">
        <v>13</v>
      </c>
      <c r="L197" t="s">
        <v>35</v>
      </c>
      <c r="M197" t="s">
        <v>30</v>
      </c>
    </row>
    <row r="198" spans="1:13" x14ac:dyDescent="0.25">
      <c r="A198" t="s">
        <v>418</v>
      </c>
      <c r="B198" s="3">
        <v>45515</v>
      </c>
      <c r="C198" s="4">
        <v>0.26458333333333334</v>
      </c>
      <c r="D198" t="s">
        <v>419</v>
      </c>
      <c r="E198" t="s">
        <v>18</v>
      </c>
      <c r="F198">
        <v>25</v>
      </c>
      <c r="G198" t="s">
        <v>19</v>
      </c>
      <c r="H198" t="s">
        <v>20</v>
      </c>
      <c r="I198" t="s">
        <v>21</v>
      </c>
      <c r="K198">
        <v>14</v>
      </c>
      <c r="L198" t="s">
        <v>43</v>
      </c>
      <c r="M198" t="s">
        <v>30</v>
      </c>
    </row>
    <row r="199" spans="1:13" x14ac:dyDescent="0.25">
      <c r="A199" t="s">
        <v>420</v>
      </c>
      <c r="B199" s="3">
        <v>45521</v>
      </c>
      <c r="C199" s="4">
        <v>0.27291666666666664</v>
      </c>
      <c r="D199" t="s">
        <v>421</v>
      </c>
      <c r="E199" t="s">
        <v>18</v>
      </c>
      <c r="F199">
        <v>68</v>
      </c>
      <c r="G199" t="s">
        <v>19</v>
      </c>
      <c r="H199" t="s">
        <v>20</v>
      </c>
      <c r="I199" t="s">
        <v>21</v>
      </c>
      <c r="K199">
        <v>20</v>
      </c>
      <c r="L199" t="s">
        <v>22</v>
      </c>
      <c r="M199" t="s">
        <v>30</v>
      </c>
    </row>
    <row r="200" spans="1:13" x14ac:dyDescent="0.25">
      <c r="A200" t="s">
        <v>422</v>
      </c>
      <c r="B200" s="3">
        <v>45422</v>
      </c>
      <c r="C200" s="4">
        <v>0.47222222222222221</v>
      </c>
      <c r="D200" t="s">
        <v>423</v>
      </c>
      <c r="E200" t="s">
        <v>18</v>
      </c>
      <c r="F200">
        <v>3</v>
      </c>
      <c r="G200" t="s">
        <v>19</v>
      </c>
      <c r="H200" t="s">
        <v>20</v>
      </c>
      <c r="I200" t="s">
        <v>21</v>
      </c>
      <c r="K200">
        <v>27</v>
      </c>
      <c r="L200" t="s">
        <v>56</v>
      </c>
      <c r="M200" t="s">
        <v>30</v>
      </c>
    </row>
    <row r="201" spans="1:13" x14ac:dyDescent="0.25">
      <c r="A201" t="s">
        <v>424</v>
      </c>
      <c r="B201" s="3">
        <v>45291</v>
      </c>
      <c r="C201" s="4">
        <v>0.88055555555555554</v>
      </c>
      <c r="D201" t="s">
        <v>425</v>
      </c>
      <c r="E201" t="s">
        <v>18</v>
      </c>
      <c r="F201">
        <v>56</v>
      </c>
      <c r="G201" t="s">
        <v>19</v>
      </c>
      <c r="H201" t="s">
        <v>20</v>
      </c>
      <c r="I201" t="s">
        <v>21</v>
      </c>
      <c r="K201">
        <v>32</v>
      </c>
      <c r="L201" t="s">
        <v>40</v>
      </c>
      <c r="M201" t="s">
        <v>23</v>
      </c>
    </row>
    <row r="202" spans="1:13" x14ac:dyDescent="0.25">
      <c r="A202" t="s">
        <v>426</v>
      </c>
      <c r="B202" s="3">
        <v>45304</v>
      </c>
      <c r="C202" s="4">
        <v>0.31805555555555554</v>
      </c>
      <c r="D202" t="s">
        <v>427</v>
      </c>
      <c r="E202" t="s">
        <v>18</v>
      </c>
      <c r="F202">
        <v>4</v>
      </c>
      <c r="G202" t="s">
        <v>19</v>
      </c>
      <c r="H202" t="s">
        <v>20</v>
      </c>
      <c r="I202" t="s">
        <v>21</v>
      </c>
      <c r="K202">
        <v>41</v>
      </c>
      <c r="L202" t="s">
        <v>56</v>
      </c>
      <c r="M202" t="s">
        <v>23</v>
      </c>
    </row>
    <row r="203" spans="1:13" x14ac:dyDescent="0.25">
      <c r="A203" t="s">
        <v>428</v>
      </c>
      <c r="B203" s="3">
        <v>45338</v>
      </c>
      <c r="C203" s="4">
        <v>0.14583333333333334</v>
      </c>
      <c r="D203" t="s">
        <v>429</v>
      </c>
      <c r="E203" t="s">
        <v>18</v>
      </c>
      <c r="F203">
        <v>61</v>
      </c>
      <c r="G203" t="s">
        <v>19</v>
      </c>
      <c r="H203" t="s">
        <v>20</v>
      </c>
      <c r="I203" t="s">
        <v>21</v>
      </c>
      <c r="K203">
        <v>56</v>
      </c>
      <c r="L203" t="s">
        <v>22</v>
      </c>
      <c r="M203" t="s">
        <v>23</v>
      </c>
    </row>
    <row r="204" spans="1:13" x14ac:dyDescent="0.25">
      <c r="A204" t="s">
        <v>430</v>
      </c>
      <c r="B204" s="3">
        <v>45317</v>
      </c>
      <c r="C204" s="4">
        <v>0.73611111111111116</v>
      </c>
      <c r="D204" t="s">
        <v>431</v>
      </c>
      <c r="E204" t="s">
        <v>18</v>
      </c>
      <c r="F204">
        <v>39</v>
      </c>
      <c r="G204" t="s">
        <v>19</v>
      </c>
      <c r="H204" t="s">
        <v>20</v>
      </c>
      <c r="I204" t="s">
        <v>21</v>
      </c>
      <c r="K204">
        <v>60</v>
      </c>
      <c r="L204" t="s">
        <v>131</v>
      </c>
      <c r="M204" t="s">
        <v>23</v>
      </c>
    </row>
    <row r="205" spans="1:13" x14ac:dyDescent="0.25">
      <c r="A205" t="s">
        <v>432</v>
      </c>
      <c r="B205" s="3">
        <v>45532</v>
      </c>
      <c r="C205" s="4">
        <v>0.47152777777777777</v>
      </c>
      <c r="D205" t="s">
        <v>433</v>
      </c>
      <c r="E205" t="s">
        <v>18</v>
      </c>
      <c r="F205">
        <v>69</v>
      </c>
      <c r="G205" t="s">
        <v>19</v>
      </c>
      <c r="H205" t="s">
        <v>20</v>
      </c>
      <c r="I205" t="s">
        <v>21</v>
      </c>
      <c r="K205">
        <v>16</v>
      </c>
      <c r="L205" t="s">
        <v>22</v>
      </c>
      <c r="M205" t="s">
        <v>30</v>
      </c>
    </row>
    <row r="206" spans="1:13" x14ac:dyDescent="0.25">
      <c r="A206" t="s">
        <v>434</v>
      </c>
      <c r="B206" s="3">
        <v>45428</v>
      </c>
      <c r="C206" s="4">
        <v>0.40486111111111112</v>
      </c>
      <c r="D206" t="s">
        <v>435</v>
      </c>
      <c r="E206" t="s">
        <v>18</v>
      </c>
      <c r="F206">
        <v>53</v>
      </c>
      <c r="G206" t="s">
        <v>19</v>
      </c>
      <c r="H206" t="s">
        <v>20</v>
      </c>
      <c r="I206" t="s">
        <v>21</v>
      </c>
      <c r="K206">
        <v>19</v>
      </c>
      <c r="L206" t="s">
        <v>40</v>
      </c>
      <c r="M206" t="s">
        <v>30</v>
      </c>
    </row>
    <row r="207" spans="1:13" x14ac:dyDescent="0.25">
      <c r="A207" t="s">
        <v>436</v>
      </c>
      <c r="B207" s="3">
        <v>45398</v>
      </c>
      <c r="C207" s="4">
        <v>0.33333333333333331</v>
      </c>
      <c r="D207" t="s">
        <v>437</v>
      </c>
      <c r="E207" t="s">
        <v>18</v>
      </c>
      <c r="F207">
        <v>58</v>
      </c>
      <c r="G207" t="s">
        <v>19</v>
      </c>
      <c r="H207" t="s">
        <v>20</v>
      </c>
      <c r="I207" t="s">
        <v>21</v>
      </c>
      <c r="K207">
        <v>26</v>
      </c>
      <c r="L207" t="s">
        <v>40</v>
      </c>
      <c r="M207" t="s">
        <v>30</v>
      </c>
    </row>
    <row r="208" spans="1:13" x14ac:dyDescent="0.25">
      <c r="A208" t="s">
        <v>438</v>
      </c>
      <c r="B208" s="3">
        <v>45428</v>
      </c>
      <c r="C208" s="4">
        <v>0.80208333333333337</v>
      </c>
      <c r="D208" t="s">
        <v>439</v>
      </c>
      <c r="E208" t="s">
        <v>18</v>
      </c>
      <c r="F208">
        <v>66</v>
      </c>
      <c r="G208" t="s">
        <v>19</v>
      </c>
      <c r="H208" t="s">
        <v>20</v>
      </c>
      <c r="I208" t="s">
        <v>21</v>
      </c>
      <c r="K208">
        <v>28</v>
      </c>
      <c r="L208" t="s">
        <v>22</v>
      </c>
      <c r="M208" t="s">
        <v>30</v>
      </c>
    </row>
    <row r="209" spans="1:13" x14ac:dyDescent="0.25">
      <c r="A209" t="s">
        <v>440</v>
      </c>
      <c r="B209" s="3">
        <v>45293</v>
      </c>
      <c r="C209" s="4">
        <v>0.87777777777777777</v>
      </c>
      <c r="D209" t="s">
        <v>441</v>
      </c>
      <c r="E209" t="s">
        <v>18</v>
      </c>
      <c r="F209">
        <v>56</v>
      </c>
      <c r="G209" t="s">
        <v>19</v>
      </c>
      <c r="H209" t="s">
        <v>20</v>
      </c>
      <c r="I209" t="s">
        <v>21</v>
      </c>
      <c r="K209">
        <v>39</v>
      </c>
      <c r="L209" t="s">
        <v>40</v>
      </c>
      <c r="M209" t="s">
        <v>23</v>
      </c>
    </row>
    <row r="210" spans="1:13" x14ac:dyDescent="0.25">
      <c r="A210" t="s">
        <v>442</v>
      </c>
      <c r="B210" s="3">
        <v>45415</v>
      </c>
      <c r="C210" s="4">
        <v>3.6805555555555557E-2</v>
      </c>
      <c r="D210" t="s">
        <v>443</v>
      </c>
      <c r="E210" t="s">
        <v>18</v>
      </c>
      <c r="F210">
        <v>60</v>
      </c>
      <c r="G210" t="s">
        <v>19</v>
      </c>
      <c r="H210" t="s">
        <v>20</v>
      </c>
      <c r="I210" t="s">
        <v>21</v>
      </c>
      <c r="K210">
        <v>44</v>
      </c>
      <c r="L210" t="s">
        <v>40</v>
      </c>
      <c r="M210" t="s">
        <v>23</v>
      </c>
    </row>
    <row r="211" spans="1:13" x14ac:dyDescent="0.25">
      <c r="A211" t="s">
        <v>444</v>
      </c>
      <c r="B211" s="3">
        <v>45097</v>
      </c>
      <c r="C211" s="4">
        <v>0.53819444444444442</v>
      </c>
      <c r="D211" t="s">
        <v>445</v>
      </c>
      <c r="E211" t="s">
        <v>18</v>
      </c>
      <c r="F211">
        <v>66</v>
      </c>
      <c r="G211" t="s">
        <v>19</v>
      </c>
      <c r="H211" t="s">
        <v>20</v>
      </c>
      <c r="I211" t="s">
        <v>21</v>
      </c>
      <c r="K211">
        <v>46</v>
      </c>
      <c r="L211" t="s">
        <v>22</v>
      </c>
      <c r="M211" t="s">
        <v>23</v>
      </c>
    </row>
    <row r="212" spans="1:13" x14ac:dyDescent="0.25">
      <c r="A212" t="s">
        <v>446</v>
      </c>
      <c r="B212" s="3">
        <v>45563</v>
      </c>
      <c r="C212" s="4">
        <v>0.22638888888888889</v>
      </c>
      <c r="D212" t="s">
        <v>447</v>
      </c>
      <c r="E212" t="s">
        <v>18</v>
      </c>
      <c r="F212">
        <v>37</v>
      </c>
      <c r="G212" t="s">
        <v>19</v>
      </c>
      <c r="H212" t="s">
        <v>20</v>
      </c>
      <c r="I212" t="s">
        <v>21</v>
      </c>
      <c r="K212">
        <v>52</v>
      </c>
      <c r="L212" t="s">
        <v>131</v>
      </c>
      <c r="M212" t="s">
        <v>23</v>
      </c>
    </row>
    <row r="213" spans="1:13" x14ac:dyDescent="0.25">
      <c r="A213" t="s">
        <v>448</v>
      </c>
      <c r="B213" s="3">
        <v>45293</v>
      </c>
      <c r="C213" s="4">
        <v>0.12847222222222221</v>
      </c>
      <c r="D213" t="s">
        <v>449</v>
      </c>
      <c r="E213" t="s">
        <v>18</v>
      </c>
      <c r="F213">
        <v>2</v>
      </c>
      <c r="G213" t="s">
        <v>19</v>
      </c>
      <c r="H213" t="s">
        <v>20</v>
      </c>
      <c r="I213" t="s">
        <v>21</v>
      </c>
      <c r="K213">
        <v>58</v>
      </c>
      <c r="L213" t="s">
        <v>56</v>
      </c>
      <c r="M213" t="s">
        <v>23</v>
      </c>
    </row>
    <row r="214" spans="1:13" x14ac:dyDescent="0.25">
      <c r="A214" t="s">
        <v>450</v>
      </c>
      <c r="B214" s="3">
        <v>45582</v>
      </c>
      <c r="C214" s="4">
        <v>0.24791666666666667</v>
      </c>
      <c r="D214" t="s">
        <v>451</v>
      </c>
      <c r="E214" t="s">
        <v>18</v>
      </c>
      <c r="F214">
        <v>5</v>
      </c>
      <c r="G214" t="s">
        <v>19</v>
      </c>
      <c r="H214" t="s">
        <v>20</v>
      </c>
      <c r="I214" t="s">
        <v>21</v>
      </c>
      <c r="K214">
        <v>58</v>
      </c>
      <c r="L214" t="s">
        <v>56</v>
      </c>
      <c r="M214" t="s">
        <v>23</v>
      </c>
    </row>
    <row r="215" spans="1:13" x14ac:dyDescent="0.25">
      <c r="A215" t="s">
        <v>452</v>
      </c>
      <c r="B215" s="3">
        <v>45466</v>
      </c>
      <c r="C215" s="4">
        <v>0.69097222222222221</v>
      </c>
      <c r="D215" t="s">
        <v>453</v>
      </c>
      <c r="E215" t="s">
        <v>18</v>
      </c>
      <c r="F215">
        <v>77</v>
      </c>
      <c r="G215" t="s">
        <v>19</v>
      </c>
      <c r="H215" t="s">
        <v>20</v>
      </c>
      <c r="I215" t="s">
        <v>21</v>
      </c>
      <c r="K215">
        <v>10</v>
      </c>
      <c r="L215" t="s">
        <v>26</v>
      </c>
      <c r="M215" t="s">
        <v>30</v>
      </c>
    </row>
    <row r="216" spans="1:13" x14ac:dyDescent="0.25">
      <c r="A216" t="s">
        <v>454</v>
      </c>
      <c r="B216" s="3">
        <v>45520</v>
      </c>
      <c r="C216" s="4">
        <v>9.0972222222222218E-2</v>
      </c>
      <c r="D216" t="s">
        <v>455</v>
      </c>
      <c r="E216" t="s">
        <v>18</v>
      </c>
      <c r="F216">
        <v>16</v>
      </c>
      <c r="G216" t="s">
        <v>19</v>
      </c>
      <c r="H216" t="s">
        <v>20</v>
      </c>
      <c r="I216" t="s">
        <v>21</v>
      </c>
      <c r="K216">
        <v>20</v>
      </c>
      <c r="L216" t="s">
        <v>29</v>
      </c>
      <c r="M216" t="s">
        <v>30</v>
      </c>
    </row>
    <row r="217" spans="1:13" x14ac:dyDescent="0.25">
      <c r="A217" t="s">
        <v>456</v>
      </c>
      <c r="B217" s="3">
        <v>45494</v>
      </c>
      <c r="C217" s="4">
        <v>0.84861111111111109</v>
      </c>
      <c r="D217" t="s">
        <v>457</v>
      </c>
      <c r="E217" t="s">
        <v>18</v>
      </c>
      <c r="F217">
        <v>14</v>
      </c>
      <c r="G217" t="s">
        <v>19</v>
      </c>
      <c r="H217" t="s">
        <v>20</v>
      </c>
      <c r="I217" t="s">
        <v>21</v>
      </c>
      <c r="K217">
        <v>32</v>
      </c>
      <c r="L217" t="s">
        <v>29</v>
      </c>
      <c r="M217" t="s">
        <v>23</v>
      </c>
    </row>
    <row r="218" spans="1:13" x14ac:dyDescent="0.25">
      <c r="A218" t="s">
        <v>458</v>
      </c>
      <c r="B218" s="3">
        <v>45564</v>
      </c>
      <c r="C218" s="4">
        <v>0.52152777777777781</v>
      </c>
      <c r="D218" t="s">
        <v>459</v>
      </c>
      <c r="E218" t="s">
        <v>18</v>
      </c>
      <c r="F218">
        <v>73</v>
      </c>
      <c r="G218" t="s">
        <v>19</v>
      </c>
      <c r="H218" t="s">
        <v>20</v>
      </c>
      <c r="I218" t="s">
        <v>21</v>
      </c>
      <c r="K218">
        <v>33</v>
      </c>
      <c r="L218" t="s">
        <v>26</v>
      </c>
      <c r="M218" t="s">
        <v>23</v>
      </c>
    </row>
    <row r="219" spans="1:13" x14ac:dyDescent="0.25">
      <c r="A219" t="s">
        <v>460</v>
      </c>
      <c r="B219" s="3">
        <v>45222</v>
      </c>
      <c r="C219" s="4">
        <v>0.7</v>
      </c>
      <c r="D219" t="s">
        <v>461</v>
      </c>
      <c r="E219" t="s">
        <v>18</v>
      </c>
      <c r="F219">
        <v>73</v>
      </c>
      <c r="G219" t="s">
        <v>19</v>
      </c>
      <c r="H219" t="s">
        <v>20</v>
      </c>
      <c r="I219" t="s">
        <v>21</v>
      </c>
      <c r="K219">
        <v>40</v>
      </c>
      <c r="L219" t="s">
        <v>26</v>
      </c>
      <c r="M219" t="s">
        <v>23</v>
      </c>
    </row>
    <row r="220" spans="1:13" x14ac:dyDescent="0.25">
      <c r="A220" t="s">
        <v>462</v>
      </c>
      <c r="B220" s="3">
        <v>45485</v>
      </c>
      <c r="C220" s="4">
        <v>0.35</v>
      </c>
      <c r="D220" t="s">
        <v>463</v>
      </c>
      <c r="E220" t="s">
        <v>18</v>
      </c>
      <c r="F220">
        <v>34</v>
      </c>
      <c r="G220" t="s">
        <v>19</v>
      </c>
      <c r="H220" t="s">
        <v>20</v>
      </c>
      <c r="I220" t="s">
        <v>21</v>
      </c>
      <c r="K220">
        <v>54</v>
      </c>
      <c r="L220" t="s">
        <v>131</v>
      </c>
      <c r="M220" t="s">
        <v>23</v>
      </c>
    </row>
    <row r="221" spans="1:13" x14ac:dyDescent="0.25">
      <c r="A221" t="s">
        <v>464</v>
      </c>
      <c r="B221" s="3">
        <v>45548</v>
      </c>
      <c r="C221" s="4">
        <v>0.31805555555555554</v>
      </c>
      <c r="D221" t="s">
        <v>465</v>
      </c>
      <c r="E221" t="s">
        <v>18</v>
      </c>
      <c r="F221">
        <v>8</v>
      </c>
      <c r="G221" t="s">
        <v>19</v>
      </c>
      <c r="H221" t="s">
        <v>20</v>
      </c>
      <c r="I221" t="s">
        <v>21</v>
      </c>
      <c r="K221">
        <v>58</v>
      </c>
      <c r="L221" t="s">
        <v>56</v>
      </c>
      <c r="M221" t="s">
        <v>23</v>
      </c>
    </row>
    <row r="222" spans="1:13" x14ac:dyDescent="0.25">
      <c r="A222" t="s">
        <v>466</v>
      </c>
      <c r="B222" s="3">
        <v>45344</v>
      </c>
      <c r="C222" s="4">
        <v>0.27083333333333331</v>
      </c>
      <c r="D222" t="s">
        <v>467</v>
      </c>
      <c r="E222" t="s">
        <v>18</v>
      </c>
      <c r="F222">
        <v>47</v>
      </c>
      <c r="G222" t="s">
        <v>19</v>
      </c>
      <c r="H222" t="s">
        <v>20</v>
      </c>
      <c r="I222" t="s">
        <v>21</v>
      </c>
      <c r="K222">
        <v>58</v>
      </c>
      <c r="L222" t="s">
        <v>35</v>
      </c>
      <c r="M222" t="s">
        <v>23</v>
      </c>
    </row>
    <row r="223" spans="1:13" x14ac:dyDescent="0.25">
      <c r="A223" t="s">
        <v>468</v>
      </c>
      <c r="B223" s="3">
        <v>45591</v>
      </c>
      <c r="C223" s="4">
        <v>0.59583333333333333</v>
      </c>
      <c r="D223" t="s">
        <v>469</v>
      </c>
      <c r="E223" t="s">
        <v>18</v>
      </c>
      <c r="F223">
        <v>7</v>
      </c>
      <c r="G223" t="s">
        <v>19</v>
      </c>
      <c r="H223" t="s">
        <v>20</v>
      </c>
      <c r="I223" t="s">
        <v>21</v>
      </c>
      <c r="K223">
        <v>10</v>
      </c>
      <c r="L223" t="s">
        <v>56</v>
      </c>
      <c r="M223" t="s">
        <v>30</v>
      </c>
    </row>
    <row r="224" spans="1:13" x14ac:dyDescent="0.25">
      <c r="A224" t="s">
        <v>470</v>
      </c>
      <c r="B224" s="3">
        <v>45238</v>
      </c>
      <c r="C224" s="4">
        <v>0.31527777777777777</v>
      </c>
      <c r="D224" t="s">
        <v>471</v>
      </c>
      <c r="E224" t="s">
        <v>18</v>
      </c>
      <c r="F224">
        <v>76</v>
      </c>
      <c r="G224" t="s">
        <v>19</v>
      </c>
      <c r="H224" t="s">
        <v>20</v>
      </c>
      <c r="I224" t="s">
        <v>21</v>
      </c>
      <c r="K224">
        <v>11</v>
      </c>
      <c r="L224" t="s">
        <v>26</v>
      </c>
      <c r="M224" t="s">
        <v>30</v>
      </c>
    </row>
    <row r="225" spans="1:13" x14ac:dyDescent="0.25">
      <c r="A225" t="s">
        <v>472</v>
      </c>
      <c r="B225" s="3">
        <v>45464</v>
      </c>
      <c r="C225" s="4">
        <v>0.8833333333333333</v>
      </c>
      <c r="D225" t="s">
        <v>473</v>
      </c>
      <c r="E225" t="s">
        <v>18</v>
      </c>
      <c r="F225">
        <v>44</v>
      </c>
      <c r="G225" t="s">
        <v>19</v>
      </c>
      <c r="H225" t="s">
        <v>20</v>
      </c>
      <c r="I225" t="s">
        <v>21</v>
      </c>
      <c r="K225">
        <v>12</v>
      </c>
      <c r="L225" t="s">
        <v>35</v>
      </c>
      <c r="M225" t="s">
        <v>30</v>
      </c>
    </row>
    <row r="226" spans="1:13" x14ac:dyDescent="0.25">
      <c r="A226" t="s">
        <v>474</v>
      </c>
      <c r="B226" s="3">
        <v>45544</v>
      </c>
      <c r="C226" s="4">
        <v>0.40763888888888888</v>
      </c>
      <c r="D226" t="s">
        <v>475</v>
      </c>
      <c r="E226" t="s">
        <v>18</v>
      </c>
      <c r="F226">
        <v>43</v>
      </c>
      <c r="G226" t="s">
        <v>19</v>
      </c>
      <c r="H226" t="s">
        <v>20</v>
      </c>
      <c r="I226" t="s">
        <v>21</v>
      </c>
      <c r="K226">
        <v>15</v>
      </c>
      <c r="L226" t="s">
        <v>35</v>
      </c>
      <c r="M226" t="s">
        <v>30</v>
      </c>
    </row>
    <row r="227" spans="1:13" x14ac:dyDescent="0.25">
      <c r="A227" t="s">
        <v>476</v>
      </c>
      <c r="B227" s="3">
        <v>45385</v>
      </c>
      <c r="C227" s="4">
        <v>0.20069444444444445</v>
      </c>
      <c r="D227" t="s">
        <v>477</v>
      </c>
      <c r="E227" t="s">
        <v>18</v>
      </c>
      <c r="F227">
        <v>34</v>
      </c>
      <c r="G227" t="s">
        <v>19</v>
      </c>
      <c r="H227" t="s">
        <v>20</v>
      </c>
      <c r="I227" t="s">
        <v>21</v>
      </c>
      <c r="K227">
        <v>20</v>
      </c>
      <c r="L227" t="s">
        <v>131</v>
      </c>
      <c r="M227" t="s">
        <v>30</v>
      </c>
    </row>
    <row r="228" spans="1:13" x14ac:dyDescent="0.25">
      <c r="A228" t="s">
        <v>478</v>
      </c>
      <c r="B228" s="3">
        <v>45279</v>
      </c>
      <c r="C228" s="4">
        <v>0.38263888888888886</v>
      </c>
      <c r="D228" t="s">
        <v>479</v>
      </c>
      <c r="E228" t="s">
        <v>18</v>
      </c>
      <c r="F228">
        <v>55</v>
      </c>
      <c r="G228" t="s">
        <v>19</v>
      </c>
      <c r="H228" t="s">
        <v>20</v>
      </c>
      <c r="I228" t="s">
        <v>21</v>
      </c>
      <c r="K228">
        <v>33</v>
      </c>
      <c r="L228" t="s">
        <v>40</v>
      </c>
      <c r="M228" t="s">
        <v>23</v>
      </c>
    </row>
    <row r="229" spans="1:13" x14ac:dyDescent="0.25">
      <c r="A229" t="s">
        <v>480</v>
      </c>
      <c r="B229" s="3">
        <v>45421</v>
      </c>
      <c r="C229" s="4">
        <v>0.71388888888888891</v>
      </c>
      <c r="D229" t="s">
        <v>481</v>
      </c>
      <c r="E229" t="s">
        <v>18</v>
      </c>
      <c r="F229">
        <v>51</v>
      </c>
      <c r="G229" t="s">
        <v>19</v>
      </c>
      <c r="H229" t="s">
        <v>20</v>
      </c>
      <c r="I229" t="s">
        <v>21</v>
      </c>
      <c r="K229">
        <v>43</v>
      </c>
      <c r="L229" t="s">
        <v>40</v>
      </c>
      <c r="M229" t="s">
        <v>23</v>
      </c>
    </row>
    <row r="230" spans="1:13" x14ac:dyDescent="0.25">
      <c r="A230" t="s">
        <v>482</v>
      </c>
      <c r="B230" s="3">
        <v>45475</v>
      </c>
      <c r="C230" s="4">
        <v>0.24791666666666667</v>
      </c>
      <c r="D230" t="s">
        <v>483</v>
      </c>
      <c r="E230" t="s">
        <v>18</v>
      </c>
      <c r="F230">
        <v>23</v>
      </c>
      <c r="G230" t="s">
        <v>19</v>
      </c>
      <c r="H230" t="s">
        <v>20</v>
      </c>
      <c r="I230" t="s">
        <v>21</v>
      </c>
      <c r="K230">
        <v>44</v>
      </c>
      <c r="L230" t="s">
        <v>43</v>
      </c>
      <c r="M230" t="s">
        <v>23</v>
      </c>
    </row>
    <row r="231" spans="1:13" x14ac:dyDescent="0.25">
      <c r="A231" t="s">
        <v>484</v>
      </c>
      <c r="B231" s="3">
        <v>45106</v>
      </c>
      <c r="C231" s="4">
        <v>0.58750000000000002</v>
      </c>
      <c r="D231" t="s">
        <v>485</v>
      </c>
      <c r="E231" t="s">
        <v>18</v>
      </c>
      <c r="F231">
        <v>61</v>
      </c>
      <c r="G231" t="s">
        <v>19</v>
      </c>
      <c r="H231" t="s">
        <v>20</v>
      </c>
      <c r="I231" t="s">
        <v>21</v>
      </c>
      <c r="K231">
        <v>46</v>
      </c>
      <c r="L231" t="s">
        <v>22</v>
      </c>
      <c r="M231" t="s">
        <v>23</v>
      </c>
    </row>
    <row r="232" spans="1:13" x14ac:dyDescent="0.25">
      <c r="A232" t="s">
        <v>486</v>
      </c>
      <c r="B232" s="3">
        <v>45321</v>
      </c>
      <c r="C232" s="4">
        <v>0.55138888888888893</v>
      </c>
      <c r="D232" t="s">
        <v>487</v>
      </c>
      <c r="E232" t="s">
        <v>18</v>
      </c>
      <c r="F232">
        <v>71</v>
      </c>
      <c r="G232" t="s">
        <v>19</v>
      </c>
      <c r="H232" t="s">
        <v>20</v>
      </c>
      <c r="I232" t="s">
        <v>21</v>
      </c>
      <c r="K232">
        <v>47</v>
      </c>
      <c r="L232" t="s">
        <v>26</v>
      </c>
      <c r="M232" t="s">
        <v>23</v>
      </c>
    </row>
    <row r="233" spans="1:13" x14ac:dyDescent="0.25">
      <c r="A233" t="s">
        <v>488</v>
      </c>
      <c r="B233" s="3">
        <v>45489</v>
      </c>
      <c r="C233" s="4">
        <v>0.6958333333333333</v>
      </c>
      <c r="D233" t="s">
        <v>489</v>
      </c>
      <c r="E233" t="s">
        <v>18</v>
      </c>
      <c r="F233">
        <v>76</v>
      </c>
      <c r="G233" t="s">
        <v>19</v>
      </c>
      <c r="H233" t="s">
        <v>20</v>
      </c>
      <c r="I233" t="s">
        <v>21</v>
      </c>
      <c r="K233">
        <v>50</v>
      </c>
      <c r="L233" t="s">
        <v>26</v>
      </c>
      <c r="M233" t="s">
        <v>23</v>
      </c>
    </row>
    <row r="234" spans="1:13" x14ac:dyDescent="0.25">
      <c r="A234" t="s">
        <v>490</v>
      </c>
      <c r="B234" s="3">
        <v>45152</v>
      </c>
      <c r="C234" s="4">
        <v>0.97013888888888888</v>
      </c>
      <c r="D234" t="s">
        <v>491</v>
      </c>
      <c r="E234" t="s">
        <v>18</v>
      </c>
      <c r="F234">
        <v>36</v>
      </c>
      <c r="G234" t="s">
        <v>19</v>
      </c>
      <c r="H234" t="s">
        <v>20</v>
      </c>
      <c r="I234" t="s">
        <v>21</v>
      </c>
      <c r="K234">
        <v>51</v>
      </c>
      <c r="L234" t="s">
        <v>131</v>
      </c>
      <c r="M234" t="s">
        <v>23</v>
      </c>
    </row>
    <row r="235" spans="1:13" x14ac:dyDescent="0.25">
      <c r="A235" t="s">
        <v>492</v>
      </c>
      <c r="B235" s="3">
        <v>45164</v>
      </c>
      <c r="C235" s="4">
        <v>7.013888888888889E-2</v>
      </c>
      <c r="D235" t="s">
        <v>493</v>
      </c>
      <c r="E235" t="s">
        <v>18</v>
      </c>
      <c r="F235">
        <v>15</v>
      </c>
      <c r="G235" t="s">
        <v>19</v>
      </c>
      <c r="H235" t="s">
        <v>20</v>
      </c>
      <c r="I235" t="s">
        <v>21</v>
      </c>
      <c r="K235">
        <v>53</v>
      </c>
      <c r="L235" t="s">
        <v>29</v>
      </c>
      <c r="M235" t="s">
        <v>23</v>
      </c>
    </row>
    <row r="236" spans="1:13" x14ac:dyDescent="0.25">
      <c r="A236" t="s">
        <v>494</v>
      </c>
      <c r="B236" s="3">
        <v>45342</v>
      </c>
      <c r="C236" s="4">
        <v>0.2013888888888889</v>
      </c>
      <c r="D236" t="s">
        <v>495</v>
      </c>
      <c r="E236" t="s">
        <v>18</v>
      </c>
      <c r="F236">
        <v>11</v>
      </c>
      <c r="G236" t="s">
        <v>19</v>
      </c>
      <c r="H236" t="s">
        <v>20</v>
      </c>
      <c r="I236" t="s">
        <v>21</v>
      </c>
      <c r="K236">
        <v>55</v>
      </c>
      <c r="L236" t="s">
        <v>29</v>
      </c>
      <c r="M236" t="s">
        <v>23</v>
      </c>
    </row>
    <row r="237" spans="1:13" x14ac:dyDescent="0.25">
      <c r="A237" t="s">
        <v>496</v>
      </c>
      <c r="B237" s="3">
        <v>45397</v>
      </c>
      <c r="C237" s="4">
        <v>0.81874999999999998</v>
      </c>
      <c r="D237" t="s">
        <v>497</v>
      </c>
      <c r="E237" t="s">
        <v>18</v>
      </c>
      <c r="F237">
        <v>49</v>
      </c>
      <c r="G237" t="s">
        <v>19</v>
      </c>
      <c r="H237" t="s">
        <v>20</v>
      </c>
      <c r="I237" t="s">
        <v>21</v>
      </c>
      <c r="K237">
        <v>10</v>
      </c>
      <c r="L237" t="s">
        <v>35</v>
      </c>
      <c r="M237" t="s">
        <v>30</v>
      </c>
    </row>
    <row r="238" spans="1:13" x14ac:dyDescent="0.25">
      <c r="A238" t="s">
        <v>498</v>
      </c>
      <c r="B238" s="3">
        <v>45554</v>
      </c>
      <c r="C238" s="4">
        <v>0.94236111111111109</v>
      </c>
      <c r="D238" t="s">
        <v>499</v>
      </c>
      <c r="E238" t="s">
        <v>18</v>
      </c>
      <c r="F238">
        <v>38</v>
      </c>
      <c r="G238" t="s">
        <v>19</v>
      </c>
      <c r="H238" t="s">
        <v>20</v>
      </c>
      <c r="I238" t="s">
        <v>21</v>
      </c>
      <c r="K238">
        <v>12</v>
      </c>
      <c r="L238" t="s">
        <v>131</v>
      </c>
      <c r="M238" t="s">
        <v>30</v>
      </c>
    </row>
    <row r="239" spans="1:13" x14ac:dyDescent="0.25">
      <c r="A239" t="s">
        <v>500</v>
      </c>
      <c r="B239" s="3">
        <v>45346</v>
      </c>
      <c r="C239" s="4">
        <v>0.24236111111111111</v>
      </c>
      <c r="D239" t="s">
        <v>501</v>
      </c>
      <c r="E239" t="s">
        <v>18</v>
      </c>
      <c r="F239">
        <v>32</v>
      </c>
      <c r="G239" t="s">
        <v>19</v>
      </c>
      <c r="H239" t="s">
        <v>20</v>
      </c>
      <c r="I239" t="s">
        <v>21</v>
      </c>
      <c r="K239">
        <v>14</v>
      </c>
      <c r="L239" t="s">
        <v>131</v>
      </c>
      <c r="M239" t="s">
        <v>30</v>
      </c>
    </row>
    <row r="240" spans="1:13" x14ac:dyDescent="0.25">
      <c r="A240" t="s">
        <v>502</v>
      </c>
      <c r="B240" s="3">
        <v>45503</v>
      </c>
      <c r="C240" s="4">
        <v>0.36319444444444443</v>
      </c>
      <c r="D240" t="s">
        <v>503</v>
      </c>
      <c r="E240" t="s">
        <v>18</v>
      </c>
      <c r="F240">
        <v>4</v>
      </c>
      <c r="G240" t="s">
        <v>19</v>
      </c>
      <c r="H240" t="s">
        <v>20</v>
      </c>
      <c r="I240" t="s">
        <v>21</v>
      </c>
      <c r="K240">
        <v>15</v>
      </c>
      <c r="L240" t="s">
        <v>56</v>
      </c>
      <c r="M240" t="s">
        <v>30</v>
      </c>
    </row>
    <row r="241" spans="1:13" x14ac:dyDescent="0.25">
      <c r="A241" t="s">
        <v>504</v>
      </c>
      <c r="B241" s="3">
        <v>45205</v>
      </c>
      <c r="C241" s="4">
        <v>1.1111111111111112E-2</v>
      </c>
      <c r="D241" t="s">
        <v>505</v>
      </c>
      <c r="E241" t="s">
        <v>18</v>
      </c>
      <c r="F241">
        <v>20</v>
      </c>
      <c r="G241" t="s">
        <v>19</v>
      </c>
      <c r="H241" t="s">
        <v>20</v>
      </c>
      <c r="I241" t="s">
        <v>21</v>
      </c>
      <c r="K241">
        <v>15</v>
      </c>
      <c r="L241" t="s">
        <v>29</v>
      </c>
      <c r="M241" t="s">
        <v>30</v>
      </c>
    </row>
    <row r="242" spans="1:13" x14ac:dyDescent="0.25">
      <c r="A242" t="s">
        <v>506</v>
      </c>
      <c r="B242" s="3">
        <v>45208</v>
      </c>
      <c r="C242" s="4">
        <v>0.49722222222222223</v>
      </c>
      <c r="D242" t="s">
        <v>507</v>
      </c>
      <c r="E242" t="s">
        <v>18</v>
      </c>
      <c r="F242">
        <v>79</v>
      </c>
      <c r="G242" t="s">
        <v>19</v>
      </c>
      <c r="H242" t="s">
        <v>20</v>
      </c>
      <c r="I242" t="s">
        <v>21</v>
      </c>
      <c r="K242">
        <v>22</v>
      </c>
      <c r="L242" t="s">
        <v>26</v>
      </c>
      <c r="M242" t="s">
        <v>30</v>
      </c>
    </row>
    <row r="243" spans="1:13" x14ac:dyDescent="0.25">
      <c r="A243" t="s">
        <v>508</v>
      </c>
      <c r="B243" s="3">
        <v>45038</v>
      </c>
      <c r="C243" s="4">
        <v>0.57638888888888884</v>
      </c>
      <c r="D243" t="s">
        <v>509</v>
      </c>
      <c r="E243" t="s">
        <v>18</v>
      </c>
      <c r="F243">
        <v>55</v>
      </c>
      <c r="G243" t="s">
        <v>19</v>
      </c>
      <c r="H243" t="s">
        <v>20</v>
      </c>
      <c r="I243" t="s">
        <v>21</v>
      </c>
      <c r="K243">
        <v>28</v>
      </c>
      <c r="L243" t="s">
        <v>40</v>
      </c>
      <c r="M243" t="s">
        <v>30</v>
      </c>
    </row>
    <row r="244" spans="1:13" x14ac:dyDescent="0.25">
      <c r="A244" t="s">
        <v>510</v>
      </c>
      <c r="B244" s="3">
        <v>45290</v>
      </c>
      <c r="C244" s="4">
        <v>0.92291666666666672</v>
      </c>
      <c r="D244" t="s">
        <v>511</v>
      </c>
      <c r="E244" t="s">
        <v>18</v>
      </c>
      <c r="F244">
        <v>39</v>
      </c>
      <c r="G244" t="s">
        <v>19</v>
      </c>
      <c r="H244" t="s">
        <v>20</v>
      </c>
      <c r="I244" t="s">
        <v>21</v>
      </c>
      <c r="K244">
        <v>35</v>
      </c>
      <c r="L244" t="s">
        <v>131</v>
      </c>
      <c r="M244" t="s">
        <v>23</v>
      </c>
    </row>
    <row r="245" spans="1:13" x14ac:dyDescent="0.25">
      <c r="A245" t="s">
        <v>512</v>
      </c>
      <c r="B245" s="3">
        <v>45073</v>
      </c>
      <c r="C245" s="4">
        <v>0.16041666666666668</v>
      </c>
      <c r="D245" t="s">
        <v>513</v>
      </c>
      <c r="E245" t="s">
        <v>18</v>
      </c>
      <c r="F245">
        <v>29</v>
      </c>
      <c r="G245" t="s">
        <v>19</v>
      </c>
      <c r="H245" t="s">
        <v>20</v>
      </c>
      <c r="I245" t="s">
        <v>21</v>
      </c>
      <c r="K245">
        <v>36</v>
      </c>
      <c r="L245" t="s">
        <v>43</v>
      </c>
      <c r="M245" t="s">
        <v>23</v>
      </c>
    </row>
    <row r="246" spans="1:13" x14ac:dyDescent="0.25">
      <c r="A246" t="s">
        <v>514</v>
      </c>
      <c r="B246" s="3">
        <v>45067</v>
      </c>
      <c r="C246" s="4">
        <v>0.77986111111111112</v>
      </c>
      <c r="D246" t="s">
        <v>515</v>
      </c>
      <c r="E246" t="s">
        <v>18</v>
      </c>
      <c r="F246">
        <v>53</v>
      </c>
      <c r="G246" t="s">
        <v>19</v>
      </c>
      <c r="H246" t="s">
        <v>20</v>
      </c>
      <c r="I246" t="s">
        <v>21</v>
      </c>
      <c r="K246">
        <v>36</v>
      </c>
      <c r="L246" t="s">
        <v>40</v>
      </c>
      <c r="M246" t="s">
        <v>23</v>
      </c>
    </row>
    <row r="247" spans="1:13" x14ac:dyDescent="0.25">
      <c r="A247" t="s">
        <v>516</v>
      </c>
      <c r="B247" s="3">
        <v>45393</v>
      </c>
      <c r="C247" s="4">
        <v>0.21527777777777779</v>
      </c>
      <c r="D247" t="s">
        <v>517</v>
      </c>
      <c r="E247" t="s">
        <v>18</v>
      </c>
      <c r="F247">
        <v>20</v>
      </c>
      <c r="G247" t="s">
        <v>19</v>
      </c>
      <c r="H247" t="s">
        <v>20</v>
      </c>
      <c r="I247" t="s">
        <v>21</v>
      </c>
      <c r="K247">
        <v>49</v>
      </c>
      <c r="L247" t="s">
        <v>29</v>
      </c>
      <c r="M247" t="s">
        <v>23</v>
      </c>
    </row>
    <row r="248" spans="1:13" x14ac:dyDescent="0.25">
      <c r="A248" t="s">
        <v>518</v>
      </c>
      <c r="B248" s="3">
        <v>45509</v>
      </c>
      <c r="C248" s="4">
        <v>0.16041666666666668</v>
      </c>
      <c r="D248" t="s">
        <v>519</v>
      </c>
      <c r="E248" t="s">
        <v>18</v>
      </c>
      <c r="F248">
        <v>17</v>
      </c>
      <c r="G248" t="s">
        <v>19</v>
      </c>
      <c r="H248" t="s">
        <v>20</v>
      </c>
      <c r="I248" t="s">
        <v>21</v>
      </c>
      <c r="K248">
        <v>54</v>
      </c>
      <c r="L248" t="s">
        <v>29</v>
      </c>
      <c r="M248" t="s">
        <v>23</v>
      </c>
    </row>
    <row r="249" spans="1:13" x14ac:dyDescent="0.25">
      <c r="A249" t="s">
        <v>520</v>
      </c>
      <c r="B249" s="3">
        <v>45358</v>
      </c>
      <c r="C249" s="4">
        <v>0.78819444444444442</v>
      </c>
      <c r="D249" t="s">
        <v>521</v>
      </c>
      <c r="E249" t="s">
        <v>18</v>
      </c>
      <c r="F249">
        <v>51</v>
      </c>
      <c r="G249" t="s">
        <v>19</v>
      </c>
      <c r="H249" t="s">
        <v>20</v>
      </c>
      <c r="I249" t="s">
        <v>21</v>
      </c>
      <c r="K249">
        <v>57</v>
      </c>
      <c r="L249" t="s">
        <v>40</v>
      </c>
      <c r="M249" t="s">
        <v>23</v>
      </c>
    </row>
    <row r="250" spans="1:13" x14ac:dyDescent="0.25">
      <c r="A250" t="s">
        <v>522</v>
      </c>
      <c r="B250" s="3">
        <v>45552</v>
      </c>
      <c r="C250" s="4">
        <v>0.61111111111111116</v>
      </c>
      <c r="D250" t="s">
        <v>523</v>
      </c>
      <c r="E250" t="s">
        <v>18</v>
      </c>
      <c r="F250">
        <v>9</v>
      </c>
      <c r="G250" t="s">
        <v>19</v>
      </c>
      <c r="H250" t="s">
        <v>20</v>
      </c>
      <c r="I250" t="s">
        <v>21</v>
      </c>
      <c r="K250">
        <v>11</v>
      </c>
      <c r="L250" t="s">
        <v>56</v>
      </c>
      <c r="M250" t="s">
        <v>30</v>
      </c>
    </row>
    <row r="251" spans="1:13" x14ac:dyDescent="0.25">
      <c r="A251" t="s">
        <v>524</v>
      </c>
      <c r="B251" s="3">
        <v>45073</v>
      </c>
      <c r="C251" s="4">
        <v>0.64097222222222228</v>
      </c>
      <c r="D251" t="s">
        <v>525</v>
      </c>
      <c r="E251" t="s">
        <v>18</v>
      </c>
      <c r="F251">
        <v>48</v>
      </c>
      <c r="G251" t="s">
        <v>19</v>
      </c>
      <c r="H251" t="s">
        <v>20</v>
      </c>
      <c r="I251" t="s">
        <v>21</v>
      </c>
      <c r="K251">
        <v>11</v>
      </c>
      <c r="L251" t="s">
        <v>35</v>
      </c>
      <c r="M251" t="s">
        <v>30</v>
      </c>
    </row>
    <row r="252" spans="1:13" x14ac:dyDescent="0.25">
      <c r="A252" t="s">
        <v>526</v>
      </c>
      <c r="B252" s="3">
        <v>45048</v>
      </c>
      <c r="C252" s="4">
        <v>0.72777777777777775</v>
      </c>
      <c r="D252" t="s">
        <v>527</v>
      </c>
      <c r="E252" t="s">
        <v>18</v>
      </c>
      <c r="F252">
        <v>29</v>
      </c>
      <c r="G252" t="s">
        <v>19</v>
      </c>
      <c r="H252" t="s">
        <v>20</v>
      </c>
      <c r="I252" t="s">
        <v>21</v>
      </c>
      <c r="K252">
        <v>12</v>
      </c>
      <c r="L252" t="s">
        <v>43</v>
      </c>
      <c r="M252" t="s">
        <v>30</v>
      </c>
    </row>
    <row r="253" spans="1:13" x14ac:dyDescent="0.25">
      <c r="A253" t="s">
        <v>528</v>
      </c>
      <c r="B253" s="3">
        <v>45534</v>
      </c>
      <c r="C253" s="4">
        <v>7.1527777777777773E-2</v>
      </c>
      <c r="D253" t="s">
        <v>529</v>
      </c>
      <c r="E253" t="s">
        <v>18</v>
      </c>
      <c r="F253">
        <v>20</v>
      </c>
      <c r="G253" t="s">
        <v>19</v>
      </c>
      <c r="H253" t="s">
        <v>20</v>
      </c>
      <c r="I253" t="s">
        <v>21</v>
      </c>
      <c r="K253">
        <v>19</v>
      </c>
      <c r="L253" t="s">
        <v>29</v>
      </c>
      <c r="M253" t="s">
        <v>30</v>
      </c>
    </row>
    <row r="254" spans="1:13" x14ac:dyDescent="0.25">
      <c r="A254" t="s">
        <v>530</v>
      </c>
      <c r="B254" s="3">
        <v>45466</v>
      </c>
      <c r="C254" s="4">
        <v>0.93819444444444444</v>
      </c>
      <c r="D254" t="s">
        <v>531</v>
      </c>
      <c r="E254" t="s">
        <v>18</v>
      </c>
      <c r="F254">
        <v>23</v>
      </c>
      <c r="G254" t="s">
        <v>19</v>
      </c>
      <c r="H254" t="s">
        <v>20</v>
      </c>
      <c r="I254" t="s">
        <v>21</v>
      </c>
      <c r="K254">
        <v>19</v>
      </c>
      <c r="L254" t="s">
        <v>43</v>
      </c>
      <c r="M254" t="s">
        <v>30</v>
      </c>
    </row>
    <row r="255" spans="1:13" x14ac:dyDescent="0.25">
      <c r="A255" t="s">
        <v>532</v>
      </c>
      <c r="B255" s="3">
        <v>45340</v>
      </c>
      <c r="C255" s="4">
        <v>0.58680555555555558</v>
      </c>
      <c r="D255" t="s">
        <v>533</v>
      </c>
      <c r="E255" t="s">
        <v>18</v>
      </c>
      <c r="F255">
        <v>58</v>
      </c>
      <c r="G255" t="s">
        <v>19</v>
      </c>
      <c r="H255" t="s">
        <v>20</v>
      </c>
      <c r="I255" t="s">
        <v>21</v>
      </c>
      <c r="K255">
        <v>21</v>
      </c>
      <c r="L255" t="s">
        <v>40</v>
      </c>
      <c r="M255" t="s">
        <v>30</v>
      </c>
    </row>
    <row r="256" spans="1:13" x14ac:dyDescent="0.25">
      <c r="A256" t="s">
        <v>534</v>
      </c>
      <c r="B256" s="3">
        <v>45534</v>
      </c>
      <c r="C256" s="4">
        <v>0.13958333333333334</v>
      </c>
      <c r="D256" t="s">
        <v>535</v>
      </c>
      <c r="E256" t="s">
        <v>18</v>
      </c>
      <c r="F256">
        <v>15</v>
      </c>
      <c r="G256" t="s">
        <v>19</v>
      </c>
      <c r="H256" t="s">
        <v>20</v>
      </c>
      <c r="I256" t="s">
        <v>21</v>
      </c>
      <c r="K256">
        <v>24</v>
      </c>
      <c r="L256" t="s">
        <v>29</v>
      </c>
      <c r="M256" t="s">
        <v>30</v>
      </c>
    </row>
    <row r="257" spans="1:13" x14ac:dyDescent="0.25">
      <c r="A257" t="s">
        <v>536</v>
      </c>
      <c r="B257" s="3">
        <v>45166</v>
      </c>
      <c r="C257" s="4">
        <v>0.7944444444444444</v>
      </c>
      <c r="D257" t="s">
        <v>537</v>
      </c>
      <c r="E257" t="s">
        <v>18</v>
      </c>
      <c r="F257">
        <v>51</v>
      </c>
      <c r="G257" t="s">
        <v>19</v>
      </c>
      <c r="H257" t="s">
        <v>20</v>
      </c>
      <c r="I257" t="s">
        <v>21</v>
      </c>
      <c r="K257">
        <v>30</v>
      </c>
      <c r="L257" t="s">
        <v>40</v>
      </c>
      <c r="M257" t="s">
        <v>30</v>
      </c>
    </row>
    <row r="258" spans="1:13" x14ac:dyDescent="0.25">
      <c r="A258" t="s">
        <v>538</v>
      </c>
      <c r="B258" s="3">
        <v>45595</v>
      </c>
      <c r="C258" s="4">
        <v>0.82638888888888884</v>
      </c>
      <c r="D258" t="s">
        <v>539</v>
      </c>
      <c r="E258" t="s">
        <v>18</v>
      </c>
      <c r="F258">
        <v>7</v>
      </c>
      <c r="G258" t="s">
        <v>19</v>
      </c>
      <c r="H258" t="s">
        <v>20</v>
      </c>
      <c r="I258" t="s">
        <v>21</v>
      </c>
      <c r="K258">
        <v>31</v>
      </c>
      <c r="L258" t="s">
        <v>56</v>
      </c>
      <c r="M258" t="s">
        <v>23</v>
      </c>
    </row>
    <row r="259" spans="1:13" x14ac:dyDescent="0.25">
      <c r="A259" t="s">
        <v>540</v>
      </c>
      <c r="B259" s="3">
        <v>45472</v>
      </c>
      <c r="C259" s="4">
        <v>1.3194444444444444E-2</v>
      </c>
      <c r="D259" t="s">
        <v>541</v>
      </c>
      <c r="E259" t="s">
        <v>18</v>
      </c>
      <c r="F259">
        <v>18</v>
      </c>
      <c r="G259" t="s">
        <v>19</v>
      </c>
      <c r="H259" t="s">
        <v>20</v>
      </c>
      <c r="I259" t="s">
        <v>21</v>
      </c>
      <c r="K259">
        <v>36</v>
      </c>
      <c r="L259" t="s">
        <v>29</v>
      </c>
      <c r="M259" t="s">
        <v>23</v>
      </c>
    </row>
    <row r="260" spans="1:13" x14ac:dyDescent="0.25">
      <c r="A260" t="s">
        <v>542</v>
      </c>
      <c r="B260" s="3">
        <v>45262</v>
      </c>
      <c r="C260" s="4">
        <v>0.19375000000000001</v>
      </c>
      <c r="D260" t="s">
        <v>543</v>
      </c>
      <c r="E260" t="s">
        <v>18</v>
      </c>
      <c r="F260">
        <v>39</v>
      </c>
      <c r="G260" t="s">
        <v>19</v>
      </c>
      <c r="H260" t="s">
        <v>20</v>
      </c>
      <c r="I260" t="s">
        <v>21</v>
      </c>
      <c r="K260">
        <v>37</v>
      </c>
      <c r="L260" t="s">
        <v>131</v>
      </c>
      <c r="M260" t="s">
        <v>23</v>
      </c>
    </row>
    <row r="261" spans="1:13" x14ac:dyDescent="0.25">
      <c r="A261" t="s">
        <v>544</v>
      </c>
      <c r="B261" s="3">
        <v>45126</v>
      </c>
      <c r="C261" s="4">
        <v>0.88124999999999998</v>
      </c>
      <c r="D261" t="s">
        <v>545</v>
      </c>
      <c r="E261" t="s">
        <v>18</v>
      </c>
      <c r="F261">
        <v>54</v>
      </c>
      <c r="G261" t="s">
        <v>19</v>
      </c>
      <c r="H261" t="s">
        <v>20</v>
      </c>
      <c r="I261" t="s">
        <v>21</v>
      </c>
      <c r="K261">
        <v>49</v>
      </c>
      <c r="L261" t="s">
        <v>40</v>
      </c>
      <c r="M261" t="s">
        <v>23</v>
      </c>
    </row>
    <row r="262" spans="1:13" x14ac:dyDescent="0.25">
      <c r="A262" t="s">
        <v>546</v>
      </c>
      <c r="B262" s="3">
        <v>45505</v>
      </c>
      <c r="C262" s="4">
        <v>0.64027777777777772</v>
      </c>
      <c r="D262" t="s">
        <v>547</v>
      </c>
      <c r="E262" t="s">
        <v>18</v>
      </c>
      <c r="F262">
        <v>66</v>
      </c>
      <c r="G262" t="s">
        <v>19</v>
      </c>
      <c r="H262" t="s">
        <v>20</v>
      </c>
      <c r="I262" t="s">
        <v>21</v>
      </c>
      <c r="K262">
        <v>54</v>
      </c>
      <c r="L262" t="s">
        <v>22</v>
      </c>
      <c r="M262" t="s">
        <v>23</v>
      </c>
    </row>
    <row r="263" spans="1:13" x14ac:dyDescent="0.25">
      <c r="A263" t="s">
        <v>548</v>
      </c>
      <c r="B263" s="3">
        <v>45117</v>
      </c>
      <c r="C263" s="4">
        <v>0.57638888888888884</v>
      </c>
      <c r="D263" t="s">
        <v>549</v>
      </c>
      <c r="E263" t="s">
        <v>18</v>
      </c>
      <c r="F263">
        <v>43</v>
      </c>
      <c r="G263" t="s">
        <v>19</v>
      </c>
      <c r="H263" t="s">
        <v>20</v>
      </c>
      <c r="I263" t="s">
        <v>21</v>
      </c>
      <c r="K263">
        <v>58</v>
      </c>
      <c r="L263" t="s">
        <v>35</v>
      </c>
      <c r="M263" t="s">
        <v>23</v>
      </c>
    </row>
    <row r="264" spans="1:13" x14ac:dyDescent="0.25">
      <c r="A264" t="s">
        <v>550</v>
      </c>
      <c r="B264" s="3">
        <v>45089</v>
      </c>
      <c r="C264" s="4">
        <v>0.11736111111111111</v>
      </c>
      <c r="D264" t="s">
        <v>551</v>
      </c>
      <c r="E264" t="s">
        <v>18</v>
      </c>
      <c r="F264">
        <v>77</v>
      </c>
      <c r="G264" t="s">
        <v>19</v>
      </c>
      <c r="H264" t="s">
        <v>20</v>
      </c>
      <c r="I264" t="s">
        <v>21</v>
      </c>
      <c r="K264">
        <v>59</v>
      </c>
      <c r="L264" t="s">
        <v>26</v>
      </c>
      <c r="M264" t="s">
        <v>23</v>
      </c>
    </row>
    <row r="265" spans="1:13" x14ac:dyDescent="0.25">
      <c r="A265" t="s">
        <v>552</v>
      </c>
      <c r="B265" s="3">
        <v>45356</v>
      </c>
      <c r="C265" s="4">
        <v>0.58611111111111114</v>
      </c>
      <c r="D265" t="s">
        <v>553</v>
      </c>
      <c r="E265" t="s">
        <v>18</v>
      </c>
      <c r="F265">
        <v>51</v>
      </c>
      <c r="G265" t="s">
        <v>19</v>
      </c>
      <c r="H265" t="s">
        <v>20</v>
      </c>
      <c r="I265" t="s">
        <v>21</v>
      </c>
      <c r="K265">
        <v>20</v>
      </c>
      <c r="L265" t="s">
        <v>40</v>
      </c>
      <c r="M265" t="s">
        <v>30</v>
      </c>
    </row>
    <row r="266" spans="1:13" x14ac:dyDescent="0.25">
      <c r="A266" t="s">
        <v>554</v>
      </c>
      <c r="B266" s="3">
        <v>45357</v>
      </c>
      <c r="C266" s="4">
        <v>0.67361111111111116</v>
      </c>
      <c r="D266" t="s">
        <v>555</v>
      </c>
      <c r="E266" t="s">
        <v>18</v>
      </c>
      <c r="F266">
        <v>4</v>
      </c>
      <c r="G266" t="s">
        <v>19</v>
      </c>
      <c r="H266" t="s">
        <v>20</v>
      </c>
      <c r="I266" t="s">
        <v>21</v>
      </c>
      <c r="K266">
        <v>21</v>
      </c>
      <c r="L266" t="s">
        <v>56</v>
      </c>
      <c r="M266" t="s">
        <v>30</v>
      </c>
    </row>
    <row r="267" spans="1:13" x14ac:dyDescent="0.25">
      <c r="A267" t="s">
        <v>556</v>
      </c>
      <c r="B267" s="3">
        <v>45242</v>
      </c>
      <c r="C267" s="4">
        <v>0.34305555555555556</v>
      </c>
      <c r="D267" t="s">
        <v>557</v>
      </c>
      <c r="E267" t="s">
        <v>18</v>
      </c>
      <c r="F267">
        <v>66</v>
      </c>
      <c r="G267" t="s">
        <v>19</v>
      </c>
      <c r="H267" t="s">
        <v>20</v>
      </c>
      <c r="I267" t="s">
        <v>21</v>
      </c>
      <c r="K267">
        <v>22</v>
      </c>
      <c r="L267" t="s">
        <v>22</v>
      </c>
      <c r="M267" t="s">
        <v>30</v>
      </c>
    </row>
    <row r="268" spans="1:13" x14ac:dyDescent="0.25">
      <c r="A268" t="s">
        <v>558</v>
      </c>
      <c r="B268" s="3">
        <v>45295</v>
      </c>
      <c r="C268" s="4">
        <v>0.33888888888888891</v>
      </c>
      <c r="D268" t="s">
        <v>559</v>
      </c>
      <c r="E268" t="s">
        <v>18</v>
      </c>
      <c r="F268">
        <v>61</v>
      </c>
      <c r="G268" t="s">
        <v>19</v>
      </c>
      <c r="H268" t="s">
        <v>20</v>
      </c>
      <c r="I268" t="s">
        <v>21</v>
      </c>
      <c r="K268">
        <v>25</v>
      </c>
      <c r="L268" t="s">
        <v>22</v>
      </c>
      <c r="M268" t="s">
        <v>30</v>
      </c>
    </row>
    <row r="269" spans="1:13" x14ac:dyDescent="0.25">
      <c r="A269" t="s">
        <v>560</v>
      </c>
      <c r="B269" s="3">
        <v>45393</v>
      </c>
      <c r="C269" s="4">
        <v>0.19236111111111112</v>
      </c>
      <c r="D269" t="s">
        <v>561</v>
      </c>
      <c r="E269" t="s">
        <v>18</v>
      </c>
      <c r="F269">
        <v>18</v>
      </c>
      <c r="G269" t="s">
        <v>19</v>
      </c>
      <c r="H269" t="s">
        <v>20</v>
      </c>
      <c r="I269" t="s">
        <v>21</v>
      </c>
      <c r="K269">
        <v>26</v>
      </c>
      <c r="L269" t="s">
        <v>29</v>
      </c>
      <c r="M269" t="s">
        <v>30</v>
      </c>
    </row>
    <row r="270" spans="1:13" x14ac:dyDescent="0.25">
      <c r="A270" t="s">
        <v>562</v>
      </c>
      <c r="B270" s="3">
        <v>45103</v>
      </c>
      <c r="C270" s="4">
        <v>0.36458333333333331</v>
      </c>
      <c r="D270" t="s">
        <v>563</v>
      </c>
      <c r="E270" t="s">
        <v>18</v>
      </c>
      <c r="F270">
        <v>15</v>
      </c>
      <c r="G270" t="s">
        <v>19</v>
      </c>
      <c r="H270" t="s">
        <v>20</v>
      </c>
      <c r="I270" t="s">
        <v>21</v>
      </c>
      <c r="K270">
        <v>30</v>
      </c>
      <c r="L270" t="s">
        <v>29</v>
      </c>
      <c r="M270" t="s">
        <v>30</v>
      </c>
    </row>
    <row r="271" spans="1:13" x14ac:dyDescent="0.25">
      <c r="A271" t="s">
        <v>564</v>
      </c>
      <c r="B271" s="3">
        <v>45486</v>
      </c>
      <c r="C271" s="4">
        <v>0.7104166666666667</v>
      </c>
      <c r="D271" t="s">
        <v>565</v>
      </c>
      <c r="E271" t="s">
        <v>18</v>
      </c>
      <c r="F271">
        <v>18</v>
      </c>
      <c r="G271" t="s">
        <v>19</v>
      </c>
      <c r="H271" t="s">
        <v>20</v>
      </c>
      <c r="I271" t="s">
        <v>21</v>
      </c>
      <c r="K271">
        <v>31</v>
      </c>
      <c r="L271" t="s">
        <v>29</v>
      </c>
      <c r="M271" t="s">
        <v>23</v>
      </c>
    </row>
    <row r="272" spans="1:13" x14ac:dyDescent="0.25">
      <c r="A272" t="s">
        <v>566</v>
      </c>
      <c r="B272" s="3">
        <v>45298</v>
      </c>
      <c r="C272" s="4">
        <v>0.60138888888888886</v>
      </c>
      <c r="D272" t="s">
        <v>567</v>
      </c>
      <c r="E272" t="s">
        <v>18</v>
      </c>
      <c r="F272">
        <v>14</v>
      </c>
      <c r="G272" t="s">
        <v>19</v>
      </c>
      <c r="H272" t="s">
        <v>20</v>
      </c>
      <c r="I272" t="s">
        <v>21</v>
      </c>
      <c r="K272">
        <v>34</v>
      </c>
      <c r="L272" t="s">
        <v>29</v>
      </c>
      <c r="M272" t="s">
        <v>23</v>
      </c>
    </row>
    <row r="273" spans="1:13" x14ac:dyDescent="0.25">
      <c r="A273" t="s">
        <v>568</v>
      </c>
      <c r="B273" s="3">
        <v>45319</v>
      </c>
      <c r="C273" s="4">
        <v>0.59166666666666667</v>
      </c>
      <c r="D273" t="s">
        <v>569</v>
      </c>
      <c r="E273" t="s">
        <v>18</v>
      </c>
      <c r="F273">
        <v>35</v>
      </c>
      <c r="G273" t="s">
        <v>19</v>
      </c>
      <c r="H273" t="s">
        <v>20</v>
      </c>
      <c r="I273" t="s">
        <v>21</v>
      </c>
      <c r="K273">
        <v>38</v>
      </c>
      <c r="L273" t="s">
        <v>131</v>
      </c>
      <c r="M273" t="s">
        <v>23</v>
      </c>
    </row>
    <row r="274" spans="1:13" x14ac:dyDescent="0.25">
      <c r="A274" t="s">
        <v>570</v>
      </c>
      <c r="B274" s="3">
        <v>45564</v>
      </c>
      <c r="C274" s="4">
        <v>0.20833333333333334</v>
      </c>
      <c r="D274" t="s">
        <v>571</v>
      </c>
      <c r="E274" t="s">
        <v>18</v>
      </c>
      <c r="F274">
        <v>49</v>
      </c>
      <c r="G274" t="s">
        <v>19</v>
      </c>
      <c r="H274" t="s">
        <v>20</v>
      </c>
      <c r="I274" t="s">
        <v>21</v>
      </c>
      <c r="K274">
        <v>42</v>
      </c>
      <c r="L274" t="s">
        <v>35</v>
      </c>
      <c r="M274" t="s">
        <v>23</v>
      </c>
    </row>
    <row r="275" spans="1:13" x14ac:dyDescent="0.25">
      <c r="A275" t="s">
        <v>572</v>
      </c>
      <c r="B275" s="3">
        <v>45107</v>
      </c>
      <c r="C275" s="4">
        <v>0.39791666666666664</v>
      </c>
      <c r="D275" t="s">
        <v>573</v>
      </c>
      <c r="E275" t="s">
        <v>18</v>
      </c>
      <c r="F275">
        <v>74</v>
      </c>
      <c r="G275" t="s">
        <v>19</v>
      </c>
      <c r="H275" t="s">
        <v>20</v>
      </c>
      <c r="I275" t="s">
        <v>21</v>
      </c>
      <c r="K275">
        <v>12</v>
      </c>
      <c r="L275" t="s">
        <v>26</v>
      </c>
      <c r="M275" t="s">
        <v>30</v>
      </c>
    </row>
    <row r="276" spans="1:13" x14ac:dyDescent="0.25">
      <c r="A276" t="s">
        <v>574</v>
      </c>
      <c r="B276" s="3">
        <v>45077</v>
      </c>
      <c r="C276" s="4">
        <v>0.66249999999999998</v>
      </c>
      <c r="D276" t="s">
        <v>575</v>
      </c>
      <c r="E276" t="s">
        <v>18</v>
      </c>
      <c r="F276">
        <v>36</v>
      </c>
      <c r="G276" t="s">
        <v>19</v>
      </c>
      <c r="H276" t="s">
        <v>20</v>
      </c>
      <c r="I276" t="s">
        <v>21</v>
      </c>
      <c r="K276">
        <v>13</v>
      </c>
      <c r="L276" t="s">
        <v>131</v>
      </c>
      <c r="M276" t="s">
        <v>30</v>
      </c>
    </row>
    <row r="277" spans="1:13" x14ac:dyDescent="0.25">
      <c r="A277" t="s">
        <v>576</v>
      </c>
      <c r="B277" s="3">
        <v>45103</v>
      </c>
      <c r="C277" s="4">
        <v>0.33124999999999999</v>
      </c>
      <c r="D277" t="s">
        <v>577</v>
      </c>
      <c r="E277" t="s">
        <v>18</v>
      </c>
      <c r="F277">
        <v>62</v>
      </c>
      <c r="G277" t="s">
        <v>19</v>
      </c>
      <c r="H277" t="s">
        <v>20</v>
      </c>
      <c r="I277" t="s">
        <v>21</v>
      </c>
      <c r="K277">
        <v>20</v>
      </c>
      <c r="L277" t="s">
        <v>22</v>
      </c>
      <c r="M277" t="s">
        <v>30</v>
      </c>
    </row>
    <row r="278" spans="1:13" x14ac:dyDescent="0.25">
      <c r="A278" t="s">
        <v>578</v>
      </c>
      <c r="B278" s="3">
        <v>45190</v>
      </c>
      <c r="C278" s="4">
        <v>0.75138888888888888</v>
      </c>
      <c r="D278" t="s">
        <v>579</v>
      </c>
      <c r="E278" t="s">
        <v>18</v>
      </c>
      <c r="F278">
        <v>36</v>
      </c>
      <c r="G278" t="s">
        <v>19</v>
      </c>
      <c r="H278" t="s">
        <v>20</v>
      </c>
      <c r="I278" t="s">
        <v>21</v>
      </c>
      <c r="K278">
        <v>28</v>
      </c>
      <c r="L278" t="s">
        <v>131</v>
      </c>
      <c r="M278" t="s">
        <v>30</v>
      </c>
    </row>
    <row r="279" spans="1:13" x14ac:dyDescent="0.25">
      <c r="A279" t="s">
        <v>580</v>
      </c>
      <c r="B279" s="3">
        <v>45536</v>
      </c>
      <c r="C279" s="4">
        <v>7.7083333333333337E-2</v>
      </c>
      <c r="D279" t="s">
        <v>581</v>
      </c>
      <c r="E279" t="s">
        <v>18</v>
      </c>
      <c r="F279">
        <v>20</v>
      </c>
      <c r="G279" t="s">
        <v>19</v>
      </c>
      <c r="H279" t="s">
        <v>20</v>
      </c>
      <c r="I279" t="s">
        <v>21</v>
      </c>
      <c r="K279">
        <v>29</v>
      </c>
      <c r="L279" t="s">
        <v>29</v>
      </c>
      <c r="M279" t="s">
        <v>30</v>
      </c>
    </row>
    <row r="280" spans="1:13" x14ac:dyDescent="0.25">
      <c r="A280" t="s">
        <v>582</v>
      </c>
      <c r="B280" s="3">
        <v>45499</v>
      </c>
      <c r="C280" s="4">
        <v>7.4999999999999997E-2</v>
      </c>
      <c r="D280" t="s">
        <v>583</v>
      </c>
      <c r="E280" t="s">
        <v>18</v>
      </c>
      <c r="F280">
        <v>49</v>
      </c>
      <c r="G280" t="s">
        <v>19</v>
      </c>
      <c r="H280" t="s">
        <v>20</v>
      </c>
      <c r="I280" t="s">
        <v>21</v>
      </c>
      <c r="K280">
        <v>35</v>
      </c>
      <c r="L280" t="s">
        <v>35</v>
      </c>
      <c r="M280" t="s">
        <v>23</v>
      </c>
    </row>
    <row r="281" spans="1:13" x14ac:dyDescent="0.25">
      <c r="A281" t="s">
        <v>584</v>
      </c>
      <c r="B281" s="3">
        <v>45038</v>
      </c>
      <c r="C281" s="4">
        <v>3.0555555555555555E-2</v>
      </c>
      <c r="D281" t="s">
        <v>585</v>
      </c>
      <c r="E281" t="s">
        <v>18</v>
      </c>
      <c r="F281">
        <v>44</v>
      </c>
      <c r="G281" t="s">
        <v>19</v>
      </c>
      <c r="H281" t="s">
        <v>20</v>
      </c>
      <c r="I281" t="s">
        <v>21</v>
      </c>
      <c r="K281">
        <v>37</v>
      </c>
      <c r="L281" t="s">
        <v>35</v>
      </c>
      <c r="M281" t="s">
        <v>23</v>
      </c>
    </row>
    <row r="282" spans="1:13" x14ac:dyDescent="0.25">
      <c r="A282" t="s">
        <v>586</v>
      </c>
      <c r="B282" s="3">
        <v>45402</v>
      </c>
      <c r="C282" s="4">
        <v>0.34444444444444444</v>
      </c>
      <c r="D282" t="s">
        <v>587</v>
      </c>
      <c r="E282" t="s">
        <v>18</v>
      </c>
      <c r="F282">
        <v>54</v>
      </c>
      <c r="G282" t="s">
        <v>19</v>
      </c>
      <c r="H282" t="s">
        <v>20</v>
      </c>
      <c r="I282" t="s">
        <v>21</v>
      </c>
      <c r="K282">
        <v>47</v>
      </c>
      <c r="L282" t="s">
        <v>40</v>
      </c>
      <c r="M282" t="s">
        <v>23</v>
      </c>
    </row>
    <row r="283" spans="1:13" x14ac:dyDescent="0.25">
      <c r="A283" t="s">
        <v>588</v>
      </c>
      <c r="B283" s="3">
        <v>45295</v>
      </c>
      <c r="C283" s="4">
        <v>0.68194444444444446</v>
      </c>
      <c r="D283" t="s">
        <v>589</v>
      </c>
      <c r="E283" t="s">
        <v>18</v>
      </c>
      <c r="F283">
        <v>5</v>
      </c>
      <c r="G283" t="s">
        <v>19</v>
      </c>
      <c r="H283" t="s">
        <v>20</v>
      </c>
      <c r="I283" t="s">
        <v>21</v>
      </c>
      <c r="K283">
        <v>48</v>
      </c>
      <c r="L283" t="s">
        <v>56</v>
      </c>
      <c r="M283" t="s">
        <v>23</v>
      </c>
    </row>
    <row r="284" spans="1:13" x14ac:dyDescent="0.25">
      <c r="A284" t="s">
        <v>590</v>
      </c>
      <c r="B284" s="3">
        <v>45210</v>
      </c>
      <c r="C284" s="4">
        <v>0.69861111111111107</v>
      </c>
      <c r="D284" t="s">
        <v>591</v>
      </c>
      <c r="E284" t="s">
        <v>18</v>
      </c>
      <c r="F284">
        <v>53</v>
      </c>
      <c r="G284" t="s">
        <v>19</v>
      </c>
      <c r="H284" t="s">
        <v>20</v>
      </c>
      <c r="I284" t="s">
        <v>21</v>
      </c>
      <c r="K284">
        <v>51</v>
      </c>
      <c r="L284" t="s">
        <v>40</v>
      </c>
      <c r="M284" t="s">
        <v>23</v>
      </c>
    </row>
    <row r="285" spans="1:13" x14ac:dyDescent="0.25">
      <c r="A285" t="s">
        <v>592</v>
      </c>
      <c r="B285" s="3">
        <v>45373</v>
      </c>
      <c r="C285" s="4">
        <v>0.75069444444444444</v>
      </c>
      <c r="D285" t="s">
        <v>593</v>
      </c>
      <c r="E285" t="s">
        <v>18</v>
      </c>
      <c r="F285">
        <v>19</v>
      </c>
      <c r="G285" t="s">
        <v>19</v>
      </c>
      <c r="H285" t="s">
        <v>20</v>
      </c>
      <c r="I285" t="s">
        <v>21</v>
      </c>
      <c r="K285">
        <v>54</v>
      </c>
      <c r="L285" t="s">
        <v>29</v>
      </c>
      <c r="M285" t="s">
        <v>23</v>
      </c>
    </row>
    <row r="286" spans="1:13" x14ac:dyDescent="0.25">
      <c r="A286" t="s">
        <v>594</v>
      </c>
      <c r="B286" s="3">
        <v>45574</v>
      </c>
      <c r="C286" s="4">
        <v>0.36736111111111114</v>
      </c>
      <c r="D286" t="s">
        <v>595</v>
      </c>
      <c r="E286" t="s">
        <v>18</v>
      </c>
      <c r="F286">
        <v>65</v>
      </c>
      <c r="G286" t="s">
        <v>19</v>
      </c>
      <c r="H286" t="s">
        <v>20</v>
      </c>
      <c r="I286" t="s">
        <v>21</v>
      </c>
      <c r="K286">
        <v>16</v>
      </c>
      <c r="L286" t="s">
        <v>22</v>
      </c>
      <c r="M286" t="s">
        <v>30</v>
      </c>
    </row>
    <row r="287" spans="1:13" x14ac:dyDescent="0.25">
      <c r="A287" t="s">
        <v>596</v>
      </c>
      <c r="B287" s="3">
        <v>45415</v>
      </c>
      <c r="C287" s="4">
        <v>0.4861111111111111</v>
      </c>
      <c r="D287" t="s">
        <v>597</v>
      </c>
      <c r="E287" t="s">
        <v>18</v>
      </c>
      <c r="F287">
        <v>34</v>
      </c>
      <c r="G287" t="s">
        <v>19</v>
      </c>
      <c r="H287" t="s">
        <v>20</v>
      </c>
      <c r="I287" t="s">
        <v>21</v>
      </c>
      <c r="K287">
        <v>22</v>
      </c>
      <c r="L287" t="s">
        <v>131</v>
      </c>
      <c r="M287" t="s">
        <v>30</v>
      </c>
    </row>
    <row r="288" spans="1:13" x14ac:dyDescent="0.25">
      <c r="A288" t="s">
        <v>598</v>
      </c>
      <c r="B288" s="3">
        <v>45289</v>
      </c>
      <c r="C288" s="4">
        <v>0.29444444444444445</v>
      </c>
      <c r="D288" t="s">
        <v>599</v>
      </c>
      <c r="E288" t="s">
        <v>18</v>
      </c>
      <c r="F288">
        <v>27</v>
      </c>
      <c r="G288" t="s">
        <v>19</v>
      </c>
      <c r="H288" t="s">
        <v>20</v>
      </c>
      <c r="I288" t="s">
        <v>21</v>
      </c>
      <c r="K288">
        <v>24</v>
      </c>
      <c r="L288" t="s">
        <v>43</v>
      </c>
      <c r="M288" t="s">
        <v>30</v>
      </c>
    </row>
    <row r="289" spans="1:13" x14ac:dyDescent="0.25">
      <c r="A289" t="s">
        <v>600</v>
      </c>
      <c r="B289" s="3">
        <v>45235</v>
      </c>
      <c r="C289" s="4">
        <v>0.31736111111111109</v>
      </c>
      <c r="D289" t="s">
        <v>601</v>
      </c>
      <c r="E289" t="s">
        <v>18</v>
      </c>
      <c r="F289">
        <v>70</v>
      </c>
      <c r="G289" t="s">
        <v>19</v>
      </c>
      <c r="H289" t="s">
        <v>20</v>
      </c>
      <c r="I289" t="s">
        <v>21</v>
      </c>
      <c r="K289">
        <v>36</v>
      </c>
      <c r="L289" t="s">
        <v>22</v>
      </c>
      <c r="M289" t="s">
        <v>23</v>
      </c>
    </row>
    <row r="290" spans="1:13" x14ac:dyDescent="0.25">
      <c r="A290" t="s">
        <v>602</v>
      </c>
      <c r="B290" s="3">
        <v>45561</v>
      </c>
      <c r="C290" s="4">
        <v>7.013888888888889E-2</v>
      </c>
      <c r="D290" t="s">
        <v>603</v>
      </c>
      <c r="E290" t="s">
        <v>18</v>
      </c>
      <c r="F290">
        <v>12</v>
      </c>
      <c r="G290" t="s">
        <v>19</v>
      </c>
      <c r="H290" t="s">
        <v>20</v>
      </c>
      <c r="I290" t="s">
        <v>21</v>
      </c>
      <c r="K290">
        <v>50</v>
      </c>
      <c r="L290" t="s">
        <v>29</v>
      </c>
      <c r="M290" t="s">
        <v>23</v>
      </c>
    </row>
    <row r="291" spans="1:13" x14ac:dyDescent="0.25">
      <c r="A291" t="s">
        <v>604</v>
      </c>
      <c r="B291" s="3">
        <v>45361</v>
      </c>
      <c r="C291" s="4">
        <v>0.93263888888888891</v>
      </c>
      <c r="D291" t="s">
        <v>605</v>
      </c>
      <c r="E291" t="s">
        <v>18</v>
      </c>
      <c r="F291">
        <v>63</v>
      </c>
      <c r="G291" t="s">
        <v>19</v>
      </c>
      <c r="H291" t="s">
        <v>20</v>
      </c>
      <c r="I291" t="s">
        <v>21</v>
      </c>
      <c r="K291">
        <v>60</v>
      </c>
      <c r="L291" t="s">
        <v>22</v>
      </c>
      <c r="M291" t="s">
        <v>23</v>
      </c>
    </row>
    <row r="292" spans="1:13" x14ac:dyDescent="0.25">
      <c r="A292" t="s">
        <v>606</v>
      </c>
      <c r="B292" s="3">
        <v>45528</v>
      </c>
      <c r="C292" s="4">
        <v>0.26805555555555555</v>
      </c>
      <c r="D292" t="s">
        <v>607</v>
      </c>
      <c r="E292" t="s">
        <v>18</v>
      </c>
      <c r="F292">
        <v>32</v>
      </c>
      <c r="G292" t="s">
        <v>19</v>
      </c>
      <c r="H292" t="s">
        <v>20</v>
      </c>
      <c r="I292" t="s">
        <v>21</v>
      </c>
      <c r="K292">
        <v>18</v>
      </c>
      <c r="L292" t="s">
        <v>131</v>
      </c>
      <c r="M292" t="s">
        <v>30</v>
      </c>
    </row>
    <row r="293" spans="1:13" x14ac:dyDescent="0.25">
      <c r="A293" t="s">
        <v>608</v>
      </c>
      <c r="B293" s="3">
        <v>45285</v>
      </c>
      <c r="C293" s="4">
        <v>0.77013888888888893</v>
      </c>
      <c r="D293" t="s">
        <v>609</v>
      </c>
      <c r="E293" t="s">
        <v>18</v>
      </c>
      <c r="F293">
        <v>17</v>
      </c>
      <c r="G293" t="s">
        <v>19</v>
      </c>
      <c r="H293" t="s">
        <v>20</v>
      </c>
      <c r="I293" t="s">
        <v>21</v>
      </c>
      <c r="K293">
        <v>20</v>
      </c>
      <c r="L293" t="s">
        <v>29</v>
      </c>
      <c r="M293" t="s">
        <v>30</v>
      </c>
    </row>
    <row r="294" spans="1:13" x14ac:dyDescent="0.25">
      <c r="A294" t="s">
        <v>610</v>
      </c>
      <c r="B294" s="3">
        <v>45414</v>
      </c>
      <c r="C294" s="4">
        <v>0.19236111111111112</v>
      </c>
      <c r="D294" t="s">
        <v>611</v>
      </c>
      <c r="E294" t="s">
        <v>18</v>
      </c>
      <c r="F294">
        <v>26</v>
      </c>
      <c r="G294" t="s">
        <v>19</v>
      </c>
      <c r="H294" t="s">
        <v>20</v>
      </c>
      <c r="I294" t="s">
        <v>21</v>
      </c>
      <c r="K294">
        <v>23</v>
      </c>
      <c r="L294" t="s">
        <v>43</v>
      </c>
      <c r="M294" t="s">
        <v>30</v>
      </c>
    </row>
    <row r="295" spans="1:13" x14ac:dyDescent="0.25">
      <c r="A295" t="s">
        <v>612</v>
      </c>
      <c r="B295" s="3">
        <v>45291</v>
      </c>
      <c r="C295" s="4">
        <v>0.81319444444444444</v>
      </c>
      <c r="D295" t="s">
        <v>613</v>
      </c>
      <c r="E295" t="s">
        <v>18</v>
      </c>
      <c r="F295">
        <v>12</v>
      </c>
      <c r="G295" t="s">
        <v>19</v>
      </c>
      <c r="H295" t="s">
        <v>20</v>
      </c>
      <c r="I295" t="s">
        <v>21</v>
      </c>
      <c r="K295">
        <v>38</v>
      </c>
      <c r="L295" t="s">
        <v>29</v>
      </c>
      <c r="M295" t="s">
        <v>23</v>
      </c>
    </row>
    <row r="296" spans="1:13" x14ac:dyDescent="0.25">
      <c r="A296" t="s">
        <v>614</v>
      </c>
      <c r="B296" s="3">
        <v>45288</v>
      </c>
      <c r="C296" s="4">
        <v>0.56388888888888888</v>
      </c>
      <c r="D296" t="s">
        <v>615</v>
      </c>
      <c r="E296" t="s">
        <v>18</v>
      </c>
      <c r="F296">
        <v>50</v>
      </c>
      <c r="G296" t="s">
        <v>19</v>
      </c>
      <c r="H296" t="s">
        <v>20</v>
      </c>
      <c r="I296" t="s">
        <v>21</v>
      </c>
      <c r="K296">
        <v>38</v>
      </c>
      <c r="L296" t="s">
        <v>35</v>
      </c>
      <c r="M296" t="s">
        <v>23</v>
      </c>
    </row>
    <row r="297" spans="1:13" x14ac:dyDescent="0.25">
      <c r="A297" t="s">
        <v>616</v>
      </c>
      <c r="B297" s="3">
        <v>45507</v>
      </c>
      <c r="C297" s="4">
        <v>0.7</v>
      </c>
      <c r="D297" t="s">
        <v>617</v>
      </c>
      <c r="E297" t="s">
        <v>18</v>
      </c>
      <c r="F297">
        <v>23</v>
      </c>
      <c r="G297" t="s">
        <v>19</v>
      </c>
      <c r="H297" t="s">
        <v>20</v>
      </c>
      <c r="I297" t="s">
        <v>21</v>
      </c>
      <c r="K297">
        <v>49</v>
      </c>
      <c r="L297" t="s">
        <v>43</v>
      </c>
      <c r="M297" t="s">
        <v>23</v>
      </c>
    </row>
    <row r="298" spans="1:13" x14ac:dyDescent="0.25">
      <c r="A298" t="s">
        <v>618</v>
      </c>
      <c r="B298" s="3">
        <v>45324</v>
      </c>
      <c r="C298" s="4">
        <v>0.79513888888888884</v>
      </c>
      <c r="D298" t="s">
        <v>619</v>
      </c>
      <c r="E298" t="s">
        <v>18</v>
      </c>
      <c r="F298">
        <v>28</v>
      </c>
      <c r="G298" t="s">
        <v>19</v>
      </c>
      <c r="H298" t="s">
        <v>20</v>
      </c>
      <c r="I298" t="s">
        <v>21</v>
      </c>
      <c r="K298">
        <v>49</v>
      </c>
      <c r="L298" t="s">
        <v>43</v>
      </c>
      <c r="M298" t="s">
        <v>23</v>
      </c>
    </row>
    <row r="299" spans="1:13" x14ac:dyDescent="0.25">
      <c r="A299" t="s">
        <v>620</v>
      </c>
      <c r="B299" s="3">
        <v>45546</v>
      </c>
      <c r="C299" s="4">
        <v>0.45277777777777778</v>
      </c>
      <c r="D299" t="s">
        <v>621</v>
      </c>
      <c r="E299" t="s">
        <v>18</v>
      </c>
      <c r="F299">
        <v>52</v>
      </c>
      <c r="G299" t="s">
        <v>19</v>
      </c>
      <c r="H299" t="s">
        <v>20</v>
      </c>
      <c r="I299" t="s">
        <v>21</v>
      </c>
      <c r="K299">
        <v>58</v>
      </c>
      <c r="L299" t="s">
        <v>40</v>
      </c>
      <c r="M299" t="s">
        <v>23</v>
      </c>
    </row>
    <row r="300" spans="1:13" x14ac:dyDescent="0.25">
      <c r="A300" t="s">
        <v>622</v>
      </c>
      <c r="B300" s="3">
        <v>45193</v>
      </c>
      <c r="C300" s="4">
        <v>0.73124999999999996</v>
      </c>
      <c r="D300" t="s">
        <v>623</v>
      </c>
      <c r="E300" t="s">
        <v>18</v>
      </c>
      <c r="F300">
        <v>59</v>
      </c>
      <c r="G300" t="s">
        <v>19</v>
      </c>
      <c r="H300" t="s">
        <v>20</v>
      </c>
      <c r="I300" t="s">
        <v>21</v>
      </c>
      <c r="K300">
        <v>16</v>
      </c>
      <c r="L300" t="s">
        <v>40</v>
      </c>
      <c r="M300" t="s">
        <v>30</v>
      </c>
    </row>
    <row r="301" spans="1:13" x14ac:dyDescent="0.25">
      <c r="A301" t="s">
        <v>624</v>
      </c>
      <c r="B301" s="3">
        <v>45589</v>
      </c>
      <c r="C301" s="4">
        <v>0.10208333333333333</v>
      </c>
      <c r="D301" t="s">
        <v>625</v>
      </c>
      <c r="E301" t="s">
        <v>18</v>
      </c>
      <c r="F301">
        <v>37</v>
      </c>
      <c r="G301" t="s">
        <v>19</v>
      </c>
      <c r="H301" t="s">
        <v>20</v>
      </c>
      <c r="I301" t="s">
        <v>21</v>
      </c>
      <c r="K301">
        <v>18</v>
      </c>
      <c r="L301" t="s">
        <v>131</v>
      </c>
      <c r="M301" t="s">
        <v>30</v>
      </c>
    </row>
    <row r="302" spans="1:13" x14ac:dyDescent="0.25">
      <c r="A302" t="s">
        <v>626</v>
      </c>
      <c r="B302" s="3">
        <v>45347</v>
      </c>
      <c r="C302" s="4">
        <v>0.80694444444444446</v>
      </c>
      <c r="D302" t="s">
        <v>627</v>
      </c>
      <c r="E302" t="s">
        <v>18</v>
      </c>
      <c r="F302">
        <v>48</v>
      </c>
      <c r="G302" t="s">
        <v>19</v>
      </c>
      <c r="H302" t="s">
        <v>20</v>
      </c>
      <c r="I302" t="s">
        <v>21</v>
      </c>
      <c r="K302">
        <v>41</v>
      </c>
      <c r="L302" t="s">
        <v>35</v>
      </c>
      <c r="M302" t="s">
        <v>23</v>
      </c>
    </row>
    <row r="303" spans="1:13" x14ac:dyDescent="0.25">
      <c r="A303" t="s">
        <v>628</v>
      </c>
      <c r="B303" s="3">
        <v>45320</v>
      </c>
      <c r="C303" s="4">
        <v>3.1944444444444442E-2</v>
      </c>
      <c r="D303" t="s">
        <v>629</v>
      </c>
      <c r="E303" t="s">
        <v>18</v>
      </c>
      <c r="F303">
        <v>52</v>
      </c>
      <c r="G303" t="s">
        <v>19</v>
      </c>
      <c r="H303" t="s">
        <v>20</v>
      </c>
      <c r="I303" t="s">
        <v>21</v>
      </c>
      <c r="K303">
        <v>48</v>
      </c>
      <c r="L303" t="s">
        <v>40</v>
      </c>
      <c r="M303" t="s">
        <v>23</v>
      </c>
    </row>
    <row r="304" spans="1:13" x14ac:dyDescent="0.25">
      <c r="A304" t="s">
        <v>630</v>
      </c>
      <c r="B304" s="3">
        <v>45045</v>
      </c>
      <c r="C304" s="4">
        <v>0.45208333333333334</v>
      </c>
      <c r="D304" t="s">
        <v>631</v>
      </c>
      <c r="E304" t="s">
        <v>18</v>
      </c>
      <c r="F304">
        <v>15</v>
      </c>
      <c r="G304" t="s">
        <v>19</v>
      </c>
      <c r="H304" t="s">
        <v>20</v>
      </c>
      <c r="I304" t="s">
        <v>21</v>
      </c>
      <c r="K304">
        <v>52</v>
      </c>
      <c r="L304" t="s">
        <v>29</v>
      </c>
      <c r="M304" t="s">
        <v>23</v>
      </c>
    </row>
    <row r="305" spans="1:13" x14ac:dyDescent="0.25">
      <c r="A305" t="s">
        <v>632</v>
      </c>
      <c r="B305" s="3">
        <v>45405</v>
      </c>
      <c r="C305" s="4">
        <v>0.37569444444444444</v>
      </c>
      <c r="D305" t="s">
        <v>633</v>
      </c>
      <c r="E305" t="s">
        <v>18</v>
      </c>
      <c r="F305">
        <v>37</v>
      </c>
      <c r="G305" t="s">
        <v>19</v>
      </c>
      <c r="H305" t="s">
        <v>20</v>
      </c>
      <c r="I305" t="s">
        <v>21</v>
      </c>
      <c r="K305">
        <v>57</v>
      </c>
      <c r="L305" t="s">
        <v>131</v>
      </c>
      <c r="M305" t="s">
        <v>23</v>
      </c>
    </row>
    <row r="306" spans="1:13" x14ac:dyDescent="0.25">
      <c r="A306" t="s">
        <v>634</v>
      </c>
      <c r="B306" s="3">
        <v>45161</v>
      </c>
      <c r="C306" s="4">
        <v>0.35138888888888886</v>
      </c>
      <c r="D306" t="s">
        <v>635</v>
      </c>
      <c r="E306" t="s">
        <v>636</v>
      </c>
      <c r="F306">
        <v>68</v>
      </c>
      <c r="G306" t="s">
        <v>19</v>
      </c>
      <c r="H306" t="s">
        <v>20</v>
      </c>
      <c r="I306" t="s">
        <v>21</v>
      </c>
      <c r="K306">
        <v>43</v>
      </c>
      <c r="L306" t="s">
        <v>22</v>
      </c>
      <c r="M306" t="s">
        <v>23</v>
      </c>
    </row>
    <row r="307" spans="1:13" x14ac:dyDescent="0.25">
      <c r="A307" t="s">
        <v>637</v>
      </c>
      <c r="B307" s="3">
        <v>45024</v>
      </c>
      <c r="C307" s="4">
        <v>0.54097222222222219</v>
      </c>
      <c r="D307" t="s">
        <v>638</v>
      </c>
      <c r="E307" t="s">
        <v>636</v>
      </c>
      <c r="F307">
        <v>50</v>
      </c>
      <c r="G307" t="s">
        <v>19</v>
      </c>
      <c r="H307" t="s">
        <v>20</v>
      </c>
      <c r="I307" t="s">
        <v>21</v>
      </c>
      <c r="K307">
        <v>37</v>
      </c>
      <c r="L307" t="s">
        <v>35</v>
      </c>
      <c r="M307" t="s">
        <v>23</v>
      </c>
    </row>
    <row r="308" spans="1:13" x14ac:dyDescent="0.25">
      <c r="A308" t="s">
        <v>639</v>
      </c>
      <c r="B308" s="3">
        <v>45586</v>
      </c>
      <c r="C308" s="4">
        <v>0.58333333333333337</v>
      </c>
      <c r="D308" t="s">
        <v>640</v>
      </c>
      <c r="E308" t="s">
        <v>636</v>
      </c>
      <c r="F308">
        <v>72</v>
      </c>
      <c r="G308" t="s">
        <v>19</v>
      </c>
      <c r="H308" t="s">
        <v>20</v>
      </c>
      <c r="I308" t="s">
        <v>21</v>
      </c>
      <c r="K308">
        <v>52</v>
      </c>
      <c r="L308" t="s">
        <v>26</v>
      </c>
      <c r="M308" t="s">
        <v>23</v>
      </c>
    </row>
    <row r="309" spans="1:13" x14ac:dyDescent="0.25">
      <c r="A309" t="s">
        <v>641</v>
      </c>
      <c r="B309" s="3">
        <v>45436</v>
      </c>
      <c r="C309" s="4">
        <v>0.61805555555555558</v>
      </c>
      <c r="D309" t="s">
        <v>642</v>
      </c>
      <c r="E309" t="s">
        <v>636</v>
      </c>
      <c r="F309">
        <v>37</v>
      </c>
      <c r="G309" t="s">
        <v>19</v>
      </c>
      <c r="H309" t="s">
        <v>20</v>
      </c>
      <c r="I309" t="s">
        <v>21</v>
      </c>
      <c r="K309">
        <v>53</v>
      </c>
      <c r="L309" t="s">
        <v>131</v>
      </c>
      <c r="M309" t="s">
        <v>23</v>
      </c>
    </row>
    <row r="310" spans="1:13" x14ac:dyDescent="0.25">
      <c r="A310" t="s">
        <v>643</v>
      </c>
      <c r="B310" s="3">
        <v>45067</v>
      </c>
      <c r="C310" s="4">
        <v>0.25138888888888888</v>
      </c>
      <c r="D310" t="s">
        <v>644</v>
      </c>
      <c r="E310" t="s">
        <v>636</v>
      </c>
      <c r="F310">
        <v>34</v>
      </c>
      <c r="G310" t="s">
        <v>19</v>
      </c>
      <c r="H310" t="s">
        <v>20</v>
      </c>
      <c r="I310" t="s">
        <v>21</v>
      </c>
      <c r="K310">
        <v>28</v>
      </c>
      <c r="L310" t="s">
        <v>131</v>
      </c>
      <c r="M310" t="s">
        <v>30</v>
      </c>
    </row>
    <row r="311" spans="1:13" x14ac:dyDescent="0.25">
      <c r="A311" t="s">
        <v>645</v>
      </c>
      <c r="B311" s="3">
        <v>45065</v>
      </c>
      <c r="C311" s="4">
        <v>0.58680555555555558</v>
      </c>
      <c r="D311" t="s">
        <v>646</v>
      </c>
      <c r="E311" t="s">
        <v>636</v>
      </c>
      <c r="F311">
        <v>27</v>
      </c>
      <c r="G311" t="s">
        <v>19</v>
      </c>
      <c r="H311" t="s">
        <v>20</v>
      </c>
      <c r="I311" t="s">
        <v>21</v>
      </c>
      <c r="K311">
        <v>31</v>
      </c>
      <c r="L311" t="s">
        <v>43</v>
      </c>
      <c r="M311" t="s">
        <v>23</v>
      </c>
    </row>
    <row r="312" spans="1:13" x14ac:dyDescent="0.25">
      <c r="A312" t="s">
        <v>647</v>
      </c>
      <c r="B312" s="3">
        <v>45072</v>
      </c>
      <c r="C312" s="4">
        <v>0.41319444444444442</v>
      </c>
      <c r="D312" t="s">
        <v>648</v>
      </c>
      <c r="E312" t="s">
        <v>636</v>
      </c>
      <c r="F312">
        <v>78</v>
      </c>
      <c r="G312" t="s">
        <v>19</v>
      </c>
      <c r="H312" t="s">
        <v>20</v>
      </c>
      <c r="I312" t="s">
        <v>21</v>
      </c>
      <c r="K312">
        <v>22</v>
      </c>
      <c r="L312" t="s">
        <v>26</v>
      </c>
      <c r="M312" t="s">
        <v>30</v>
      </c>
    </row>
    <row r="313" spans="1:13" x14ac:dyDescent="0.25">
      <c r="A313" t="s">
        <v>649</v>
      </c>
      <c r="B313" s="3">
        <v>45304</v>
      </c>
      <c r="C313" s="4">
        <v>0.79513888888888884</v>
      </c>
      <c r="D313" t="s">
        <v>650</v>
      </c>
      <c r="E313" t="s">
        <v>636</v>
      </c>
      <c r="F313">
        <v>72</v>
      </c>
      <c r="G313" t="s">
        <v>19</v>
      </c>
      <c r="H313" t="s">
        <v>20</v>
      </c>
      <c r="I313" t="s">
        <v>21</v>
      </c>
      <c r="K313">
        <v>33</v>
      </c>
      <c r="L313" t="s">
        <v>26</v>
      </c>
      <c r="M313" t="s">
        <v>23</v>
      </c>
    </row>
    <row r="314" spans="1:13" x14ac:dyDescent="0.25">
      <c r="A314" t="s">
        <v>651</v>
      </c>
      <c r="B314" s="3">
        <v>45060</v>
      </c>
      <c r="C314" s="4">
        <v>4.4444444444444446E-2</v>
      </c>
      <c r="D314" t="s">
        <v>652</v>
      </c>
      <c r="E314" t="s">
        <v>636</v>
      </c>
      <c r="F314">
        <v>10</v>
      </c>
      <c r="G314" t="s">
        <v>19</v>
      </c>
      <c r="H314" t="s">
        <v>20</v>
      </c>
      <c r="I314" t="s">
        <v>21</v>
      </c>
      <c r="K314">
        <v>51</v>
      </c>
      <c r="L314" t="s">
        <v>56</v>
      </c>
      <c r="M314" t="s">
        <v>23</v>
      </c>
    </row>
    <row r="315" spans="1:13" x14ac:dyDescent="0.25">
      <c r="A315" t="s">
        <v>653</v>
      </c>
      <c r="B315" s="3">
        <v>45044</v>
      </c>
      <c r="C315" s="4">
        <v>0.23333333333333334</v>
      </c>
      <c r="D315" t="s">
        <v>654</v>
      </c>
      <c r="E315" t="s">
        <v>636</v>
      </c>
      <c r="F315">
        <v>76</v>
      </c>
      <c r="G315" t="s">
        <v>19</v>
      </c>
      <c r="H315" t="s">
        <v>20</v>
      </c>
      <c r="I315" t="s">
        <v>21</v>
      </c>
      <c r="K315">
        <v>41</v>
      </c>
      <c r="L315" t="s">
        <v>26</v>
      </c>
      <c r="M315" t="s">
        <v>23</v>
      </c>
    </row>
    <row r="316" spans="1:13" x14ac:dyDescent="0.25">
      <c r="A316" t="s">
        <v>655</v>
      </c>
      <c r="B316" s="3">
        <v>45343</v>
      </c>
      <c r="C316" s="4">
        <v>0.95486111111111116</v>
      </c>
      <c r="D316" t="s">
        <v>656</v>
      </c>
      <c r="E316" t="s">
        <v>636</v>
      </c>
      <c r="F316">
        <v>44</v>
      </c>
      <c r="G316" t="s">
        <v>19</v>
      </c>
      <c r="H316" t="s">
        <v>20</v>
      </c>
      <c r="I316" t="s">
        <v>21</v>
      </c>
      <c r="K316">
        <v>30</v>
      </c>
      <c r="L316" t="s">
        <v>35</v>
      </c>
      <c r="M316" t="s">
        <v>30</v>
      </c>
    </row>
    <row r="317" spans="1:13" x14ac:dyDescent="0.25">
      <c r="A317" t="s">
        <v>657</v>
      </c>
      <c r="B317" s="3">
        <v>45343</v>
      </c>
      <c r="C317" s="4">
        <v>0.37847222222222221</v>
      </c>
      <c r="D317" t="s">
        <v>658</v>
      </c>
      <c r="E317" t="s">
        <v>636</v>
      </c>
      <c r="F317">
        <v>38</v>
      </c>
      <c r="G317" t="s">
        <v>19</v>
      </c>
      <c r="H317" t="s">
        <v>20</v>
      </c>
      <c r="I317" t="s">
        <v>21</v>
      </c>
      <c r="K317">
        <v>55</v>
      </c>
      <c r="L317" t="s">
        <v>131</v>
      </c>
      <c r="M317" t="s">
        <v>23</v>
      </c>
    </row>
    <row r="318" spans="1:13" x14ac:dyDescent="0.25">
      <c r="A318" t="s">
        <v>659</v>
      </c>
      <c r="B318" s="3">
        <v>45188</v>
      </c>
      <c r="C318" s="4">
        <v>0.7006944444444444</v>
      </c>
      <c r="D318" t="s">
        <v>660</v>
      </c>
      <c r="E318" t="s">
        <v>636</v>
      </c>
      <c r="F318">
        <v>51</v>
      </c>
      <c r="G318" t="s">
        <v>19</v>
      </c>
      <c r="H318" t="s">
        <v>20</v>
      </c>
      <c r="I318" t="s">
        <v>21</v>
      </c>
      <c r="K318">
        <v>36</v>
      </c>
      <c r="L318" t="s">
        <v>40</v>
      </c>
      <c r="M318" t="s">
        <v>23</v>
      </c>
    </row>
    <row r="319" spans="1:13" x14ac:dyDescent="0.25">
      <c r="A319" t="s">
        <v>661</v>
      </c>
      <c r="B319" s="3">
        <v>45199</v>
      </c>
      <c r="C319" s="4">
        <v>0.29930555555555555</v>
      </c>
      <c r="D319" t="s">
        <v>662</v>
      </c>
      <c r="E319" t="s">
        <v>636</v>
      </c>
      <c r="F319">
        <v>9</v>
      </c>
      <c r="G319" t="s">
        <v>19</v>
      </c>
      <c r="H319" t="s">
        <v>20</v>
      </c>
      <c r="I319" t="s">
        <v>21</v>
      </c>
      <c r="K319">
        <v>41</v>
      </c>
      <c r="L319" t="s">
        <v>56</v>
      </c>
      <c r="M319" t="s">
        <v>23</v>
      </c>
    </row>
    <row r="320" spans="1:13" x14ac:dyDescent="0.25">
      <c r="A320" t="s">
        <v>663</v>
      </c>
      <c r="B320" s="3">
        <v>45032</v>
      </c>
      <c r="C320" s="4">
        <v>0.84236111111111112</v>
      </c>
      <c r="D320" t="s">
        <v>664</v>
      </c>
      <c r="E320" t="s">
        <v>636</v>
      </c>
      <c r="F320">
        <v>76</v>
      </c>
      <c r="G320" t="s">
        <v>19</v>
      </c>
      <c r="H320" t="s">
        <v>20</v>
      </c>
      <c r="I320" t="s">
        <v>21</v>
      </c>
      <c r="K320">
        <v>13</v>
      </c>
      <c r="L320" t="s">
        <v>26</v>
      </c>
      <c r="M320" t="s">
        <v>30</v>
      </c>
    </row>
    <row r="321" spans="1:13" x14ac:dyDescent="0.25">
      <c r="A321" t="s">
        <v>665</v>
      </c>
      <c r="B321" s="3">
        <v>45359</v>
      </c>
      <c r="C321" s="4">
        <v>0.34791666666666665</v>
      </c>
      <c r="D321" t="s">
        <v>666</v>
      </c>
      <c r="E321" t="s">
        <v>636</v>
      </c>
      <c r="F321">
        <v>48</v>
      </c>
      <c r="G321" t="s">
        <v>19</v>
      </c>
      <c r="H321" t="s">
        <v>20</v>
      </c>
      <c r="I321" t="s">
        <v>21</v>
      </c>
      <c r="K321">
        <v>46</v>
      </c>
      <c r="L321" t="s">
        <v>35</v>
      </c>
      <c r="M321" t="s">
        <v>23</v>
      </c>
    </row>
    <row r="322" spans="1:13" x14ac:dyDescent="0.25">
      <c r="A322" t="s">
        <v>667</v>
      </c>
      <c r="B322" s="3">
        <v>45120</v>
      </c>
      <c r="C322" s="4">
        <v>0.22152777777777777</v>
      </c>
      <c r="D322" t="s">
        <v>668</v>
      </c>
      <c r="E322" t="s">
        <v>636</v>
      </c>
      <c r="F322">
        <v>34</v>
      </c>
      <c r="G322" t="s">
        <v>19</v>
      </c>
      <c r="H322" t="s">
        <v>20</v>
      </c>
      <c r="I322" t="s">
        <v>21</v>
      </c>
      <c r="K322">
        <v>43</v>
      </c>
      <c r="L322" t="s">
        <v>131</v>
      </c>
      <c r="M322" t="s">
        <v>23</v>
      </c>
    </row>
    <row r="323" spans="1:13" x14ac:dyDescent="0.25">
      <c r="A323" t="s">
        <v>669</v>
      </c>
      <c r="B323" s="3">
        <v>45184</v>
      </c>
      <c r="C323" s="4">
        <v>0.96527777777777779</v>
      </c>
      <c r="D323" t="s">
        <v>670</v>
      </c>
      <c r="E323" t="s">
        <v>636</v>
      </c>
      <c r="F323">
        <v>54</v>
      </c>
      <c r="G323" t="s">
        <v>19</v>
      </c>
      <c r="H323" t="s">
        <v>20</v>
      </c>
      <c r="I323" t="s">
        <v>21</v>
      </c>
      <c r="K323">
        <v>31</v>
      </c>
      <c r="L323" t="s">
        <v>40</v>
      </c>
      <c r="M323" t="s">
        <v>23</v>
      </c>
    </row>
    <row r="324" spans="1:13" x14ac:dyDescent="0.25">
      <c r="A324" t="s">
        <v>671</v>
      </c>
      <c r="B324" s="3">
        <v>45492</v>
      </c>
      <c r="C324" s="4">
        <v>0.35</v>
      </c>
      <c r="D324" t="s">
        <v>672</v>
      </c>
      <c r="E324" t="s">
        <v>636</v>
      </c>
      <c r="F324">
        <v>6</v>
      </c>
      <c r="G324" t="s">
        <v>19</v>
      </c>
      <c r="H324" t="s">
        <v>20</v>
      </c>
      <c r="I324" t="s">
        <v>21</v>
      </c>
      <c r="K324">
        <v>18</v>
      </c>
      <c r="L324" t="s">
        <v>56</v>
      </c>
      <c r="M324" t="s">
        <v>30</v>
      </c>
    </row>
    <row r="325" spans="1:13" x14ac:dyDescent="0.25">
      <c r="A325" t="s">
        <v>673</v>
      </c>
      <c r="B325" s="3">
        <v>45375</v>
      </c>
      <c r="C325" s="4">
        <v>0.49652777777777779</v>
      </c>
      <c r="D325" t="s">
        <v>674</v>
      </c>
      <c r="E325" t="s">
        <v>636</v>
      </c>
      <c r="F325">
        <v>25</v>
      </c>
      <c r="G325" t="s">
        <v>19</v>
      </c>
      <c r="H325" t="s">
        <v>20</v>
      </c>
      <c r="I325" t="s">
        <v>21</v>
      </c>
      <c r="K325">
        <v>25</v>
      </c>
      <c r="L325" t="s">
        <v>43</v>
      </c>
      <c r="M325" t="s">
        <v>30</v>
      </c>
    </row>
    <row r="326" spans="1:13" x14ac:dyDescent="0.25">
      <c r="A326" t="s">
        <v>675</v>
      </c>
      <c r="B326" s="3">
        <v>45443</v>
      </c>
      <c r="C326" s="4">
        <v>0.97222222222222221</v>
      </c>
      <c r="D326" t="s">
        <v>676</v>
      </c>
      <c r="E326" t="s">
        <v>636</v>
      </c>
      <c r="F326">
        <v>76</v>
      </c>
      <c r="G326" t="s">
        <v>19</v>
      </c>
      <c r="H326" t="s">
        <v>20</v>
      </c>
      <c r="I326" t="s">
        <v>21</v>
      </c>
      <c r="K326">
        <v>31</v>
      </c>
      <c r="L326" t="s">
        <v>26</v>
      </c>
      <c r="M326" t="s">
        <v>23</v>
      </c>
    </row>
    <row r="327" spans="1:13" x14ac:dyDescent="0.25">
      <c r="A327" t="s">
        <v>677</v>
      </c>
      <c r="B327" s="3">
        <v>45300</v>
      </c>
      <c r="C327" s="4">
        <v>0.9375</v>
      </c>
      <c r="D327" t="s">
        <v>678</v>
      </c>
      <c r="E327" t="s">
        <v>636</v>
      </c>
      <c r="F327">
        <v>48</v>
      </c>
      <c r="G327" t="s">
        <v>19</v>
      </c>
      <c r="H327" t="s">
        <v>20</v>
      </c>
      <c r="I327" t="s">
        <v>21</v>
      </c>
      <c r="K327">
        <v>11</v>
      </c>
      <c r="L327" t="s">
        <v>35</v>
      </c>
      <c r="M327" t="s">
        <v>30</v>
      </c>
    </row>
    <row r="328" spans="1:13" x14ac:dyDescent="0.25">
      <c r="A328" t="s">
        <v>679</v>
      </c>
      <c r="B328" s="3">
        <v>45104</v>
      </c>
      <c r="C328" s="4">
        <v>0.96805555555555556</v>
      </c>
      <c r="D328" t="s">
        <v>680</v>
      </c>
      <c r="E328" t="s">
        <v>636</v>
      </c>
      <c r="F328">
        <v>15</v>
      </c>
      <c r="G328" t="s">
        <v>19</v>
      </c>
      <c r="H328" t="s">
        <v>20</v>
      </c>
      <c r="I328" t="s">
        <v>21</v>
      </c>
      <c r="K328">
        <v>50</v>
      </c>
      <c r="L328" t="s">
        <v>29</v>
      </c>
      <c r="M328" t="s">
        <v>23</v>
      </c>
    </row>
    <row r="329" spans="1:13" x14ac:dyDescent="0.25">
      <c r="A329" t="s">
        <v>681</v>
      </c>
      <c r="B329" s="3">
        <v>45216</v>
      </c>
      <c r="C329" s="4">
        <v>0.48402777777777778</v>
      </c>
      <c r="D329" t="s">
        <v>682</v>
      </c>
      <c r="E329" t="s">
        <v>636</v>
      </c>
      <c r="F329">
        <v>9</v>
      </c>
      <c r="G329" t="s">
        <v>19</v>
      </c>
      <c r="H329" t="s">
        <v>20</v>
      </c>
      <c r="I329" t="s">
        <v>21</v>
      </c>
      <c r="K329">
        <v>54</v>
      </c>
      <c r="L329" t="s">
        <v>56</v>
      </c>
      <c r="M329" t="s">
        <v>23</v>
      </c>
    </row>
    <row r="330" spans="1:13" x14ac:dyDescent="0.25">
      <c r="A330" t="s">
        <v>683</v>
      </c>
      <c r="B330" s="3">
        <v>45261</v>
      </c>
      <c r="C330" s="4">
        <v>0.57638888888888884</v>
      </c>
      <c r="D330" t="s">
        <v>684</v>
      </c>
      <c r="E330" t="s">
        <v>636</v>
      </c>
      <c r="F330">
        <v>61</v>
      </c>
      <c r="G330" t="s">
        <v>19</v>
      </c>
      <c r="H330" t="s">
        <v>20</v>
      </c>
      <c r="I330" t="s">
        <v>21</v>
      </c>
      <c r="K330">
        <v>57</v>
      </c>
      <c r="L330" t="s">
        <v>22</v>
      </c>
      <c r="M330" t="s">
        <v>23</v>
      </c>
    </row>
    <row r="331" spans="1:13" x14ac:dyDescent="0.25">
      <c r="A331" t="s">
        <v>685</v>
      </c>
      <c r="B331" s="3">
        <v>45034</v>
      </c>
      <c r="C331" s="4">
        <v>0.55555555555555558</v>
      </c>
      <c r="D331" t="s">
        <v>686</v>
      </c>
      <c r="E331" t="s">
        <v>636</v>
      </c>
      <c r="F331">
        <v>18</v>
      </c>
      <c r="G331" t="s">
        <v>19</v>
      </c>
      <c r="H331" t="s">
        <v>20</v>
      </c>
      <c r="I331" t="s">
        <v>21</v>
      </c>
      <c r="K331">
        <v>51</v>
      </c>
      <c r="L331" t="s">
        <v>29</v>
      </c>
      <c r="M331" t="s">
        <v>23</v>
      </c>
    </row>
    <row r="332" spans="1:13" x14ac:dyDescent="0.25">
      <c r="A332" t="s">
        <v>687</v>
      </c>
      <c r="B332" s="3">
        <v>45156</v>
      </c>
      <c r="C332" s="4">
        <v>0.32569444444444445</v>
      </c>
      <c r="D332" t="s">
        <v>688</v>
      </c>
      <c r="E332" t="s">
        <v>636</v>
      </c>
      <c r="F332">
        <v>30</v>
      </c>
      <c r="G332" t="s">
        <v>19</v>
      </c>
      <c r="H332" t="s">
        <v>20</v>
      </c>
      <c r="I332" t="s">
        <v>21</v>
      </c>
      <c r="K332">
        <v>30</v>
      </c>
      <c r="L332" t="s">
        <v>43</v>
      </c>
      <c r="M332" t="s">
        <v>30</v>
      </c>
    </row>
    <row r="333" spans="1:13" x14ac:dyDescent="0.25">
      <c r="A333" t="s">
        <v>689</v>
      </c>
      <c r="B333" s="3">
        <v>45356</v>
      </c>
      <c r="C333" s="4">
        <v>0.69097222222222221</v>
      </c>
      <c r="D333" t="s">
        <v>690</v>
      </c>
      <c r="E333" t="s">
        <v>636</v>
      </c>
      <c r="F333">
        <v>26</v>
      </c>
      <c r="G333" t="s">
        <v>19</v>
      </c>
      <c r="H333" t="s">
        <v>20</v>
      </c>
      <c r="I333" t="s">
        <v>21</v>
      </c>
      <c r="K333">
        <v>28</v>
      </c>
      <c r="L333" t="s">
        <v>43</v>
      </c>
      <c r="M333" t="s">
        <v>30</v>
      </c>
    </row>
    <row r="334" spans="1:13" x14ac:dyDescent="0.25">
      <c r="A334" t="s">
        <v>691</v>
      </c>
      <c r="B334" s="3">
        <v>45333</v>
      </c>
      <c r="C334" s="4">
        <v>0.55486111111111114</v>
      </c>
      <c r="D334" t="s">
        <v>692</v>
      </c>
      <c r="E334" t="s">
        <v>636</v>
      </c>
      <c r="F334">
        <v>72</v>
      </c>
      <c r="G334" t="s">
        <v>19</v>
      </c>
      <c r="H334" t="s">
        <v>20</v>
      </c>
      <c r="I334" t="s">
        <v>21</v>
      </c>
      <c r="K334">
        <v>49</v>
      </c>
      <c r="L334" t="s">
        <v>26</v>
      </c>
      <c r="M334" t="s">
        <v>23</v>
      </c>
    </row>
    <row r="335" spans="1:13" x14ac:dyDescent="0.25">
      <c r="A335" t="s">
        <v>693</v>
      </c>
      <c r="B335" s="3">
        <v>45107</v>
      </c>
      <c r="C335" s="4">
        <v>0.25694444444444442</v>
      </c>
      <c r="D335" t="s">
        <v>694</v>
      </c>
      <c r="E335" t="s">
        <v>636</v>
      </c>
      <c r="F335">
        <v>16</v>
      </c>
      <c r="G335" t="s">
        <v>19</v>
      </c>
      <c r="H335" t="s">
        <v>20</v>
      </c>
      <c r="I335" t="s">
        <v>21</v>
      </c>
      <c r="K335">
        <v>24</v>
      </c>
      <c r="L335" t="s">
        <v>29</v>
      </c>
      <c r="M335" t="s">
        <v>30</v>
      </c>
    </row>
    <row r="336" spans="1:13" x14ac:dyDescent="0.25">
      <c r="A336" t="s">
        <v>695</v>
      </c>
      <c r="B336" s="3">
        <v>45045</v>
      </c>
      <c r="C336" s="4">
        <v>0.41736111111111113</v>
      </c>
      <c r="D336" t="s">
        <v>696</v>
      </c>
      <c r="E336" t="s">
        <v>636</v>
      </c>
      <c r="F336">
        <v>24</v>
      </c>
      <c r="G336" t="s">
        <v>19</v>
      </c>
      <c r="H336" t="s">
        <v>20</v>
      </c>
      <c r="I336" t="s">
        <v>21</v>
      </c>
      <c r="K336">
        <v>23</v>
      </c>
      <c r="L336" t="s">
        <v>43</v>
      </c>
      <c r="M336" t="s">
        <v>30</v>
      </c>
    </row>
    <row r="337" spans="1:13" x14ac:dyDescent="0.25">
      <c r="A337" t="s">
        <v>697</v>
      </c>
      <c r="B337" s="3">
        <v>45213</v>
      </c>
      <c r="C337" s="4">
        <v>1.4583333333333334E-2</v>
      </c>
      <c r="D337" t="s">
        <v>698</v>
      </c>
      <c r="E337" t="s">
        <v>636</v>
      </c>
      <c r="F337">
        <v>4</v>
      </c>
      <c r="G337" t="s">
        <v>19</v>
      </c>
      <c r="H337" t="s">
        <v>20</v>
      </c>
      <c r="I337" t="s">
        <v>21</v>
      </c>
      <c r="K337">
        <v>12</v>
      </c>
      <c r="L337" t="s">
        <v>56</v>
      </c>
      <c r="M337" t="s">
        <v>30</v>
      </c>
    </row>
    <row r="338" spans="1:13" x14ac:dyDescent="0.25">
      <c r="A338" t="s">
        <v>699</v>
      </c>
      <c r="B338" s="3">
        <v>45225</v>
      </c>
      <c r="C338" s="4">
        <v>1.5277777777777777E-2</v>
      </c>
      <c r="D338" t="s">
        <v>700</v>
      </c>
      <c r="E338" t="s">
        <v>636</v>
      </c>
      <c r="F338">
        <v>45</v>
      </c>
      <c r="G338" t="s">
        <v>19</v>
      </c>
      <c r="H338" t="s">
        <v>20</v>
      </c>
      <c r="I338" t="s">
        <v>21</v>
      </c>
      <c r="K338">
        <v>36</v>
      </c>
      <c r="L338" t="s">
        <v>35</v>
      </c>
      <c r="M338" t="s">
        <v>23</v>
      </c>
    </row>
    <row r="339" spans="1:13" x14ac:dyDescent="0.25">
      <c r="A339" t="s">
        <v>701</v>
      </c>
      <c r="B339" s="3">
        <v>45589</v>
      </c>
      <c r="C339" s="4">
        <v>0.95138888888888884</v>
      </c>
      <c r="D339" t="s">
        <v>702</v>
      </c>
      <c r="E339" t="s">
        <v>636</v>
      </c>
      <c r="F339">
        <v>25</v>
      </c>
      <c r="G339" t="s">
        <v>19</v>
      </c>
      <c r="H339" t="s">
        <v>20</v>
      </c>
      <c r="I339" t="s">
        <v>21</v>
      </c>
      <c r="K339">
        <v>40</v>
      </c>
      <c r="L339" t="s">
        <v>43</v>
      </c>
      <c r="M339" t="s">
        <v>23</v>
      </c>
    </row>
    <row r="340" spans="1:13" x14ac:dyDescent="0.25">
      <c r="A340" t="s">
        <v>703</v>
      </c>
      <c r="B340" s="3">
        <v>45257</v>
      </c>
      <c r="C340" s="4">
        <v>0.86041666666666672</v>
      </c>
      <c r="D340" t="s">
        <v>704</v>
      </c>
      <c r="E340" t="s">
        <v>636</v>
      </c>
      <c r="F340">
        <v>47</v>
      </c>
      <c r="G340" t="s">
        <v>19</v>
      </c>
      <c r="H340" t="s">
        <v>20</v>
      </c>
      <c r="I340" t="s">
        <v>21</v>
      </c>
      <c r="K340">
        <v>40</v>
      </c>
      <c r="L340" t="s">
        <v>35</v>
      </c>
      <c r="M340" t="s">
        <v>23</v>
      </c>
    </row>
    <row r="341" spans="1:13" x14ac:dyDescent="0.25">
      <c r="A341" t="s">
        <v>705</v>
      </c>
      <c r="B341" s="3">
        <v>45542</v>
      </c>
      <c r="C341" s="4">
        <v>0.33680555555555558</v>
      </c>
      <c r="D341" t="s">
        <v>706</v>
      </c>
      <c r="E341" t="s">
        <v>636</v>
      </c>
      <c r="F341">
        <v>49</v>
      </c>
      <c r="G341" t="s">
        <v>19</v>
      </c>
      <c r="H341" t="s">
        <v>20</v>
      </c>
      <c r="I341" t="s">
        <v>21</v>
      </c>
      <c r="K341">
        <v>53</v>
      </c>
      <c r="L341" t="s">
        <v>35</v>
      </c>
      <c r="M341" t="s">
        <v>23</v>
      </c>
    </row>
    <row r="342" spans="1:13" x14ac:dyDescent="0.25">
      <c r="A342" t="s">
        <v>707</v>
      </c>
      <c r="B342" s="3">
        <v>45306</v>
      </c>
      <c r="C342" s="4">
        <v>0.28819444444444442</v>
      </c>
      <c r="D342" t="s">
        <v>708</v>
      </c>
      <c r="E342" t="s">
        <v>636</v>
      </c>
      <c r="F342">
        <v>33</v>
      </c>
      <c r="G342" t="s">
        <v>19</v>
      </c>
      <c r="H342" t="s">
        <v>20</v>
      </c>
      <c r="I342" t="s">
        <v>21</v>
      </c>
      <c r="K342">
        <v>15</v>
      </c>
      <c r="L342" t="s">
        <v>131</v>
      </c>
      <c r="M342" t="s">
        <v>30</v>
      </c>
    </row>
    <row r="343" spans="1:13" x14ac:dyDescent="0.25">
      <c r="A343" t="s">
        <v>709</v>
      </c>
      <c r="B343" s="3">
        <v>45371</v>
      </c>
      <c r="C343" s="4">
        <v>0.87291666666666667</v>
      </c>
      <c r="D343" t="s">
        <v>710</v>
      </c>
      <c r="E343" t="s">
        <v>636</v>
      </c>
      <c r="F343">
        <v>3</v>
      </c>
      <c r="G343" t="s">
        <v>19</v>
      </c>
      <c r="H343" t="s">
        <v>20</v>
      </c>
      <c r="I343" t="s">
        <v>21</v>
      </c>
      <c r="K343">
        <v>17</v>
      </c>
      <c r="L343" t="s">
        <v>56</v>
      </c>
      <c r="M343" t="s">
        <v>30</v>
      </c>
    </row>
    <row r="344" spans="1:13" x14ac:dyDescent="0.25">
      <c r="A344" t="s">
        <v>711</v>
      </c>
      <c r="B344" s="3">
        <v>45499</v>
      </c>
      <c r="C344" s="4">
        <v>6.9444444444444441E-3</v>
      </c>
      <c r="D344" t="s">
        <v>712</v>
      </c>
      <c r="E344" t="s">
        <v>636</v>
      </c>
      <c r="F344">
        <v>75</v>
      </c>
      <c r="G344" t="s">
        <v>19</v>
      </c>
      <c r="H344" t="s">
        <v>20</v>
      </c>
      <c r="I344" t="s">
        <v>21</v>
      </c>
      <c r="K344">
        <v>17</v>
      </c>
      <c r="L344" t="s">
        <v>26</v>
      </c>
      <c r="M344" t="s">
        <v>30</v>
      </c>
    </row>
    <row r="345" spans="1:13" x14ac:dyDescent="0.25">
      <c r="A345" t="s">
        <v>713</v>
      </c>
      <c r="B345" s="3">
        <v>45110</v>
      </c>
      <c r="C345" s="4">
        <v>0.61597222222222225</v>
      </c>
      <c r="D345" t="s">
        <v>714</v>
      </c>
      <c r="E345" t="s">
        <v>636</v>
      </c>
      <c r="F345">
        <v>40</v>
      </c>
      <c r="G345" t="s">
        <v>19</v>
      </c>
      <c r="H345" t="s">
        <v>20</v>
      </c>
      <c r="I345" t="s">
        <v>21</v>
      </c>
      <c r="K345">
        <v>27</v>
      </c>
      <c r="L345" t="s">
        <v>131</v>
      </c>
      <c r="M345" t="s">
        <v>30</v>
      </c>
    </row>
    <row r="346" spans="1:13" x14ac:dyDescent="0.25">
      <c r="A346" t="s">
        <v>715</v>
      </c>
      <c r="B346" s="3">
        <v>45291</v>
      </c>
      <c r="C346" s="4">
        <v>0.1076388888888889</v>
      </c>
      <c r="D346" t="s">
        <v>716</v>
      </c>
      <c r="E346" t="s">
        <v>636</v>
      </c>
      <c r="F346">
        <v>67</v>
      </c>
      <c r="G346" t="s">
        <v>19</v>
      </c>
      <c r="H346" t="s">
        <v>20</v>
      </c>
      <c r="I346" t="s">
        <v>21</v>
      </c>
      <c r="K346">
        <v>28</v>
      </c>
      <c r="L346" t="s">
        <v>22</v>
      </c>
      <c r="M346" t="s">
        <v>30</v>
      </c>
    </row>
    <row r="347" spans="1:13" x14ac:dyDescent="0.25">
      <c r="A347" t="s">
        <v>717</v>
      </c>
      <c r="B347" s="3">
        <v>45087</v>
      </c>
      <c r="C347" s="4">
        <v>0.37986111111111109</v>
      </c>
      <c r="D347" t="s">
        <v>718</v>
      </c>
      <c r="E347" t="s">
        <v>636</v>
      </c>
      <c r="F347">
        <v>69</v>
      </c>
      <c r="G347" t="s">
        <v>19</v>
      </c>
      <c r="H347" t="s">
        <v>20</v>
      </c>
      <c r="I347" t="s">
        <v>21</v>
      </c>
      <c r="K347">
        <v>31</v>
      </c>
      <c r="L347" t="s">
        <v>22</v>
      </c>
      <c r="M347" t="s">
        <v>23</v>
      </c>
    </row>
    <row r="348" spans="1:13" x14ac:dyDescent="0.25">
      <c r="A348" t="s">
        <v>719</v>
      </c>
      <c r="B348" s="3">
        <v>45199</v>
      </c>
      <c r="C348" s="4">
        <v>0.57638888888888884</v>
      </c>
      <c r="D348" t="s">
        <v>720</v>
      </c>
      <c r="E348" t="s">
        <v>636</v>
      </c>
      <c r="F348">
        <v>4</v>
      </c>
      <c r="G348" t="s">
        <v>19</v>
      </c>
      <c r="H348" t="s">
        <v>20</v>
      </c>
      <c r="I348" t="s">
        <v>21</v>
      </c>
      <c r="K348">
        <v>33</v>
      </c>
      <c r="L348" t="s">
        <v>56</v>
      </c>
      <c r="M348" t="s">
        <v>23</v>
      </c>
    </row>
    <row r="349" spans="1:13" x14ac:dyDescent="0.25">
      <c r="A349" t="s">
        <v>721</v>
      </c>
      <c r="B349" s="3">
        <v>45172</v>
      </c>
      <c r="C349" s="4">
        <v>0.67291666666666672</v>
      </c>
      <c r="D349" t="s">
        <v>722</v>
      </c>
      <c r="E349" t="s">
        <v>636</v>
      </c>
      <c r="F349">
        <v>27</v>
      </c>
      <c r="G349" t="s">
        <v>19</v>
      </c>
      <c r="H349" t="s">
        <v>20</v>
      </c>
      <c r="I349" t="s">
        <v>21</v>
      </c>
      <c r="K349">
        <v>38</v>
      </c>
      <c r="L349" t="s">
        <v>43</v>
      </c>
      <c r="M349" t="s">
        <v>23</v>
      </c>
    </row>
    <row r="350" spans="1:13" x14ac:dyDescent="0.25">
      <c r="A350" t="s">
        <v>723</v>
      </c>
      <c r="B350" s="3">
        <v>45111</v>
      </c>
      <c r="C350" s="4">
        <v>0.12569444444444444</v>
      </c>
      <c r="D350" t="s">
        <v>724</v>
      </c>
      <c r="E350" t="s">
        <v>636</v>
      </c>
      <c r="F350">
        <v>51</v>
      </c>
      <c r="G350" t="s">
        <v>19</v>
      </c>
      <c r="H350" t="s">
        <v>20</v>
      </c>
      <c r="I350" t="s">
        <v>21</v>
      </c>
      <c r="K350">
        <v>47</v>
      </c>
      <c r="L350" t="s">
        <v>40</v>
      </c>
      <c r="M350" t="s">
        <v>23</v>
      </c>
    </row>
    <row r="351" spans="1:13" x14ac:dyDescent="0.25">
      <c r="A351" t="s">
        <v>725</v>
      </c>
      <c r="B351" s="3">
        <v>45272</v>
      </c>
      <c r="C351" s="4">
        <v>0.46180555555555558</v>
      </c>
      <c r="D351" t="s">
        <v>726</v>
      </c>
      <c r="E351" t="s">
        <v>636</v>
      </c>
      <c r="F351">
        <v>49</v>
      </c>
      <c r="G351" t="s">
        <v>19</v>
      </c>
      <c r="H351" t="s">
        <v>20</v>
      </c>
      <c r="I351" t="s">
        <v>21</v>
      </c>
      <c r="K351">
        <v>50</v>
      </c>
      <c r="L351" t="s">
        <v>35</v>
      </c>
      <c r="M351" t="s">
        <v>23</v>
      </c>
    </row>
    <row r="352" spans="1:13" x14ac:dyDescent="0.25">
      <c r="A352" t="s">
        <v>727</v>
      </c>
      <c r="B352" s="3">
        <v>45078</v>
      </c>
      <c r="C352" s="4">
        <v>0.10902777777777778</v>
      </c>
      <c r="D352" t="s">
        <v>728</v>
      </c>
      <c r="E352" t="s">
        <v>636</v>
      </c>
      <c r="F352">
        <v>26</v>
      </c>
      <c r="G352" t="s">
        <v>19</v>
      </c>
      <c r="H352" t="s">
        <v>20</v>
      </c>
      <c r="I352" t="s">
        <v>21</v>
      </c>
      <c r="K352">
        <v>56</v>
      </c>
      <c r="L352" t="s">
        <v>43</v>
      </c>
      <c r="M352" t="s">
        <v>23</v>
      </c>
    </row>
    <row r="353" spans="1:13" x14ac:dyDescent="0.25">
      <c r="A353" t="s">
        <v>729</v>
      </c>
      <c r="B353" s="3">
        <v>45536</v>
      </c>
      <c r="C353" s="4">
        <v>0.72222222222222221</v>
      </c>
      <c r="D353" t="s">
        <v>730</v>
      </c>
      <c r="E353" t="s">
        <v>636</v>
      </c>
      <c r="F353">
        <v>64</v>
      </c>
      <c r="G353" t="s">
        <v>19</v>
      </c>
      <c r="H353" t="s">
        <v>20</v>
      </c>
      <c r="I353" t="s">
        <v>21</v>
      </c>
      <c r="K353">
        <v>14</v>
      </c>
      <c r="L353" t="s">
        <v>22</v>
      </c>
      <c r="M353" t="s">
        <v>30</v>
      </c>
    </row>
    <row r="354" spans="1:13" x14ac:dyDescent="0.25">
      <c r="A354" t="s">
        <v>731</v>
      </c>
      <c r="B354" s="3">
        <v>45123</v>
      </c>
      <c r="C354" s="4">
        <v>0.39861111111111114</v>
      </c>
      <c r="D354" t="s">
        <v>732</v>
      </c>
      <c r="E354" t="s">
        <v>636</v>
      </c>
      <c r="F354">
        <v>37</v>
      </c>
      <c r="G354" t="s">
        <v>19</v>
      </c>
      <c r="H354" t="s">
        <v>20</v>
      </c>
      <c r="I354" t="s">
        <v>21</v>
      </c>
      <c r="K354">
        <v>23</v>
      </c>
      <c r="L354" t="s">
        <v>131</v>
      </c>
      <c r="M354" t="s">
        <v>30</v>
      </c>
    </row>
    <row r="355" spans="1:13" x14ac:dyDescent="0.25">
      <c r="A355" t="s">
        <v>733</v>
      </c>
      <c r="B355" s="3">
        <v>45432</v>
      </c>
      <c r="C355" s="4">
        <v>0.19930555555555557</v>
      </c>
      <c r="D355" t="s">
        <v>734</v>
      </c>
      <c r="E355" t="s">
        <v>636</v>
      </c>
      <c r="F355">
        <v>38</v>
      </c>
      <c r="G355" t="s">
        <v>19</v>
      </c>
      <c r="H355" t="s">
        <v>20</v>
      </c>
      <c r="I355" t="s">
        <v>21</v>
      </c>
      <c r="K355">
        <v>28</v>
      </c>
      <c r="L355" t="s">
        <v>131</v>
      </c>
      <c r="M355" t="s">
        <v>30</v>
      </c>
    </row>
    <row r="356" spans="1:13" x14ac:dyDescent="0.25">
      <c r="A356" t="s">
        <v>735</v>
      </c>
      <c r="B356" s="3">
        <v>45547</v>
      </c>
      <c r="C356" s="4">
        <v>0.19375000000000001</v>
      </c>
      <c r="D356" t="s">
        <v>736</v>
      </c>
      <c r="E356" t="s">
        <v>636</v>
      </c>
      <c r="F356">
        <v>24</v>
      </c>
      <c r="G356" t="s">
        <v>19</v>
      </c>
      <c r="H356" t="s">
        <v>20</v>
      </c>
      <c r="I356" t="s">
        <v>21</v>
      </c>
      <c r="K356">
        <v>44</v>
      </c>
      <c r="L356" t="s">
        <v>43</v>
      </c>
      <c r="M356" t="s">
        <v>23</v>
      </c>
    </row>
    <row r="357" spans="1:13" x14ac:dyDescent="0.25">
      <c r="A357" t="s">
        <v>737</v>
      </c>
      <c r="B357" s="3">
        <v>45430</v>
      </c>
      <c r="C357" s="4">
        <v>0.16597222222222222</v>
      </c>
      <c r="D357" t="s">
        <v>738</v>
      </c>
      <c r="E357" t="s">
        <v>636</v>
      </c>
      <c r="F357">
        <v>78</v>
      </c>
      <c r="G357" t="s">
        <v>19</v>
      </c>
      <c r="H357" t="s">
        <v>20</v>
      </c>
      <c r="I357" t="s">
        <v>21</v>
      </c>
      <c r="K357">
        <v>55</v>
      </c>
      <c r="L357" t="s">
        <v>26</v>
      </c>
      <c r="M357" t="s">
        <v>23</v>
      </c>
    </row>
    <row r="358" spans="1:13" x14ac:dyDescent="0.25">
      <c r="A358" t="s">
        <v>739</v>
      </c>
      <c r="B358" s="3">
        <v>45257</v>
      </c>
      <c r="C358" s="4">
        <v>0.63611111111111107</v>
      </c>
      <c r="D358" t="s">
        <v>740</v>
      </c>
      <c r="E358" t="s">
        <v>636</v>
      </c>
      <c r="F358">
        <v>12</v>
      </c>
      <c r="G358" t="s">
        <v>19</v>
      </c>
      <c r="H358" t="s">
        <v>20</v>
      </c>
      <c r="I358" t="s">
        <v>21</v>
      </c>
      <c r="K358">
        <v>13</v>
      </c>
      <c r="L358" t="s">
        <v>29</v>
      </c>
      <c r="M358" t="s">
        <v>30</v>
      </c>
    </row>
    <row r="359" spans="1:13" x14ac:dyDescent="0.25">
      <c r="A359" t="s">
        <v>741</v>
      </c>
      <c r="B359" s="3">
        <v>45188</v>
      </c>
      <c r="C359" s="4">
        <v>0.67152777777777772</v>
      </c>
      <c r="D359" t="s">
        <v>742</v>
      </c>
      <c r="E359" t="s">
        <v>636</v>
      </c>
      <c r="F359">
        <v>48</v>
      </c>
      <c r="G359" t="s">
        <v>19</v>
      </c>
      <c r="H359" t="s">
        <v>20</v>
      </c>
      <c r="I359" t="s">
        <v>21</v>
      </c>
      <c r="K359">
        <v>14</v>
      </c>
      <c r="L359" t="s">
        <v>35</v>
      </c>
      <c r="M359" t="s">
        <v>30</v>
      </c>
    </row>
    <row r="360" spans="1:13" x14ac:dyDescent="0.25">
      <c r="A360" t="s">
        <v>743</v>
      </c>
      <c r="B360" s="3">
        <v>45491</v>
      </c>
      <c r="C360" s="4">
        <v>1.6666666666666666E-2</v>
      </c>
      <c r="D360" t="s">
        <v>744</v>
      </c>
      <c r="E360" t="s">
        <v>636</v>
      </c>
      <c r="F360">
        <v>42</v>
      </c>
      <c r="G360" t="s">
        <v>19</v>
      </c>
      <c r="H360" t="s">
        <v>20</v>
      </c>
      <c r="I360" t="s">
        <v>21</v>
      </c>
      <c r="K360">
        <v>18</v>
      </c>
      <c r="L360" t="s">
        <v>35</v>
      </c>
      <c r="M360" t="s">
        <v>30</v>
      </c>
    </row>
    <row r="361" spans="1:13" x14ac:dyDescent="0.25">
      <c r="A361" t="s">
        <v>745</v>
      </c>
      <c r="B361" s="3">
        <v>45203</v>
      </c>
      <c r="C361" s="4">
        <v>0.52152777777777781</v>
      </c>
      <c r="D361" t="s">
        <v>746</v>
      </c>
      <c r="E361" t="s">
        <v>636</v>
      </c>
      <c r="F361">
        <v>40</v>
      </c>
      <c r="G361" t="s">
        <v>19</v>
      </c>
      <c r="H361" t="s">
        <v>20</v>
      </c>
      <c r="I361" t="s">
        <v>21</v>
      </c>
      <c r="K361">
        <v>29</v>
      </c>
      <c r="L361" t="s">
        <v>131</v>
      </c>
      <c r="M361" t="s">
        <v>30</v>
      </c>
    </row>
    <row r="362" spans="1:13" x14ac:dyDescent="0.25">
      <c r="A362" t="s">
        <v>747</v>
      </c>
      <c r="B362" s="3">
        <v>45283</v>
      </c>
      <c r="C362" s="4">
        <v>0.16944444444444445</v>
      </c>
      <c r="D362" t="s">
        <v>748</v>
      </c>
      <c r="E362" t="s">
        <v>636</v>
      </c>
      <c r="F362">
        <v>34</v>
      </c>
      <c r="G362" t="s">
        <v>19</v>
      </c>
      <c r="H362" t="s">
        <v>20</v>
      </c>
      <c r="I362" t="s">
        <v>21</v>
      </c>
      <c r="K362">
        <v>31</v>
      </c>
      <c r="L362" t="s">
        <v>131</v>
      </c>
      <c r="M362" t="s">
        <v>23</v>
      </c>
    </row>
    <row r="363" spans="1:13" x14ac:dyDescent="0.25">
      <c r="A363" t="s">
        <v>749</v>
      </c>
      <c r="B363" s="3">
        <v>45308</v>
      </c>
      <c r="C363" s="4">
        <v>0.85624999999999996</v>
      </c>
      <c r="D363" t="s">
        <v>750</v>
      </c>
      <c r="E363" t="s">
        <v>636</v>
      </c>
      <c r="F363">
        <v>49</v>
      </c>
      <c r="G363" t="s">
        <v>19</v>
      </c>
      <c r="H363" t="s">
        <v>20</v>
      </c>
      <c r="I363" t="s">
        <v>21</v>
      </c>
      <c r="K363">
        <v>38</v>
      </c>
      <c r="L363" t="s">
        <v>35</v>
      </c>
      <c r="M363" t="s">
        <v>23</v>
      </c>
    </row>
    <row r="364" spans="1:13" x14ac:dyDescent="0.25">
      <c r="A364" t="s">
        <v>751</v>
      </c>
      <c r="B364" s="3">
        <v>45481</v>
      </c>
      <c r="C364" s="4">
        <v>0.28055555555555556</v>
      </c>
      <c r="D364" t="s">
        <v>752</v>
      </c>
      <c r="E364" t="s">
        <v>636</v>
      </c>
      <c r="F364">
        <v>56</v>
      </c>
      <c r="G364" t="s">
        <v>19</v>
      </c>
      <c r="H364" t="s">
        <v>20</v>
      </c>
      <c r="I364" t="s">
        <v>21</v>
      </c>
      <c r="K364">
        <v>42</v>
      </c>
      <c r="L364" t="s">
        <v>40</v>
      </c>
      <c r="M364" t="s">
        <v>23</v>
      </c>
    </row>
    <row r="365" spans="1:13" x14ac:dyDescent="0.25">
      <c r="A365" t="s">
        <v>753</v>
      </c>
      <c r="B365" s="3">
        <v>45166</v>
      </c>
      <c r="C365" s="4">
        <v>0.83819444444444446</v>
      </c>
      <c r="D365" t="s">
        <v>754</v>
      </c>
      <c r="E365" t="s">
        <v>636</v>
      </c>
      <c r="F365">
        <v>9</v>
      </c>
      <c r="G365" t="s">
        <v>19</v>
      </c>
      <c r="H365" t="s">
        <v>20</v>
      </c>
      <c r="I365" t="s">
        <v>21</v>
      </c>
      <c r="K365">
        <v>54</v>
      </c>
      <c r="L365" t="s">
        <v>56</v>
      </c>
      <c r="M365" t="s">
        <v>23</v>
      </c>
    </row>
    <row r="366" spans="1:13" x14ac:dyDescent="0.25">
      <c r="A366" t="s">
        <v>755</v>
      </c>
      <c r="B366" s="3">
        <v>45475</v>
      </c>
      <c r="C366" s="4">
        <v>0.59652777777777777</v>
      </c>
      <c r="D366" t="s">
        <v>756</v>
      </c>
      <c r="E366" t="s">
        <v>636</v>
      </c>
      <c r="F366">
        <v>36</v>
      </c>
      <c r="G366" t="s">
        <v>19</v>
      </c>
      <c r="H366" t="s">
        <v>20</v>
      </c>
      <c r="I366" t="s">
        <v>21</v>
      </c>
      <c r="K366">
        <v>55</v>
      </c>
      <c r="L366" t="s">
        <v>131</v>
      </c>
      <c r="M366" t="s">
        <v>23</v>
      </c>
    </row>
    <row r="367" spans="1:13" x14ac:dyDescent="0.25">
      <c r="A367" t="s">
        <v>757</v>
      </c>
      <c r="B367" s="3">
        <v>45212</v>
      </c>
      <c r="C367" s="4">
        <v>0.57222222222222219</v>
      </c>
      <c r="D367" t="s">
        <v>758</v>
      </c>
      <c r="E367" t="s">
        <v>636</v>
      </c>
      <c r="F367">
        <v>50</v>
      </c>
      <c r="G367" t="s">
        <v>19</v>
      </c>
      <c r="H367" t="s">
        <v>20</v>
      </c>
      <c r="I367" t="s">
        <v>21</v>
      </c>
      <c r="K367">
        <v>56</v>
      </c>
      <c r="L367" t="s">
        <v>35</v>
      </c>
      <c r="M367" t="s">
        <v>23</v>
      </c>
    </row>
    <row r="368" spans="1:13" x14ac:dyDescent="0.25">
      <c r="A368" t="s">
        <v>759</v>
      </c>
      <c r="B368" s="3">
        <v>45407</v>
      </c>
      <c r="C368" s="4">
        <v>4.5138888888888888E-2</v>
      </c>
      <c r="D368" t="s">
        <v>760</v>
      </c>
      <c r="E368" t="s">
        <v>636</v>
      </c>
      <c r="F368">
        <v>29</v>
      </c>
      <c r="G368" t="s">
        <v>19</v>
      </c>
      <c r="H368" t="s">
        <v>20</v>
      </c>
      <c r="I368" t="s">
        <v>21</v>
      </c>
      <c r="K368">
        <v>58</v>
      </c>
      <c r="L368" t="s">
        <v>43</v>
      </c>
      <c r="M368" t="s">
        <v>23</v>
      </c>
    </row>
    <row r="369" spans="1:13" x14ac:dyDescent="0.25">
      <c r="A369" t="s">
        <v>761</v>
      </c>
      <c r="B369" s="3">
        <v>45302</v>
      </c>
      <c r="C369" s="4">
        <v>9.2361111111111116E-2</v>
      </c>
      <c r="D369" t="s">
        <v>762</v>
      </c>
      <c r="E369" t="s">
        <v>636</v>
      </c>
      <c r="F369">
        <v>8</v>
      </c>
      <c r="G369" t="s">
        <v>19</v>
      </c>
      <c r="H369" t="s">
        <v>20</v>
      </c>
      <c r="I369" t="s">
        <v>21</v>
      </c>
      <c r="K369">
        <v>10</v>
      </c>
      <c r="L369" t="s">
        <v>56</v>
      </c>
      <c r="M369" t="s">
        <v>30</v>
      </c>
    </row>
    <row r="370" spans="1:13" x14ac:dyDescent="0.25">
      <c r="A370" t="s">
        <v>763</v>
      </c>
      <c r="B370" s="3">
        <v>45544</v>
      </c>
      <c r="C370" s="4">
        <v>9.6527777777777782E-2</v>
      </c>
      <c r="D370" t="s">
        <v>764</v>
      </c>
      <c r="E370" t="s">
        <v>636</v>
      </c>
      <c r="F370">
        <v>12</v>
      </c>
      <c r="G370" t="s">
        <v>19</v>
      </c>
      <c r="H370" t="s">
        <v>20</v>
      </c>
      <c r="I370" t="s">
        <v>21</v>
      </c>
      <c r="K370">
        <v>17</v>
      </c>
      <c r="L370" t="s">
        <v>29</v>
      </c>
      <c r="M370" t="s">
        <v>30</v>
      </c>
    </row>
    <row r="371" spans="1:13" x14ac:dyDescent="0.25">
      <c r="A371" t="s">
        <v>765</v>
      </c>
      <c r="B371" s="3">
        <v>45556</v>
      </c>
      <c r="C371" s="4">
        <v>0.32361111111111113</v>
      </c>
      <c r="D371" t="s">
        <v>766</v>
      </c>
      <c r="E371" t="s">
        <v>636</v>
      </c>
      <c r="F371">
        <v>13</v>
      </c>
      <c r="G371" t="s">
        <v>19</v>
      </c>
      <c r="H371" t="s">
        <v>20</v>
      </c>
      <c r="I371" t="s">
        <v>21</v>
      </c>
      <c r="K371">
        <v>24</v>
      </c>
      <c r="L371" t="s">
        <v>29</v>
      </c>
      <c r="M371" t="s">
        <v>30</v>
      </c>
    </row>
    <row r="372" spans="1:13" x14ac:dyDescent="0.25">
      <c r="A372" t="s">
        <v>767</v>
      </c>
      <c r="B372" s="3">
        <v>45372</v>
      </c>
      <c r="C372" s="4">
        <v>0.94930555555555551</v>
      </c>
      <c r="D372" t="s">
        <v>768</v>
      </c>
      <c r="E372" t="s">
        <v>636</v>
      </c>
      <c r="F372">
        <v>62</v>
      </c>
      <c r="G372" t="s">
        <v>19</v>
      </c>
      <c r="H372" t="s">
        <v>20</v>
      </c>
      <c r="I372" t="s">
        <v>21</v>
      </c>
      <c r="K372">
        <v>25</v>
      </c>
      <c r="L372" t="s">
        <v>22</v>
      </c>
      <c r="M372" t="s">
        <v>30</v>
      </c>
    </row>
    <row r="373" spans="1:13" x14ac:dyDescent="0.25">
      <c r="A373" t="s">
        <v>769</v>
      </c>
      <c r="B373" s="3">
        <v>45565</v>
      </c>
      <c r="C373" s="4">
        <v>0.69374999999999998</v>
      </c>
      <c r="D373" t="s">
        <v>770</v>
      </c>
      <c r="E373" t="s">
        <v>636</v>
      </c>
      <c r="F373">
        <v>36</v>
      </c>
      <c r="G373" t="s">
        <v>19</v>
      </c>
      <c r="H373" t="s">
        <v>20</v>
      </c>
      <c r="I373" t="s">
        <v>21</v>
      </c>
      <c r="K373">
        <v>34</v>
      </c>
      <c r="L373" t="s">
        <v>131</v>
      </c>
      <c r="M373" t="s">
        <v>23</v>
      </c>
    </row>
    <row r="374" spans="1:13" x14ac:dyDescent="0.25">
      <c r="A374" t="s">
        <v>771</v>
      </c>
      <c r="B374" s="3">
        <v>45137</v>
      </c>
      <c r="C374" s="4">
        <v>0.69652777777777775</v>
      </c>
      <c r="D374" t="s">
        <v>772</v>
      </c>
      <c r="E374" t="s">
        <v>636</v>
      </c>
      <c r="F374">
        <v>5</v>
      </c>
      <c r="G374" t="s">
        <v>19</v>
      </c>
      <c r="H374" t="s">
        <v>20</v>
      </c>
      <c r="I374" t="s">
        <v>21</v>
      </c>
      <c r="K374">
        <v>37</v>
      </c>
      <c r="L374" t="s">
        <v>56</v>
      </c>
      <c r="M374" t="s">
        <v>23</v>
      </c>
    </row>
    <row r="375" spans="1:13" x14ac:dyDescent="0.25">
      <c r="A375" t="s">
        <v>773</v>
      </c>
      <c r="B375" s="3">
        <v>45475</v>
      </c>
      <c r="C375" s="4">
        <v>0.92847222222222225</v>
      </c>
      <c r="D375" t="s">
        <v>774</v>
      </c>
      <c r="E375" t="s">
        <v>636</v>
      </c>
      <c r="F375">
        <v>67</v>
      </c>
      <c r="G375" t="s">
        <v>19</v>
      </c>
      <c r="H375" t="s">
        <v>20</v>
      </c>
      <c r="I375" t="s">
        <v>21</v>
      </c>
      <c r="K375">
        <v>42</v>
      </c>
      <c r="L375" t="s">
        <v>22</v>
      </c>
      <c r="M375" t="s">
        <v>23</v>
      </c>
    </row>
    <row r="376" spans="1:13" x14ac:dyDescent="0.25">
      <c r="A376" t="s">
        <v>775</v>
      </c>
      <c r="B376" s="3">
        <v>45250</v>
      </c>
      <c r="C376" s="4">
        <v>0.52152777777777781</v>
      </c>
      <c r="D376" t="s">
        <v>776</v>
      </c>
      <c r="E376" t="s">
        <v>636</v>
      </c>
      <c r="F376">
        <v>54</v>
      </c>
      <c r="G376" t="s">
        <v>19</v>
      </c>
      <c r="H376" t="s">
        <v>20</v>
      </c>
      <c r="I376" t="s">
        <v>21</v>
      </c>
      <c r="K376">
        <v>43</v>
      </c>
      <c r="L376" t="s">
        <v>40</v>
      </c>
      <c r="M376" t="s">
        <v>23</v>
      </c>
    </row>
    <row r="377" spans="1:13" x14ac:dyDescent="0.25">
      <c r="A377" t="s">
        <v>777</v>
      </c>
      <c r="B377" s="3">
        <v>45330</v>
      </c>
      <c r="C377" s="4">
        <v>0.69791666666666663</v>
      </c>
      <c r="D377" t="s">
        <v>778</v>
      </c>
      <c r="E377" t="s">
        <v>636</v>
      </c>
      <c r="F377">
        <v>16</v>
      </c>
      <c r="G377" t="s">
        <v>19</v>
      </c>
      <c r="H377" t="s">
        <v>20</v>
      </c>
      <c r="I377" t="s">
        <v>21</v>
      </c>
      <c r="K377">
        <v>46</v>
      </c>
      <c r="L377" t="s">
        <v>29</v>
      </c>
      <c r="M377" t="s">
        <v>23</v>
      </c>
    </row>
    <row r="378" spans="1:13" x14ac:dyDescent="0.25">
      <c r="A378" t="s">
        <v>779</v>
      </c>
      <c r="B378" s="3">
        <v>45310</v>
      </c>
      <c r="C378" s="4">
        <v>0.35138888888888886</v>
      </c>
      <c r="D378" t="s">
        <v>780</v>
      </c>
      <c r="E378" t="s">
        <v>636</v>
      </c>
      <c r="F378">
        <v>11</v>
      </c>
      <c r="G378" t="s">
        <v>19</v>
      </c>
      <c r="H378" t="s">
        <v>20</v>
      </c>
      <c r="I378" t="s">
        <v>21</v>
      </c>
      <c r="K378">
        <v>56</v>
      </c>
      <c r="L378" t="s">
        <v>29</v>
      </c>
      <c r="M378" t="s">
        <v>23</v>
      </c>
    </row>
    <row r="379" spans="1:13" x14ac:dyDescent="0.25">
      <c r="A379" t="s">
        <v>781</v>
      </c>
      <c r="B379" s="3">
        <v>45488</v>
      </c>
      <c r="C379" s="4">
        <v>0.98263888888888884</v>
      </c>
      <c r="D379" t="s">
        <v>782</v>
      </c>
      <c r="E379" t="s">
        <v>636</v>
      </c>
      <c r="F379">
        <v>7</v>
      </c>
      <c r="G379" t="s">
        <v>19</v>
      </c>
      <c r="H379" t="s">
        <v>20</v>
      </c>
      <c r="I379" t="s">
        <v>21</v>
      </c>
      <c r="K379">
        <v>18</v>
      </c>
      <c r="L379" t="s">
        <v>56</v>
      </c>
      <c r="M379" t="s">
        <v>30</v>
      </c>
    </row>
    <row r="380" spans="1:13" x14ac:dyDescent="0.25">
      <c r="A380" t="s">
        <v>783</v>
      </c>
      <c r="B380" s="3">
        <v>45136</v>
      </c>
      <c r="C380" s="4">
        <v>0.81805555555555554</v>
      </c>
      <c r="D380" t="s">
        <v>784</v>
      </c>
      <c r="E380" t="s">
        <v>636</v>
      </c>
      <c r="F380">
        <v>41</v>
      </c>
      <c r="G380" t="s">
        <v>19</v>
      </c>
      <c r="H380" t="s">
        <v>20</v>
      </c>
      <c r="I380" t="s">
        <v>21</v>
      </c>
      <c r="K380">
        <v>18</v>
      </c>
      <c r="L380" t="s">
        <v>35</v>
      </c>
      <c r="M380" t="s">
        <v>30</v>
      </c>
    </row>
    <row r="381" spans="1:13" x14ac:dyDescent="0.25">
      <c r="A381" t="s">
        <v>785</v>
      </c>
      <c r="B381" s="3">
        <v>45161</v>
      </c>
      <c r="C381" s="4">
        <v>0.88124999999999998</v>
      </c>
      <c r="D381" t="s">
        <v>786</v>
      </c>
      <c r="E381" t="s">
        <v>636</v>
      </c>
      <c r="F381">
        <v>56</v>
      </c>
      <c r="G381" t="s">
        <v>19</v>
      </c>
      <c r="H381" t="s">
        <v>20</v>
      </c>
      <c r="I381" t="s">
        <v>21</v>
      </c>
      <c r="K381">
        <v>25</v>
      </c>
      <c r="L381" t="s">
        <v>40</v>
      </c>
      <c r="M381" t="s">
        <v>30</v>
      </c>
    </row>
    <row r="382" spans="1:13" x14ac:dyDescent="0.25">
      <c r="A382" t="s">
        <v>787</v>
      </c>
      <c r="B382" s="3">
        <v>45399</v>
      </c>
      <c r="C382" s="4">
        <v>0.99722222222222223</v>
      </c>
      <c r="D382" t="s">
        <v>788</v>
      </c>
      <c r="E382" t="s">
        <v>636</v>
      </c>
      <c r="F382">
        <v>25</v>
      </c>
      <c r="G382" t="s">
        <v>19</v>
      </c>
      <c r="H382" t="s">
        <v>20</v>
      </c>
      <c r="I382" t="s">
        <v>21</v>
      </c>
      <c r="K382">
        <v>29</v>
      </c>
      <c r="L382" t="s">
        <v>43</v>
      </c>
      <c r="M382" t="s">
        <v>30</v>
      </c>
    </row>
    <row r="383" spans="1:13" x14ac:dyDescent="0.25">
      <c r="A383" t="s">
        <v>789</v>
      </c>
      <c r="B383" s="3">
        <v>45523</v>
      </c>
      <c r="C383" s="4">
        <v>0.91111111111111109</v>
      </c>
      <c r="D383" t="s">
        <v>790</v>
      </c>
      <c r="E383" t="s">
        <v>636</v>
      </c>
      <c r="F383">
        <v>26</v>
      </c>
      <c r="G383" t="s">
        <v>19</v>
      </c>
      <c r="H383" t="s">
        <v>20</v>
      </c>
      <c r="I383" t="s">
        <v>21</v>
      </c>
      <c r="K383">
        <v>29</v>
      </c>
      <c r="L383" t="s">
        <v>43</v>
      </c>
      <c r="M383" t="s">
        <v>30</v>
      </c>
    </row>
    <row r="384" spans="1:13" x14ac:dyDescent="0.25">
      <c r="A384" t="s">
        <v>791</v>
      </c>
      <c r="B384" s="3">
        <v>45347</v>
      </c>
      <c r="C384" s="4">
        <v>0.66041666666666665</v>
      </c>
      <c r="D384" t="s">
        <v>792</v>
      </c>
      <c r="E384" t="s">
        <v>636</v>
      </c>
      <c r="F384">
        <v>51</v>
      </c>
      <c r="G384" t="s">
        <v>19</v>
      </c>
      <c r="H384" t="s">
        <v>20</v>
      </c>
      <c r="I384" t="s">
        <v>21</v>
      </c>
      <c r="K384">
        <v>33</v>
      </c>
      <c r="L384" t="s">
        <v>40</v>
      </c>
      <c r="M384" t="s">
        <v>23</v>
      </c>
    </row>
    <row r="385" spans="1:13" x14ac:dyDescent="0.25">
      <c r="A385" t="s">
        <v>793</v>
      </c>
      <c r="B385" s="3">
        <v>45439</v>
      </c>
      <c r="C385" s="4">
        <v>7.2222222222222215E-2</v>
      </c>
      <c r="D385" t="s">
        <v>794</v>
      </c>
      <c r="E385" t="s">
        <v>636</v>
      </c>
      <c r="F385">
        <v>72</v>
      </c>
      <c r="G385" t="s">
        <v>19</v>
      </c>
      <c r="H385" t="s">
        <v>20</v>
      </c>
      <c r="I385" t="s">
        <v>21</v>
      </c>
      <c r="K385">
        <v>34</v>
      </c>
      <c r="L385" t="s">
        <v>26</v>
      </c>
      <c r="M385" t="s">
        <v>23</v>
      </c>
    </row>
    <row r="386" spans="1:13" x14ac:dyDescent="0.25">
      <c r="A386" t="s">
        <v>795</v>
      </c>
      <c r="B386" s="3">
        <v>45236</v>
      </c>
      <c r="C386" s="4">
        <v>0.49375000000000002</v>
      </c>
      <c r="D386" t="s">
        <v>796</v>
      </c>
      <c r="E386" t="s">
        <v>636</v>
      </c>
      <c r="F386">
        <v>79</v>
      </c>
      <c r="G386" t="s">
        <v>19</v>
      </c>
      <c r="H386" t="s">
        <v>20</v>
      </c>
      <c r="I386" t="s">
        <v>21</v>
      </c>
      <c r="K386">
        <v>43</v>
      </c>
      <c r="L386" t="s">
        <v>26</v>
      </c>
      <c r="M386" t="s">
        <v>23</v>
      </c>
    </row>
    <row r="387" spans="1:13" x14ac:dyDescent="0.25">
      <c r="A387" t="s">
        <v>797</v>
      </c>
      <c r="B387" s="3">
        <v>45123</v>
      </c>
      <c r="C387" s="4">
        <v>3.4027777777777775E-2</v>
      </c>
      <c r="D387" t="s">
        <v>798</v>
      </c>
      <c r="E387" t="s">
        <v>636</v>
      </c>
      <c r="F387">
        <v>42</v>
      </c>
      <c r="G387" t="s">
        <v>19</v>
      </c>
      <c r="H387" t="s">
        <v>20</v>
      </c>
      <c r="I387" t="s">
        <v>21</v>
      </c>
      <c r="K387">
        <v>48</v>
      </c>
      <c r="L387" t="s">
        <v>35</v>
      </c>
      <c r="M387" t="s">
        <v>23</v>
      </c>
    </row>
    <row r="388" spans="1:13" x14ac:dyDescent="0.25">
      <c r="A388" t="s">
        <v>799</v>
      </c>
      <c r="B388" s="3">
        <v>45353</v>
      </c>
      <c r="C388" s="4">
        <v>1.1805555555555555E-2</v>
      </c>
      <c r="D388" t="s">
        <v>800</v>
      </c>
      <c r="E388" t="s">
        <v>636</v>
      </c>
      <c r="F388">
        <v>22</v>
      </c>
      <c r="G388" t="s">
        <v>19</v>
      </c>
      <c r="H388" t="s">
        <v>20</v>
      </c>
      <c r="I388" t="s">
        <v>21</v>
      </c>
      <c r="K388">
        <v>19</v>
      </c>
      <c r="L388" t="s">
        <v>43</v>
      </c>
      <c r="M388" t="s">
        <v>30</v>
      </c>
    </row>
    <row r="389" spans="1:13" x14ac:dyDescent="0.25">
      <c r="A389" t="s">
        <v>801</v>
      </c>
      <c r="B389" s="3">
        <v>45578</v>
      </c>
      <c r="C389" s="4">
        <v>0.86111111111111116</v>
      </c>
      <c r="D389" t="s">
        <v>802</v>
      </c>
      <c r="E389" t="s">
        <v>636</v>
      </c>
      <c r="F389">
        <v>53</v>
      </c>
      <c r="G389" t="s">
        <v>19</v>
      </c>
      <c r="H389" t="s">
        <v>20</v>
      </c>
      <c r="I389" t="s">
        <v>21</v>
      </c>
      <c r="K389">
        <v>19</v>
      </c>
      <c r="L389" t="s">
        <v>40</v>
      </c>
      <c r="M389" t="s">
        <v>30</v>
      </c>
    </row>
    <row r="390" spans="1:13" x14ac:dyDescent="0.25">
      <c r="A390" t="s">
        <v>803</v>
      </c>
      <c r="B390" s="3">
        <v>45026</v>
      </c>
      <c r="C390" s="4">
        <v>0.5625</v>
      </c>
      <c r="D390" t="s">
        <v>804</v>
      </c>
      <c r="E390" t="s">
        <v>636</v>
      </c>
      <c r="F390">
        <v>12</v>
      </c>
      <c r="G390" t="s">
        <v>19</v>
      </c>
      <c r="H390" t="s">
        <v>20</v>
      </c>
      <c r="I390" t="s">
        <v>21</v>
      </c>
      <c r="K390">
        <v>20</v>
      </c>
      <c r="L390" t="s">
        <v>29</v>
      </c>
      <c r="M390" t="s">
        <v>30</v>
      </c>
    </row>
    <row r="391" spans="1:13" x14ac:dyDescent="0.25">
      <c r="A391" t="s">
        <v>805</v>
      </c>
      <c r="B391" s="3">
        <v>45374</v>
      </c>
      <c r="C391" s="4">
        <v>4.2361111111111113E-2</v>
      </c>
      <c r="D391" t="s">
        <v>806</v>
      </c>
      <c r="E391" t="s">
        <v>636</v>
      </c>
      <c r="F391">
        <v>49</v>
      </c>
      <c r="G391" t="s">
        <v>19</v>
      </c>
      <c r="H391" t="s">
        <v>20</v>
      </c>
      <c r="I391" t="s">
        <v>21</v>
      </c>
      <c r="K391">
        <v>35</v>
      </c>
      <c r="L391" t="s">
        <v>35</v>
      </c>
      <c r="M391" t="s">
        <v>23</v>
      </c>
    </row>
    <row r="392" spans="1:13" x14ac:dyDescent="0.25">
      <c r="A392" t="s">
        <v>807</v>
      </c>
      <c r="B392" s="3">
        <v>45127</v>
      </c>
      <c r="C392" s="4">
        <v>0.18194444444444444</v>
      </c>
      <c r="D392" t="s">
        <v>808</v>
      </c>
      <c r="E392" t="s">
        <v>636</v>
      </c>
      <c r="F392">
        <v>60</v>
      </c>
      <c r="G392" t="s">
        <v>19</v>
      </c>
      <c r="H392" t="s">
        <v>20</v>
      </c>
      <c r="I392" t="s">
        <v>21</v>
      </c>
      <c r="K392">
        <v>35</v>
      </c>
      <c r="L392" t="s">
        <v>40</v>
      </c>
      <c r="M392" t="s">
        <v>23</v>
      </c>
    </row>
    <row r="393" spans="1:13" x14ac:dyDescent="0.25">
      <c r="A393" t="s">
        <v>809</v>
      </c>
      <c r="B393" s="3">
        <v>45467</v>
      </c>
      <c r="C393" s="4">
        <v>0.80833333333333335</v>
      </c>
      <c r="D393" t="s">
        <v>810</v>
      </c>
      <c r="E393" t="s">
        <v>636</v>
      </c>
      <c r="F393">
        <v>60</v>
      </c>
      <c r="G393" t="s">
        <v>19</v>
      </c>
      <c r="H393" t="s">
        <v>20</v>
      </c>
      <c r="I393" t="s">
        <v>21</v>
      </c>
      <c r="K393">
        <v>37</v>
      </c>
      <c r="L393" t="s">
        <v>40</v>
      </c>
      <c r="M393" t="s">
        <v>23</v>
      </c>
    </row>
    <row r="394" spans="1:13" x14ac:dyDescent="0.25">
      <c r="A394" t="s">
        <v>811</v>
      </c>
      <c r="B394" s="3">
        <v>45402</v>
      </c>
      <c r="C394" s="4">
        <v>7.4305555555555555E-2</v>
      </c>
      <c r="D394" t="s">
        <v>812</v>
      </c>
      <c r="E394" t="s">
        <v>636</v>
      </c>
      <c r="F394">
        <v>48</v>
      </c>
      <c r="G394" t="s">
        <v>19</v>
      </c>
      <c r="H394" t="s">
        <v>20</v>
      </c>
      <c r="I394" t="s">
        <v>21</v>
      </c>
      <c r="K394">
        <v>42</v>
      </c>
      <c r="L394" t="s">
        <v>35</v>
      </c>
      <c r="M394" t="s">
        <v>23</v>
      </c>
    </row>
    <row r="395" spans="1:13" x14ac:dyDescent="0.25">
      <c r="A395" t="s">
        <v>813</v>
      </c>
      <c r="B395" s="3">
        <v>45357</v>
      </c>
      <c r="C395" s="4">
        <v>0.79652777777777772</v>
      </c>
      <c r="D395" t="s">
        <v>814</v>
      </c>
      <c r="E395" t="s">
        <v>636</v>
      </c>
      <c r="F395">
        <v>26</v>
      </c>
      <c r="G395" t="s">
        <v>19</v>
      </c>
      <c r="H395" t="s">
        <v>20</v>
      </c>
      <c r="I395" t="s">
        <v>21</v>
      </c>
      <c r="K395">
        <v>47</v>
      </c>
      <c r="L395" t="s">
        <v>43</v>
      </c>
      <c r="M395" t="s">
        <v>23</v>
      </c>
    </row>
    <row r="396" spans="1:13" x14ac:dyDescent="0.25">
      <c r="A396" t="s">
        <v>815</v>
      </c>
      <c r="B396" s="3">
        <v>45442</v>
      </c>
      <c r="C396" s="4">
        <v>0.53680555555555554</v>
      </c>
      <c r="D396" t="s">
        <v>816</v>
      </c>
      <c r="E396" t="s">
        <v>636</v>
      </c>
      <c r="F396">
        <v>9</v>
      </c>
      <c r="G396" t="s">
        <v>19</v>
      </c>
      <c r="H396" t="s">
        <v>20</v>
      </c>
      <c r="I396" t="s">
        <v>21</v>
      </c>
      <c r="K396">
        <v>48</v>
      </c>
      <c r="L396" t="s">
        <v>56</v>
      </c>
      <c r="M396" t="s">
        <v>23</v>
      </c>
    </row>
    <row r="397" spans="1:13" x14ac:dyDescent="0.25">
      <c r="A397" t="s">
        <v>817</v>
      </c>
      <c r="B397" s="3">
        <v>45106</v>
      </c>
      <c r="C397" s="4">
        <v>0.28472222222222221</v>
      </c>
      <c r="D397" t="s">
        <v>818</v>
      </c>
      <c r="E397" t="s">
        <v>636</v>
      </c>
      <c r="F397">
        <v>10</v>
      </c>
      <c r="G397" t="s">
        <v>19</v>
      </c>
      <c r="H397" t="s">
        <v>20</v>
      </c>
      <c r="I397" t="s">
        <v>21</v>
      </c>
      <c r="K397">
        <v>11</v>
      </c>
      <c r="L397" t="s">
        <v>56</v>
      </c>
      <c r="M397" t="s">
        <v>30</v>
      </c>
    </row>
    <row r="398" spans="1:13" x14ac:dyDescent="0.25">
      <c r="A398" t="s">
        <v>819</v>
      </c>
      <c r="B398" s="3">
        <v>45480</v>
      </c>
      <c r="C398" s="4">
        <v>4.7222222222222221E-2</v>
      </c>
      <c r="D398" t="s">
        <v>820</v>
      </c>
      <c r="E398" t="s">
        <v>636</v>
      </c>
      <c r="F398">
        <v>64</v>
      </c>
      <c r="G398" t="s">
        <v>19</v>
      </c>
      <c r="H398" t="s">
        <v>20</v>
      </c>
      <c r="I398" t="s">
        <v>21</v>
      </c>
      <c r="K398">
        <v>14</v>
      </c>
      <c r="L398" t="s">
        <v>22</v>
      </c>
      <c r="M398" t="s">
        <v>30</v>
      </c>
    </row>
    <row r="399" spans="1:13" x14ac:dyDescent="0.25">
      <c r="A399" t="s">
        <v>821</v>
      </c>
      <c r="B399" s="3">
        <v>45352</v>
      </c>
      <c r="C399" s="4">
        <v>6.1805555555555558E-2</v>
      </c>
      <c r="D399" t="s">
        <v>822</v>
      </c>
      <c r="E399" t="s">
        <v>636</v>
      </c>
      <c r="F399">
        <v>43</v>
      </c>
      <c r="G399" t="s">
        <v>19</v>
      </c>
      <c r="H399" t="s">
        <v>20</v>
      </c>
      <c r="I399" t="s">
        <v>21</v>
      </c>
      <c r="K399">
        <v>16</v>
      </c>
      <c r="L399" t="s">
        <v>35</v>
      </c>
      <c r="M399" t="s">
        <v>30</v>
      </c>
    </row>
    <row r="400" spans="1:13" x14ac:dyDescent="0.25">
      <c r="A400" t="s">
        <v>823</v>
      </c>
      <c r="B400" s="3">
        <v>45244</v>
      </c>
      <c r="C400" s="4">
        <v>3.1944444444444442E-2</v>
      </c>
      <c r="D400" t="s">
        <v>824</v>
      </c>
      <c r="E400" t="s">
        <v>636</v>
      </c>
      <c r="F400">
        <v>61</v>
      </c>
      <c r="G400" t="s">
        <v>19</v>
      </c>
      <c r="H400" t="s">
        <v>20</v>
      </c>
      <c r="I400" t="s">
        <v>21</v>
      </c>
      <c r="K400">
        <v>16</v>
      </c>
      <c r="L400" t="s">
        <v>22</v>
      </c>
      <c r="M400" t="s">
        <v>30</v>
      </c>
    </row>
    <row r="401" spans="1:13" x14ac:dyDescent="0.25">
      <c r="A401" t="s">
        <v>825</v>
      </c>
      <c r="B401" s="3">
        <v>45579</v>
      </c>
      <c r="C401" s="4">
        <v>0.86250000000000004</v>
      </c>
      <c r="D401" t="s">
        <v>826</v>
      </c>
      <c r="E401" t="s">
        <v>636</v>
      </c>
      <c r="F401">
        <v>58</v>
      </c>
      <c r="G401" t="s">
        <v>19</v>
      </c>
      <c r="H401" t="s">
        <v>20</v>
      </c>
      <c r="I401" t="s">
        <v>21</v>
      </c>
      <c r="K401">
        <v>17</v>
      </c>
      <c r="L401" t="s">
        <v>40</v>
      </c>
      <c r="M401" t="s">
        <v>30</v>
      </c>
    </row>
    <row r="402" spans="1:13" x14ac:dyDescent="0.25">
      <c r="A402" t="s">
        <v>827</v>
      </c>
      <c r="B402" s="3">
        <v>45021</v>
      </c>
      <c r="C402" s="4">
        <v>0.27291666666666664</v>
      </c>
      <c r="D402" t="s">
        <v>828</v>
      </c>
      <c r="E402" t="s">
        <v>636</v>
      </c>
      <c r="F402">
        <v>4</v>
      </c>
      <c r="G402" t="s">
        <v>19</v>
      </c>
      <c r="H402" t="s">
        <v>20</v>
      </c>
      <c r="I402" t="s">
        <v>21</v>
      </c>
      <c r="K402">
        <v>22</v>
      </c>
      <c r="L402" t="s">
        <v>56</v>
      </c>
      <c r="M402" t="s">
        <v>30</v>
      </c>
    </row>
    <row r="403" spans="1:13" x14ac:dyDescent="0.25">
      <c r="A403" t="s">
        <v>829</v>
      </c>
      <c r="B403" s="3">
        <v>45299</v>
      </c>
      <c r="C403" s="4">
        <v>0.7</v>
      </c>
      <c r="D403" t="s">
        <v>830</v>
      </c>
      <c r="E403" t="s">
        <v>636</v>
      </c>
      <c r="F403">
        <v>64</v>
      </c>
      <c r="G403" t="s">
        <v>19</v>
      </c>
      <c r="H403" t="s">
        <v>20</v>
      </c>
      <c r="I403" t="s">
        <v>21</v>
      </c>
      <c r="K403">
        <v>41</v>
      </c>
      <c r="L403" t="s">
        <v>22</v>
      </c>
      <c r="M403" t="s">
        <v>23</v>
      </c>
    </row>
    <row r="404" spans="1:13" x14ac:dyDescent="0.25">
      <c r="A404" t="s">
        <v>831</v>
      </c>
      <c r="B404" s="3">
        <v>45219</v>
      </c>
      <c r="C404" s="4">
        <v>0.81388888888888888</v>
      </c>
      <c r="D404" t="s">
        <v>832</v>
      </c>
      <c r="E404" t="s">
        <v>636</v>
      </c>
      <c r="F404">
        <v>6</v>
      </c>
      <c r="G404" t="s">
        <v>19</v>
      </c>
      <c r="H404" t="s">
        <v>20</v>
      </c>
      <c r="I404" t="s">
        <v>21</v>
      </c>
      <c r="K404">
        <v>14</v>
      </c>
      <c r="L404" t="s">
        <v>56</v>
      </c>
      <c r="M404" t="s">
        <v>30</v>
      </c>
    </row>
    <row r="405" spans="1:13" x14ac:dyDescent="0.25">
      <c r="A405" t="s">
        <v>833</v>
      </c>
      <c r="B405" s="3">
        <v>45476</v>
      </c>
      <c r="C405" s="4">
        <v>0.99722222222222223</v>
      </c>
      <c r="D405" t="s">
        <v>834</v>
      </c>
      <c r="E405" t="s">
        <v>636</v>
      </c>
      <c r="F405">
        <v>65</v>
      </c>
      <c r="G405" t="s">
        <v>19</v>
      </c>
      <c r="H405" t="s">
        <v>20</v>
      </c>
      <c r="I405" t="s">
        <v>21</v>
      </c>
      <c r="K405">
        <v>23</v>
      </c>
      <c r="L405" t="s">
        <v>22</v>
      </c>
      <c r="M405" t="s">
        <v>30</v>
      </c>
    </row>
    <row r="406" spans="1:13" x14ac:dyDescent="0.25">
      <c r="A406" t="s">
        <v>835</v>
      </c>
      <c r="B406" s="3">
        <v>45447</v>
      </c>
      <c r="C406" s="4">
        <v>6.458333333333334E-2</v>
      </c>
      <c r="D406" t="s">
        <v>836</v>
      </c>
      <c r="E406" t="s">
        <v>636</v>
      </c>
      <c r="F406">
        <v>59</v>
      </c>
      <c r="G406" t="s">
        <v>19</v>
      </c>
      <c r="H406" t="s">
        <v>20</v>
      </c>
      <c r="I406" t="s">
        <v>21</v>
      </c>
      <c r="K406">
        <v>50</v>
      </c>
      <c r="L406" t="s">
        <v>40</v>
      </c>
      <c r="M406" t="s">
        <v>23</v>
      </c>
    </row>
    <row r="407" spans="1:13" x14ac:dyDescent="0.25">
      <c r="A407" t="s">
        <v>837</v>
      </c>
      <c r="B407" s="3">
        <v>45055</v>
      </c>
      <c r="C407" s="4">
        <v>0.13125000000000001</v>
      </c>
      <c r="D407" t="s">
        <v>838</v>
      </c>
      <c r="E407" t="s">
        <v>636</v>
      </c>
      <c r="F407">
        <v>65</v>
      </c>
      <c r="G407" t="s">
        <v>19</v>
      </c>
      <c r="H407" t="s">
        <v>20</v>
      </c>
      <c r="I407" t="s">
        <v>21</v>
      </c>
      <c r="K407">
        <v>57</v>
      </c>
      <c r="L407" t="s">
        <v>22</v>
      </c>
      <c r="M407" t="s">
        <v>23</v>
      </c>
    </row>
    <row r="408" spans="1:13" x14ac:dyDescent="0.25">
      <c r="A408" t="s">
        <v>839</v>
      </c>
      <c r="B408" s="3">
        <v>45300</v>
      </c>
      <c r="C408" s="4">
        <v>0.91249999999999998</v>
      </c>
      <c r="D408" t="s">
        <v>840</v>
      </c>
      <c r="E408" t="s">
        <v>636</v>
      </c>
      <c r="F408">
        <v>60</v>
      </c>
      <c r="G408" t="s">
        <v>19</v>
      </c>
      <c r="H408" t="s">
        <v>20</v>
      </c>
      <c r="I408" t="s">
        <v>21</v>
      </c>
      <c r="K408">
        <v>60</v>
      </c>
      <c r="L408" t="s">
        <v>40</v>
      </c>
      <c r="M408" t="s">
        <v>23</v>
      </c>
    </row>
    <row r="409" spans="1:13" x14ac:dyDescent="0.25">
      <c r="A409" t="s">
        <v>841</v>
      </c>
      <c r="B409" s="3">
        <v>45591</v>
      </c>
      <c r="C409" s="4">
        <v>5.9027777777777776E-2</v>
      </c>
      <c r="D409" t="s">
        <v>842</v>
      </c>
      <c r="E409" t="s">
        <v>636</v>
      </c>
      <c r="F409">
        <v>4</v>
      </c>
      <c r="G409" t="s">
        <v>19</v>
      </c>
      <c r="H409" t="s">
        <v>20</v>
      </c>
      <c r="I409" t="s">
        <v>21</v>
      </c>
      <c r="K409">
        <v>15</v>
      </c>
      <c r="L409" t="s">
        <v>56</v>
      </c>
      <c r="M409" t="s">
        <v>30</v>
      </c>
    </row>
    <row r="410" spans="1:13" x14ac:dyDescent="0.25">
      <c r="A410" t="s">
        <v>843</v>
      </c>
      <c r="B410" s="3">
        <v>45365</v>
      </c>
      <c r="C410" s="4">
        <v>0.40833333333333333</v>
      </c>
      <c r="D410" t="s">
        <v>844</v>
      </c>
      <c r="E410" t="s">
        <v>636</v>
      </c>
      <c r="F410">
        <v>7</v>
      </c>
      <c r="G410" t="s">
        <v>19</v>
      </c>
      <c r="H410" t="s">
        <v>20</v>
      </c>
      <c r="I410" t="s">
        <v>21</v>
      </c>
      <c r="K410">
        <v>16</v>
      </c>
      <c r="L410" t="s">
        <v>56</v>
      </c>
      <c r="M410" t="s">
        <v>30</v>
      </c>
    </row>
    <row r="411" spans="1:13" x14ac:dyDescent="0.25">
      <c r="A411" t="s">
        <v>845</v>
      </c>
      <c r="B411" s="3">
        <v>45122</v>
      </c>
      <c r="C411" s="4">
        <v>0.15694444444444444</v>
      </c>
      <c r="D411" t="s">
        <v>846</v>
      </c>
      <c r="E411" t="s">
        <v>636</v>
      </c>
      <c r="F411">
        <v>16</v>
      </c>
      <c r="G411" t="s">
        <v>19</v>
      </c>
      <c r="H411" t="s">
        <v>20</v>
      </c>
      <c r="I411" t="s">
        <v>21</v>
      </c>
      <c r="K411">
        <v>26</v>
      </c>
      <c r="L411" t="s">
        <v>29</v>
      </c>
      <c r="M411" t="s">
        <v>30</v>
      </c>
    </row>
    <row r="412" spans="1:13" x14ac:dyDescent="0.25">
      <c r="A412" t="s">
        <v>847</v>
      </c>
      <c r="B412" s="3">
        <v>45409</v>
      </c>
      <c r="C412" s="4">
        <v>0.72499999999999998</v>
      </c>
      <c r="D412" t="s">
        <v>848</v>
      </c>
      <c r="E412" t="s">
        <v>636</v>
      </c>
      <c r="F412">
        <v>69</v>
      </c>
      <c r="G412" t="s">
        <v>19</v>
      </c>
      <c r="H412" t="s">
        <v>20</v>
      </c>
      <c r="I412" t="s">
        <v>21</v>
      </c>
      <c r="K412">
        <v>28</v>
      </c>
      <c r="L412" t="s">
        <v>22</v>
      </c>
      <c r="M412" t="s">
        <v>30</v>
      </c>
    </row>
    <row r="413" spans="1:13" x14ac:dyDescent="0.25">
      <c r="A413" t="s">
        <v>849</v>
      </c>
      <c r="B413" s="3">
        <v>45575</v>
      </c>
      <c r="C413" s="4">
        <v>0.95347222222222228</v>
      </c>
      <c r="D413" t="s">
        <v>850</v>
      </c>
      <c r="E413" t="s">
        <v>636</v>
      </c>
      <c r="F413">
        <v>10</v>
      </c>
      <c r="G413" t="s">
        <v>19</v>
      </c>
      <c r="H413" t="s">
        <v>20</v>
      </c>
      <c r="I413" t="s">
        <v>21</v>
      </c>
      <c r="K413">
        <v>32</v>
      </c>
      <c r="L413" t="s">
        <v>56</v>
      </c>
      <c r="M413" t="s">
        <v>23</v>
      </c>
    </row>
    <row r="414" spans="1:13" x14ac:dyDescent="0.25">
      <c r="A414" t="s">
        <v>851</v>
      </c>
      <c r="B414" s="3">
        <v>45082</v>
      </c>
      <c r="C414" s="4">
        <v>8.3333333333333329E-2</v>
      </c>
      <c r="D414" t="s">
        <v>852</v>
      </c>
      <c r="E414" t="s">
        <v>636</v>
      </c>
      <c r="F414">
        <v>27</v>
      </c>
      <c r="G414" t="s">
        <v>19</v>
      </c>
      <c r="H414" t="s">
        <v>20</v>
      </c>
      <c r="I414" t="s">
        <v>21</v>
      </c>
      <c r="K414">
        <v>37</v>
      </c>
      <c r="L414" t="s">
        <v>43</v>
      </c>
      <c r="M414" t="s">
        <v>23</v>
      </c>
    </row>
    <row r="415" spans="1:13" x14ac:dyDescent="0.25">
      <c r="A415" t="s">
        <v>853</v>
      </c>
      <c r="B415" s="3">
        <v>45559</v>
      </c>
      <c r="C415" s="4">
        <v>0.40208333333333335</v>
      </c>
      <c r="D415" t="s">
        <v>854</v>
      </c>
      <c r="E415" t="s">
        <v>636</v>
      </c>
      <c r="F415">
        <v>61</v>
      </c>
      <c r="G415" t="s">
        <v>19</v>
      </c>
      <c r="H415" t="s">
        <v>20</v>
      </c>
      <c r="I415" t="s">
        <v>21</v>
      </c>
      <c r="K415">
        <v>58</v>
      </c>
      <c r="L415" t="s">
        <v>22</v>
      </c>
      <c r="M415" t="s">
        <v>23</v>
      </c>
    </row>
    <row r="416" spans="1:13" x14ac:dyDescent="0.25">
      <c r="A416" t="s">
        <v>855</v>
      </c>
      <c r="B416" s="3">
        <v>45456</v>
      </c>
      <c r="C416" s="4">
        <v>0.26458333333333334</v>
      </c>
      <c r="D416" t="s">
        <v>856</v>
      </c>
      <c r="E416" t="s">
        <v>636</v>
      </c>
      <c r="F416">
        <v>35</v>
      </c>
      <c r="G416" t="s">
        <v>19</v>
      </c>
      <c r="H416" t="s">
        <v>20</v>
      </c>
      <c r="I416" t="s">
        <v>21</v>
      </c>
      <c r="K416">
        <v>59</v>
      </c>
      <c r="L416" t="s">
        <v>131</v>
      </c>
      <c r="M416" t="s">
        <v>23</v>
      </c>
    </row>
    <row r="417" spans="1:13" x14ac:dyDescent="0.25">
      <c r="A417" t="s">
        <v>857</v>
      </c>
      <c r="B417" s="3">
        <v>45105</v>
      </c>
      <c r="C417" s="4">
        <v>0.1736111111111111</v>
      </c>
      <c r="D417" t="s">
        <v>858</v>
      </c>
      <c r="E417" t="s">
        <v>636</v>
      </c>
      <c r="F417">
        <v>70</v>
      </c>
      <c r="G417" t="s">
        <v>19</v>
      </c>
      <c r="H417" t="s">
        <v>20</v>
      </c>
      <c r="I417" t="s">
        <v>21</v>
      </c>
      <c r="K417">
        <v>60</v>
      </c>
      <c r="L417" t="s">
        <v>22</v>
      </c>
      <c r="M417" t="s">
        <v>23</v>
      </c>
    </row>
    <row r="418" spans="1:13" x14ac:dyDescent="0.25">
      <c r="A418" t="s">
        <v>859</v>
      </c>
      <c r="B418" s="3">
        <v>45467</v>
      </c>
      <c r="C418" s="4">
        <v>0.22916666666666666</v>
      </c>
      <c r="D418" t="s">
        <v>860</v>
      </c>
      <c r="E418" t="s">
        <v>636</v>
      </c>
      <c r="F418">
        <v>15</v>
      </c>
      <c r="G418" t="s">
        <v>19</v>
      </c>
      <c r="H418" t="s">
        <v>20</v>
      </c>
      <c r="I418" t="s">
        <v>21</v>
      </c>
      <c r="K418">
        <v>10</v>
      </c>
      <c r="L418" t="s">
        <v>29</v>
      </c>
      <c r="M418" t="s">
        <v>30</v>
      </c>
    </row>
    <row r="419" spans="1:13" x14ac:dyDescent="0.25">
      <c r="A419" t="s">
        <v>861</v>
      </c>
      <c r="B419" s="3">
        <v>45220</v>
      </c>
      <c r="C419" s="4">
        <v>0.93611111111111112</v>
      </c>
      <c r="D419" t="s">
        <v>862</v>
      </c>
      <c r="E419" t="s">
        <v>636</v>
      </c>
      <c r="F419">
        <v>4</v>
      </c>
      <c r="G419" t="s">
        <v>19</v>
      </c>
      <c r="H419" t="s">
        <v>20</v>
      </c>
      <c r="I419" t="s">
        <v>21</v>
      </c>
      <c r="K419">
        <v>19</v>
      </c>
      <c r="L419" t="s">
        <v>56</v>
      </c>
      <c r="M419" t="s">
        <v>30</v>
      </c>
    </row>
    <row r="420" spans="1:13" x14ac:dyDescent="0.25">
      <c r="A420" t="s">
        <v>863</v>
      </c>
      <c r="B420" s="3">
        <v>45543</v>
      </c>
      <c r="C420" s="4">
        <v>4.1666666666666664E-2</v>
      </c>
      <c r="D420" t="s">
        <v>864</v>
      </c>
      <c r="E420" t="s">
        <v>636</v>
      </c>
      <c r="F420">
        <v>20</v>
      </c>
      <c r="G420" t="s">
        <v>19</v>
      </c>
      <c r="H420" t="s">
        <v>20</v>
      </c>
      <c r="I420" t="s">
        <v>21</v>
      </c>
      <c r="K420">
        <v>23</v>
      </c>
      <c r="L420" t="s">
        <v>29</v>
      </c>
      <c r="M420" t="s">
        <v>30</v>
      </c>
    </row>
    <row r="421" spans="1:13" x14ac:dyDescent="0.25">
      <c r="A421" t="s">
        <v>865</v>
      </c>
      <c r="B421" s="3">
        <v>45521</v>
      </c>
      <c r="C421" s="4">
        <v>1.0416666666666666E-2</v>
      </c>
      <c r="D421" t="s">
        <v>866</v>
      </c>
      <c r="E421" t="s">
        <v>636</v>
      </c>
      <c r="F421">
        <v>78</v>
      </c>
      <c r="G421" t="s">
        <v>19</v>
      </c>
      <c r="H421" t="s">
        <v>20</v>
      </c>
      <c r="I421" t="s">
        <v>21</v>
      </c>
      <c r="K421">
        <v>42</v>
      </c>
      <c r="L421" t="s">
        <v>26</v>
      </c>
      <c r="M421" t="s">
        <v>23</v>
      </c>
    </row>
    <row r="422" spans="1:13" x14ac:dyDescent="0.25">
      <c r="A422" t="s">
        <v>867</v>
      </c>
      <c r="B422" s="3">
        <v>45084</v>
      </c>
      <c r="C422" s="4">
        <v>0.94166666666666665</v>
      </c>
      <c r="D422" t="s">
        <v>868</v>
      </c>
      <c r="E422" t="s">
        <v>636</v>
      </c>
      <c r="F422">
        <v>73</v>
      </c>
      <c r="G422" t="s">
        <v>19</v>
      </c>
      <c r="H422" t="s">
        <v>20</v>
      </c>
      <c r="I422" t="s">
        <v>21</v>
      </c>
      <c r="K422">
        <v>54</v>
      </c>
      <c r="L422" t="s">
        <v>26</v>
      </c>
      <c r="M422" t="s">
        <v>23</v>
      </c>
    </row>
    <row r="423" spans="1:13" x14ac:dyDescent="0.25">
      <c r="A423" t="s">
        <v>869</v>
      </c>
      <c r="B423" s="3">
        <v>45594</v>
      </c>
      <c r="C423" s="4">
        <v>0.25416666666666665</v>
      </c>
      <c r="D423" t="s">
        <v>870</v>
      </c>
      <c r="E423" t="s">
        <v>636</v>
      </c>
      <c r="F423">
        <v>6</v>
      </c>
      <c r="G423" t="s">
        <v>19</v>
      </c>
      <c r="H423" t="s">
        <v>20</v>
      </c>
      <c r="I423" t="s">
        <v>21</v>
      </c>
      <c r="K423">
        <v>55</v>
      </c>
      <c r="L423" t="s">
        <v>56</v>
      </c>
      <c r="M423" t="s">
        <v>23</v>
      </c>
    </row>
    <row r="424" spans="1:13" x14ac:dyDescent="0.25">
      <c r="A424" t="s">
        <v>871</v>
      </c>
      <c r="B424" s="3">
        <v>45165</v>
      </c>
      <c r="C424" s="4">
        <v>3.8194444444444448E-2</v>
      </c>
      <c r="D424" t="s">
        <v>872</v>
      </c>
      <c r="E424" t="s">
        <v>636</v>
      </c>
      <c r="F424">
        <v>30</v>
      </c>
      <c r="G424" t="s">
        <v>19</v>
      </c>
      <c r="H424" t="s">
        <v>20</v>
      </c>
      <c r="I424" t="s">
        <v>21</v>
      </c>
      <c r="K424">
        <v>55</v>
      </c>
      <c r="L424" t="s">
        <v>43</v>
      </c>
      <c r="M424" t="s">
        <v>23</v>
      </c>
    </row>
    <row r="425" spans="1:13" x14ac:dyDescent="0.25">
      <c r="A425" t="s">
        <v>873</v>
      </c>
      <c r="B425" s="3">
        <v>45167</v>
      </c>
      <c r="C425" s="4">
        <v>0.28263888888888888</v>
      </c>
      <c r="D425" t="s">
        <v>874</v>
      </c>
      <c r="E425" t="s">
        <v>636</v>
      </c>
      <c r="F425">
        <v>53</v>
      </c>
      <c r="G425" t="s">
        <v>19</v>
      </c>
      <c r="H425" t="s">
        <v>20</v>
      </c>
      <c r="I425" t="s">
        <v>21</v>
      </c>
      <c r="K425">
        <v>57</v>
      </c>
      <c r="L425" t="s">
        <v>40</v>
      </c>
      <c r="M425" t="s">
        <v>23</v>
      </c>
    </row>
    <row r="426" spans="1:13" x14ac:dyDescent="0.25">
      <c r="A426" t="s">
        <v>875</v>
      </c>
      <c r="B426" s="3">
        <v>45353</v>
      </c>
      <c r="C426" s="4">
        <v>0.18055555555555555</v>
      </c>
      <c r="D426" t="s">
        <v>876</v>
      </c>
      <c r="E426" t="s">
        <v>636</v>
      </c>
      <c r="F426">
        <v>79</v>
      </c>
      <c r="G426" t="s">
        <v>19</v>
      </c>
      <c r="H426" t="s">
        <v>20</v>
      </c>
      <c r="I426" t="s">
        <v>21</v>
      </c>
      <c r="K426">
        <v>11</v>
      </c>
      <c r="L426" t="s">
        <v>26</v>
      </c>
      <c r="M426" t="s">
        <v>30</v>
      </c>
    </row>
    <row r="427" spans="1:13" x14ac:dyDescent="0.25">
      <c r="A427" t="s">
        <v>877</v>
      </c>
      <c r="B427" s="3">
        <v>45050</v>
      </c>
      <c r="C427" s="4">
        <v>0.15833333333333333</v>
      </c>
      <c r="D427" t="s">
        <v>878</v>
      </c>
      <c r="E427" t="s">
        <v>636</v>
      </c>
      <c r="F427">
        <v>41</v>
      </c>
      <c r="G427" t="s">
        <v>19</v>
      </c>
      <c r="H427" t="s">
        <v>20</v>
      </c>
      <c r="I427" t="s">
        <v>21</v>
      </c>
      <c r="K427">
        <v>16</v>
      </c>
      <c r="L427" t="s">
        <v>35</v>
      </c>
      <c r="M427" t="s">
        <v>30</v>
      </c>
    </row>
    <row r="428" spans="1:13" x14ac:dyDescent="0.25">
      <c r="A428" t="s">
        <v>879</v>
      </c>
      <c r="B428" s="3">
        <v>45103</v>
      </c>
      <c r="C428" s="4">
        <v>0.54236111111111107</v>
      </c>
      <c r="D428" t="s">
        <v>880</v>
      </c>
      <c r="E428" t="s">
        <v>636</v>
      </c>
      <c r="F428">
        <v>42</v>
      </c>
      <c r="G428" t="s">
        <v>19</v>
      </c>
      <c r="H428" t="s">
        <v>20</v>
      </c>
      <c r="I428" t="s">
        <v>21</v>
      </c>
      <c r="K428">
        <v>27</v>
      </c>
      <c r="L428" t="s">
        <v>35</v>
      </c>
      <c r="M428" t="s">
        <v>30</v>
      </c>
    </row>
    <row r="429" spans="1:13" x14ac:dyDescent="0.25">
      <c r="A429" t="s">
        <v>881</v>
      </c>
      <c r="B429" s="3">
        <v>45316</v>
      </c>
      <c r="C429" s="4">
        <v>0.38333333333333336</v>
      </c>
      <c r="D429" t="s">
        <v>882</v>
      </c>
      <c r="E429" t="s">
        <v>636</v>
      </c>
      <c r="F429">
        <v>69</v>
      </c>
      <c r="G429" t="s">
        <v>19</v>
      </c>
      <c r="H429" t="s">
        <v>20</v>
      </c>
      <c r="I429" t="s">
        <v>21</v>
      </c>
      <c r="K429">
        <v>34</v>
      </c>
      <c r="L429" t="s">
        <v>22</v>
      </c>
      <c r="M429" t="s">
        <v>23</v>
      </c>
    </row>
    <row r="430" spans="1:13" x14ac:dyDescent="0.25">
      <c r="A430" t="s">
        <v>883</v>
      </c>
      <c r="B430" s="3">
        <v>45066</v>
      </c>
      <c r="C430" s="4">
        <v>0.84583333333333333</v>
      </c>
      <c r="D430" t="s">
        <v>884</v>
      </c>
      <c r="E430" t="s">
        <v>636</v>
      </c>
      <c r="F430">
        <v>65</v>
      </c>
      <c r="G430" t="s">
        <v>19</v>
      </c>
      <c r="H430" t="s">
        <v>20</v>
      </c>
      <c r="I430" t="s">
        <v>21</v>
      </c>
      <c r="K430">
        <v>39</v>
      </c>
      <c r="L430" t="s">
        <v>22</v>
      </c>
      <c r="M430" t="s">
        <v>23</v>
      </c>
    </row>
    <row r="431" spans="1:13" x14ac:dyDescent="0.25">
      <c r="A431" t="s">
        <v>885</v>
      </c>
      <c r="B431" s="3">
        <v>45058</v>
      </c>
      <c r="C431" s="4">
        <v>0.31944444444444442</v>
      </c>
      <c r="D431" t="s">
        <v>886</v>
      </c>
      <c r="E431" t="s">
        <v>636</v>
      </c>
      <c r="F431">
        <v>50</v>
      </c>
      <c r="G431" t="s">
        <v>19</v>
      </c>
      <c r="H431" t="s">
        <v>20</v>
      </c>
      <c r="I431" t="s">
        <v>21</v>
      </c>
      <c r="K431">
        <v>51</v>
      </c>
      <c r="L431" t="s">
        <v>35</v>
      </c>
      <c r="M431" t="s">
        <v>23</v>
      </c>
    </row>
    <row r="432" spans="1:13" x14ac:dyDescent="0.25">
      <c r="A432" t="s">
        <v>887</v>
      </c>
      <c r="B432" s="3">
        <v>45017</v>
      </c>
      <c r="C432" s="4">
        <v>0.25486111111111109</v>
      </c>
      <c r="D432" t="s">
        <v>888</v>
      </c>
      <c r="E432" t="s">
        <v>636</v>
      </c>
      <c r="F432">
        <v>6</v>
      </c>
      <c r="G432" t="s">
        <v>19</v>
      </c>
      <c r="H432" t="s">
        <v>20</v>
      </c>
      <c r="I432" t="s">
        <v>21</v>
      </c>
      <c r="K432">
        <v>52</v>
      </c>
      <c r="L432" t="s">
        <v>56</v>
      </c>
      <c r="M432" t="s">
        <v>23</v>
      </c>
    </row>
    <row r="433" spans="1:13" x14ac:dyDescent="0.25">
      <c r="A433" t="s">
        <v>889</v>
      </c>
      <c r="B433" s="3">
        <v>45590</v>
      </c>
      <c r="C433" s="4">
        <v>0.86944444444444446</v>
      </c>
      <c r="D433" t="s">
        <v>890</v>
      </c>
      <c r="E433" t="s">
        <v>636</v>
      </c>
      <c r="F433">
        <v>28</v>
      </c>
      <c r="G433" t="s">
        <v>19</v>
      </c>
      <c r="H433" t="s">
        <v>20</v>
      </c>
      <c r="I433" t="s">
        <v>21</v>
      </c>
      <c r="K433">
        <v>52</v>
      </c>
      <c r="L433" t="s">
        <v>43</v>
      </c>
      <c r="M433" t="s">
        <v>23</v>
      </c>
    </row>
    <row r="434" spans="1:13" x14ac:dyDescent="0.25">
      <c r="A434" t="s">
        <v>891</v>
      </c>
      <c r="B434" s="3">
        <v>45322</v>
      </c>
      <c r="C434" s="4">
        <v>0.24166666666666667</v>
      </c>
      <c r="D434" t="s">
        <v>892</v>
      </c>
      <c r="E434" t="s">
        <v>636</v>
      </c>
      <c r="F434">
        <v>27</v>
      </c>
      <c r="G434" t="s">
        <v>19</v>
      </c>
      <c r="H434" t="s">
        <v>20</v>
      </c>
      <c r="I434" t="s">
        <v>21</v>
      </c>
      <c r="K434">
        <v>58</v>
      </c>
      <c r="L434" t="s">
        <v>43</v>
      </c>
      <c r="M434" t="s">
        <v>23</v>
      </c>
    </row>
    <row r="435" spans="1:13" x14ac:dyDescent="0.25">
      <c r="A435" t="s">
        <v>893</v>
      </c>
      <c r="B435" s="3">
        <v>45303</v>
      </c>
      <c r="C435" s="4">
        <v>0.3611111111111111</v>
      </c>
      <c r="D435" t="s">
        <v>894</v>
      </c>
      <c r="E435" t="s">
        <v>636</v>
      </c>
      <c r="F435">
        <v>58</v>
      </c>
      <c r="G435" t="s">
        <v>19</v>
      </c>
      <c r="H435" t="s">
        <v>20</v>
      </c>
      <c r="I435" t="s">
        <v>21</v>
      </c>
      <c r="K435">
        <v>10</v>
      </c>
      <c r="L435" t="s">
        <v>40</v>
      </c>
      <c r="M435" t="s">
        <v>30</v>
      </c>
    </row>
    <row r="436" spans="1:13" x14ac:dyDescent="0.25">
      <c r="A436" t="s">
        <v>895</v>
      </c>
      <c r="B436" s="3">
        <v>45056</v>
      </c>
      <c r="C436" s="4">
        <v>0.22638888888888889</v>
      </c>
      <c r="D436" t="s">
        <v>896</v>
      </c>
      <c r="E436" t="s">
        <v>636</v>
      </c>
      <c r="F436">
        <v>67</v>
      </c>
      <c r="G436" t="s">
        <v>19</v>
      </c>
      <c r="H436" t="s">
        <v>20</v>
      </c>
      <c r="I436" t="s">
        <v>21</v>
      </c>
      <c r="K436">
        <v>10</v>
      </c>
      <c r="L436" t="s">
        <v>22</v>
      </c>
      <c r="M436" t="s">
        <v>30</v>
      </c>
    </row>
    <row r="437" spans="1:13" x14ac:dyDescent="0.25">
      <c r="A437" t="s">
        <v>897</v>
      </c>
      <c r="B437" s="3">
        <v>45318</v>
      </c>
      <c r="C437" s="4">
        <v>2.013888888888889E-2</v>
      </c>
      <c r="D437" t="s">
        <v>898</v>
      </c>
      <c r="E437" t="s">
        <v>636</v>
      </c>
      <c r="F437">
        <v>14</v>
      </c>
      <c r="G437" t="s">
        <v>19</v>
      </c>
      <c r="H437" t="s">
        <v>20</v>
      </c>
      <c r="I437" t="s">
        <v>21</v>
      </c>
      <c r="K437">
        <v>14</v>
      </c>
      <c r="L437" t="s">
        <v>29</v>
      </c>
      <c r="M437" t="s">
        <v>30</v>
      </c>
    </row>
    <row r="438" spans="1:13" x14ac:dyDescent="0.25">
      <c r="A438" t="s">
        <v>899</v>
      </c>
      <c r="B438" s="3">
        <v>45138</v>
      </c>
      <c r="C438" s="4">
        <v>0.20069444444444445</v>
      </c>
      <c r="D438" t="s">
        <v>900</v>
      </c>
      <c r="E438" t="s">
        <v>636</v>
      </c>
      <c r="F438">
        <v>40</v>
      </c>
      <c r="G438" t="s">
        <v>19</v>
      </c>
      <c r="H438" t="s">
        <v>20</v>
      </c>
      <c r="I438" t="s">
        <v>21</v>
      </c>
      <c r="K438">
        <v>28</v>
      </c>
      <c r="L438" t="s">
        <v>131</v>
      </c>
      <c r="M438" t="s">
        <v>30</v>
      </c>
    </row>
    <row r="439" spans="1:13" x14ac:dyDescent="0.25">
      <c r="A439" t="s">
        <v>901</v>
      </c>
      <c r="B439" s="3">
        <v>45133</v>
      </c>
      <c r="C439" s="4">
        <v>0.25138888888888888</v>
      </c>
      <c r="D439" t="s">
        <v>902</v>
      </c>
      <c r="E439" t="s">
        <v>636</v>
      </c>
      <c r="F439">
        <v>25</v>
      </c>
      <c r="G439" t="s">
        <v>19</v>
      </c>
      <c r="H439" t="s">
        <v>20</v>
      </c>
      <c r="I439" t="s">
        <v>21</v>
      </c>
      <c r="K439">
        <v>29</v>
      </c>
      <c r="L439" t="s">
        <v>43</v>
      </c>
      <c r="M439" t="s">
        <v>30</v>
      </c>
    </row>
    <row r="440" spans="1:13" x14ac:dyDescent="0.25">
      <c r="A440" t="s">
        <v>903</v>
      </c>
      <c r="B440" s="3">
        <v>45521</v>
      </c>
      <c r="C440" s="4">
        <v>0.37361111111111112</v>
      </c>
      <c r="D440" t="s">
        <v>904</v>
      </c>
      <c r="E440" t="s">
        <v>636</v>
      </c>
      <c r="F440">
        <v>27</v>
      </c>
      <c r="G440" t="s">
        <v>19</v>
      </c>
      <c r="H440" t="s">
        <v>20</v>
      </c>
      <c r="I440" t="s">
        <v>21</v>
      </c>
      <c r="K440">
        <v>35</v>
      </c>
      <c r="L440" t="s">
        <v>43</v>
      </c>
      <c r="M440" t="s">
        <v>23</v>
      </c>
    </row>
    <row r="441" spans="1:13" x14ac:dyDescent="0.25">
      <c r="A441" t="s">
        <v>905</v>
      </c>
      <c r="B441" s="3">
        <v>45206</v>
      </c>
      <c r="C441" s="4">
        <v>0.90625</v>
      </c>
      <c r="D441" t="s">
        <v>906</v>
      </c>
      <c r="E441" t="s">
        <v>636</v>
      </c>
      <c r="F441">
        <v>24</v>
      </c>
      <c r="G441" t="s">
        <v>19</v>
      </c>
      <c r="H441" t="s">
        <v>20</v>
      </c>
      <c r="I441" t="s">
        <v>21</v>
      </c>
      <c r="K441">
        <v>37</v>
      </c>
      <c r="L441" t="s">
        <v>43</v>
      </c>
      <c r="M441" t="s">
        <v>23</v>
      </c>
    </row>
    <row r="442" spans="1:13" x14ac:dyDescent="0.25">
      <c r="A442" t="s">
        <v>907</v>
      </c>
      <c r="B442" s="3">
        <v>45329</v>
      </c>
      <c r="C442" s="4">
        <v>0.35208333333333336</v>
      </c>
      <c r="D442" t="s">
        <v>908</v>
      </c>
      <c r="E442" t="s">
        <v>636</v>
      </c>
      <c r="F442">
        <v>65</v>
      </c>
      <c r="G442" t="s">
        <v>19</v>
      </c>
      <c r="H442" t="s">
        <v>20</v>
      </c>
      <c r="I442" t="s">
        <v>21</v>
      </c>
      <c r="K442">
        <v>39</v>
      </c>
      <c r="L442" t="s">
        <v>22</v>
      </c>
      <c r="M442" t="s">
        <v>23</v>
      </c>
    </row>
    <row r="443" spans="1:13" x14ac:dyDescent="0.25">
      <c r="A443" t="s">
        <v>909</v>
      </c>
      <c r="B443" s="3">
        <v>45458</v>
      </c>
      <c r="C443" s="4">
        <v>0.62361111111111112</v>
      </c>
      <c r="D443" t="s">
        <v>910</v>
      </c>
      <c r="E443" t="s">
        <v>636</v>
      </c>
      <c r="F443">
        <v>54</v>
      </c>
      <c r="G443" t="s">
        <v>19</v>
      </c>
      <c r="H443" t="s">
        <v>20</v>
      </c>
      <c r="I443" t="s">
        <v>21</v>
      </c>
      <c r="K443">
        <v>45</v>
      </c>
      <c r="L443" t="s">
        <v>40</v>
      </c>
      <c r="M443" t="s">
        <v>23</v>
      </c>
    </row>
    <row r="444" spans="1:13" x14ac:dyDescent="0.25">
      <c r="A444" t="s">
        <v>911</v>
      </c>
      <c r="B444" s="3">
        <v>45291</v>
      </c>
      <c r="C444" s="4">
        <v>0.56805555555555554</v>
      </c>
      <c r="D444" t="s">
        <v>912</v>
      </c>
      <c r="E444" t="s">
        <v>636</v>
      </c>
      <c r="F444">
        <v>21</v>
      </c>
      <c r="G444" t="s">
        <v>19</v>
      </c>
      <c r="H444" t="s">
        <v>20</v>
      </c>
      <c r="I444" t="s">
        <v>21</v>
      </c>
      <c r="K444">
        <v>57</v>
      </c>
      <c r="L444" t="s">
        <v>43</v>
      </c>
      <c r="M444" t="s">
        <v>23</v>
      </c>
    </row>
    <row r="445" spans="1:13" x14ac:dyDescent="0.25">
      <c r="A445" t="s">
        <v>913</v>
      </c>
      <c r="B445" s="3">
        <v>45312</v>
      </c>
      <c r="C445" s="4">
        <v>0.56597222222222221</v>
      </c>
      <c r="D445" t="s">
        <v>914</v>
      </c>
      <c r="E445" t="s">
        <v>636</v>
      </c>
      <c r="F445">
        <v>12</v>
      </c>
      <c r="G445" t="s">
        <v>19</v>
      </c>
      <c r="H445" t="s">
        <v>20</v>
      </c>
      <c r="I445" t="s">
        <v>21</v>
      </c>
      <c r="K445">
        <v>12</v>
      </c>
      <c r="L445" t="s">
        <v>29</v>
      </c>
      <c r="M445" t="s">
        <v>30</v>
      </c>
    </row>
    <row r="446" spans="1:13" x14ac:dyDescent="0.25">
      <c r="A446" t="s">
        <v>915</v>
      </c>
      <c r="B446" s="3">
        <v>45513</v>
      </c>
      <c r="C446" s="4">
        <v>0.87986111111111109</v>
      </c>
      <c r="D446" t="s">
        <v>916</v>
      </c>
      <c r="E446" t="s">
        <v>636</v>
      </c>
      <c r="F446">
        <v>52</v>
      </c>
      <c r="G446" t="s">
        <v>19</v>
      </c>
      <c r="H446" t="s">
        <v>20</v>
      </c>
      <c r="I446" t="s">
        <v>21</v>
      </c>
      <c r="K446">
        <v>20</v>
      </c>
      <c r="L446" t="s">
        <v>40</v>
      </c>
      <c r="M446" t="s">
        <v>30</v>
      </c>
    </row>
    <row r="447" spans="1:13" x14ac:dyDescent="0.25">
      <c r="A447" t="s">
        <v>917</v>
      </c>
      <c r="B447" s="3">
        <v>45547</v>
      </c>
      <c r="C447" s="4">
        <v>0.36736111111111114</v>
      </c>
      <c r="D447" t="s">
        <v>918</v>
      </c>
      <c r="E447" t="s">
        <v>636</v>
      </c>
      <c r="F447">
        <v>73</v>
      </c>
      <c r="G447" t="s">
        <v>19</v>
      </c>
      <c r="H447" t="s">
        <v>20</v>
      </c>
      <c r="I447" t="s">
        <v>21</v>
      </c>
      <c r="K447">
        <v>32</v>
      </c>
      <c r="L447" t="s">
        <v>26</v>
      </c>
      <c r="M447" t="s">
        <v>23</v>
      </c>
    </row>
    <row r="448" spans="1:13" x14ac:dyDescent="0.25">
      <c r="A448" t="s">
        <v>919</v>
      </c>
      <c r="B448" s="3">
        <v>45389</v>
      </c>
      <c r="C448" s="4">
        <v>0.23194444444444445</v>
      </c>
      <c r="D448" t="s">
        <v>920</v>
      </c>
      <c r="E448" t="s">
        <v>636</v>
      </c>
      <c r="F448">
        <v>9</v>
      </c>
      <c r="G448" t="s">
        <v>19</v>
      </c>
      <c r="H448" t="s">
        <v>20</v>
      </c>
      <c r="I448" t="s">
        <v>21</v>
      </c>
      <c r="K448">
        <v>35</v>
      </c>
      <c r="L448" t="s">
        <v>56</v>
      </c>
      <c r="M448" t="s">
        <v>23</v>
      </c>
    </row>
    <row r="449" spans="1:13" x14ac:dyDescent="0.25">
      <c r="A449" t="s">
        <v>921</v>
      </c>
      <c r="B449" s="3">
        <v>45451</v>
      </c>
      <c r="C449" s="4">
        <v>0.87847222222222221</v>
      </c>
      <c r="D449" t="s">
        <v>922</v>
      </c>
      <c r="E449" t="s">
        <v>636</v>
      </c>
      <c r="F449">
        <v>3</v>
      </c>
      <c r="G449" t="s">
        <v>19</v>
      </c>
      <c r="H449" t="s">
        <v>20</v>
      </c>
      <c r="I449" t="s">
        <v>21</v>
      </c>
      <c r="K449">
        <v>37</v>
      </c>
      <c r="L449" t="s">
        <v>56</v>
      </c>
      <c r="M449" t="s">
        <v>23</v>
      </c>
    </row>
    <row r="450" spans="1:13" x14ac:dyDescent="0.25">
      <c r="A450" t="s">
        <v>923</v>
      </c>
      <c r="B450" s="3">
        <v>45334</v>
      </c>
      <c r="C450" s="4">
        <v>0.54652777777777772</v>
      </c>
      <c r="D450" t="s">
        <v>924</v>
      </c>
      <c r="E450" t="s">
        <v>636</v>
      </c>
      <c r="F450">
        <v>18</v>
      </c>
      <c r="G450" t="s">
        <v>19</v>
      </c>
      <c r="H450" t="s">
        <v>20</v>
      </c>
      <c r="I450" t="s">
        <v>21</v>
      </c>
      <c r="K450">
        <v>38</v>
      </c>
      <c r="L450" t="s">
        <v>29</v>
      </c>
      <c r="M450" t="s">
        <v>23</v>
      </c>
    </row>
    <row r="451" spans="1:13" x14ac:dyDescent="0.25">
      <c r="A451" t="s">
        <v>925</v>
      </c>
      <c r="B451" s="3">
        <v>45374</v>
      </c>
      <c r="C451" s="4">
        <v>0.89444444444444449</v>
      </c>
      <c r="D451" t="s">
        <v>926</v>
      </c>
      <c r="E451" t="s">
        <v>636</v>
      </c>
      <c r="F451">
        <v>33</v>
      </c>
      <c r="G451" t="s">
        <v>19</v>
      </c>
      <c r="H451" t="s">
        <v>20</v>
      </c>
      <c r="I451" t="s">
        <v>21</v>
      </c>
      <c r="K451">
        <v>42</v>
      </c>
      <c r="L451" t="s">
        <v>131</v>
      </c>
      <c r="M451" t="s">
        <v>23</v>
      </c>
    </row>
    <row r="452" spans="1:13" x14ac:dyDescent="0.25">
      <c r="A452" t="s">
        <v>927</v>
      </c>
      <c r="B452" s="3">
        <v>45024</v>
      </c>
      <c r="C452" s="4">
        <v>0.85347222222222219</v>
      </c>
      <c r="D452" t="s">
        <v>928</v>
      </c>
      <c r="E452" t="s">
        <v>636</v>
      </c>
      <c r="F452">
        <v>76</v>
      </c>
      <c r="G452" t="s">
        <v>19</v>
      </c>
      <c r="H452" t="s">
        <v>20</v>
      </c>
      <c r="I452" t="s">
        <v>21</v>
      </c>
      <c r="K452">
        <v>45</v>
      </c>
      <c r="L452" t="s">
        <v>26</v>
      </c>
      <c r="M452" t="s">
        <v>23</v>
      </c>
    </row>
    <row r="453" spans="1:13" x14ac:dyDescent="0.25">
      <c r="A453" t="s">
        <v>929</v>
      </c>
      <c r="B453" s="3">
        <v>45086</v>
      </c>
      <c r="C453" s="4">
        <v>0.31874999999999998</v>
      </c>
      <c r="D453" t="s">
        <v>930</v>
      </c>
      <c r="E453" t="s">
        <v>636</v>
      </c>
      <c r="F453">
        <v>17</v>
      </c>
      <c r="G453" t="s">
        <v>19</v>
      </c>
      <c r="H453" t="s">
        <v>20</v>
      </c>
      <c r="I453" t="s">
        <v>21</v>
      </c>
      <c r="K453">
        <v>46</v>
      </c>
      <c r="L453" t="s">
        <v>29</v>
      </c>
      <c r="M453" t="s">
        <v>23</v>
      </c>
    </row>
    <row r="454" spans="1:13" x14ac:dyDescent="0.25">
      <c r="A454" t="s">
        <v>931</v>
      </c>
      <c r="B454" s="3">
        <v>45538</v>
      </c>
      <c r="C454" s="4">
        <v>0.68263888888888891</v>
      </c>
      <c r="D454" t="s">
        <v>932</v>
      </c>
      <c r="E454" t="s">
        <v>636</v>
      </c>
      <c r="F454">
        <v>66</v>
      </c>
      <c r="G454" t="s">
        <v>19</v>
      </c>
      <c r="H454" t="s">
        <v>20</v>
      </c>
      <c r="I454" t="s">
        <v>21</v>
      </c>
      <c r="K454">
        <v>52</v>
      </c>
      <c r="L454" t="s">
        <v>22</v>
      </c>
      <c r="M454" t="s">
        <v>23</v>
      </c>
    </row>
    <row r="455" spans="1:13" x14ac:dyDescent="0.25">
      <c r="A455" t="s">
        <v>933</v>
      </c>
      <c r="B455" s="3">
        <v>45469</v>
      </c>
      <c r="C455" s="4">
        <v>0.23055555555555557</v>
      </c>
      <c r="D455" t="s">
        <v>934</v>
      </c>
      <c r="E455" t="s">
        <v>636</v>
      </c>
      <c r="F455">
        <v>61</v>
      </c>
      <c r="G455" t="s">
        <v>19</v>
      </c>
      <c r="H455" t="s">
        <v>20</v>
      </c>
      <c r="I455" t="s">
        <v>21</v>
      </c>
      <c r="K455">
        <v>56</v>
      </c>
      <c r="L455" t="s">
        <v>22</v>
      </c>
      <c r="M455" t="s">
        <v>23</v>
      </c>
    </row>
    <row r="456" spans="1:13" x14ac:dyDescent="0.25">
      <c r="A456" t="s">
        <v>935</v>
      </c>
      <c r="B456" s="3">
        <v>45425</v>
      </c>
      <c r="C456" s="4">
        <v>0.46388888888888891</v>
      </c>
      <c r="D456" t="s">
        <v>936</v>
      </c>
      <c r="E456" t="s">
        <v>636</v>
      </c>
      <c r="F456">
        <v>24</v>
      </c>
      <c r="G456" t="s">
        <v>19</v>
      </c>
      <c r="H456" t="s">
        <v>20</v>
      </c>
      <c r="I456" t="s">
        <v>21</v>
      </c>
      <c r="K456">
        <v>58</v>
      </c>
      <c r="L456" t="s">
        <v>43</v>
      </c>
      <c r="M456" t="s">
        <v>23</v>
      </c>
    </row>
    <row r="457" spans="1:13" x14ac:dyDescent="0.25">
      <c r="A457" t="s">
        <v>937</v>
      </c>
      <c r="B457" s="3">
        <v>45230</v>
      </c>
      <c r="C457" s="4">
        <v>0.49236111111111114</v>
      </c>
      <c r="D457" t="s">
        <v>938</v>
      </c>
      <c r="E457" t="s">
        <v>636</v>
      </c>
      <c r="F457">
        <v>59</v>
      </c>
      <c r="G457" t="s">
        <v>19</v>
      </c>
      <c r="H457" t="s">
        <v>20</v>
      </c>
      <c r="I457" t="s">
        <v>21</v>
      </c>
      <c r="K457">
        <v>59</v>
      </c>
      <c r="L457" t="s">
        <v>40</v>
      </c>
      <c r="M457" t="s">
        <v>23</v>
      </c>
    </row>
    <row r="458" spans="1:13" x14ac:dyDescent="0.25">
      <c r="A458" t="s">
        <v>939</v>
      </c>
      <c r="B458" s="3">
        <v>45501</v>
      </c>
      <c r="C458" s="4">
        <v>0.26180555555555557</v>
      </c>
      <c r="D458" t="s">
        <v>940</v>
      </c>
      <c r="E458" t="s">
        <v>636</v>
      </c>
      <c r="F458">
        <v>75</v>
      </c>
      <c r="G458" t="s">
        <v>19</v>
      </c>
      <c r="H458" t="s">
        <v>20</v>
      </c>
      <c r="I458" t="s">
        <v>21</v>
      </c>
      <c r="K458">
        <v>10</v>
      </c>
      <c r="L458" t="s">
        <v>26</v>
      </c>
      <c r="M458" t="s">
        <v>30</v>
      </c>
    </row>
    <row r="459" spans="1:13" x14ac:dyDescent="0.25">
      <c r="A459" t="s">
        <v>941</v>
      </c>
      <c r="B459" s="3">
        <v>45422</v>
      </c>
      <c r="C459" s="4">
        <v>0.28819444444444442</v>
      </c>
      <c r="D459" t="s">
        <v>942</v>
      </c>
      <c r="E459" t="s">
        <v>636</v>
      </c>
      <c r="F459">
        <v>54</v>
      </c>
      <c r="G459" t="s">
        <v>19</v>
      </c>
      <c r="H459" t="s">
        <v>20</v>
      </c>
      <c r="I459" t="s">
        <v>21</v>
      </c>
      <c r="K459">
        <v>17</v>
      </c>
      <c r="L459" t="s">
        <v>40</v>
      </c>
      <c r="M459" t="s">
        <v>30</v>
      </c>
    </row>
    <row r="460" spans="1:13" x14ac:dyDescent="0.25">
      <c r="A460" t="s">
        <v>943</v>
      </c>
      <c r="B460" s="3">
        <v>45142</v>
      </c>
      <c r="C460" s="4">
        <v>0.9291666666666667</v>
      </c>
      <c r="D460" t="s">
        <v>944</v>
      </c>
      <c r="E460" t="s">
        <v>636</v>
      </c>
      <c r="F460">
        <v>49</v>
      </c>
      <c r="G460" t="s">
        <v>19</v>
      </c>
      <c r="H460" t="s">
        <v>20</v>
      </c>
      <c r="I460" t="s">
        <v>21</v>
      </c>
      <c r="K460">
        <v>21</v>
      </c>
      <c r="L460" t="s">
        <v>35</v>
      </c>
      <c r="M460" t="s">
        <v>30</v>
      </c>
    </row>
    <row r="461" spans="1:13" x14ac:dyDescent="0.25">
      <c r="A461" t="s">
        <v>945</v>
      </c>
      <c r="B461" s="3">
        <v>45220</v>
      </c>
      <c r="C461" s="4">
        <v>0.82638888888888884</v>
      </c>
      <c r="D461" t="s">
        <v>946</v>
      </c>
      <c r="E461" t="s">
        <v>636</v>
      </c>
      <c r="F461">
        <v>78</v>
      </c>
      <c r="G461" t="s">
        <v>19</v>
      </c>
      <c r="H461" t="s">
        <v>20</v>
      </c>
      <c r="I461" t="s">
        <v>21</v>
      </c>
      <c r="K461">
        <v>22</v>
      </c>
      <c r="L461" t="s">
        <v>26</v>
      </c>
      <c r="M461" t="s">
        <v>30</v>
      </c>
    </row>
    <row r="462" spans="1:13" x14ac:dyDescent="0.25">
      <c r="A462" t="s">
        <v>947</v>
      </c>
      <c r="B462" s="3">
        <v>45264</v>
      </c>
      <c r="C462" s="4">
        <v>0.53194444444444444</v>
      </c>
      <c r="D462" t="s">
        <v>948</v>
      </c>
      <c r="E462" t="s">
        <v>636</v>
      </c>
      <c r="F462">
        <v>21</v>
      </c>
      <c r="G462" t="s">
        <v>19</v>
      </c>
      <c r="H462" t="s">
        <v>20</v>
      </c>
      <c r="I462" t="s">
        <v>21</v>
      </c>
      <c r="K462">
        <v>27</v>
      </c>
      <c r="L462" t="s">
        <v>43</v>
      </c>
      <c r="M462" t="s">
        <v>30</v>
      </c>
    </row>
    <row r="463" spans="1:13" x14ac:dyDescent="0.25">
      <c r="A463" t="s">
        <v>949</v>
      </c>
      <c r="B463" s="3">
        <v>45060</v>
      </c>
      <c r="C463" s="4">
        <v>0.65555555555555556</v>
      </c>
      <c r="D463" t="s">
        <v>950</v>
      </c>
      <c r="E463" t="s">
        <v>636</v>
      </c>
      <c r="F463">
        <v>56</v>
      </c>
      <c r="G463" t="s">
        <v>19</v>
      </c>
      <c r="H463" t="s">
        <v>20</v>
      </c>
      <c r="I463" t="s">
        <v>21</v>
      </c>
      <c r="K463">
        <v>34</v>
      </c>
      <c r="L463" t="s">
        <v>40</v>
      </c>
      <c r="M463" t="s">
        <v>23</v>
      </c>
    </row>
    <row r="464" spans="1:13" x14ac:dyDescent="0.25">
      <c r="A464" t="s">
        <v>951</v>
      </c>
      <c r="B464" s="3">
        <v>45225</v>
      </c>
      <c r="C464" s="4">
        <v>0.52777777777777779</v>
      </c>
      <c r="D464" t="s">
        <v>952</v>
      </c>
      <c r="E464" t="s">
        <v>636</v>
      </c>
      <c r="F464">
        <v>72</v>
      </c>
      <c r="G464" t="s">
        <v>19</v>
      </c>
      <c r="H464" t="s">
        <v>20</v>
      </c>
      <c r="I464" t="s">
        <v>21</v>
      </c>
      <c r="K464">
        <v>35</v>
      </c>
      <c r="L464" t="s">
        <v>26</v>
      </c>
      <c r="M464" t="s">
        <v>23</v>
      </c>
    </row>
    <row r="465" spans="1:13" x14ac:dyDescent="0.25">
      <c r="A465" t="s">
        <v>953</v>
      </c>
      <c r="B465" s="3">
        <v>45382</v>
      </c>
      <c r="C465" s="4">
        <v>8.5416666666666669E-2</v>
      </c>
      <c r="D465" t="s">
        <v>954</v>
      </c>
      <c r="E465" t="s">
        <v>636</v>
      </c>
      <c r="F465">
        <v>15</v>
      </c>
      <c r="G465" t="s">
        <v>19</v>
      </c>
      <c r="H465" t="s">
        <v>20</v>
      </c>
      <c r="I465" t="s">
        <v>21</v>
      </c>
      <c r="K465">
        <v>37</v>
      </c>
      <c r="L465" t="s">
        <v>29</v>
      </c>
      <c r="M465" t="s">
        <v>23</v>
      </c>
    </row>
    <row r="466" spans="1:13" x14ac:dyDescent="0.25">
      <c r="A466" t="s">
        <v>955</v>
      </c>
      <c r="B466" s="3">
        <v>45478</v>
      </c>
      <c r="C466" s="4">
        <v>7.9166666666666663E-2</v>
      </c>
      <c r="D466" t="s">
        <v>956</v>
      </c>
      <c r="E466" t="s">
        <v>636</v>
      </c>
      <c r="F466">
        <v>18</v>
      </c>
      <c r="G466" t="s">
        <v>19</v>
      </c>
      <c r="H466" t="s">
        <v>20</v>
      </c>
      <c r="I466" t="s">
        <v>21</v>
      </c>
      <c r="K466">
        <v>41</v>
      </c>
      <c r="L466" t="s">
        <v>29</v>
      </c>
      <c r="M466" t="s">
        <v>23</v>
      </c>
    </row>
    <row r="467" spans="1:13" x14ac:dyDescent="0.25">
      <c r="A467" t="s">
        <v>957</v>
      </c>
      <c r="B467" s="3">
        <v>45035</v>
      </c>
      <c r="C467" s="4">
        <v>0.58402777777777781</v>
      </c>
      <c r="D467" t="s">
        <v>958</v>
      </c>
      <c r="E467" t="s">
        <v>636</v>
      </c>
      <c r="F467">
        <v>25</v>
      </c>
      <c r="G467" t="s">
        <v>19</v>
      </c>
      <c r="H467" t="s">
        <v>20</v>
      </c>
      <c r="I467" t="s">
        <v>21</v>
      </c>
      <c r="K467">
        <v>53</v>
      </c>
      <c r="L467" t="s">
        <v>43</v>
      </c>
      <c r="M467" t="s">
        <v>23</v>
      </c>
    </row>
    <row r="468" spans="1:13" x14ac:dyDescent="0.25">
      <c r="A468" t="s">
        <v>959</v>
      </c>
      <c r="B468" s="3">
        <v>45446</v>
      </c>
      <c r="C468" s="4">
        <v>0.44027777777777777</v>
      </c>
      <c r="D468" t="s">
        <v>960</v>
      </c>
      <c r="E468" t="s">
        <v>636</v>
      </c>
      <c r="F468">
        <v>46</v>
      </c>
      <c r="G468" t="s">
        <v>19</v>
      </c>
      <c r="H468" t="s">
        <v>20</v>
      </c>
      <c r="I468" t="s">
        <v>21</v>
      </c>
      <c r="K468">
        <v>56</v>
      </c>
      <c r="L468" t="s">
        <v>35</v>
      </c>
      <c r="M468" t="s">
        <v>23</v>
      </c>
    </row>
    <row r="469" spans="1:13" x14ac:dyDescent="0.25">
      <c r="A469" t="s">
        <v>961</v>
      </c>
      <c r="B469" s="3">
        <v>45456</v>
      </c>
      <c r="C469" s="4">
        <v>0.46041666666666664</v>
      </c>
      <c r="D469" t="s">
        <v>962</v>
      </c>
      <c r="E469" t="s">
        <v>636</v>
      </c>
      <c r="F469">
        <v>31</v>
      </c>
      <c r="G469" t="s">
        <v>19</v>
      </c>
      <c r="H469" t="s">
        <v>20</v>
      </c>
      <c r="I469" t="s">
        <v>21</v>
      </c>
      <c r="K469">
        <v>11</v>
      </c>
      <c r="L469" t="s">
        <v>131</v>
      </c>
      <c r="M469" t="s">
        <v>30</v>
      </c>
    </row>
    <row r="470" spans="1:13" x14ac:dyDescent="0.25">
      <c r="A470" t="s">
        <v>963</v>
      </c>
      <c r="B470" s="3">
        <v>45573</v>
      </c>
      <c r="C470" s="4">
        <v>0.89444444444444449</v>
      </c>
      <c r="D470" t="s">
        <v>964</v>
      </c>
      <c r="E470" t="s">
        <v>636</v>
      </c>
      <c r="F470">
        <v>7</v>
      </c>
      <c r="G470" t="s">
        <v>19</v>
      </c>
      <c r="H470" t="s">
        <v>20</v>
      </c>
      <c r="I470" t="s">
        <v>21</v>
      </c>
      <c r="K470">
        <v>13</v>
      </c>
      <c r="L470" t="s">
        <v>56</v>
      </c>
      <c r="M470" t="s">
        <v>30</v>
      </c>
    </row>
    <row r="471" spans="1:13" x14ac:dyDescent="0.25">
      <c r="A471" t="s">
        <v>965</v>
      </c>
      <c r="B471" s="3">
        <v>45463</v>
      </c>
      <c r="C471" s="4">
        <v>0.32222222222222224</v>
      </c>
      <c r="D471" t="s">
        <v>966</v>
      </c>
      <c r="E471" t="s">
        <v>636</v>
      </c>
      <c r="F471">
        <v>50</v>
      </c>
      <c r="G471" t="s">
        <v>19</v>
      </c>
      <c r="H471" t="s">
        <v>20</v>
      </c>
      <c r="I471" t="s">
        <v>21</v>
      </c>
      <c r="K471">
        <v>13</v>
      </c>
      <c r="L471" t="s">
        <v>35</v>
      </c>
      <c r="M471" t="s">
        <v>30</v>
      </c>
    </row>
    <row r="472" spans="1:13" x14ac:dyDescent="0.25">
      <c r="A472" t="s">
        <v>967</v>
      </c>
      <c r="B472" s="3">
        <v>45344</v>
      </c>
      <c r="C472" s="4">
        <v>0.69305555555555554</v>
      </c>
      <c r="D472" t="s">
        <v>968</v>
      </c>
      <c r="E472" t="s">
        <v>636</v>
      </c>
      <c r="F472">
        <v>72</v>
      </c>
      <c r="G472" t="s">
        <v>19</v>
      </c>
      <c r="H472" t="s">
        <v>20</v>
      </c>
      <c r="I472" t="s">
        <v>21</v>
      </c>
      <c r="K472">
        <v>14</v>
      </c>
      <c r="L472" t="s">
        <v>26</v>
      </c>
      <c r="M472" t="s">
        <v>30</v>
      </c>
    </row>
    <row r="473" spans="1:13" x14ac:dyDescent="0.25">
      <c r="A473" t="s">
        <v>969</v>
      </c>
      <c r="B473" s="3">
        <v>45068</v>
      </c>
      <c r="C473" s="4">
        <v>0.57916666666666672</v>
      </c>
      <c r="D473" t="s">
        <v>970</v>
      </c>
      <c r="E473" t="s">
        <v>636</v>
      </c>
      <c r="F473">
        <v>30</v>
      </c>
      <c r="G473" t="s">
        <v>19</v>
      </c>
      <c r="H473" t="s">
        <v>20</v>
      </c>
      <c r="I473" t="s">
        <v>21</v>
      </c>
      <c r="K473">
        <v>20</v>
      </c>
      <c r="L473" t="s">
        <v>43</v>
      </c>
      <c r="M473" t="s">
        <v>30</v>
      </c>
    </row>
    <row r="474" spans="1:13" x14ac:dyDescent="0.25">
      <c r="A474" t="s">
        <v>971</v>
      </c>
      <c r="B474" s="3">
        <v>45485</v>
      </c>
      <c r="C474" s="4">
        <v>0.52152777777777781</v>
      </c>
      <c r="D474" t="s">
        <v>972</v>
      </c>
      <c r="E474" t="s">
        <v>636</v>
      </c>
      <c r="F474">
        <v>74</v>
      </c>
      <c r="G474" t="s">
        <v>19</v>
      </c>
      <c r="H474" t="s">
        <v>20</v>
      </c>
      <c r="I474" t="s">
        <v>21</v>
      </c>
      <c r="K474">
        <v>30</v>
      </c>
      <c r="L474" t="s">
        <v>26</v>
      </c>
      <c r="M474" t="s">
        <v>30</v>
      </c>
    </row>
    <row r="475" spans="1:13" x14ac:dyDescent="0.25">
      <c r="A475" t="s">
        <v>973</v>
      </c>
      <c r="B475" s="3">
        <v>45246</v>
      </c>
      <c r="C475" s="4">
        <v>0.81597222222222221</v>
      </c>
      <c r="D475" t="s">
        <v>974</v>
      </c>
      <c r="E475" t="s">
        <v>636</v>
      </c>
      <c r="F475">
        <v>61</v>
      </c>
      <c r="G475" t="s">
        <v>19</v>
      </c>
      <c r="H475" t="s">
        <v>20</v>
      </c>
      <c r="I475" t="s">
        <v>21</v>
      </c>
      <c r="K475">
        <v>35</v>
      </c>
      <c r="L475" t="s">
        <v>22</v>
      </c>
      <c r="M475" t="s">
        <v>23</v>
      </c>
    </row>
    <row r="476" spans="1:13" x14ac:dyDescent="0.25">
      <c r="A476" t="s">
        <v>975</v>
      </c>
      <c r="B476" s="3">
        <v>45344</v>
      </c>
      <c r="C476" s="4">
        <v>0.35208333333333336</v>
      </c>
      <c r="D476" t="s">
        <v>976</v>
      </c>
      <c r="E476" t="s">
        <v>636</v>
      </c>
      <c r="F476">
        <v>65</v>
      </c>
      <c r="G476" t="s">
        <v>19</v>
      </c>
      <c r="H476" t="s">
        <v>20</v>
      </c>
      <c r="I476" t="s">
        <v>21</v>
      </c>
      <c r="K476">
        <v>36</v>
      </c>
      <c r="L476" t="s">
        <v>22</v>
      </c>
      <c r="M476" t="s">
        <v>23</v>
      </c>
    </row>
    <row r="477" spans="1:13" x14ac:dyDescent="0.25">
      <c r="A477" t="s">
        <v>977</v>
      </c>
      <c r="B477" s="3">
        <v>45517</v>
      </c>
      <c r="C477" s="4">
        <v>0.27291666666666664</v>
      </c>
      <c r="D477" t="s">
        <v>978</v>
      </c>
      <c r="E477" t="s">
        <v>636</v>
      </c>
      <c r="F477">
        <v>58</v>
      </c>
      <c r="G477" t="s">
        <v>19</v>
      </c>
      <c r="H477" t="s">
        <v>20</v>
      </c>
      <c r="I477" t="s">
        <v>21</v>
      </c>
      <c r="K477">
        <v>51</v>
      </c>
      <c r="L477" t="s">
        <v>40</v>
      </c>
      <c r="M477" t="s">
        <v>23</v>
      </c>
    </row>
    <row r="478" spans="1:13" x14ac:dyDescent="0.25">
      <c r="A478" t="s">
        <v>979</v>
      </c>
      <c r="B478" s="3">
        <v>45313</v>
      </c>
      <c r="C478" s="4">
        <v>0.68958333333333333</v>
      </c>
      <c r="D478" t="s">
        <v>980</v>
      </c>
      <c r="E478" t="s">
        <v>636</v>
      </c>
      <c r="F478">
        <v>69</v>
      </c>
      <c r="G478" t="s">
        <v>19</v>
      </c>
      <c r="H478" t="s">
        <v>20</v>
      </c>
      <c r="I478" t="s">
        <v>21</v>
      </c>
      <c r="K478">
        <v>52</v>
      </c>
      <c r="L478" t="s">
        <v>22</v>
      </c>
      <c r="M478" t="s">
        <v>23</v>
      </c>
    </row>
    <row r="479" spans="1:13" x14ac:dyDescent="0.25">
      <c r="A479" t="s">
        <v>981</v>
      </c>
      <c r="B479" s="3">
        <v>45211</v>
      </c>
      <c r="C479" s="4">
        <v>0.47986111111111113</v>
      </c>
      <c r="D479" t="s">
        <v>982</v>
      </c>
      <c r="E479" t="s">
        <v>636</v>
      </c>
      <c r="F479">
        <v>75</v>
      </c>
      <c r="G479" t="s">
        <v>19</v>
      </c>
      <c r="H479" t="s">
        <v>20</v>
      </c>
      <c r="I479" t="s">
        <v>21</v>
      </c>
      <c r="K479">
        <v>58</v>
      </c>
      <c r="L479" t="s">
        <v>26</v>
      </c>
      <c r="M479" t="s">
        <v>23</v>
      </c>
    </row>
    <row r="480" spans="1:13" x14ac:dyDescent="0.25">
      <c r="A480" t="s">
        <v>983</v>
      </c>
      <c r="B480" s="3">
        <v>45057</v>
      </c>
      <c r="C480" s="4">
        <v>0.90555555555555556</v>
      </c>
      <c r="D480" t="s">
        <v>984</v>
      </c>
      <c r="E480" t="s">
        <v>636</v>
      </c>
      <c r="F480">
        <v>3</v>
      </c>
      <c r="G480" t="s">
        <v>19</v>
      </c>
      <c r="H480" t="s">
        <v>20</v>
      </c>
      <c r="I480" t="s">
        <v>21</v>
      </c>
      <c r="K480">
        <v>30</v>
      </c>
      <c r="L480" t="s">
        <v>56</v>
      </c>
      <c r="M480" t="s">
        <v>30</v>
      </c>
    </row>
    <row r="481" spans="1:13" x14ac:dyDescent="0.25">
      <c r="A481" t="s">
        <v>985</v>
      </c>
      <c r="B481" s="3">
        <v>45117</v>
      </c>
      <c r="C481" s="4">
        <v>9.930555555555555E-2</v>
      </c>
      <c r="D481" t="s">
        <v>986</v>
      </c>
      <c r="E481" t="s">
        <v>636</v>
      </c>
      <c r="F481">
        <v>1</v>
      </c>
      <c r="G481" t="s">
        <v>19</v>
      </c>
      <c r="H481" t="s">
        <v>20</v>
      </c>
      <c r="I481" t="s">
        <v>21</v>
      </c>
      <c r="K481">
        <v>32</v>
      </c>
      <c r="L481" t="s">
        <v>56</v>
      </c>
      <c r="M481" t="s">
        <v>23</v>
      </c>
    </row>
    <row r="482" spans="1:13" x14ac:dyDescent="0.25">
      <c r="A482" t="s">
        <v>987</v>
      </c>
      <c r="B482" s="3">
        <v>45228</v>
      </c>
      <c r="C482" s="4">
        <v>0.81874999999999998</v>
      </c>
      <c r="D482" t="s">
        <v>988</v>
      </c>
      <c r="E482" t="s">
        <v>636</v>
      </c>
      <c r="F482">
        <v>67</v>
      </c>
      <c r="G482" t="s">
        <v>19</v>
      </c>
      <c r="H482" t="s">
        <v>20</v>
      </c>
      <c r="I482" t="s">
        <v>21</v>
      </c>
      <c r="K482">
        <v>35</v>
      </c>
      <c r="L482" t="s">
        <v>22</v>
      </c>
      <c r="M482" t="s">
        <v>23</v>
      </c>
    </row>
    <row r="483" spans="1:13" x14ac:dyDescent="0.25">
      <c r="A483" t="s">
        <v>989</v>
      </c>
      <c r="B483" s="3">
        <v>45243</v>
      </c>
      <c r="C483" s="4">
        <v>2.4305555555555556E-2</v>
      </c>
      <c r="D483" t="s">
        <v>990</v>
      </c>
      <c r="E483" t="s">
        <v>636</v>
      </c>
      <c r="F483">
        <v>57</v>
      </c>
      <c r="G483" t="s">
        <v>19</v>
      </c>
      <c r="H483" t="s">
        <v>20</v>
      </c>
      <c r="I483" t="s">
        <v>21</v>
      </c>
      <c r="K483">
        <v>38</v>
      </c>
      <c r="L483" t="s">
        <v>40</v>
      </c>
      <c r="M483" t="s">
        <v>23</v>
      </c>
    </row>
    <row r="484" spans="1:13" x14ac:dyDescent="0.25">
      <c r="A484" t="s">
        <v>991</v>
      </c>
      <c r="B484" s="3">
        <v>45027</v>
      </c>
      <c r="C484" s="4">
        <v>0.95347222222222228</v>
      </c>
      <c r="D484" t="s">
        <v>992</v>
      </c>
      <c r="E484" t="s">
        <v>636</v>
      </c>
      <c r="F484">
        <v>52</v>
      </c>
      <c r="G484" t="s">
        <v>19</v>
      </c>
      <c r="H484" t="s">
        <v>20</v>
      </c>
      <c r="I484" t="s">
        <v>21</v>
      </c>
      <c r="K484">
        <v>43</v>
      </c>
      <c r="L484" t="s">
        <v>40</v>
      </c>
      <c r="M484" t="s">
        <v>23</v>
      </c>
    </row>
    <row r="485" spans="1:13" x14ac:dyDescent="0.25">
      <c r="A485" t="s">
        <v>993</v>
      </c>
      <c r="B485" s="3">
        <v>45389</v>
      </c>
      <c r="C485" s="4">
        <v>0.42083333333333334</v>
      </c>
      <c r="D485" t="s">
        <v>994</v>
      </c>
      <c r="E485" t="s">
        <v>636</v>
      </c>
      <c r="F485">
        <v>53</v>
      </c>
      <c r="G485" t="s">
        <v>19</v>
      </c>
      <c r="H485" t="s">
        <v>20</v>
      </c>
      <c r="I485" t="s">
        <v>21</v>
      </c>
      <c r="K485">
        <v>48</v>
      </c>
      <c r="L485" t="s">
        <v>40</v>
      </c>
      <c r="M485" t="s">
        <v>23</v>
      </c>
    </row>
    <row r="486" spans="1:13" x14ac:dyDescent="0.25">
      <c r="A486" t="s">
        <v>995</v>
      </c>
      <c r="B486" s="3">
        <v>45082</v>
      </c>
      <c r="C486" s="4">
        <v>0.50208333333333333</v>
      </c>
      <c r="D486" t="s">
        <v>996</v>
      </c>
      <c r="E486" t="s">
        <v>636</v>
      </c>
      <c r="F486">
        <v>67</v>
      </c>
      <c r="G486" t="s">
        <v>19</v>
      </c>
      <c r="H486" t="s">
        <v>20</v>
      </c>
      <c r="I486" t="s">
        <v>21</v>
      </c>
      <c r="K486">
        <v>51</v>
      </c>
      <c r="L486" t="s">
        <v>22</v>
      </c>
      <c r="M486" t="s">
        <v>23</v>
      </c>
    </row>
    <row r="487" spans="1:13" x14ac:dyDescent="0.25">
      <c r="A487" t="s">
        <v>997</v>
      </c>
      <c r="B487" s="3">
        <v>45143</v>
      </c>
      <c r="C487" s="4">
        <v>0.8618055555555556</v>
      </c>
      <c r="D487" t="s">
        <v>998</v>
      </c>
      <c r="E487" t="s">
        <v>636</v>
      </c>
      <c r="F487">
        <v>11</v>
      </c>
      <c r="G487" t="s">
        <v>19</v>
      </c>
      <c r="H487" t="s">
        <v>20</v>
      </c>
      <c r="I487" t="s">
        <v>21</v>
      </c>
      <c r="K487">
        <v>52</v>
      </c>
      <c r="L487" t="s">
        <v>29</v>
      </c>
      <c r="M487" t="s">
        <v>23</v>
      </c>
    </row>
    <row r="488" spans="1:13" x14ac:dyDescent="0.25">
      <c r="A488" t="s">
        <v>999</v>
      </c>
      <c r="B488" s="3">
        <v>45119</v>
      </c>
      <c r="C488" s="4">
        <v>6.9444444444444441E-3</v>
      </c>
      <c r="D488" t="s">
        <v>1000</v>
      </c>
      <c r="E488" t="s">
        <v>636</v>
      </c>
      <c r="F488">
        <v>10</v>
      </c>
      <c r="G488" t="s">
        <v>19</v>
      </c>
      <c r="H488" t="s">
        <v>20</v>
      </c>
      <c r="I488" t="s">
        <v>21</v>
      </c>
      <c r="K488">
        <v>54</v>
      </c>
      <c r="L488" t="s">
        <v>56</v>
      </c>
      <c r="M488" t="s">
        <v>23</v>
      </c>
    </row>
    <row r="489" spans="1:13" x14ac:dyDescent="0.25">
      <c r="A489" t="s">
        <v>1001</v>
      </c>
      <c r="B489" s="3">
        <v>45485</v>
      </c>
      <c r="C489" s="4">
        <v>0.99375000000000002</v>
      </c>
      <c r="D489" t="s">
        <v>1002</v>
      </c>
      <c r="E489" t="s">
        <v>636</v>
      </c>
      <c r="F489">
        <v>59</v>
      </c>
      <c r="G489" t="s">
        <v>19</v>
      </c>
      <c r="H489" t="s">
        <v>20</v>
      </c>
      <c r="I489" t="s">
        <v>21</v>
      </c>
      <c r="K489">
        <v>58</v>
      </c>
      <c r="L489" t="s">
        <v>40</v>
      </c>
      <c r="M489" t="s">
        <v>23</v>
      </c>
    </row>
    <row r="490" spans="1:13" x14ac:dyDescent="0.25">
      <c r="A490" t="s">
        <v>1003</v>
      </c>
      <c r="B490" s="3">
        <v>45232</v>
      </c>
      <c r="C490" s="4">
        <v>0.52222222222222225</v>
      </c>
      <c r="D490" t="s">
        <v>1004</v>
      </c>
      <c r="E490" t="s">
        <v>636</v>
      </c>
      <c r="F490">
        <v>18</v>
      </c>
      <c r="G490" t="s">
        <v>19</v>
      </c>
      <c r="H490" t="s">
        <v>20</v>
      </c>
      <c r="I490" t="s">
        <v>21</v>
      </c>
      <c r="K490">
        <v>19</v>
      </c>
      <c r="L490" t="s">
        <v>29</v>
      </c>
      <c r="M490" t="s">
        <v>30</v>
      </c>
    </row>
    <row r="491" spans="1:13" x14ac:dyDescent="0.25">
      <c r="A491" t="s">
        <v>1005</v>
      </c>
      <c r="B491" s="3">
        <v>45353</v>
      </c>
      <c r="C491" s="4">
        <v>0.64652777777777781</v>
      </c>
      <c r="D491" t="s">
        <v>1006</v>
      </c>
      <c r="E491" t="s">
        <v>636</v>
      </c>
      <c r="F491">
        <v>65</v>
      </c>
      <c r="G491" t="s">
        <v>19</v>
      </c>
      <c r="H491" t="s">
        <v>20</v>
      </c>
      <c r="I491" t="s">
        <v>21</v>
      </c>
      <c r="K491">
        <v>24</v>
      </c>
      <c r="L491" t="s">
        <v>22</v>
      </c>
      <c r="M491" t="s">
        <v>30</v>
      </c>
    </row>
    <row r="492" spans="1:13" x14ac:dyDescent="0.25">
      <c r="A492" t="s">
        <v>1007</v>
      </c>
      <c r="B492" s="3">
        <v>45355</v>
      </c>
      <c r="C492" s="4">
        <v>0.45902777777777776</v>
      </c>
      <c r="D492" t="s">
        <v>1008</v>
      </c>
      <c r="E492" t="s">
        <v>636</v>
      </c>
      <c r="F492">
        <v>24</v>
      </c>
      <c r="G492" t="s">
        <v>19</v>
      </c>
      <c r="H492" t="s">
        <v>20</v>
      </c>
      <c r="I492" t="s">
        <v>21</v>
      </c>
      <c r="K492">
        <v>25</v>
      </c>
      <c r="L492" t="s">
        <v>43</v>
      </c>
      <c r="M492" t="s">
        <v>30</v>
      </c>
    </row>
    <row r="493" spans="1:13" x14ac:dyDescent="0.25">
      <c r="A493" t="s">
        <v>1009</v>
      </c>
      <c r="B493" s="3">
        <v>45536</v>
      </c>
      <c r="C493" s="4">
        <v>0.9194444444444444</v>
      </c>
      <c r="D493" t="s">
        <v>1010</v>
      </c>
      <c r="E493" t="s">
        <v>636</v>
      </c>
      <c r="F493">
        <v>63</v>
      </c>
      <c r="G493" t="s">
        <v>19</v>
      </c>
      <c r="H493" t="s">
        <v>20</v>
      </c>
      <c r="I493" t="s">
        <v>21</v>
      </c>
      <c r="K493">
        <v>35</v>
      </c>
      <c r="L493" t="s">
        <v>22</v>
      </c>
      <c r="M493" t="s">
        <v>23</v>
      </c>
    </row>
    <row r="494" spans="1:13" x14ac:dyDescent="0.25">
      <c r="A494" t="s">
        <v>1011</v>
      </c>
      <c r="B494" s="3">
        <v>45371</v>
      </c>
      <c r="C494" s="4">
        <v>0.47916666666666669</v>
      </c>
      <c r="D494" t="s">
        <v>1012</v>
      </c>
      <c r="E494" t="s">
        <v>636</v>
      </c>
      <c r="F494">
        <v>34</v>
      </c>
      <c r="G494" t="s">
        <v>19</v>
      </c>
      <c r="H494" t="s">
        <v>20</v>
      </c>
      <c r="I494" t="s">
        <v>21</v>
      </c>
      <c r="K494">
        <v>37</v>
      </c>
      <c r="L494" t="s">
        <v>131</v>
      </c>
      <c r="M494" t="s">
        <v>23</v>
      </c>
    </row>
    <row r="495" spans="1:13" x14ac:dyDescent="0.25">
      <c r="A495" t="s">
        <v>1013</v>
      </c>
      <c r="B495" s="3">
        <v>45362</v>
      </c>
      <c r="C495" s="4">
        <v>0.75138888888888888</v>
      </c>
      <c r="D495" t="s">
        <v>1014</v>
      </c>
      <c r="E495" t="s">
        <v>636</v>
      </c>
      <c r="F495">
        <v>1</v>
      </c>
      <c r="G495" t="s">
        <v>19</v>
      </c>
      <c r="H495" t="s">
        <v>20</v>
      </c>
      <c r="I495" t="s">
        <v>21</v>
      </c>
      <c r="K495">
        <v>41</v>
      </c>
      <c r="L495" t="s">
        <v>56</v>
      </c>
      <c r="M495" t="s">
        <v>23</v>
      </c>
    </row>
    <row r="496" spans="1:13" x14ac:dyDescent="0.25">
      <c r="A496" t="s">
        <v>1015</v>
      </c>
      <c r="B496" s="3">
        <v>45077</v>
      </c>
      <c r="C496" s="4">
        <v>0.70972222222222225</v>
      </c>
      <c r="D496" t="s">
        <v>1016</v>
      </c>
      <c r="E496" t="s">
        <v>636</v>
      </c>
      <c r="F496">
        <v>79</v>
      </c>
      <c r="G496" t="s">
        <v>19</v>
      </c>
      <c r="H496" t="s">
        <v>20</v>
      </c>
      <c r="I496" t="s">
        <v>21</v>
      </c>
      <c r="K496">
        <v>42</v>
      </c>
      <c r="L496" t="s">
        <v>26</v>
      </c>
      <c r="M496" t="s">
        <v>23</v>
      </c>
    </row>
    <row r="497" spans="1:13" x14ac:dyDescent="0.25">
      <c r="A497" t="s">
        <v>1017</v>
      </c>
      <c r="B497" s="3">
        <v>45034</v>
      </c>
      <c r="C497" s="4">
        <v>0.45069444444444445</v>
      </c>
      <c r="D497" t="s">
        <v>1018</v>
      </c>
      <c r="E497" t="s">
        <v>636</v>
      </c>
      <c r="F497">
        <v>10</v>
      </c>
      <c r="G497" t="s">
        <v>19</v>
      </c>
      <c r="H497" t="s">
        <v>20</v>
      </c>
      <c r="I497" t="s">
        <v>21</v>
      </c>
      <c r="K497">
        <v>48</v>
      </c>
      <c r="L497" t="s">
        <v>56</v>
      </c>
      <c r="M497" t="s">
        <v>23</v>
      </c>
    </row>
    <row r="498" spans="1:13" x14ac:dyDescent="0.25">
      <c r="A498" t="s">
        <v>1019</v>
      </c>
      <c r="B498" s="3">
        <v>45352</v>
      </c>
      <c r="C498" s="4">
        <v>0.48402777777777778</v>
      </c>
      <c r="D498" t="s">
        <v>1020</v>
      </c>
      <c r="E498" t="s">
        <v>636</v>
      </c>
      <c r="F498">
        <v>33</v>
      </c>
      <c r="G498" t="s">
        <v>19</v>
      </c>
      <c r="H498" t="s">
        <v>20</v>
      </c>
      <c r="I498" t="s">
        <v>21</v>
      </c>
      <c r="K498">
        <v>50</v>
      </c>
      <c r="L498" t="s">
        <v>131</v>
      </c>
      <c r="M498" t="s">
        <v>23</v>
      </c>
    </row>
    <row r="499" spans="1:13" x14ac:dyDescent="0.25">
      <c r="A499" t="s">
        <v>1021</v>
      </c>
      <c r="B499" s="3">
        <v>45302</v>
      </c>
      <c r="C499" s="4">
        <v>0.75069444444444444</v>
      </c>
      <c r="D499" t="s">
        <v>1022</v>
      </c>
      <c r="E499" t="s">
        <v>636</v>
      </c>
      <c r="F499">
        <v>12</v>
      </c>
      <c r="G499" t="s">
        <v>19</v>
      </c>
      <c r="H499" t="s">
        <v>20</v>
      </c>
      <c r="I499" t="s">
        <v>21</v>
      </c>
      <c r="K499">
        <v>53</v>
      </c>
      <c r="L499" t="s">
        <v>29</v>
      </c>
      <c r="M499" t="s">
        <v>23</v>
      </c>
    </row>
    <row r="500" spans="1:13" x14ac:dyDescent="0.25">
      <c r="A500" t="s">
        <v>1023</v>
      </c>
      <c r="B500" s="3">
        <v>45245</v>
      </c>
      <c r="C500" s="4">
        <v>0.34583333333333333</v>
      </c>
      <c r="D500" t="s">
        <v>1024</v>
      </c>
      <c r="E500" t="s">
        <v>636</v>
      </c>
      <c r="F500">
        <v>30</v>
      </c>
      <c r="G500" t="s">
        <v>19</v>
      </c>
      <c r="H500" t="s">
        <v>20</v>
      </c>
      <c r="I500" t="s">
        <v>21</v>
      </c>
      <c r="K500">
        <v>53</v>
      </c>
      <c r="L500" t="s">
        <v>43</v>
      </c>
      <c r="M500" t="s">
        <v>23</v>
      </c>
    </row>
    <row r="501" spans="1:13" x14ac:dyDescent="0.25">
      <c r="A501" t="s">
        <v>1025</v>
      </c>
      <c r="B501" s="3">
        <v>45581</v>
      </c>
      <c r="C501" s="4">
        <v>0.73263888888888884</v>
      </c>
      <c r="D501" t="s">
        <v>1026</v>
      </c>
      <c r="E501" t="s">
        <v>636</v>
      </c>
      <c r="F501">
        <v>58</v>
      </c>
      <c r="G501" t="s">
        <v>19</v>
      </c>
      <c r="H501" t="s">
        <v>20</v>
      </c>
      <c r="I501" t="s">
        <v>21</v>
      </c>
      <c r="K501">
        <v>54</v>
      </c>
      <c r="L501" t="s">
        <v>40</v>
      </c>
      <c r="M501" t="s">
        <v>23</v>
      </c>
    </row>
    <row r="502" spans="1:13" x14ac:dyDescent="0.25">
      <c r="A502" t="s">
        <v>1027</v>
      </c>
      <c r="B502" s="3">
        <v>45145</v>
      </c>
      <c r="C502" s="4">
        <v>0.24652777777777779</v>
      </c>
      <c r="D502" t="s">
        <v>1028</v>
      </c>
      <c r="E502" t="s">
        <v>636</v>
      </c>
      <c r="F502">
        <v>74</v>
      </c>
      <c r="G502" t="s">
        <v>19</v>
      </c>
      <c r="H502" t="s">
        <v>20</v>
      </c>
      <c r="I502" t="s">
        <v>21</v>
      </c>
      <c r="K502">
        <v>55</v>
      </c>
      <c r="L502" t="s">
        <v>26</v>
      </c>
      <c r="M502" t="s">
        <v>23</v>
      </c>
    </row>
    <row r="503" spans="1:13" x14ac:dyDescent="0.25">
      <c r="A503" t="s">
        <v>1029</v>
      </c>
      <c r="B503" s="3">
        <v>45537</v>
      </c>
      <c r="C503" s="4">
        <v>0.9458333333333333</v>
      </c>
      <c r="D503" t="s">
        <v>1030</v>
      </c>
      <c r="E503" t="s">
        <v>636</v>
      </c>
      <c r="F503">
        <v>30</v>
      </c>
      <c r="G503" t="s">
        <v>19</v>
      </c>
      <c r="H503" t="s">
        <v>20</v>
      </c>
      <c r="I503" t="s">
        <v>21</v>
      </c>
      <c r="K503">
        <v>57</v>
      </c>
      <c r="L503" t="s">
        <v>43</v>
      </c>
      <c r="M503" t="s">
        <v>23</v>
      </c>
    </row>
    <row r="504" spans="1:13" x14ac:dyDescent="0.25">
      <c r="A504" t="s">
        <v>1031</v>
      </c>
      <c r="B504" s="3">
        <v>45051</v>
      </c>
      <c r="C504" s="4">
        <v>0.22569444444444445</v>
      </c>
      <c r="D504" t="s">
        <v>1032</v>
      </c>
      <c r="E504" t="s">
        <v>636</v>
      </c>
      <c r="F504">
        <v>26</v>
      </c>
      <c r="G504" t="s">
        <v>19</v>
      </c>
      <c r="H504" t="s">
        <v>20</v>
      </c>
      <c r="I504" t="s">
        <v>21</v>
      </c>
      <c r="K504">
        <v>11</v>
      </c>
      <c r="L504" t="s">
        <v>43</v>
      </c>
      <c r="M504" t="s">
        <v>30</v>
      </c>
    </row>
    <row r="505" spans="1:13" x14ac:dyDescent="0.25">
      <c r="A505" t="s">
        <v>1033</v>
      </c>
      <c r="B505" s="3">
        <v>45105</v>
      </c>
      <c r="C505" s="4">
        <v>0.80625000000000002</v>
      </c>
      <c r="D505" t="s">
        <v>1034</v>
      </c>
      <c r="E505" t="s">
        <v>636</v>
      </c>
      <c r="F505">
        <v>26</v>
      </c>
      <c r="G505" t="s">
        <v>19</v>
      </c>
      <c r="H505" t="s">
        <v>20</v>
      </c>
      <c r="I505" t="s">
        <v>21</v>
      </c>
      <c r="K505">
        <v>17</v>
      </c>
      <c r="L505" t="s">
        <v>43</v>
      </c>
      <c r="M505" t="s">
        <v>30</v>
      </c>
    </row>
    <row r="506" spans="1:13" x14ac:dyDescent="0.25">
      <c r="A506" t="s">
        <v>1035</v>
      </c>
      <c r="B506" s="3">
        <v>45454</v>
      </c>
      <c r="C506" s="4">
        <v>3.472222222222222E-3</v>
      </c>
      <c r="D506" t="s">
        <v>1036</v>
      </c>
      <c r="E506" t="s">
        <v>636</v>
      </c>
      <c r="F506">
        <v>43</v>
      </c>
      <c r="G506" t="s">
        <v>19</v>
      </c>
      <c r="H506" t="s">
        <v>20</v>
      </c>
      <c r="I506" t="s">
        <v>21</v>
      </c>
      <c r="K506">
        <v>18</v>
      </c>
      <c r="L506" t="s">
        <v>35</v>
      </c>
      <c r="M506" t="s">
        <v>30</v>
      </c>
    </row>
    <row r="507" spans="1:13" x14ac:dyDescent="0.25">
      <c r="A507" t="s">
        <v>1037</v>
      </c>
      <c r="B507" s="3">
        <v>45392</v>
      </c>
      <c r="C507" s="4">
        <v>0.38472222222222224</v>
      </c>
      <c r="D507" t="s">
        <v>1038</v>
      </c>
      <c r="E507" t="s">
        <v>636</v>
      </c>
      <c r="F507">
        <v>5</v>
      </c>
      <c r="G507" t="s">
        <v>19</v>
      </c>
      <c r="H507" t="s">
        <v>20</v>
      </c>
      <c r="I507" t="s">
        <v>21</v>
      </c>
      <c r="K507">
        <v>30</v>
      </c>
      <c r="L507" t="s">
        <v>56</v>
      </c>
      <c r="M507" t="s">
        <v>30</v>
      </c>
    </row>
    <row r="508" spans="1:13" x14ac:dyDescent="0.25">
      <c r="A508" t="s">
        <v>1039</v>
      </c>
      <c r="B508" s="3">
        <v>45394</v>
      </c>
      <c r="C508" s="4">
        <v>0.11041666666666666</v>
      </c>
      <c r="D508" t="s">
        <v>1040</v>
      </c>
      <c r="E508" t="s">
        <v>636</v>
      </c>
      <c r="F508">
        <v>23</v>
      </c>
      <c r="G508" t="s">
        <v>19</v>
      </c>
      <c r="H508" t="s">
        <v>20</v>
      </c>
      <c r="I508" t="s">
        <v>21</v>
      </c>
      <c r="K508">
        <v>33</v>
      </c>
      <c r="L508" t="s">
        <v>43</v>
      </c>
      <c r="M508" t="s">
        <v>23</v>
      </c>
    </row>
    <row r="509" spans="1:13" x14ac:dyDescent="0.25">
      <c r="A509" t="s">
        <v>1041</v>
      </c>
      <c r="B509" s="3">
        <v>45378</v>
      </c>
      <c r="C509" s="4">
        <v>0.65763888888888888</v>
      </c>
      <c r="D509" t="s">
        <v>1042</v>
      </c>
      <c r="E509" t="s">
        <v>636</v>
      </c>
      <c r="F509">
        <v>35</v>
      </c>
      <c r="G509" t="s">
        <v>19</v>
      </c>
      <c r="H509" t="s">
        <v>20</v>
      </c>
      <c r="I509" t="s">
        <v>21</v>
      </c>
      <c r="K509">
        <v>36</v>
      </c>
      <c r="L509" t="s">
        <v>131</v>
      </c>
      <c r="M509" t="s">
        <v>23</v>
      </c>
    </row>
    <row r="510" spans="1:13" x14ac:dyDescent="0.25">
      <c r="A510" t="s">
        <v>1043</v>
      </c>
      <c r="B510" s="3">
        <v>45533</v>
      </c>
      <c r="C510" s="4">
        <v>0.51527777777777772</v>
      </c>
      <c r="D510" t="s">
        <v>1044</v>
      </c>
      <c r="E510" t="s">
        <v>636</v>
      </c>
      <c r="F510">
        <v>64</v>
      </c>
      <c r="G510" t="s">
        <v>19</v>
      </c>
      <c r="H510" t="s">
        <v>20</v>
      </c>
      <c r="I510" t="s">
        <v>21</v>
      </c>
      <c r="K510">
        <v>40</v>
      </c>
      <c r="L510" t="s">
        <v>22</v>
      </c>
      <c r="M510" t="s">
        <v>23</v>
      </c>
    </row>
    <row r="511" spans="1:13" x14ac:dyDescent="0.25">
      <c r="A511" t="s">
        <v>1045</v>
      </c>
      <c r="B511" s="3">
        <v>45258</v>
      </c>
      <c r="C511" s="4">
        <v>0.30416666666666664</v>
      </c>
      <c r="D511" t="s">
        <v>1046</v>
      </c>
      <c r="E511" t="s">
        <v>636</v>
      </c>
      <c r="F511">
        <v>73</v>
      </c>
      <c r="G511" t="s">
        <v>19</v>
      </c>
      <c r="H511" t="s">
        <v>20</v>
      </c>
      <c r="I511" t="s">
        <v>21</v>
      </c>
      <c r="K511">
        <v>42</v>
      </c>
      <c r="L511" t="s">
        <v>26</v>
      </c>
      <c r="M511" t="s">
        <v>23</v>
      </c>
    </row>
    <row r="512" spans="1:13" x14ac:dyDescent="0.25">
      <c r="A512" t="s">
        <v>1047</v>
      </c>
      <c r="B512" s="3">
        <v>45036</v>
      </c>
      <c r="C512" s="4">
        <v>0.32777777777777778</v>
      </c>
      <c r="D512" t="s">
        <v>1048</v>
      </c>
      <c r="E512" t="s">
        <v>636</v>
      </c>
      <c r="F512">
        <v>11</v>
      </c>
      <c r="G512" t="s">
        <v>19</v>
      </c>
      <c r="H512" t="s">
        <v>20</v>
      </c>
      <c r="I512" t="s">
        <v>21</v>
      </c>
      <c r="K512">
        <v>53</v>
      </c>
      <c r="L512" t="s">
        <v>29</v>
      </c>
      <c r="M512" t="s">
        <v>23</v>
      </c>
    </row>
    <row r="513" spans="1:13" x14ac:dyDescent="0.25">
      <c r="A513" t="s">
        <v>1049</v>
      </c>
      <c r="B513" s="3">
        <v>45583</v>
      </c>
      <c r="C513" s="4">
        <v>8.3333333333333329E-2</v>
      </c>
      <c r="D513" t="s">
        <v>1050</v>
      </c>
      <c r="E513" t="s">
        <v>636</v>
      </c>
      <c r="F513">
        <v>74</v>
      </c>
      <c r="G513" t="s">
        <v>19</v>
      </c>
      <c r="H513" t="s">
        <v>20</v>
      </c>
      <c r="I513" t="s">
        <v>21</v>
      </c>
      <c r="K513">
        <v>53</v>
      </c>
      <c r="L513" t="s">
        <v>26</v>
      </c>
      <c r="M513" t="s">
        <v>23</v>
      </c>
    </row>
    <row r="514" spans="1:13" x14ac:dyDescent="0.25">
      <c r="A514" t="s">
        <v>1051</v>
      </c>
      <c r="B514" s="3">
        <v>45290</v>
      </c>
      <c r="C514" s="4">
        <v>0.34444444444444444</v>
      </c>
      <c r="D514" t="s">
        <v>1052</v>
      </c>
      <c r="E514" t="s">
        <v>636</v>
      </c>
      <c r="F514">
        <v>63</v>
      </c>
      <c r="G514" t="s">
        <v>19</v>
      </c>
      <c r="H514" t="s">
        <v>20</v>
      </c>
      <c r="I514" t="s">
        <v>21</v>
      </c>
      <c r="K514">
        <v>11</v>
      </c>
      <c r="L514" t="s">
        <v>22</v>
      </c>
      <c r="M514" t="s">
        <v>30</v>
      </c>
    </row>
    <row r="515" spans="1:13" x14ac:dyDescent="0.25">
      <c r="A515" t="s">
        <v>1053</v>
      </c>
      <c r="B515" s="3">
        <v>45343</v>
      </c>
      <c r="C515" s="4">
        <v>0.74652777777777779</v>
      </c>
      <c r="D515" t="s">
        <v>1054</v>
      </c>
      <c r="E515" t="s">
        <v>636</v>
      </c>
      <c r="F515">
        <v>58</v>
      </c>
      <c r="G515" t="s">
        <v>19</v>
      </c>
      <c r="H515" t="s">
        <v>20</v>
      </c>
      <c r="I515" t="s">
        <v>21</v>
      </c>
      <c r="K515">
        <v>24</v>
      </c>
      <c r="L515" t="s">
        <v>40</v>
      </c>
      <c r="M515" t="s">
        <v>30</v>
      </c>
    </row>
    <row r="516" spans="1:13" x14ac:dyDescent="0.25">
      <c r="A516" t="s">
        <v>1055</v>
      </c>
      <c r="B516" s="3">
        <v>45093</v>
      </c>
      <c r="C516" s="4">
        <v>0.88194444444444442</v>
      </c>
      <c r="D516" t="s">
        <v>1056</v>
      </c>
      <c r="E516" t="s">
        <v>636</v>
      </c>
      <c r="F516">
        <v>58</v>
      </c>
      <c r="G516" t="s">
        <v>19</v>
      </c>
      <c r="H516" t="s">
        <v>20</v>
      </c>
      <c r="I516" t="s">
        <v>21</v>
      </c>
      <c r="K516">
        <v>25</v>
      </c>
      <c r="L516" t="s">
        <v>40</v>
      </c>
      <c r="M516" t="s">
        <v>30</v>
      </c>
    </row>
    <row r="517" spans="1:13" x14ac:dyDescent="0.25">
      <c r="A517" t="s">
        <v>1057</v>
      </c>
      <c r="B517" s="3">
        <v>45241</v>
      </c>
      <c r="C517" s="4">
        <v>0.59583333333333333</v>
      </c>
      <c r="D517" t="s">
        <v>1058</v>
      </c>
      <c r="E517" t="s">
        <v>636</v>
      </c>
      <c r="F517">
        <v>67</v>
      </c>
      <c r="G517" t="s">
        <v>19</v>
      </c>
      <c r="H517" t="s">
        <v>20</v>
      </c>
      <c r="I517" t="s">
        <v>21</v>
      </c>
      <c r="K517">
        <v>28</v>
      </c>
      <c r="L517" t="s">
        <v>22</v>
      </c>
      <c r="M517" t="s">
        <v>30</v>
      </c>
    </row>
    <row r="518" spans="1:13" x14ac:dyDescent="0.25">
      <c r="A518" t="s">
        <v>1059</v>
      </c>
      <c r="B518" s="3">
        <v>45392</v>
      </c>
      <c r="C518" s="4">
        <v>7.9166666666666663E-2</v>
      </c>
      <c r="D518" t="s">
        <v>1060</v>
      </c>
      <c r="E518" t="s">
        <v>636</v>
      </c>
      <c r="F518">
        <v>47</v>
      </c>
      <c r="G518" t="s">
        <v>19</v>
      </c>
      <c r="H518" t="s">
        <v>20</v>
      </c>
      <c r="I518" t="s">
        <v>21</v>
      </c>
      <c r="K518">
        <v>29</v>
      </c>
      <c r="L518" t="s">
        <v>35</v>
      </c>
      <c r="M518" t="s">
        <v>30</v>
      </c>
    </row>
    <row r="519" spans="1:13" x14ac:dyDescent="0.25">
      <c r="A519" t="s">
        <v>1061</v>
      </c>
      <c r="B519" s="3">
        <v>45040</v>
      </c>
      <c r="C519" s="4">
        <v>0.61111111111111116</v>
      </c>
      <c r="D519" t="s">
        <v>1062</v>
      </c>
      <c r="E519" t="s">
        <v>636</v>
      </c>
      <c r="F519">
        <v>36</v>
      </c>
      <c r="G519" t="s">
        <v>19</v>
      </c>
      <c r="H519" t="s">
        <v>20</v>
      </c>
      <c r="I519" t="s">
        <v>21</v>
      </c>
      <c r="K519">
        <v>30</v>
      </c>
      <c r="L519" t="s">
        <v>131</v>
      </c>
      <c r="M519" t="s">
        <v>30</v>
      </c>
    </row>
    <row r="520" spans="1:13" x14ac:dyDescent="0.25">
      <c r="A520" t="s">
        <v>1063</v>
      </c>
      <c r="B520" s="3">
        <v>45282</v>
      </c>
      <c r="C520" s="4">
        <v>2.7083333333333334E-2</v>
      </c>
      <c r="D520" t="s">
        <v>1064</v>
      </c>
      <c r="E520" t="s">
        <v>636</v>
      </c>
      <c r="F520">
        <v>10</v>
      </c>
      <c r="G520" t="s">
        <v>19</v>
      </c>
      <c r="H520" t="s">
        <v>20</v>
      </c>
      <c r="I520" t="s">
        <v>21</v>
      </c>
      <c r="K520">
        <v>33</v>
      </c>
      <c r="L520" t="s">
        <v>56</v>
      </c>
      <c r="M520" t="s">
        <v>23</v>
      </c>
    </row>
    <row r="521" spans="1:13" x14ac:dyDescent="0.25">
      <c r="A521" t="s">
        <v>1065</v>
      </c>
      <c r="B521" s="3">
        <v>45546</v>
      </c>
      <c r="C521" s="4">
        <v>0.85069444444444442</v>
      </c>
      <c r="D521" t="s">
        <v>1066</v>
      </c>
      <c r="E521" t="s">
        <v>636</v>
      </c>
      <c r="F521">
        <v>71</v>
      </c>
      <c r="G521" t="s">
        <v>19</v>
      </c>
      <c r="H521" t="s">
        <v>20</v>
      </c>
      <c r="I521" t="s">
        <v>21</v>
      </c>
      <c r="K521">
        <v>45</v>
      </c>
      <c r="L521" t="s">
        <v>26</v>
      </c>
      <c r="M521" t="s">
        <v>23</v>
      </c>
    </row>
    <row r="522" spans="1:13" x14ac:dyDescent="0.25">
      <c r="A522" t="s">
        <v>1067</v>
      </c>
      <c r="B522" s="3">
        <v>45330</v>
      </c>
      <c r="C522" s="4">
        <v>0.99930555555555556</v>
      </c>
      <c r="D522" t="s">
        <v>1068</v>
      </c>
      <c r="E522" t="s">
        <v>636</v>
      </c>
      <c r="F522">
        <v>36</v>
      </c>
      <c r="G522" t="s">
        <v>19</v>
      </c>
      <c r="H522" t="s">
        <v>20</v>
      </c>
      <c r="I522" t="s">
        <v>21</v>
      </c>
      <c r="K522">
        <v>49</v>
      </c>
      <c r="L522" t="s">
        <v>131</v>
      </c>
      <c r="M522" t="s">
        <v>23</v>
      </c>
    </row>
    <row r="523" spans="1:13" x14ac:dyDescent="0.25">
      <c r="A523" t="s">
        <v>1069</v>
      </c>
      <c r="B523" s="3">
        <v>45186</v>
      </c>
      <c r="C523" s="4">
        <v>0.87777777777777777</v>
      </c>
      <c r="D523" t="s">
        <v>1070</v>
      </c>
      <c r="E523" t="s">
        <v>636</v>
      </c>
      <c r="F523">
        <v>62</v>
      </c>
      <c r="G523" t="s">
        <v>19</v>
      </c>
      <c r="H523" t="s">
        <v>20</v>
      </c>
      <c r="I523" t="s">
        <v>21</v>
      </c>
      <c r="K523">
        <v>49</v>
      </c>
      <c r="L523" t="s">
        <v>22</v>
      </c>
      <c r="M523" t="s">
        <v>23</v>
      </c>
    </row>
    <row r="524" spans="1:13" x14ac:dyDescent="0.25">
      <c r="A524" t="s">
        <v>1071</v>
      </c>
      <c r="B524" s="3">
        <v>45429</v>
      </c>
      <c r="C524" s="4">
        <v>0.7583333333333333</v>
      </c>
      <c r="D524" t="s">
        <v>1072</v>
      </c>
      <c r="E524" t="s">
        <v>636</v>
      </c>
      <c r="F524">
        <v>50</v>
      </c>
      <c r="G524" t="s">
        <v>19</v>
      </c>
      <c r="H524" t="s">
        <v>20</v>
      </c>
      <c r="I524" t="s">
        <v>21</v>
      </c>
      <c r="K524">
        <v>54</v>
      </c>
      <c r="L524" t="s">
        <v>35</v>
      </c>
      <c r="M524" t="s">
        <v>23</v>
      </c>
    </row>
    <row r="525" spans="1:13" x14ac:dyDescent="0.25">
      <c r="A525" t="s">
        <v>1073</v>
      </c>
      <c r="B525" s="3">
        <v>45268</v>
      </c>
      <c r="C525" s="4">
        <v>0.81805555555555554</v>
      </c>
      <c r="D525" t="s">
        <v>1074</v>
      </c>
      <c r="E525" t="s">
        <v>636</v>
      </c>
      <c r="F525">
        <v>23</v>
      </c>
      <c r="G525" t="s">
        <v>19</v>
      </c>
      <c r="H525" t="s">
        <v>20</v>
      </c>
      <c r="I525" t="s">
        <v>21</v>
      </c>
      <c r="K525">
        <v>56</v>
      </c>
      <c r="L525" t="s">
        <v>43</v>
      </c>
      <c r="M525" t="s">
        <v>23</v>
      </c>
    </row>
    <row r="526" spans="1:13" x14ac:dyDescent="0.25">
      <c r="A526" t="s">
        <v>1075</v>
      </c>
      <c r="B526" s="3">
        <v>45430</v>
      </c>
      <c r="C526" s="4">
        <v>0.51388888888888884</v>
      </c>
      <c r="D526" t="s">
        <v>1076</v>
      </c>
      <c r="E526" t="s">
        <v>636</v>
      </c>
      <c r="F526">
        <v>54</v>
      </c>
      <c r="G526" t="s">
        <v>19</v>
      </c>
      <c r="H526" t="s">
        <v>20</v>
      </c>
      <c r="I526" t="s">
        <v>21</v>
      </c>
      <c r="K526">
        <v>13</v>
      </c>
      <c r="L526" t="s">
        <v>40</v>
      </c>
      <c r="M526" t="s">
        <v>30</v>
      </c>
    </row>
    <row r="527" spans="1:13" x14ac:dyDescent="0.25">
      <c r="A527" t="s">
        <v>1077</v>
      </c>
      <c r="B527" s="3">
        <v>45279</v>
      </c>
      <c r="C527" s="4">
        <v>0.85</v>
      </c>
      <c r="D527" t="s">
        <v>1078</v>
      </c>
      <c r="E527" t="s">
        <v>636</v>
      </c>
      <c r="F527">
        <v>48</v>
      </c>
      <c r="G527" t="s">
        <v>19</v>
      </c>
      <c r="H527" t="s">
        <v>20</v>
      </c>
      <c r="I527" t="s">
        <v>21</v>
      </c>
      <c r="K527">
        <v>19</v>
      </c>
      <c r="L527" t="s">
        <v>35</v>
      </c>
      <c r="M527" t="s">
        <v>30</v>
      </c>
    </row>
    <row r="528" spans="1:13" x14ac:dyDescent="0.25">
      <c r="A528" t="s">
        <v>1079</v>
      </c>
      <c r="B528" s="3">
        <v>45294</v>
      </c>
      <c r="C528" s="4">
        <v>0.49305555555555558</v>
      </c>
      <c r="D528" t="s">
        <v>1080</v>
      </c>
      <c r="E528" t="s">
        <v>636</v>
      </c>
      <c r="F528">
        <v>65</v>
      </c>
      <c r="G528" t="s">
        <v>19</v>
      </c>
      <c r="H528" t="s">
        <v>20</v>
      </c>
      <c r="I528" t="s">
        <v>21</v>
      </c>
      <c r="K528">
        <v>19</v>
      </c>
      <c r="L528" t="s">
        <v>22</v>
      </c>
      <c r="M528" t="s">
        <v>30</v>
      </c>
    </row>
    <row r="529" spans="1:13" x14ac:dyDescent="0.25">
      <c r="A529" t="s">
        <v>1081</v>
      </c>
      <c r="B529" s="3">
        <v>45074</v>
      </c>
      <c r="C529" s="4">
        <v>0.22638888888888889</v>
      </c>
      <c r="D529" t="s">
        <v>1082</v>
      </c>
      <c r="E529" t="s">
        <v>636</v>
      </c>
      <c r="F529">
        <v>17</v>
      </c>
      <c r="G529" t="s">
        <v>19</v>
      </c>
      <c r="H529" t="s">
        <v>20</v>
      </c>
      <c r="I529" t="s">
        <v>21</v>
      </c>
      <c r="K529">
        <v>20</v>
      </c>
      <c r="L529" t="s">
        <v>29</v>
      </c>
      <c r="M529" t="s">
        <v>30</v>
      </c>
    </row>
    <row r="530" spans="1:13" x14ac:dyDescent="0.25">
      <c r="A530" t="s">
        <v>1083</v>
      </c>
      <c r="B530" s="3">
        <v>45258</v>
      </c>
      <c r="C530" s="4">
        <v>0.3215277777777778</v>
      </c>
      <c r="D530" t="s">
        <v>1084</v>
      </c>
      <c r="E530" t="s">
        <v>636</v>
      </c>
      <c r="F530">
        <v>3</v>
      </c>
      <c r="G530" t="s">
        <v>19</v>
      </c>
      <c r="H530" t="s">
        <v>20</v>
      </c>
      <c r="I530" t="s">
        <v>21</v>
      </c>
      <c r="K530">
        <v>24</v>
      </c>
      <c r="L530" t="s">
        <v>56</v>
      </c>
      <c r="M530" t="s">
        <v>30</v>
      </c>
    </row>
    <row r="531" spans="1:13" x14ac:dyDescent="0.25">
      <c r="A531" t="s">
        <v>1085</v>
      </c>
      <c r="B531" s="3">
        <v>45224</v>
      </c>
      <c r="C531" s="4">
        <v>0.51388888888888884</v>
      </c>
      <c r="D531" t="s">
        <v>1086</v>
      </c>
      <c r="E531" t="s">
        <v>636</v>
      </c>
      <c r="F531">
        <v>49</v>
      </c>
      <c r="G531" t="s">
        <v>19</v>
      </c>
      <c r="H531" t="s">
        <v>20</v>
      </c>
      <c r="I531" t="s">
        <v>21</v>
      </c>
      <c r="K531">
        <v>30</v>
      </c>
      <c r="L531" t="s">
        <v>35</v>
      </c>
      <c r="M531" t="s">
        <v>30</v>
      </c>
    </row>
    <row r="532" spans="1:13" x14ac:dyDescent="0.25">
      <c r="A532" t="s">
        <v>1087</v>
      </c>
      <c r="B532" s="3">
        <v>45390</v>
      </c>
      <c r="C532" s="4">
        <v>0.86041666666666672</v>
      </c>
      <c r="D532" t="s">
        <v>1088</v>
      </c>
      <c r="E532" t="s">
        <v>636</v>
      </c>
      <c r="F532">
        <v>71</v>
      </c>
      <c r="G532" t="s">
        <v>19</v>
      </c>
      <c r="H532" t="s">
        <v>20</v>
      </c>
      <c r="I532" t="s">
        <v>21</v>
      </c>
      <c r="K532">
        <v>36</v>
      </c>
      <c r="L532" t="s">
        <v>26</v>
      </c>
      <c r="M532" t="s">
        <v>23</v>
      </c>
    </row>
    <row r="533" spans="1:13" x14ac:dyDescent="0.25">
      <c r="A533" t="s">
        <v>1089</v>
      </c>
      <c r="B533" s="3">
        <v>45354</v>
      </c>
      <c r="C533" s="4">
        <v>0.32569444444444445</v>
      </c>
      <c r="D533" t="s">
        <v>1090</v>
      </c>
      <c r="E533" t="s">
        <v>636</v>
      </c>
      <c r="F533">
        <v>54</v>
      </c>
      <c r="G533" t="s">
        <v>19</v>
      </c>
      <c r="H533" t="s">
        <v>20</v>
      </c>
      <c r="I533" t="s">
        <v>21</v>
      </c>
      <c r="K533">
        <v>37</v>
      </c>
      <c r="L533" t="s">
        <v>40</v>
      </c>
      <c r="M533" t="s">
        <v>23</v>
      </c>
    </row>
    <row r="534" spans="1:13" x14ac:dyDescent="0.25">
      <c r="A534" t="s">
        <v>1091</v>
      </c>
      <c r="B534" s="3">
        <v>45287</v>
      </c>
      <c r="C534" s="4">
        <v>0.13472222222222222</v>
      </c>
      <c r="D534" t="s">
        <v>1092</v>
      </c>
      <c r="E534" t="s">
        <v>636</v>
      </c>
      <c r="F534">
        <v>40</v>
      </c>
      <c r="G534" t="s">
        <v>19</v>
      </c>
      <c r="H534" t="s">
        <v>20</v>
      </c>
      <c r="I534" t="s">
        <v>21</v>
      </c>
      <c r="K534">
        <v>38</v>
      </c>
      <c r="L534" t="s">
        <v>131</v>
      </c>
      <c r="M534" t="s">
        <v>23</v>
      </c>
    </row>
    <row r="535" spans="1:13" x14ac:dyDescent="0.25">
      <c r="A535" t="s">
        <v>1093</v>
      </c>
      <c r="B535" s="3">
        <v>45172</v>
      </c>
      <c r="C535" s="4">
        <v>0.2013888888888889</v>
      </c>
      <c r="D535" t="s">
        <v>1094</v>
      </c>
      <c r="E535" t="s">
        <v>636</v>
      </c>
      <c r="F535">
        <v>65</v>
      </c>
      <c r="G535" t="s">
        <v>19</v>
      </c>
      <c r="H535" t="s">
        <v>20</v>
      </c>
      <c r="I535" t="s">
        <v>21</v>
      </c>
      <c r="K535">
        <v>46</v>
      </c>
      <c r="L535" t="s">
        <v>22</v>
      </c>
      <c r="M535" t="s">
        <v>23</v>
      </c>
    </row>
    <row r="536" spans="1:13" x14ac:dyDescent="0.25">
      <c r="A536" t="s">
        <v>1095</v>
      </c>
      <c r="B536" s="3">
        <v>45575</v>
      </c>
      <c r="C536" s="4">
        <v>0.98541666666666672</v>
      </c>
      <c r="D536" t="s">
        <v>1096</v>
      </c>
      <c r="E536" t="s">
        <v>636</v>
      </c>
      <c r="F536">
        <v>10</v>
      </c>
      <c r="G536" t="s">
        <v>19</v>
      </c>
      <c r="H536" t="s">
        <v>20</v>
      </c>
      <c r="I536" t="s">
        <v>21</v>
      </c>
      <c r="K536">
        <v>56</v>
      </c>
      <c r="L536" t="s">
        <v>56</v>
      </c>
      <c r="M536" t="s">
        <v>23</v>
      </c>
    </row>
    <row r="537" spans="1:13" x14ac:dyDescent="0.25">
      <c r="A537" t="s">
        <v>1097</v>
      </c>
      <c r="B537" s="3">
        <v>45184</v>
      </c>
      <c r="C537" s="4">
        <v>0.18958333333333333</v>
      </c>
      <c r="D537" t="s">
        <v>1098</v>
      </c>
      <c r="E537" t="s">
        <v>636</v>
      </c>
      <c r="F537">
        <v>78</v>
      </c>
      <c r="G537" t="s">
        <v>19</v>
      </c>
      <c r="H537" t="s">
        <v>20</v>
      </c>
      <c r="I537" t="s">
        <v>21</v>
      </c>
      <c r="K537">
        <v>59</v>
      </c>
      <c r="L537" t="s">
        <v>26</v>
      </c>
      <c r="M537" t="s">
        <v>23</v>
      </c>
    </row>
    <row r="538" spans="1:13" x14ac:dyDescent="0.25">
      <c r="A538" t="s">
        <v>1099</v>
      </c>
      <c r="B538" s="3">
        <v>45411</v>
      </c>
      <c r="C538" s="4">
        <v>0.85069444444444442</v>
      </c>
      <c r="D538" t="s">
        <v>1100</v>
      </c>
      <c r="E538" t="s">
        <v>636</v>
      </c>
      <c r="F538">
        <v>40</v>
      </c>
      <c r="G538" t="s">
        <v>19</v>
      </c>
      <c r="H538" t="s">
        <v>20</v>
      </c>
      <c r="I538" t="s">
        <v>21</v>
      </c>
      <c r="K538">
        <v>20</v>
      </c>
      <c r="L538" t="s">
        <v>131</v>
      </c>
      <c r="M538" t="s">
        <v>30</v>
      </c>
    </row>
    <row r="539" spans="1:13" x14ac:dyDescent="0.25">
      <c r="A539" t="s">
        <v>1101</v>
      </c>
      <c r="B539" s="3">
        <v>45424</v>
      </c>
      <c r="C539" s="4">
        <v>0.98263888888888884</v>
      </c>
      <c r="D539" t="s">
        <v>1102</v>
      </c>
      <c r="E539" t="s">
        <v>636</v>
      </c>
      <c r="F539">
        <v>70</v>
      </c>
      <c r="G539" t="s">
        <v>19</v>
      </c>
      <c r="H539" t="s">
        <v>20</v>
      </c>
      <c r="I539" t="s">
        <v>21</v>
      </c>
      <c r="K539">
        <v>22</v>
      </c>
      <c r="L539" t="s">
        <v>22</v>
      </c>
      <c r="M539" t="s">
        <v>30</v>
      </c>
    </row>
    <row r="540" spans="1:13" x14ac:dyDescent="0.25">
      <c r="A540" t="s">
        <v>1103</v>
      </c>
      <c r="B540" s="3">
        <v>45393</v>
      </c>
      <c r="C540" s="4">
        <v>0.6479166666666667</v>
      </c>
      <c r="D540" t="s">
        <v>1104</v>
      </c>
      <c r="E540" t="s">
        <v>636</v>
      </c>
      <c r="F540">
        <v>54</v>
      </c>
      <c r="G540" t="s">
        <v>19</v>
      </c>
      <c r="H540" t="s">
        <v>20</v>
      </c>
      <c r="I540" t="s">
        <v>21</v>
      </c>
      <c r="K540">
        <v>27</v>
      </c>
      <c r="L540" t="s">
        <v>40</v>
      </c>
      <c r="M540" t="s">
        <v>30</v>
      </c>
    </row>
    <row r="541" spans="1:13" x14ac:dyDescent="0.25">
      <c r="A541" t="s">
        <v>1105</v>
      </c>
      <c r="B541" s="3">
        <v>45418</v>
      </c>
      <c r="C541" s="4">
        <v>0.86527777777777781</v>
      </c>
      <c r="D541" t="s">
        <v>1106</v>
      </c>
      <c r="E541" t="s">
        <v>636</v>
      </c>
      <c r="F541">
        <v>49</v>
      </c>
      <c r="G541" t="s">
        <v>19</v>
      </c>
      <c r="H541" t="s">
        <v>20</v>
      </c>
      <c r="I541" t="s">
        <v>21</v>
      </c>
      <c r="K541">
        <v>36</v>
      </c>
      <c r="L541" t="s">
        <v>35</v>
      </c>
      <c r="M541" t="s">
        <v>23</v>
      </c>
    </row>
    <row r="542" spans="1:13" x14ac:dyDescent="0.25">
      <c r="A542" t="s">
        <v>1107</v>
      </c>
      <c r="B542" s="3">
        <v>45406</v>
      </c>
      <c r="C542" s="4">
        <v>0.21041666666666667</v>
      </c>
      <c r="D542" t="s">
        <v>1108</v>
      </c>
      <c r="E542" t="s">
        <v>636</v>
      </c>
      <c r="F542">
        <v>51</v>
      </c>
      <c r="G542" t="s">
        <v>19</v>
      </c>
      <c r="H542" t="s">
        <v>20</v>
      </c>
      <c r="I542" t="s">
        <v>21</v>
      </c>
      <c r="K542">
        <v>36</v>
      </c>
      <c r="L542" t="s">
        <v>40</v>
      </c>
      <c r="M542" t="s">
        <v>23</v>
      </c>
    </row>
    <row r="543" spans="1:13" x14ac:dyDescent="0.25">
      <c r="A543" t="s">
        <v>1109</v>
      </c>
      <c r="B543" s="3">
        <v>45080</v>
      </c>
      <c r="C543" s="4">
        <v>0.7006944444444444</v>
      </c>
      <c r="D543" t="s">
        <v>1110</v>
      </c>
      <c r="E543" t="s">
        <v>636</v>
      </c>
      <c r="F543">
        <v>23</v>
      </c>
      <c r="G543" t="s">
        <v>19</v>
      </c>
      <c r="H543" t="s">
        <v>20</v>
      </c>
      <c r="I543" t="s">
        <v>21</v>
      </c>
      <c r="K543">
        <v>39</v>
      </c>
      <c r="L543" t="s">
        <v>43</v>
      </c>
      <c r="M543" t="s">
        <v>23</v>
      </c>
    </row>
    <row r="544" spans="1:13" x14ac:dyDescent="0.25">
      <c r="A544" t="s">
        <v>1111</v>
      </c>
      <c r="B544" s="3">
        <v>45049</v>
      </c>
      <c r="C544" s="4">
        <v>0.35</v>
      </c>
      <c r="D544" t="s">
        <v>1112</v>
      </c>
      <c r="E544" t="s">
        <v>636</v>
      </c>
      <c r="F544">
        <v>76</v>
      </c>
      <c r="G544" t="s">
        <v>19</v>
      </c>
      <c r="H544" t="s">
        <v>20</v>
      </c>
      <c r="I544" t="s">
        <v>21</v>
      </c>
      <c r="K544">
        <v>41</v>
      </c>
      <c r="L544" t="s">
        <v>26</v>
      </c>
      <c r="M544" t="s">
        <v>23</v>
      </c>
    </row>
    <row r="545" spans="1:13" x14ac:dyDescent="0.25">
      <c r="A545" t="s">
        <v>1113</v>
      </c>
      <c r="B545" s="3">
        <v>45135</v>
      </c>
      <c r="C545" s="4">
        <v>0.18194444444444444</v>
      </c>
      <c r="D545" t="s">
        <v>1114</v>
      </c>
      <c r="E545" t="s">
        <v>636</v>
      </c>
      <c r="F545">
        <v>28</v>
      </c>
      <c r="G545" t="s">
        <v>19</v>
      </c>
      <c r="H545" t="s">
        <v>20</v>
      </c>
      <c r="I545" t="s">
        <v>21</v>
      </c>
      <c r="K545">
        <v>44</v>
      </c>
      <c r="L545" t="s">
        <v>43</v>
      </c>
      <c r="M545" t="s">
        <v>23</v>
      </c>
    </row>
    <row r="546" spans="1:13" x14ac:dyDescent="0.25">
      <c r="A546" t="s">
        <v>1115</v>
      </c>
      <c r="B546" s="3">
        <v>45446</v>
      </c>
      <c r="C546" s="4">
        <v>0.97083333333333333</v>
      </c>
      <c r="D546" t="s">
        <v>1116</v>
      </c>
      <c r="E546" t="s">
        <v>636</v>
      </c>
      <c r="F546">
        <v>4</v>
      </c>
      <c r="G546" t="s">
        <v>19</v>
      </c>
      <c r="H546" t="s">
        <v>20</v>
      </c>
      <c r="I546" t="s">
        <v>21</v>
      </c>
      <c r="K546">
        <v>46</v>
      </c>
      <c r="L546" t="s">
        <v>56</v>
      </c>
      <c r="M546" t="s">
        <v>23</v>
      </c>
    </row>
    <row r="547" spans="1:13" x14ac:dyDescent="0.25">
      <c r="A547" t="s">
        <v>1117</v>
      </c>
      <c r="B547" s="3">
        <v>45327</v>
      </c>
      <c r="C547" s="4">
        <v>0.46041666666666664</v>
      </c>
      <c r="D547" t="s">
        <v>1118</v>
      </c>
      <c r="E547" t="s">
        <v>636</v>
      </c>
      <c r="F547">
        <v>79</v>
      </c>
      <c r="G547" t="s">
        <v>19</v>
      </c>
      <c r="H547" t="s">
        <v>20</v>
      </c>
      <c r="I547" t="s">
        <v>21</v>
      </c>
      <c r="K547">
        <v>46</v>
      </c>
      <c r="L547" t="s">
        <v>26</v>
      </c>
      <c r="M547" t="s">
        <v>23</v>
      </c>
    </row>
    <row r="548" spans="1:13" x14ac:dyDescent="0.25">
      <c r="A548" t="s">
        <v>1119</v>
      </c>
      <c r="B548" s="3">
        <v>45244</v>
      </c>
      <c r="C548" s="4">
        <v>0.17222222222222222</v>
      </c>
      <c r="D548" t="s">
        <v>1120</v>
      </c>
      <c r="E548" t="s">
        <v>636</v>
      </c>
      <c r="F548">
        <v>37</v>
      </c>
      <c r="G548" t="s">
        <v>19</v>
      </c>
      <c r="H548" t="s">
        <v>20</v>
      </c>
      <c r="I548" t="s">
        <v>21</v>
      </c>
      <c r="K548">
        <v>47</v>
      </c>
      <c r="L548" t="s">
        <v>131</v>
      </c>
      <c r="M548" t="s">
        <v>23</v>
      </c>
    </row>
    <row r="549" spans="1:13" x14ac:dyDescent="0.25">
      <c r="A549" t="s">
        <v>1121</v>
      </c>
      <c r="B549" s="3">
        <v>45075</v>
      </c>
      <c r="C549" s="4">
        <v>0.26944444444444443</v>
      </c>
      <c r="D549" t="s">
        <v>1122</v>
      </c>
      <c r="E549" t="s">
        <v>636</v>
      </c>
      <c r="F549">
        <v>2</v>
      </c>
      <c r="G549" t="s">
        <v>19</v>
      </c>
      <c r="H549" t="s">
        <v>20</v>
      </c>
      <c r="I549" t="s">
        <v>21</v>
      </c>
      <c r="K549">
        <v>48</v>
      </c>
      <c r="L549" t="s">
        <v>56</v>
      </c>
      <c r="M549" t="s">
        <v>23</v>
      </c>
    </row>
    <row r="550" spans="1:13" x14ac:dyDescent="0.25">
      <c r="A550" t="s">
        <v>1123</v>
      </c>
      <c r="B550" s="3">
        <v>45018</v>
      </c>
      <c r="C550" s="4">
        <v>0.14027777777777778</v>
      </c>
      <c r="D550" t="s">
        <v>1124</v>
      </c>
      <c r="E550" t="s">
        <v>636</v>
      </c>
      <c r="F550">
        <v>26</v>
      </c>
      <c r="G550" t="s">
        <v>19</v>
      </c>
      <c r="H550" t="s">
        <v>20</v>
      </c>
      <c r="I550" t="s">
        <v>21</v>
      </c>
      <c r="K550">
        <v>12</v>
      </c>
      <c r="L550" t="s">
        <v>43</v>
      </c>
      <c r="M550" t="s">
        <v>30</v>
      </c>
    </row>
    <row r="551" spans="1:13" x14ac:dyDescent="0.25">
      <c r="A551" t="s">
        <v>1125</v>
      </c>
      <c r="B551" s="3">
        <v>45407</v>
      </c>
      <c r="C551" s="4">
        <v>0.84652777777777777</v>
      </c>
      <c r="D551" t="s">
        <v>1126</v>
      </c>
      <c r="E551" t="s">
        <v>636</v>
      </c>
      <c r="F551">
        <v>13</v>
      </c>
      <c r="G551" t="s">
        <v>19</v>
      </c>
      <c r="H551" t="s">
        <v>20</v>
      </c>
      <c r="I551" t="s">
        <v>21</v>
      </c>
      <c r="K551">
        <v>18</v>
      </c>
      <c r="L551" t="s">
        <v>29</v>
      </c>
      <c r="M551" t="s">
        <v>30</v>
      </c>
    </row>
    <row r="552" spans="1:13" x14ac:dyDescent="0.25">
      <c r="A552" t="s">
        <v>1127</v>
      </c>
      <c r="B552" s="3">
        <v>45503</v>
      </c>
      <c r="C552" s="4">
        <v>2.013888888888889E-2</v>
      </c>
      <c r="D552" t="s">
        <v>1128</v>
      </c>
      <c r="E552" t="s">
        <v>636</v>
      </c>
      <c r="F552">
        <v>76</v>
      </c>
      <c r="G552" t="s">
        <v>19</v>
      </c>
      <c r="H552" t="s">
        <v>20</v>
      </c>
      <c r="I552" t="s">
        <v>21</v>
      </c>
      <c r="K552">
        <v>23</v>
      </c>
      <c r="L552" t="s">
        <v>26</v>
      </c>
      <c r="M552" t="s">
        <v>30</v>
      </c>
    </row>
    <row r="553" spans="1:13" x14ac:dyDescent="0.25">
      <c r="A553" t="s">
        <v>1129</v>
      </c>
      <c r="B553" s="3">
        <v>45315</v>
      </c>
      <c r="C553" s="4">
        <v>0.31180555555555556</v>
      </c>
      <c r="D553" t="s">
        <v>1130</v>
      </c>
      <c r="E553" t="s">
        <v>636</v>
      </c>
      <c r="F553">
        <v>30</v>
      </c>
      <c r="G553" t="s">
        <v>19</v>
      </c>
      <c r="H553" t="s">
        <v>20</v>
      </c>
      <c r="I553" t="s">
        <v>21</v>
      </c>
      <c r="K553">
        <v>25</v>
      </c>
      <c r="L553" t="s">
        <v>43</v>
      </c>
      <c r="M553" t="s">
        <v>30</v>
      </c>
    </row>
    <row r="554" spans="1:13" x14ac:dyDescent="0.25">
      <c r="A554" t="s">
        <v>1131</v>
      </c>
      <c r="B554" s="3">
        <v>45137</v>
      </c>
      <c r="C554" s="4">
        <v>0.80138888888888893</v>
      </c>
      <c r="D554" t="s">
        <v>1132</v>
      </c>
      <c r="E554" t="s">
        <v>636</v>
      </c>
      <c r="F554">
        <v>39</v>
      </c>
      <c r="G554" t="s">
        <v>19</v>
      </c>
      <c r="H554" t="s">
        <v>20</v>
      </c>
      <c r="I554" t="s">
        <v>21</v>
      </c>
      <c r="K554">
        <v>25</v>
      </c>
      <c r="L554" t="s">
        <v>131</v>
      </c>
      <c r="M554" t="s">
        <v>30</v>
      </c>
    </row>
    <row r="555" spans="1:13" x14ac:dyDescent="0.25">
      <c r="A555" t="s">
        <v>1133</v>
      </c>
      <c r="B555" s="3">
        <v>45218</v>
      </c>
      <c r="C555" s="4">
        <v>0.99444444444444446</v>
      </c>
      <c r="D555" t="s">
        <v>1134</v>
      </c>
      <c r="E555" t="s">
        <v>636</v>
      </c>
      <c r="F555">
        <v>64</v>
      </c>
      <c r="G555" t="s">
        <v>19</v>
      </c>
      <c r="H555" t="s">
        <v>20</v>
      </c>
      <c r="I555" t="s">
        <v>21</v>
      </c>
      <c r="K555">
        <v>26</v>
      </c>
      <c r="L555" t="s">
        <v>22</v>
      </c>
      <c r="M555" t="s">
        <v>30</v>
      </c>
    </row>
    <row r="556" spans="1:13" x14ac:dyDescent="0.25">
      <c r="A556" t="s">
        <v>1135</v>
      </c>
      <c r="B556" s="3">
        <v>45071</v>
      </c>
      <c r="C556" s="4">
        <v>0.78680555555555554</v>
      </c>
      <c r="D556" t="s">
        <v>1136</v>
      </c>
      <c r="E556" t="s">
        <v>636</v>
      </c>
      <c r="F556">
        <v>76</v>
      </c>
      <c r="G556" t="s">
        <v>19</v>
      </c>
      <c r="H556" t="s">
        <v>20</v>
      </c>
      <c r="I556" t="s">
        <v>21</v>
      </c>
      <c r="K556">
        <v>28</v>
      </c>
      <c r="L556" t="s">
        <v>26</v>
      </c>
      <c r="M556" t="s">
        <v>30</v>
      </c>
    </row>
    <row r="557" spans="1:13" x14ac:dyDescent="0.25">
      <c r="A557" t="s">
        <v>1137</v>
      </c>
      <c r="B557" s="3">
        <v>45131</v>
      </c>
      <c r="C557" s="4">
        <v>0.1736111111111111</v>
      </c>
      <c r="D557" t="s">
        <v>1138</v>
      </c>
      <c r="E557" t="s">
        <v>636</v>
      </c>
      <c r="F557">
        <v>72</v>
      </c>
      <c r="G557" t="s">
        <v>19</v>
      </c>
      <c r="H557" t="s">
        <v>20</v>
      </c>
      <c r="I557" t="s">
        <v>21</v>
      </c>
      <c r="K557">
        <v>31</v>
      </c>
      <c r="L557" t="s">
        <v>26</v>
      </c>
      <c r="M557" t="s">
        <v>23</v>
      </c>
    </row>
    <row r="558" spans="1:13" x14ac:dyDescent="0.25">
      <c r="A558" t="s">
        <v>1139</v>
      </c>
      <c r="B558" s="3">
        <v>45139</v>
      </c>
      <c r="C558" s="4">
        <v>0.86805555555555558</v>
      </c>
      <c r="D558" t="s">
        <v>1140</v>
      </c>
      <c r="E558" t="s">
        <v>636</v>
      </c>
      <c r="F558">
        <v>43</v>
      </c>
      <c r="G558" t="s">
        <v>19</v>
      </c>
      <c r="H558" t="s">
        <v>20</v>
      </c>
      <c r="I558" t="s">
        <v>21</v>
      </c>
      <c r="K558">
        <v>43</v>
      </c>
      <c r="L558" t="s">
        <v>35</v>
      </c>
      <c r="M558" t="s">
        <v>23</v>
      </c>
    </row>
    <row r="559" spans="1:13" x14ac:dyDescent="0.25">
      <c r="A559" t="s">
        <v>1141</v>
      </c>
      <c r="B559" s="3">
        <v>45208</v>
      </c>
      <c r="C559" s="4">
        <v>0.96388888888888891</v>
      </c>
      <c r="D559" t="s">
        <v>1142</v>
      </c>
      <c r="E559" t="s">
        <v>636</v>
      </c>
      <c r="F559">
        <v>78</v>
      </c>
      <c r="G559" t="s">
        <v>19</v>
      </c>
      <c r="H559" t="s">
        <v>20</v>
      </c>
      <c r="I559" t="s">
        <v>21</v>
      </c>
      <c r="K559">
        <v>44</v>
      </c>
      <c r="L559" t="s">
        <v>26</v>
      </c>
      <c r="M559" t="s">
        <v>23</v>
      </c>
    </row>
    <row r="560" spans="1:13" x14ac:dyDescent="0.25">
      <c r="A560" t="s">
        <v>1143</v>
      </c>
      <c r="B560" s="3">
        <v>45055</v>
      </c>
      <c r="C560" s="4">
        <v>0.92083333333333328</v>
      </c>
      <c r="D560" t="s">
        <v>1144</v>
      </c>
      <c r="E560" t="s">
        <v>636</v>
      </c>
      <c r="F560">
        <v>63</v>
      </c>
      <c r="G560" t="s">
        <v>19</v>
      </c>
      <c r="H560" t="s">
        <v>20</v>
      </c>
      <c r="I560" t="s">
        <v>21</v>
      </c>
      <c r="K560">
        <v>54</v>
      </c>
      <c r="L560" t="s">
        <v>22</v>
      </c>
      <c r="M560" t="s">
        <v>23</v>
      </c>
    </row>
    <row r="561" spans="1:13" x14ac:dyDescent="0.25">
      <c r="A561" t="s">
        <v>1145</v>
      </c>
      <c r="B561" s="3">
        <v>45557</v>
      </c>
      <c r="C561" s="4">
        <v>6.9444444444444447E-4</v>
      </c>
      <c r="D561" t="s">
        <v>1146</v>
      </c>
      <c r="E561" t="s">
        <v>636</v>
      </c>
      <c r="F561">
        <v>79</v>
      </c>
      <c r="G561" t="s">
        <v>19</v>
      </c>
      <c r="H561" t="s">
        <v>20</v>
      </c>
      <c r="I561" t="s">
        <v>21</v>
      </c>
      <c r="K561">
        <v>10</v>
      </c>
      <c r="L561" t="s">
        <v>26</v>
      </c>
      <c r="M561" t="s">
        <v>30</v>
      </c>
    </row>
    <row r="562" spans="1:13" x14ac:dyDescent="0.25">
      <c r="A562" t="s">
        <v>1147</v>
      </c>
      <c r="B562" s="3">
        <v>45176</v>
      </c>
      <c r="C562" s="4">
        <v>0.9916666666666667</v>
      </c>
      <c r="D562" t="s">
        <v>1148</v>
      </c>
      <c r="E562" t="s">
        <v>636</v>
      </c>
      <c r="F562">
        <v>3</v>
      </c>
      <c r="G562" t="s">
        <v>19</v>
      </c>
      <c r="H562" t="s">
        <v>20</v>
      </c>
      <c r="I562" t="s">
        <v>21</v>
      </c>
      <c r="K562">
        <v>16</v>
      </c>
      <c r="L562" t="s">
        <v>56</v>
      </c>
      <c r="M562" t="s">
        <v>30</v>
      </c>
    </row>
    <row r="563" spans="1:13" x14ac:dyDescent="0.25">
      <c r="A563" t="s">
        <v>1149</v>
      </c>
      <c r="B563" s="3">
        <v>45390</v>
      </c>
      <c r="C563" s="4">
        <v>0.8208333333333333</v>
      </c>
      <c r="D563" t="s">
        <v>1150</v>
      </c>
      <c r="E563" t="s">
        <v>636</v>
      </c>
      <c r="F563">
        <v>70</v>
      </c>
      <c r="G563" t="s">
        <v>19</v>
      </c>
      <c r="H563" t="s">
        <v>20</v>
      </c>
      <c r="I563" t="s">
        <v>21</v>
      </c>
      <c r="K563">
        <v>23</v>
      </c>
      <c r="L563" t="s">
        <v>22</v>
      </c>
      <c r="M563" t="s">
        <v>30</v>
      </c>
    </row>
    <row r="564" spans="1:13" x14ac:dyDescent="0.25">
      <c r="A564" t="s">
        <v>1151</v>
      </c>
      <c r="B564" s="3">
        <v>45148</v>
      </c>
      <c r="C564" s="4">
        <v>0.73124999999999996</v>
      </c>
      <c r="D564" t="s">
        <v>1152</v>
      </c>
      <c r="E564" t="s">
        <v>636</v>
      </c>
      <c r="F564">
        <v>17</v>
      </c>
      <c r="G564" t="s">
        <v>19</v>
      </c>
      <c r="H564" t="s">
        <v>20</v>
      </c>
      <c r="I564" t="s">
        <v>21</v>
      </c>
      <c r="K564">
        <v>25</v>
      </c>
      <c r="L564" t="s">
        <v>29</v>
      </c>
      <c r="M564" t="s">
        <v>30</v>
      </c>
    </row>
    <row r="565" spans="1:13" x14ac:dyDescent="0.25">
      <c r="A565" t="s">
        <v>1153</v>
      </c>
      <c r="B565" s="3">
        <v>45105</v>
      </c>
      <c r="C565" s="4">
        <v>0.97499999999999998</v>
      </c>
      <c r="D565" t="s">
        <v>1154</v>
      </c>
      <c r="E565" t="s">
        <v>636</v>
      </c>
      <c r="F565">
        <v>27</v>
      </c>
      <c r="G565" t="s">
        <v>19</v>
      </c>
      <c r="H565" t="s">
        <v>20</v>
      </c>
      <c r="I565" t="s">
        <v>21</v>
      </c>
      <c r="K565">
        <v>25</v>
      </c>
      <c r="L565" t="s">
        <v>43</v>
      </c>
      <c r="M565" t="s">
        <v>30</v>
      </c>
    </row>
    <row r="566" spans="1:13" x14ac:dyDescent="0.25">
      <c r="A566" t="s">
        <v>1155</v>
      </c>
      <c r="B566" s="3">
        <v>45244</v>
      </c>
      <c r="C566" s="4">
        <v>0.3611111111111111</v>
      </c>
      <c r="D566" t="s">
        <v>1156</v>
      </c>
      <c r="E566" t="s">
        <v>636</v>
      </c>
      <c r="F566">
        <v>29</v>
      </c>
      <c r="G566" t="s">
        <v>19</v>
      </c>
      <c r="H566" t="s">
        <v>20</v>
      </c>
      <c r="I566" t="s">
        <v>21</v>
      </c>
      <c r="K566">
        <v>27</v>
      </c>
      <c r="L566" t="s">
        <v>43</v>
      </c>
      <c r="M566" t="s">
        <v>30</v>
      </c>
    </row>
    <row r="567" spans="1:13" x14ac:dyDescent="0.25">
      <c r="A567" t="s">
        <v>1157</v>
      </c>
      <c r="B567" s="3">
        <v>45157</v>
      </c>
      <c r="C567" s="4">
        <v>0.31874999999999998</v>
      </c>
      <c r="D567" t="s">
        <v>1158</v>
      </c>
      <c r="E567" t="s">
        <v>636</v>
      </c>
      <c r="F567">
        <v>61</v>
      </c>
      <c r="G567" t="s">
        <v>19</v>
      </c>
      <c r="H567" t="s">
        <v>20</v>
      </c>
      <c r="I567" t="s">
        <v>21</v>
      </c>
      <c r="K567">
        <v>33</v>
      </c>
      <c r="L567" t="s">
        <v>22</v>
      </c>
      <c r="M567" t="s">
        <v>23</v>
      </c>
    </row>
    <row r="568" spans="1:13" x14ac:dyDescent="0.25">
      <c r="A568" t="s">
        <v>1159</v>
      </c>
      <c r="B568" s="3">
        <v>45566</v>
      </c>
      <c r="C568" s="4">
        <v>0.20972222222222223</v>
      </c>
      <c r="D568" t="s">
        <v>1160</v>
      </c>
      <c r="E568" t="s">
        <v>636</v>
      </c>
      <c r="F568">
        <v>3</v>
      </c>
      <c r="G568" t="s">
        <v>19</v>
      </c>
      <c r="H568" t="s">
        <v>20</v>
      </c>
      <c r="I568" t="s">
        <v>21</v>
      </c>
      <c r="K568">
        <v>37</v>
      </c>
      <c r="L568" t="s">
        <v>56</v>
      </c>
      <c r="M568" t="s">
        <v>23</v>
      </c>
    </row>
    <row r="569" spans="1:13" x14ac:dyDescent="0.25">
      <c r="A569" t="s">
        <v>1161</v>
      </c>
      <c r="B569" s="3">
        <v>45406</v>
      </c>
      <c r="C569" s="4">
        <v>0.65902777777777777</v>
      </c>
      <c r="D569" t="s">
        <v>1162</v>
      </c>
      <c r="E569" t="s">
        <v>636</v>
      </c>
      <c r="F569">
        <v>8</v>
      </c>
      <c r="G569" t="s">
        <v>19</v>
      </c>
      <c r="H569" t="s">
        <v>20</v>
      </c>
      <c r="I569" t="s">
        <v>21</v>
      </c>
      <c r="K569">
        <v>37</v>
      </c>
      <c r="L569" t="s">
        <v>56</v>
      </c>
      <c r="M569" t="s">
        <v>23</v>
      </c>
    </row>
    <row r="570" spans="1:13" x14ac:dyDescent="0.25">
      <c r="A570" t="s">
        <v>1163</v>
      </c>
      <c r="B570" s="3">
        <v>45514</v>
      </c>
      <c r="C570" s="4">
        <v>0.73611111111111116</v>
      </c>
      <c r="D570" t="s">
        <v>1164</v>
      </c>
      <c r="E570" t="s">
        <v>636</v>
      </c>
      <c r="F570">
        <v>70</v>
      </c>
      <c r="G570" t="s">
        <v>19</v>
      </c>
      <c r="H570" t="s">
        <v>20</v>
      </c>
      <c r="I570" t="s">
        <v>21</v>
      </c>
      <c r="K570">
        <v>38</v>
      </c>
      <c r="L570" t="s">
        <v>22</v>
      </c>
      <c r="M570" t="s">
        <v>23</v>
      </c>
    </row>
    <row r="571" spans="1:13" x14ac:dyDescent="0.25">
      <c r="A571" t="s">
        <v>1165</v>
      </c>
      <c r="B571" s="3">
        <v>45487</v>
      </c>
      <c r="C571" s="4">
        <v>0.46319444444444446</v>
      </c>
      <c r="D571" t="s">
        <v>1166</v>
      </c>
      <c r="E571" t="s">
        <v>636</v>
      </c>
      <c r="F571">
        <v>9</v>
      </c>
      <c r="G571" t="s">
        <v>19</v>
      </c>
      <c r="H571" t="s">
        <v>20</v>
      </c>
      <c r="I571" t="s">
        <v>21</v>
      </c>
      <c r="K571">
        <v>44</v>
      </c>
      <c r="L571" t="s">
        <v>56</v>
      </c>
      <c r="M571" t="s">
        <v>23</v>
      </c>
    </row>
    <row r="572" spans="1:13" x14ac:dyDescent="0.25">
      <c r="A572" t="s">
        <v>1167</v>
      </c>
      <c r="B572" s="3">
        <v>45564</v>
      </c>
      <c r="C572" s="4">
        <v>0.58680555555555558</v>
      </c>
      <c r="D572" t="s">
        <v>1168</v>
      </c>
      <c r="E572" t="s">
        <v>636</v>
      </c>
      <c r="F572">
        <v>51</v>
      </c>
      <c r="G572" t="s">
        <v>19</v>
      </c>
      <c r="H572" t="s">
        <v>20</v>
      </c>
      <c r="I572" t="s">
        <v>21</v>
      </c>
      <c r="K572">
        <v>16</v>
      </c>
      <c r="L572" t="s">
        <v>40</v>
      </c>
      <c r="M572" t="s">
        <v>30</v>
      </c>
    </row>
    <row r="573" spans="1:13" x14ac:dyDescent="0.25">
      <c r="A573" t="s">
        <v>1169</v>
      </c>
      <c r="B573" s="3">
        <v>45221</v>
      </c>
      <c r="C573" s="4">
        <v>0.17569444444444443</v>
      </c>
      <c r="D573" t="s">
        <v>1170</v>
      </c>
      <c r="E573" t="s">
        <v>636</v>
      </c>
      <c r="F573">
        <v>1</v>
      </c>
      <c r="G573" t="s">
        <v>19</v>
      </c>
      <c r="H573" t="s">
        <v>20</v>
      </c>
      <c r="I573" t="s">
        <v>21</v>
      </c>
      <c r="K573">
        <v>17</v>
      </c>
      <c r="L573" t="s">
        <v>56</v>
      </c>
      <c r="M573" t="s">
        <v>30</v>
      </c>
    </row>
    <row r="574" spans="1:13" x14ac:dyDescent="0.25">
      <c r="A574" t="s">
        <v>1171</v>
      </c>
      <c r="B574" s="3">
        <v>45570</v>
      </c>
      <c r="C574" s="4">
        <v>0.47222222222222221</v>
      </c>
      <c r="D574" t="s">
        <v>1172</v>
      </c>
      <c r="E574" t="s">
        <v>636</v>
      </c>
      <c r="F574">
        <v>26</v>
      </c>
      <c r="G574" t="s">
        <v>19</v>
      </c>
      <c r="H574" t="s">
        <v>20</v>
      </c>
      <c r="I574" t="s">
        <v>21</v>
      </c>
      <c r="K574">
        <v>21</v>
      </c>
      <c r="L574" t="s">
        <v>43</v>
      </c>
      <c r="M574" t="s">
        <v>30</v>
      </c>
    </row>
    <row r="575" spans="1:13" x14ac:dyDescent="0.25">
      <c r="A575" t="s">
        <v>1173</v>
      </c>
      <c r="B575" s="3">
        <v>45592</v>
      </c>
      <c r="C575" s="4">
        <v>0.46944444444444444</v>
      </c>
      <c r="D575" t="s">
        <v>1174</v>
      </c>
      <c r="E575" t="s">
        <v>636</v>
      </c>
      <c r="F575">
        <v>50</v>
      </c>
      <c r="G575" t="s">
        <v>19</v>
      </c>
      <c r="H575" t="s">
        <v>20</v>
      </c>
      <c r="I575" t="s">
        <v>21</v>
      </c>
      <c r="K575">
        <v>26</v>
      </c>
      <c r="L575" t="s">
        <v>35</v>
      </c>
      <c r="M575" t="s">
        <v>30</v>
      </c>
    </row>
    <row r="576" spans="1:13" x14ac:dyDescent="0.25">
      <c r="A576" t="s">
        <v>1175</v>
      </c>
      <c r="B576" s="3">
        <v>45506</v>
      </c>
      <c r="C576" s="4">
        <v>0.36458333333333331</v>
      </c>
      <c r="D576" t="s">
        <v>1176</v>
      </c>
      <c r="E576" t="s">
        <v>636</v>
      </c>
      <c r="F576">
        <v>2</v>
      </c>
      <c r="G576" t="s">
        <v>19</v>
      </c>
      <c r="H576" t="s">
        <v>20</v>
      </c>
      <c r="I576" t="s">
        <v>21</v>
      </c>
      <c r="K576">
        <v>35</v>
      </c>
      <c r="L576" t="s">
        <v>56</v>
      </c>
      <c r="M576" t="s">
        <v>23</v>
      </c>
    </row>
    <row r="577" spans="1:13" x14ac:dyDescent="0.25">
      <c r="A577" t="s">
        <v>1177</v>
      </c>
      <c r="B577" s="3">
        <v>45346</v>
      </c>
      <c r="C577" s="4">
        <v>0.29305555555555557</v>
      </c>
      <c r="D577" t="s">
        <v>1178</v>
      </c>
      <c r="E577" t="s">
        <v>636</v>
      </c>
      <c r="F577">
        <v>72</v>
      </c>
      <c r="G577" t="s">
        <v>19</v>
      </c>
      <c r="H577" t="s">
        <v>20</v>
      </c>
      <c r="I577" t="s">
        <v>21</v>
      </c>
      <c r="K577">
        <v>36</v>
      </c>
      <c r="L577" t="s">
        <v>26</v>
      </c>
      <c r="M577" t="s">
        <v>23</v>
      </c>
    </row>
    <row r="578" spans="1:13" x14ac:dyDescent="0.25">
      <c r="A578" t="s">
        <v>1179</v>
      </c>
      <c r="B578" s="3">
        <v>45493</v>
      </c>
      <c r="C578" s="4">
        <v>0.97291666666666665</v>
      </c>
      <c r="D578" t="s">
        <v>1180</v>
      </c>
      <c r="E578" t="s">
        <v>636</v>
      </c>
      <c r="F578">
        <v>26</v>
      </c>
      <c r="G578" t="s">
        <v>19</v>
      </c>
      <c r="H578" t="s">
        <v>20</v>
      </c>
      <c r="I578" t="s">
        <v>21</v>
      </c>
      <c r="K578">
        <v>46</v>
      </c>
      <c r="L578" t="s">
        <v>43</v>
      </c>
      <c r="M578" t="s">
        <v>23</v>
      </c>
    </row>
    <row r="579" spans="1:13" x14ac:dyDescent="0.25">
      <c r="A579" t="s">
        <v>1181</v>
      </c>
      <c r="B579" s="3">
        <v>45345</v>
      </c>
      <c r="C579" s="4">
        <v>0.72499999999999998</v>
      </c>
      <c r="D579" t="s">
        <v>1182</v>
      </c>
      <c r="E579" t="s">
        <v>636</v>
      </c>
      <c r="F579">
        <v>46</v>
      </c>
      <c r="G579" t="s">
        <v>19</v>
      </c>
      <c r="H579" t="s">
        <v>20</v>
      </c>
      <c r="I579" t="s">
        <v>21</v>
      </c>
      <c r="K579">
        <v>46</v>
      </c>
      <c r="L579" t="s">
        <v>35</v>
      </c>
      <c r="M579" t="s">
        <v>23</v>
      </c>
    </row>
    <row r="580" spans="1:13" x14ac:dyDescent="0.25">
      <c r="A580" t="s">
        <v>1183</v>
      </c>
      <c r="B580" s="3">
        <v>45563</v>
      </c>
      <c r="C580" s="4">
        <v>0.99791666666666667</v>
      </c>
      <c r="D580" t="s">
        <v>1184</v>
      </c>
      <c r="E580" t="s">
        <v>636</v>
      </c>
      <c r="F580">
        <v>37</v>
      </c>
      <c r="G580" t="s">
        <v>19</v>
      </c>
      <c r="H580" t="s">
        <v>20</v>
      </c>
      <c r="I580" t="s">
        <v>21</v>
      </c>
      <c r="K580">
        <v>54</v>
      </c>
      <c r="L580" t="s">
        <v>131</v>
      </c>
      <c r="M580" t="s">
        <v>23</v>
      </c>
    </row>
    <row r="581" spans="1:13" x14ac:dyDescent="0.25">
      <c r="A581" t="s">
        <v>1185</v>
      </c>
      <c r="B581" s="3">
        <v>45589</v>
      </c>
      <c r="C581" s="4">
        <v>0.81805555555555554</v>
      </c>
      <c r="D581" t="s">
        <v>1186</v>
      </c>
      <c r="E581" t="s">
        <v>636</v>
      </c>
      <c r="F581">
        <v>64</v>
      </c>
      <c r="G581" t="s">
        <v>19</v>
      </c>
      <c r="H581" t="s">
        <v>20</v>
      </c>
      <c r="I581" t="s">
        <v>21</v>
      </c>
      <c r="K581">
        <v>59</v>
      </c>
      <c r="L581" t="s">
        <v>22</v>
      </c>
      <c r="M581" t="s">
        <v>23</v>
      </c>
    </row>
    <row r="582" spans="1:13" x14ac:dyDescent="0.25">
      <c r="A582" t="s">
        <v>1187</v>
      </c>
      <c r="B582" s="3">
        <v>45469</v>
      </c>
      <c r="C582" s="4">
        <v>0.59861111111111109</v>
      </c>
      <c r="D582" t="s">
        <v>1188</v>
      </c>
      <c r="E582" t="s">
        <v>636</v>
      </c>
      <c r="F582">
        <v>22</v>
      </c>
      <c r="G582" t="s">
        <v>19</v>
      </c>
      <c r="H582" t="s">
        <v>20</v>
      </c>
      <c r="I582" t="s">
        <v>21</v>
      </c>
      <c r="K582">
        <v>13</v>
      </c>
      <c r="L582" t="s">
        <v>43</v>
      </c>
      <c r="M582" t="s">
        <v>30</v>
      </c>
    </row>
    <row r="583" spans="1:13" x14ac:dyDescent="0.25">
      <c r="A583" t="s">
        <v>1189</v>
      </c>
      <c r="B583" s="3">
        <v>45150</v>
      </c>
      <c r="C583" s="4">
        <v>0.3840277777777778</v>
      </c>
      <c r="D583" t="s">
        <v>1190</v>
      </c>
      <c r="E583" t="s">
        <v>636</v>
      </c>
      <c r="F583">
        <v>16</v>
      </c>
      <c r="G583" t="s">
        <v>19</v>
      </c>
      <c r="H583" t="s">
        <v>20</v>
      </c>
      <c r="I583" t="s">
        <v>21</v>
      </c>
      <c r="K583">
        <v>19</v>
      </c>
      <c r="L583" t="s">
        <v>29</v>
      </c>
      <c r="M583" t="s">
        <v>30</v>
      </c>
    </row>
    <row r="584" spans="1:13" x14ac:dyDescent="0.25">
      <c r="A584" t="s">
        <v>1191</v>
      </c>
      <c r="B584" s="3">
        <v>45405</v>
      </c>
      <c r="C584" s="4">
        <v>0.67291666666666672</v>
      </c>
      <c r="D584" t="s">
        <v>1192</v>
      </c>
      <c r="E584" t="s">
        <v>636</v>
      </c>
      <c r="F584">
        <v>69</v>
      </c>
      <c r="G584" t="s">
        <v>19</v>
      </c>
      <c r="H584" t="s">
        <v>20</v>
      </c>
      <c r="I584" t="s">
        <v>21</v>
      </c>
      <c r="K584">
        <v>38</v>
      </c>
      <c r="L584" t="s">
        <v>22</v>
      </c>
      <c r="M584" t="s">
        <v>23</v>
      </c>
    </row>
    <row r="585" spans="1:13" x14ac:dyDescent="0.25">
      <c r="A585" t="s">
        <v>1193</v>
      </c>
      <c r="B585" s="3">
        <v>45556</v>
      </c>
      <c r="C585" s="4">
        <v>0.58263888888888893</v>
      </c>
      <c r="D585" t="s">
        <v>1194</v>
      </c>
      <c r="E585" t="s">
        <v>636</v>
      </c>
      <c r="F585">
        <v>13</v>
      </c>
      <c r="G585" t="s">
        <v>19</v>
      </c>
      <c r="H585" t="s">
        <v>20</v>
      </c>
      <c r="I585" t="s">
        <v>21</v>
      </c>
      <c r="K585">
        <v>40</v>
      </c>
      <c r="L585" t="s">
        <v>29</v>
      </c>
      <c r="M585" t="s">
        <v>23</v>
      </c>
    </row>
    <row r="586" spans="1:13" x14ac:dyDescent="0.25">
      <c r="A586" t="s">
        <v>1195</v>
      </c>
      <c r="B586" s="3">
        <v>45491</v>
      </c>
      <c r="C586" s="4">
        <v>0.65138888888888891</v>
      </c>
      <c r="D586" t="s">
        <v>1196</v>
      </c>
      <c r="E586" t="s">
        <v>636</v>
      </c>
      <c r="F586">
        <v>11</v>
      </c>
      <c r="G586" t="s">
        <v>19</v>
      </c>
      <c r="H586" t="s">
        <v>20</v>
      </c>
      <c r="I586" t="s">
        <v>21</v>
      </c>
      <c r="K586">
        <v>42</v>
      </c>
      <c r="L586" t="s">
        <v>29</v>
      </c>
      <c r="M586" t="s">
        <v>23</v>
      </c>
    </row>
    <row r="587" spans="1:13" x14ac:dyDescent="0.25">
      <c r="A587" t="s">
        <v>1197</v>
      </c>
      <c r="B587" s="3">
        <v>45396</v>
      </c>
      <c r="C587" s="4">
        <v>0.91805555555555551</v>
      </c>
      <c r="D587" t="s">
        <v>1198</v>
      </c>
      <c r="E587" t="s">
        <v>636</v>
      </c>
      <c r="F587">
        <v>51</v>
      </c>
      <c r="G587" t="s">
        <v>19</v>
      </c>
      <c r="H587" t="s">
        <v>20</v>
      </c>
      <c r="I587" t="s">
        <v>21</v>
      </c>
      <c r="K587">
        <v>47</v>
      </c>
      <c r="L587" t="s">
        <v>40</v>
      </c>
      <c r="M587" t="s">
        <v>23</v>
      </c>
    </row>
    <row r="588" spans="1:13" x14ac:dyDescent="0.25">
      <c r="A588" t="s">
        <v>1199</v>
      </c>
      <c r="B588" s="3">
        <v>45140</v>
      </c>
      <c r="C588" s="4">
        <v>0.2298611111111111</v>
      </c>
      <c r="D588" t="s">
        <v>1200</v>
      </c>
      <c r="E588" t="s">
        <v>636</v>
      </c>
      <c r="F588">
        <v>47</v>
      </c>
      <c r="G588" t="s">
        <v>19</v>
      </c>
      <c r="H588" t="s">
        <v>20</v>
      </c>
      <c r="I588" t="s">
        <v>21</v>
      </c>
      <c r="K588">
        <v>60</v>
      </c>
      <c r="L588" t="s">
        <v>35</v>
      </c>
      <c r="M588" t="s">
        <v>23</v>
      </c>
    </row>
    <row r="589" spans="1:13" x14ac:dyDescent="0.25">
      <c r="A589" t="s">
        <v>1201</v>
      </c>
      <c r="B589" s="3">
        <v>45210</v>
      </c>
      <c r="C589" s="4">
        <v>8.0555555555555561E-2</v>
      </c>
      <c r="D589" t="s">
        <v>1202</v>
      </c>
      <c r="E589" t="s">
        <v>636</v>
      </c>
      <c r="F589">
        <v>53</v>
      </c>
      <c r="G589" t="s">
        <v>19</v>
      </c>
      <c r="H589" t="s">
        <v>20</v>
      </c>
      <c r="I589" t="s">
        <v>1203</v>
      </c>
      <c r="K589">
        <v>21</v>
      </c>
      <c r="L589" t="s">
        <v>40</v>
      </c>
      <c r="M589" t="s">
        <v>30</v>
      </c>
    </row>
    <row r="590" spans="1:13" x14ac:dyDescent="0.25">
      <c r="A590" t="s">
        <v>1204</v>
      </c>
      <c r="B590" s="3">
        <v>45034</v>
      </c>
      <c r="C590" s="4">
        <v>0.94861111111111107</v>
      </c>
      <c r="D590" t="s">
        <v>1205</v>
      </c>
      <c r="E590" t="s">
        <v>636</v>
      </c>
      <c r="F590">
        <v>15</v>
      </c>
      <c r="G590" t="s">
        <v>19</v>
      </c>
      <c r="H590" t="s">
        <v>20</v>
      </c>
      <c r="I590" t="s">
        <v>1203</v>
      </c>
      <c r="K590">
        <v>29</v>
      </c>
      <c r="L590" t="s">
        <v>29</v>
      </c>
      <c r="M590" t="s">
        <v>30</v>
      </c>
    </row>
    <row r="591" spans="1:13" x14ac:dyDescent="0.25">
      <c r="A591" t="s">
        <v>1206</v>
      </c>
      <c r="B591" s="3">
        <v>45502</v>
      </c>
      <c r="C591" s="4">
        <v>0.8569444444444444</v>
      </c>
      <c r="D591" t="s">
        <v>1207</v>
      </c>
      <c r="E591" t="s">
        <v>636</v>
      </c>
      <c r="F591">
        <v>9</v>
      </c>
      <c r="G591" t="s">
        <v>19</v>
      </c>
      <c r="H591" t="s">
        <v>20</v>
      </c>
      <c r="I591" t="s">
        <v>1203</v>
      </c>
      <c r="K591">
        <v>21</v>
      </c>
      <c r="L591" t="s">
        <v>56</v>
      </c>
      <c r="M591" t="s">
        <v>30</v>
      </c>
    </row>
    <row r="592" spans="1:13" x14ac:dyDescent="0.25">
      <c r="A592" t="s">
        <v>1208</v>
      </c>
      <c r="B592" s="3">
        <v>45146</v>
      </c>
      <c r="C592" s="4">
        <v>0.40486111111111112</v>
      </c>
      <c r="D592" t="s">
        <v>1209</v>
      </c>
      <c r="E592" t="s">
        <v>636</v>
      </c>
      <c r="F592">
        <v>10</v>
      </c>
      <c r="G592" t="s">
        <v>19</v>
      </c>
      <c r="H592" t="s">
        <v>20</v>
      </c>
      <c r="I592" t="s">
        <v>1203</v>
      </c>
      <c r="K592">
        <v>40</v>
      </c>
      <c r="L592" t="s">
        <v>56</v>
      </c>
      <c r="M592" t="s">
        <v>23</v>
      </c>
    </row>
    <row r="593" spans="1:13" x14ac:dyDescent="0.25">
      <c r="A593" t="s">
        <v>1210</v>
      </c>
      <c r="B593" s="3">
        <v>45281</v>
      </c>
      <c r="C593" s="4">
        <v>0.60972222222222228</v>
      </c>
      <c r="D593" t="s">
        <v>1211</v>
      </c>
      <c r="E593" t="s">
        <v>636</v>
      </c>
      <c r="F593">
        <v>73</v>
      </c>
      <c r="G593" t="s">
        <v>19</v>
      </c>
      <c r="H593" t="s">
        <v>20</v>
      </c>
      <c r="I593" t="s">
        <v>1203</v>
      </c>
      <c r="K593">
        <v>29</v>
      </c>
      <c r="L593" t="s">
        <v>26</v>
      </c>
      <c r="M593" t="s">
        <v>30</v>
      </c>
    </row>
    <row r="594" spans="1:13" x14ac:dyDescent="0.25">
      <c r="A594" t="s">
        <v>1212</v>
      </c>
      <c r="B594" s="3">
        <v>45514</v>
      </c>
      <c r="C594" s="4">
        <v>0.55000000000000004</v>
      </c>
      <c r="D594" t="s">
        <v>1213</v>
      </c>
      <c r="E594" t="s">
        <v>636</v>
      </c>
      <c r="F594">
        <v>34</v>
      </c>
      <c r="G594" t="s">
        <v>19</v>
      </c>
      <c r="H594" t="s">
        <v>20</v>
      </c>
      <c r="I594" t="s">
        <v>1203</v>
      </c>
      <c r="K594">
        <v>38</v>
      </c>
      <c r="L594" t="s">
        <v>131</v>
      </c>
      <c r="M594" t="s">
        <v>23</v>
      </c>
    </row>
    <row r="595" spans="1:13" x14ac:dyDescent="0.25">
      <c r="A595" t="s">
        <v>1214</v>
      </c>
      <c r="B595" s="3">
        <v>45104</v>
      </c>
      <c r="C595" s="4">
        <v>0.22777777777777777</v>
      </c>
      <c r="D595" t="s">
        <v>1215</v>
      </c>
      <c r="E595" t="s">
        <v>636</v>
      </c>
      <c r="F595">
        <v>5</v>
      </c>
      <c r="G595" t="s">
        <v>19</v>
      </c>
      <c r="H595" t="s">
        <v>20</v>
      </c>
      <c r="I595" t="s">
        <v>1203</v>
      </c>
      <c r="K595">
        <v>43</v>
      </c>
      <c r="L595" t="s">
        <v>56</v>
      </c>
      <c r="M595" t="s">
        <v>23</v>
      </c>
    </row>
    <row r="596" spans="1:13" x14ac:dyDescent="0.25">
      <c r="A596" t="s">
        <v>1216</v>
      </c>
      <c r="B596" s="3">
        <v>45037</v>
      </c>
      <c r="C596" s="4">
        <v>0.11388888888888889</v>
      </c>
      <c r="D596" t="s">
        <v>1217</v>
      </c>
      <c r="E596" t="s">
        <v>636</v>
      </c>
      <c r="F596">
        <v>50</v>
      </c>
      <c r="G596" t="s">
        <v>19</v>
      </c>
      <c r="H596" t="s">
        <v>20</v>
      </c>
      <c r="I596" t="s">
        <v>1203</v>
      </c>
      <c r="K596">
        <v>15</v>
      </c>
      <c r="L596" t="s">
        <v>35</v>
      </c>
      <c r="M596" t="s">
        <v>30</v>
      </c>
    </row>
    <row r="597" spans="1:13" x14ac:dyDescent="0.25">
      <c r="A597" t="s">
        <v>1218</v>
      </c>
      <c r="B597" s="3">
        <v>45028</v>
      </c>
      <c r="C597" s="4">
        <v>0.29722222222222222</v>
      </c>
      <c r="D597" t="s">
        <v>1219</v>
      </c>
      <c r="E597" t="s">
        <v>636</v>
      </c>
      <c r="F597">
        <v>18</v>
      </c>
      <c r="G597" t="s">
        <v>19</v>
      </c>
      <c r="H597" t="s">
        <v>20</v>
      </c>
      <c r="I597" t="s">
        <v>1203</v>
      </c>
      <c r="K597">
        <v>11</v>
      </c>
      <c r="L597" t="s">
        <v>29</v>
      </c>
      <c r="M597" t="s">
        <v>30</v>
      </c>
    </row>
    <row r="598" spans="1:13" x14ac:dyDescent="0.25">
      <c r="A598" t="s">
        <v>1220</v>
      </c>
      <c r="B598" s="3">
        <v>45309</v>
      </c>
      <c r="C598" s="4">
        <v>0.44513888888888886</v>
      </c>
      <c r="D598" t="s">
        <v>1221</v>
      </c>
      <c r="E598" t="s">
        <v>636</v>
      </c>
      <c r="F598">
        <v>17</v>
      </c>
      <c r="G598" t="s">
        <v>19</v>
      </c>
      <c r="H598" t="s">
        <v>20</v>
      </c>
      <c r="I598" t="s">
        <v>1203</v>
      </c>
      <c r="K598">
        <v>57</v>
      </c>
      <c r="L598" t="s">
        <v>29</v>
      </c>
      <c r="M598" t="s">
        <v>23</v>
      </c>
    </row>
    <row r="599" spans="1:13" x14ac:dyDescent="0.25">
      <c r="A599" t="s">
        <v>1222</v>
      </c>
      <c r="B599" s="3">
        <v>45434</v>
      </c>
      <c r="C599" s="4">
        <v>0.40833333333333333</v>
      </c>
      <c r="D599" t="s">
        <v>1223</v>
      </c>
      <c r="E599" t="s">
        <v>636</v>
      </c>
      <c r="F599">
        <v>74</v>
      </c>
      <c r="G599" t="s">
        <v>19</v>
      </c>
      <c r="H599" t="s">
        <v>20</v>
      </c>
      <c r="I599" t="s">
        <v>1203</v>
      </c>
      <c r="K599">
        <v>51</v>
      </c>
      <c r="L599" t="s">
        <v>26</v>
      </c>
      <c r="M599" t="s">
        <v>23</v>
      </c>
    </row>
    <row r="600" spans="1:13" x14ac:dyDescent="0.25">
      <c r="A600" t="s">
        <v>1224</v>
      </c>
      <c r="B600" s="3">
        <v>45202</v>
      </c>
      <c r="C600" s="4">
        <v>0.47361111111111109</v>
      </c>
      <c r="D600" t="s">
        <v>1225</v>
      </c>
      <c r="E600" t="s">
        <v>636</v>
      </c>
      <c r="F600">
        <v>47</v>
      </c>
      <c r="G600" t="s">
        <v>19</v>
      </c>
      <c r="H600" t="s">
        <v>20</v>
      </c>
      <c r="I600" t="s">
        <v>1203</v>
      </c>
      <c r="K600">
        <v>28</v>
      </c>
      <c r="L600" t="s">
        <v>35</v>
      </c>
      <c r="M600" t="s">
        <v>30</v>
      </c>
    </row>
    <row r="601" spans="1:13" x14ac:dyDescent="0.25">
      <c r="A601" t="s">
        <v>1226</v>
      </c>
      <c r="B601" s="3">
        <v>45193</v>
      </c>
      <c r="C601" s="4">
        <v>0.53611111111111109</v>
      </c>
      <c r="D601" t="s">
        <v>1227</v>
      </c>
      <c r="E601" t="s">
        <v>636</v>
      </c>
      <c r="F601">
        <v>12</v>
      </c>
      <c r="G601" t="s">
        <v>19</v>
      </c>
      <c r="H601" t="s">
        <v>20</v>
      </c>
      <c r="I601" t="s">
        <v>1203</v>
      </c>
      <c r="K601">
        <v>29</v>
      </c>
      <c r="L601" t="s">
        <v>29</v>
      </c>
      <c r="M601" t="s">
        <v>30</v>
      </c>
    </row>
    <row r="602" spans="1:13" x14ac:dyDescent="0.25">
      <c r="A602" t="s">
        <v>1228</v>
      </c>
      <c r="B602" s="3">
        <v>45213</v>
      </c>
      <c r="C602" s="4">
        <v>0.56874999999999998</v>
      </c>
      <c r="D602" t="s">
        <v>1229</v>
      </c>
      <c r="E602" t="s">
        <v>636</v>
      </c>
      <c r="F602">
        <v>44</v>
      </c>
      <c r="G602" t="s">
        <v>19</v>
      </c>
      <c r="H602" t="s">
        <v>20</v>
      </c>
      <c r="I602" t="s">
        <v>1203</v>
      </c>
      <c r="K602">
        <v>48</v>
      </c>
      <c r="L602" t="s">
        <v>35</v>
      </c>
      <c r="M602" t="s">
        <v>23</v>
      </c>
    </row>
    <row r="603" spans="1:13" x14ac:dyDescent="0.25">
      <c r="A603" t="s">
        <v>1230</v>
      </c>
      <c r="B603" s="3">
        <v>45595</v>
      </c>
      <c r="C603" s="4">
        <v>0.15902777777777777</v>
      </c>
      <c r="D603" t="s">
        <v>1231</v>
      </c>
      <c r="E603" t="s">
        <v>636</v>
      </c>
      <c r="F603">
        <v>23</v>
      </c>
      <c r="G603" t="s">
        <v>19</v>
      </c>
      <c r="H603" t="s">
        <v>20</v>
      </c>
      <c r="I603" t="s">
        <v>1203</v>
      </c>
      <c r="K603">
        <v>24</v>
      </c>
      <c r="L603" t="s">
        <v>43</v>
      </c>
      <c r="M603" t="s">
        <v>30</v>
      </c>
    </row>
    <row r="604" spans="1:13" x14ac:dyDescent="0.25">
      <c r="A604" t="s">
        <v>1232</v>
      </c>
      <c r="B604" s="3">
        <v>45111</v>
      </c>
      <c r="C604" s="4">
        <v>0.68333333333333335</v>
      </c>
      <c r="D604" t="s">
        <v>1233</v>
      </c>
      <c r="E604" t="s">
        <v>636</v>
      </c>
      <c r="F604">
        <v>39</v>
      </c>
      <c r="G604" t="s">
        <v>19</v>
      </c>
      <c r="H604" t="s">
        <v>20</v>
      </c>
      <c r="I604" t="s">
        <v>1203</v>
      </c>
      <c r="K604">
        <v>29</v>
      </c>
      <c r="L604" t="s">
        <v>131</v>
      </c>
      <c r="M604" t="s">
        <v>30</v>
      </c>
    </row>
    <row r="605" spans="1:13" x14ac:dyDescent="0.25">
      <c r="A605" t="s">
        <v>1234</v>
      </c>
      <c r="B605" s="3">
        <v>45586</v>
      </c>
      <c r="C605" s="4">
        <v>0.18263888888888888</v>
      </c>
      <c r="D605" t="s">
        <v>1235</v>
      </c>
      <c r="E605" t="s">
        <v>636</v>
      </c>
      <c r="F605">
        <v>52</v>
      </c>
      <c r="G605" t="s">
        <v>19</v>
      </c>
      <c r="H605" t="s">
        <v>20</v>
      </c>
      <c r="I605" t="s">
        <v>1203</v>
      </c>
      <c r="K605">
        <v>12</v>
      </c>
      <c r="L605" t="s">
        <v>40</v>
      </c>
      <c r="M605" t="s">
        <v>30</v>
      </c>
    </row>
    <row r="606" spans="1:13" x14ac:dyDescent="0.25">
      <c r="A606" t="s">
        <v>1236</v>
      </c>
      <c r="B606" s="3">
        <v>45087</v>
      </c>
      <c r="C606" s="4">
        <v>8.4722222222222227E-2</v>
      </c>
      <c r="D606" t="s">
        <v>1237</v>
      </c>
      <c r="E606" t="s">
        <v>636</v>
      </c>
      <c r="F606">
        <v>3</v>
      </c>
      <c r="G606" t="s">
        <v>19</v>
      </c>
      <c r="H606" t="s">
        <v>20</v>
      </c>
      <c r="I606" t="s">
        <v>1203</v>
      </c>
      <c r="K606">
        <v>10</v>
      </c>
      <c r="L606" t="s">
        <v>56</v>
      </c>
      <c r="M606" t="s">
        <v>30</v>
      </c>
    </row>
    <row r="607" spans="1:13" x14ac:dyDescent="0.25">
      <c r="A607" t="s">
        <v>1238</v>
      </c>
      <c r="B607" s="3">
        <v>45114</v>
      </c>
      <c r="C607" s="4">
        <v>0.88680555555555551</v>
      </c>
      <c r="D607" t="s">
        <v>1239</v>
      </c>
      <c r="E607" t="s">
        <v>636</v>
      </c>
      <c r="F607">
        <v>22</v>
      </c>
      <c r="G607" t="s">
        <v>19</v>
      </c>
      <c r="H607" t="s">
        <v>20</v>
      </c>
      <c r="I607" t="s">
        <v>1203</v>
      </c>
      <c r="K607">
        <v>60</v>
      </c>
      <c r="L607" t="s">
        <v>43</v>
      </c>
      <c r="M607" t="s">
        <v>23</v>
      </c>
    </row>
    <row r="608" spans="1:13" x14ac:dyDescent="0.25">
      <c r="A608" t="s">
        <v>1240</v>
      </c>
      <c r="B608" s="3">
        <v>45223</v>
      </c>
      <c r="C608" s="4">
        <v>0.8</v>
      </c>
      <c r="D608" t="s">
        <v>1241</v>
      </c>
      <c r="E608" t="s">
        <v>636</v>
      </c>
      <c r="F608">
        <v>25</v>
      </c>
      <c r="G608" t="s">
        <v>19</v>
      </c>
      <c r="H608" t="s">
        <v>20</v>
      </c>
      <c r="I608" t="s">
        <v>1203</v>
      </c>
      <c r="K608">
        <v>12</v>
      </c>
      <c r="L608" t="s">
        <v>43</v>
      </c>
      <c r="M608" t="s">
        <v>30</v>
      </c>
    </row>
    <row r="609" spans="1:13" x14ac:dyDescent="0.25">
      <c r="A609" t="s">
        <v>1242</v>
      </c>
      <c r="B609" s="3">
        <v>45536</v>
      </c>
      <c r="C609" s="4">
        <v>0.57222222222222219</v>
      </c>
      <c r="D609" t="s">
        <v>1243</v>
      </c>
      <c r="E609" t="s">
        <v>636</v>
      </c>
      <c r="F609">
        <v>52</v>
      </c>
      <c r="G609" t="s">
        <v>19</v>
      </c>
      <c r="H609" t="s">
        <v>20</v>
      </c>
      <c r="I609" t="s">
        <v>1203</v>
      </c>
      <c r="K609">
        <v>26</v>
      </c>
      <c r="L609" t="s">
        <v>40</v>
      </c>
      <c r="M609" t="s">
        <v>30</v>
      </c>
    </row>
    <row r="610" spans="1:13" x14ac:dyDescent="0.25">
      <c r="A610" t="s">
        <v>1244</v>
      </c>
      <c r="B610" s="3">
        <v>45104</v>
      </c>
      <c r="C610" s="4">
        <v>0.70208333333333328</v>
      </c>
      <c r="D610" t="s">
        <v>1245</v>
      </c>
      <c r="E610" t="s">
        <v>636</v>
      </c>
      <c r="F610">
        <v>38</v>
      </c>
      <c r="G610" t="s">
        <v>19</v>
      </c>
      <c r="H610" t="s">
        <v>20</v>
      </c>
      <c r="I610" t="s">
        <v>1203</v>
      </c>
      <c r="K610">
        <v>52</v>
      </c>
      <c r="L610" t="s">
        <v>131</v>
      </c>
      <c r="M610" t="s">
        <v>23</v>
      </c>
    </row>
    <row r="611" spans="1:13" x14ac:dyDescent="0.25">
      <c r="A611" t="s">
        <v>1246</v>
      </c>
      <c r="B611" s="3">
        <v>45133</v>
      </c>
      <c r="C611" s="4">
        <v>0.77222222222222225</v>
      </c>
      <c r="D611" t="s">
        <v>1247</v>
      </c>
      <c r="E611" t="s">
        <v>636</v>
      </c>
      <c r="F611">
        <v>29</v>
      </c>
      <c r="G611" t="s">
        <v>19</v>
      </c>
      <c r="H611" t="s">
        <v>20</v>
      </c>
      <c r="I611" t="s">
        <v>1203</v>
      </c>
      <c r="K611">
        <v>14</v>
      </c>
      <c r="L611" t="s">
        <v>43</v>
      </c>
      <c r="M611" t="s">
        <v>30</v>
      </c>
    </row>
    <row r="612" spans="1:13" x14ac:dyDescent="0.25">
      <c r="A612" t="s">
        <v>1248</v>
      </c>
      <c r="B612" s="3">
        <v>45474</v>
      </c>
      <c r="C612" s="4">
        <v>0.2076388888888889</v>
      </c>
      <c r="D612" t="s">
        <v>1249</v>
      </c>
      <c r="E612" t="s">
        <v>636</v>
      </c>
      <c r="F612">
        <v>50</v>
      </c>
      <c r="G612" t="s">
        <v>19</v>
      </c>
      <c r="H612" t="s">
        <v>20</v>
      </c>
      <c r="I612" t="s">
        <v>1203</v>
      </c>
      <c r="K612">
        <v>60</v>
      </c>
      <c r="L612" t="s">
        <v>35</v>
      </c>
      <c r="M612" t="s">
        <v>23</v>
      </c>
    </row>
    <row r="613" spans="1:13" x14ac:dyDescent="0.25">
      <c r="A613" t="s">
        <v>1250</v>
      </c>
      <c r="B613" s="3">
        <v>45099</v>
      </c>
      <c r="C613" s="4">
        <v>0.85555555555555551</v>
      </c>
      <c r="D613" t="s">
        <v>1251</v>
      </c>
      <c r="E613" t="s">
        <v>636</v>
      </c>
      <c r="F613">
        <v>19</v>
      </c>
      <c r="G613" t="s">
        <v>19</v>
      </c>
      <c r="H613" t="s">
        <v>20</v>
      </c>
      <c r="I613" t="s">
        <v>1203</v>
      </c>
      <c r="K613">
        <v>52</v>
      </c>
      <c r="L613" t="s">
        <v>29</v>
      </c>
      <c r="M613" t="s">
        <v>23</v>
      </c>
    </row>
    <row r="614" spans="1:13" x14ac:dyDescent="0.25">
      <c r="A614" t="s">
        <v>1252</v>
      </c>
      <c r="B614" s="3">
        <v>45206</v>
      </c>
      <c r="C614" s="4">
        <v>0.31666666666666665</v>
      </c>
      <c r="D614" t="s">
        <v>1253</v>
      </c>
      <c r="E614" t="s">
        <v>636</v>
      </c>
      <c r="F614">
        <v>59</v>
      </c>
      <c r="G614" t="s">
        <v>19</v>
      </c>
      <c r="H614" t="s">
        <v>20</v>
      </c>
      <c r="I614" t="s">
        <v>1203</v>
      </c>
      <c r="K614">
        <v>44</v>
      </c>
      <c r="L614" t="s">
        <v>40</v>
      </c>
      <c r="M614" t="s">
        <v>23</v>
      </c>
    </row>
    <row r="615" spans="1:13" x14ac:dyDescent="0.25">
      <c r="A615" t="s">
        <v>1254</v>
      </c>
      <c r="B615" s="3">
        <v>45184</v>
      </c>
      <c r="C615" s="4">
        <v>2.0833333333333333E-3</v>
      </c>
      <c r="D615" t="s">
        <v>1255</v>
      </c>
      <c r="E615" t="s">
        <v>636</v>
      </c>
      <c r="F615">
        <v>66</v>
      </c>
      <c r="G615" t="s">
        <v>19</v>
      </c>
      <c r="H615" t="s">
        <v>20</v>
      </c>
      <c r="I615" t="s">
        <v>1203</v>
      </c>
      <c r="K615">
        <v>31</v>
      </c>
      <c r="L615" t="s">
        <v>22</v>
      </c>
      <c r="M615" t="s">
        <v>23</v>
      </c>
    </row>
    <row r="616" spans="1:13" x14ac:dyDescent="0.25">
      <c r="A616" t="s">
        <v>1256</v>
      </c>
      <c r="B616" s="3">
        <v>45408</v>
      </c>
      <c r="C616" s="4">
        <v>0.89722222222222225</v>
      </c>
      <c r="D616" t="s">
        <v>1257</v>
      </c>
      <c r="E616" t="s">
        <v>636</v>
      </c>
      <c r="F616">
        <v>1</v>
      </c>
      <c r="G616" t="s">
        <v>19</v>
      </c>
      <c r="H616" t="s">
        <v>20</v>
      </c>
      <c r="I616" t="s">
        <v>1203</v>
      </c>
      <c r="K616">
        <v>12</v>
      </c>
      <c r="L616" t="s">
        <v>56</v>
      </c>
      <c r="M616" t="s">
        <v>30</v>
      </c>
    </row>
    <row r="617" spans="1:13" x14ac:dyDescent="0.25">
      <c r="A617" t="s">
        <v>1258</v>
      </c>
      <c r="B617" s="3">
        <v>45390</v>
      </c>
      <c r="C617" s="4">
        <v>0.62430555555555556</v>
      </c>
      <c r="D617" t="s">
        <v>1259</v>
      </c>
      <c r="E617" t="s">
        <v>636</v>
      </c>
      <c r="F617">
        <v>27</v>
      </c>
      <c r="G617" t="s">
        <v>19</v>
      </c>
      <c r="H617" t="s">
        <v>20</v>
      </c>
      <c r="I617" t="s">
        <v>1203</v>
      </c>
      <c r="K617">
        <v>13</v>
      </c>
      <c r="L617" t="s">
        <v>43</v>
      </c>
      <c r="M617" t="s">
        <v>30</v>
      </c>
    </row>
    <row r="618" spans="1:13" x14ac:dyDescent="0.25">
      <c r="A618" t="s">
        <v>1260</v>
      </c>
      <c r="B618" s="3">
        <v>45506</v>
      </c>
      <c r="C618" s="4">
        <v>0.78402777777777777</v>
      </c>
      <c r="D618" t="s">
        <v>1261</v>
      </c>
      <c r="E618" t="s">
        <v>636</v>
      </c>
      <c r="F618">
        <v>18</v>
      </c>
      <c r="G618" t="s">
        <v>19</v>
      </c>
      <c r="H618" t="s">
        <v>20</v>
      </c>
      <c r="I618" t="s">
        <v>1203</v>
      </c>
      <c r="K618">
        <v>21</v>
      </c>
      <c r="L618" t="s">
        <v>29</v>
      </c>
      <c r="M618" t="s">
        <v>30</v>
      </c>
    </row>
    <row r="619" spans="1:13" x14ac:dyDescent="0.25">
      <c r="A619" t="s">
        <v>1262</v>
      </c>
      <c r="B619" s="3">
        <v>45288</v>
      </c>
      <c r="C619" s="4">
        <v>0.27291666666666664</v>
      </c>
      <c r="D619" t="s">
        <v>1263</v>
      </c>
      <c r="E619" t="s">
        <v>636</v>
      </c>
      <c r="F619">
        <v>10</v>
      </c>
      <c r="G619" t="s">
        <v>19</v>
      </c>
      <c r="H619" t="s">
        <v>20</v>
      </c>
      <c r="I619" t="s">
        <v>1203</v>
      </c>
      <c r="K619">
        <v>23</v>
      </c>
      <c r="L619" t="s">
        <v>56</v>
      </c>
      <c r="M619" t="s">
        <v>30</v>
      </c>
    </row>
    <row r="620" spans="1:13" x14ac:dyDescent="0.25">
      <c r="A620" t="s">
        <v>1264</v>
      </c>
      <c r="B620" s="3">
        <v>45217</v>
      </c>
      <c r="C620" s="4">
        <v>1.1805555555555555E-2</v>
      </c>
      <c r="D620" t="s">
        <v>1265</v>
      </c>
      <c r="E620" t="s">
        <v>636</v>
      </c>
      <c r="F620">
        <v>45</v>
      </c>
      <c r="G620" t="s">
        <v>19</v>
      </c>
      <c r="H620" t="s">
        <v>20</v>
      </c>
      <c r="I620" t="s">
        <v>1203</v>
      </c>
      <c r="K620">
        <v>27</v>
      </c>
      <c r="L620" t="s">
        <v>35</v>
      </c>
      <c r="M620" t="s">
        <v>30</v>
      </c>
    </row>
    <row r="621" spans="1:13" x14ac:dyDescent="0.25">
      <c r="A621" t="s">
        <v>1266</v>
      </c>
      <c r="B621" s="3">
        <v>45197</v>
      </c>
      <c r="C621" s="4">
        <v>0.21458333333333332</v>
      </c>
      <c r="D621" t="s">
        <v>1267</v>
      </c>
      <c r="E621" t="s">
        <v>636</v>
      </c>
      <c r="F621">
        <v>41</v>
      </c>
      <c r="G621" t="s">
        <v>19</v>
      </c>
      <c r="H621" t="s">
        <v>20</v>
      </c>
      <c r="I621" t="s">
        <v>1203</v>
      </c>
      <c r="K621">
        <v>33</v>
      </c>
      <c r="L621" t="s">
        <v>35</v>
      </c>
      <c r="M621" t="s">
        <v>23</v>
      </c>
    </row>
    <row r="622" spans="1:13" x14ac:dyDescent="0.25">
      <c r="A622" t="s">
        <v>1268</v>
      </c>
      <c r="B622" s="3">
        <v>45263</v>
      </c>
      <c r="C622" s="4">
        <v>0.94930555555555551</v>
      </c>
      <c r="D622" t="s">
        <v>1269</v>
      </c>
      <c r="E622" t="s">
        <v>636</v>
      </c>
      <c r="F622">
        <v>49</v>
      </c>
      <c r="G622" t="s">
        <v>19</v>
      </c>
      <c r="H622" t="s">
        <v>20</v>
      </c>
      <c r="I622" t="s">
        <v>1203</v>
      </c>
      <c r="K622">
        <v>33</v>
      </c>
      <c r="L622" t="s">
        <v>35</v>
      </c>
      <c r="M622" t="s">
        <v>23</v>
      </c>
    </row>
    <row r="623" spans="1:13" x14ac:dyDescent="0.25">
      <c r="A623" t="s">
        <v>1270</v>
      </c>
      <c r="B623" s="3">
        <v>45124</v>
      </c>
      <c r="C623" s="4">
        <v>0.34097222222222223</v>
      </c>
      <c r="D623" t="s">
        <v>1271</v>
      </c>
      <c r="E623" t="s">
        <v>636</v>
      </c>
      <c r="F623">
        <v>36</v>
      </c>
      <c r="G623" t="s">
        <v>19</v>
      </c>
      <c r="H623" t="s">
        <v>20</v>
      </c>
      <c r="I623" t="s">
        <v>1203</v>
      </c>
      <c r="K623">
        <v>38</v>
      </c>
      <c r="L623" t="s">
        <v>131</v>
      </c>
      <c r="M623" t="s">
        <v>23</v>
      </c>
    </row>
    <row r="624" spans="1:13" x14ac:dyDescent="0.25">
      <c r="A624" t="s">
        <v>1272</v>
      </c>
      <c r="B624" s="3">
        <v>45322</v>
      </c>
      <c r="C624" s="4">
        <v>0.16458333333333333</v>
      </c>
      <c r="D624" t="s">
        <v>1273</v>
      </c>
      <c r="E624" t="s">
        <v>636</v>
      </c>
      <c r="F624">
        <v>57</v>
      </c>
      <c r="G624" t="s">
        <v>19</v>
      </c>
      <c r="H624" t="s">
        <v>20</v>
      </c>
      <c r="I624" t="s">
        <v>1203</v>
      </c>
      <c r="K624">
        <v>38</v>
      </c>
      <c r="L624" t="s">
        <v>40</v>
      </c>
      <c r="M624" t="s">
        <v>23</v>
      </c>
    </row>
    <row r="625" spans="1:13" x14ac:dyDescent="0.25">
      <c r="A625" t="s">
        <v>1274</v>
      </c>
      <c r="B625" s="3">
        <v>45275</v>
      </c>
      <c r="C625" s="4">
        <v>0.9506944444444444</v>
      </c>
      <c r="D625" t="s">
        <v>1275</v>
      </c>
      <c r="E625" t="s">
        <v>636</v>
      </c>
      <c r="F625">
        <v>63</v>
      </c>
      <c r="G625" t="s">
        <v>19</v>
      </c>
      <c r="H625" t="s">
        <v>20</v>
      </c>
      <c r="I625" t="s">
        <v>1203</v>
      </c>
      <c r="K625">
        <v>40</v>
      </c>
      <c r="L625" t="s">
        <v>22</v>
      </c>
      <c r="M625" t="s">
        <v>23</v>
      </c>
    </row>
    <row r="626" spans="1:13" x14ac:dyDescent="0.25">
      <c r="A626" t="s">
        <v>1276</v>
      </c>
      <c r="B626" s="3">
        <v>45076</v>
      </c>
      <c r="C626" s="4">
        <v>0.13194444444444445</v>
      </c>
      <c r="D626" t="s">
        <v>1277</v>
      </c>
      <c r="E626" t="s">
        <v>636</v>
      </c>
      <c r="F626">
        <v>36</v>
      </c>
      <c r="G626" t="s">
        <v>19</v>
      </c>
      <c r="H626" t="s">
        <v>20</v>
      </c>
      <c r="I626" t="s">
        <v>1203</v>
      </c>
      <c r="K626">
        <v>10</v>
      </c>
      <c r="L626" t="s">
        <v>131</v>
      </c>
      <c r="M626" t="s">
        <v>30</v>
      </c>
    </row>
    <row r="627" spans="1:13" x14ac:dyDescent="0.25">
      <c r="A627" t="s">
        <v>1278</v>
      </c>
      <c r="B627" s="3">
        <v>45371</v>
      </c>
      <c r="C627" s="4">
        <v>0.50486111111111109</v>
      </c>
      <c r="D627" t="s">
        <v>1279</v>
      </c>
      <c r="E627" t="s">
        <v>636</v>
      </c>
      <c r="F627">
        <v>15</v>
      </c>
      <c r="G627" t="s">
        <v>19</v>
      </c>
      <c r="H627" t="s">
        <v>20</v>
      </c>
      <c r="I627" t="s">
        <v>1203</v>
      </c>
      <c r="K627">
        <v>15</v>
      </c>
      <c r="L627" t="s">
        <v>29</v>
      </c>
      <c r="M627" t="s">
        <v>30</v>
      </c>
    </row>
    <row r="628" spans="1:13" x14ac:dyDescent="0.25">
      <c r="A628" t="s">
        <v>1280</v>
      </c>
      <c r="B628" s="3">
        <v>45050</v>
      </c>
      <c r="C628" s="4">
        <v>0.63124999999999998</v>
      </c>
      <c r="D628" t="s">
        <v>1281</v>
      </c>
      <c r="E628" t="s">
        <v>636</v>
      </c>
      <c r="F628">
        <v>63</v>
      </c>
      <c r="G628" t="s">
        <v>19</v>
      </c>
      <c r="H628" t="s">
        <v>20</v>
      </c>
      <c r="I628" t="s">
        <v>1203</v>
      </c>
      <c r="K628">
        <v>16</v>
      </c>
      <c r="L628" t="s">
        <v>22</v>
      </c>
      <c r="M628" t="s">
        <v>30</v>
      </c>
    </row>
    <row r="629" spans="1:13" x14ac:dyDescent="0.25">
      <c r="A629" t="s">
        <v>1282</v>
      </c>
      <c r="B629" s="3">
        <v>45121</v>
      </c>
      <c r="C629" s="4">
        <v>0.43958333333333333</v>
      </c>
      <c r="D629" t="s">
        <v>1283</v>
      </c>
      <c r="E629" t="s">
        <v>636</v>
      </c>
      <c r="F629">
        <v>43</v>
      </c>
      <c r="G629" t="s">
        <v>19</v>
      </c>
      <c r="H629" t="s">
        <v>20</v>
      </c>
      <c r="I629" t="s">
        <v>1203</v>
      </c>
      <c r="K629">
        <v>21</v>
      </c>
      <c r="L629" t="s">
        <v>35</v>
      </c>
      <c r="M629" t="s">
        <v>30</v>
      </c>
    </row>
    <row r="630" spans="1:13" x14ac:dyDescent="0.25">
      <c r="A630" t="s">
        <v>1284</v>
      </c>
      <c r="B630" s="3">
        <v>45132</v>
      </c>
      <c r="C630" s="4">
        <v>0.26180555555555557</v>
      </c>
      <c r="D630" t="s">
        <v>1285</v>
      </c>
      <c r="E630" t="s">
        <v>636</v>
      </c>
      <c r="F630">
        <v>75</v>
      </c>
      <c r="G630" t="s">
        <v>19</v>
      </c>
      <c r="H630" t="s">
        <v>20</v>
      </c>
      <c r="I630" t="s">
        <v>1203</v>
      </c>
      <c r="K630">
        <v>22</v>
      </c>
      <c r="L630" t="s">
        <v>26</v>
      </c>
      <c r="M630" t="s">
        <v>30</v>
      </c>
    </row>
    <row r="631" spans="1:13" x14ac:dyDescent="0.25">
      <c r="A631" t="s">
        <v>1286</v>
      </c>
      <c r="B631" s="3">
        <v>45340</v>
      </c>
      <c r="C631" s="4">
        <v>0.60138888888888886</v>
      </c>
      <c r="D631" t="s">
        <v>1287</v>
      </c>
      <c r="E631" t="s">
        <v>636</v>
      </c>
      <c r="F631">
        <v>31</v>
      </c>
      <c r="G631" t="s">
        <v>19</v>
      </c>
      <c r="H631" t="s">
        <v>20</v>
      </c>
      <c r="I631" t="s">
        <v>1203</v>
      </c>
      <c r="K631">
        <v>39</v>
      </c>
      <c r="L631" t="s">
        <v>131</v>
      </c>
      <c r="M631" t="s">
        <v>23</v>
      </c>
    </row>
    <row r="632" spans="1:13" x14ac:dyDescent="0.25">
      <c r="A632" t="s">
        <v>1288</v>
      </c>
      <c r="B632" s="3">
        <v>45535</v>
      </c>
      <c r="C632" s="4">
        <v>0.7583333333333333</v>
      </c>
      <c r="D632" t="s">
        <v>1289</v>
      </c>
      <c r="E632" t="s">
        <v>636</v>
      </c>
      <c r="F632">
        <v>37</v>
      </c>
      <c r="G632" t="s">
        <v>19</v>
      </c>
      <c r="H632" t="s">
        <v>20</v>
      </c>
      <c r="I632" t="s">
        <v>1203</v>
      </c>
      <c r="K632">
        <v>43</v>
      </c>
      <c r="L632" t="s">
        <v>131</v>
      </c>
      <c r="M632" t="s">
        <v>23</v>
      </c>
    </row>
    <row r="633" spans="1:13" x14ac:dyDescent="0.25">
      <c r="A633" t="s">
        <v>1290</v>
      </c>
      <c r="B633" s="3">
        <v>45306</v>
      </c>
      <c r="C633" s="4">
        <v>0.89097222222222228</v>
      </c>
      <c r="D633" t="s">
        <v>1291</v>
      </c>
      <c r="E633" t="s">
        <v>636</v>
      </c>
      <c r="F633">
        <v>76</v>
      </c>
      <c r="G633" t="s">
        <v>19</v>
      </c>
      <c r="H633" t="s">
        <v>20</v>
      </c>
      <c r="I633" t="s">
        <v>1203</v>
      </c>
      <c r="K633">
        <v>55</v>
      </c>
      <c r="L633" t="s">
        <v>26</v>
      </c>
      <c r="M633" t="s">
        <v>23</v>
      </c>
    </row>
    <row r="634" spans="1:13" x14ac:dyDescent="0.25">
      <c r="A634" t="s">
        <v>1292</v>
      </c>
      <c r="B634" s="3">
        <v>45061</v>
      </c>
      <c r="C634" s="4">
        <v>0.90902777777777777</v>
      </c>
      <c r="D634" t="s">
        <v>1293</v>
      </c>
      <c r="E634" t="s">
        <v>636</v>
      </c>
      <c r="F634">
        <v>59</v>
      </c>
      <c r="G634" t="s">
        <v>19</v>
      </c>
      <c r="H634" t="s">
        <v>20</v>
      </c>
      <c r="I634" t="s">
        <v>1203</v>
      </c>
      <c r="K634">
        <v>59</v>
      </c>
      <c r="L634" t="s">
        <v>40</v>
      </c>
      <c r="M634" t="s">
        <v>23</v>
      </c>
    </row>
    <row r="635" spans="1:13" x14ac:dyDescent="0.25">
      <c r="A635" t="s">
        <v>1294</v>
      </c>
      <c r="B635" s="3">
        <v>45196</v>
      </c>
      <c r="C635" s="4">
        <v>0.79236111111111107</v>
      </c>
      <c r="D635" t="s">
        <v>1295</v>
      </c>
      <c r="E635" t="s">
        <v>636</v>
      </c>
      <c r="F635">
        <v>22</v>
      </c>
      <c r="G635" t="s">
        <v>19</v>
      </c>
      <c r="H635" t="s">
        <v>20</v>
      </c>
      <c r="I635" t="s">
        <v>1203</v>
      </c>
      <c r="K635">
        <v>19</v>
      </c>
      <c r="L635" t="s">
        <v>43</v>
      </c>
      <c r="M635" t="s">
        <v>30</v>
      </c>
    </row>
    <row r="636" spans="1:13" x14ac:dyDescent="0.25">
      <c r="A636" t="s">
        <v>1296</v>
      </c>
      <c r="B636" s="3">
        <v>45589</v>
      </c>
      <c r="C636" s="4">
        <v>0.39930555555555558</v>
      </c>
      <c r="D636" t="s">
        <v>1297</v>
      </c>
      <c r="E636" t="s">
        <v>636</v>
      </c>
      <c r="F636">
        <v>40</v>
      </c>
      <c r="G636" t="s">
        <v>19</v>
      </c>
      <c r="H636" t="s">
        <v>20</v>
      </c>
      <c r="I636" t="s">
        <v>1203</v>
      </c>
      <c r="K636">
        <v>27</v>
      </c>
      <c r="L636" t="s">
        <v>131</v>
      </c>
      <c r="M636" t="s">
        <v>30</v>
      </c>
    </row>
    <row r="637" spans="1:13" x14ac:dyDescent="0.25">
      <c r="A637" t="s">
        <v>1298</v>
      </c>
      <c r="B637" s="3">
        <v>45137</v>
      </c>
      <c r="C637" s="4">
        <v>0.25486111111111109</v>
      </c>
      <c r="D637" t="s">
        <v>1299</v>
      </c>
      <c r="E637" t="s">
        <v>636</v>
      </c>
      <c r="F637">
        <v>43</v>
      </c>
      <c r="G637" t="s">
        <v>19</v>
      </c>
      <c r="H637" t="s">
        <v>20</v>
      </c>
      <c r="I637" t="s">
        <v>1203</v>
      </c>
      <c r="K637">
        <v>35</v>
      </c>
      <c r="L637" t="s">
        <v>35</v>
      </c>
      <c r="M637" t="s">
        <v>23</v>
      </c>
    </row>
    <row r="638" spans="1:13" x14ac:dyDescent="0.25">
      <c r="A638" t="s">
        <v>1300</v>
      </c>
      <c r="B638" s="3">
        <v>45200</v>
      </c>
      <c r="C638" s="4">
        <v>0.17083333333333334</v>
      </c>
      <c r="D638" t="s">
        <v>1301</v>
      </c>
      <c r="E638" t="s">
        <v>636</v>
      </c>
      <c r="F638">
        <v>74</v>
      </c>
      <c r="G638" t="s">
        <v>19</v>
      </c>
      <c r="H638" t="s">
        <v>20</v>
      </c>
      <c r="I638" t="s">
        <v>1203</v>
      </c>
      <c r="K638">
        <v>40</v>
      </c>
      <c r="L638" t="s">
        <v>26</v>
      </c>
      <c r="M638" t="s">
        <v>23</v>
      </c>
    </row>
    <row r="639" spans="1:13" x14ac:dyDescent="0.25">
      <c r="A639" t="s">
        <v>1302</v>
      </c>
      <c r="B639" s="3">
        <v>45543</v>
      </c>
      <c r="C639" s="4">
        <v>0.8881944444444444</v>
      </c>
      <c r="D639" t="s">
        <v>1303</v>
      </c>
      <c r="E639" t="s">
        <v>636</v>
      </c>
      <c r="F639">
        <v>4</v>
      </c>
      <c r="G639" t="s">
        <v>19</v>
      </c>
      <c r="H639" t="s">
        <v>20</v>
      </c>
      <c r="I639" t="s">
        <v>1203</v>
      </c>
      <c r="K639">
        <v>55</v>
      </c>
      <c r="L639" t="s">
        <v>56</v>
      </c>
      <c r="M639" t="s">
        <v>23</v>
      </c>
    </row>
    <row r="640" spans="1:13" x14ac:dyDescent="0.25">
      <c r="A640" t="s">
        <v>1304</v>
      </c>
      <c r="B640" s="3">
        <v>45288</v>
      </c>
      <c r="C640" s="4">
        <v>0.49513888888888891</v>
      </c>
      <c r="D640" t="s">
        <v>1305</v>
      </c>
      <c r="E640" t="s">
        <v>636</v>
      </c>
      <c r="F640">
        <v>60</v>
      </c>
      <c r="G640" t="s">
        <v>19</v>
      </c>
      <c r="H640" t="s">
        <v>20</v>
      </c>
      <c r="I640" t="s">
        <v>1203</v>
      </c>
      <c r="K640">
        <v>58</v>
      </c>
      <c r="L640" t="s">
        <v>40</v>
      </c>
      <c r="M640" t="s">
        <v>23</v>
      </c>
    </row>
    <row r="641" spans="1:13" x14ac:dyDescent="0.25">
      <c r="A641" t="s">
        <v>1306</v>
      </c>
      <c r="B641" s="3">
        <v>45075</v>
      </c>
      <c r="C641" s="4">
        <v>0.32916666666666666</v>
      </c>
      <c r="D641" t="s">
        <v>1307</v>
      </c>
      <c r="E641" t="s">
        <v>636</v>
      </c>
      <c r="F641">
        <v>59</v>
      </c>
      <c r="G641" t="s">
        <v>19</v>
      </c>
      <c r="H641" t="s">
        <v>20</v>
      </c>
      <c r="I641" t="s">
        <v>1203</v>
      </c>
      <c r="K641">
        <v>14</v>
      </c>
      <c r="L641" t="s">
        <v>40</v>
      </c>
      <c r="M641" t="s">
        <v>30</v>
      </c>
    </row>
    <row r="642" spans="1:13" x14ac:dyDescent="0.25">
      <c r="A642" t="s">
        <v>1308</v>
      </c>
      <c r="B642" s="3">
        <v>45122</v>
      </c>
      <c r="C642" s="4">
        <v>0.69097222222222221</v>
      </c>
      <c r="D642" t="s">
        <v>1309</v>
      </c>
      <c r="E642" t="s">
        <v>636</v>
      </c>
      <c r="F642">
        <v>57</v>
      </c>
      <c r="G642" t="s">
        <v>19</v>
      </c>
      <c r="H642" t="s">
        <v>20</v>
      </c>
      <c r="I642" t="s">
        <v>1203</v>
      </c>
      <c r="K642">
        <v>19</v>
      </c>
      <c r="L642" t="s">
        <v>40</v>
      </c>
      <c r="M642" t="s">
        <v>30</v>
      </c>
    </row>
    <row r="643" spans="1:13" x14ac:dyDescent="0.25">
      <c r="A643" t="s">
        <v>1310</v>
      </c>
      <c r="B643" s="3">
        <v>45506</v>
      </c>
      <c r="C643" s="4">
        <v>0.26805555555555555</v>
      </c>
      <c r="D643" t="s">
        <v>1311</v>
      </c>
      <c r="E643" t="s">
        <v>636</v>
      </c>
      <c r="F643">
        <v>23</v>
      </c>
      <c r="G643" t="s">
        <v>19</v>
      </c>
      <c r="H643" t="s">
        <v>20</v>
      </c>
      <c r="I643" t="s">
        <v>1203</v>
      </c>
      <c r="K643">
        <v>20</v>
      </c>
      <c r="L643" t="s">
        <v>43</v>
      </c>
      <c r="M643" t="s">
        <v>30</v>
      </c>
    </row>
    <row r="644" spans="1:13" x14ac:dyDescent="0.25">
      <c r="A644" t="s">
        <v>1312</v>
      </c>
      <c r="B644" s="3">
        <v>45144</v>
      </c>
      <c r="C644" s="4">
        <v>0.96388888888888891</v>
      </c>
      <c r="D644" t="s">
        <v>1313</v>
      </c>
      <c r="E644" t="s">
        <v>636</v>
      </c>
      <c r="F644">
        <v>49</v>
      </c>
      <c r="G644" t="s">
        <v>19</v>
      </c>
      <c r="H644" t="s">
        <v>20</v>
      </c>
      <c r="I644" t="s">
        <v>1203</v>
      </c>
      <c r="K644">
        <v>22</v>
      </c>
      <c r="L644" t="s">
        <v>35</v>
      </c>
      <c r="M644" t="s">
        <v>30</v>
      </c>
    </row>
    <row r="645" spans="1:13" x14ac:dyDescent="0.25">
      <c r="A645" t="s">
        <v>1314</v>
      </c>
      <c r="B645" s="3">
        <v>45441</v>
      </c>
      <c r="C645" s="4">
        <v>0.37291666666666667</v>
      </c>
      <c r="D645" t="s">
        <v>1315</v>
      </c>
      <c r="E645" t="s">
        <v>636</v>
      </c>
      <c r="F645">
        <v>42</v>
      </c>
      <c r="G645" t="s">
        <v>19</v>
      </c>
      <c r="H645" t="s">
        <v>20</v>
      </c>
      <c r="I645" t="s">
        <v>1203</v>
      </c>
      <c r="K645">
        <v>28</v>
      </c>
      <c r="L645" t="s">
        <v>35</v>
      </c>
      <c r="M645" t="s">
        <v>30</v>
      </c>
    </row>
    <row r="646" spans="1:13" x14ac:dyDescent="0.25">
      <c r="A646" t="s">
        <v>1316</v>
      </c>
      <c r="B646" s="3">
        <v>45587</v>
      </c>
      <c r="C646" s="4">
        <v>0.28611111111111109</v>
      </c>
      <c r="D646" t="s">
        <v>1317</v>
      </c>
      <c r="E646" t="s">
        <v>636</v>
      </c>
      <c r="F646">
        <v>37</v>
      </c>
      <c r="G646" t="s">
        <v>19</v>
      </c>
      <c r="H646" t="s">
        <v>20</v>
      </c>
      <c r="I646" t="s">
        <v>1203</v>
      </c>
      <c r="K646">
        <v>30</v>
      </c>
      <c r="L646" t="s">
        <v>131</v>
      </c>
      <c r="M646" t="s">
        <v>30</v>
      </c>
    </row>
    <row r="647" spans="1:13" x14ac:dyDescent="0.25">
      <c r="A647" t="s">
        <v>1318</v>
      </c>
      <c r="B647" s="3">
        <v>45068</v>
      </c>
      <c r="C647" s="4">
        <v>0.96597222222222223</v>
      </c>
      <c r="D647" t="s">
        <v>1319</v>
      </c>
      <c r="E647" t="s">
        <v>636</v>
      </c>
      <c r="F647">
        <v>43</v>
      </c>
      <c r="G647" t="s">
        <v>19</v>
      </c>
      <c r="H647" t="s">
        <v>20</v>
      </c>
      <c r="I647" t="s">
        <v>1203</v>
      </c>
      <c r="K647">
        <v>30</v>
      </c>
      <c r="L647" t="s">
        <v>35</v>
      </c>
      <c r="M647" t="s">
        <v>30</v>
      </c>
    </row>
    <row r="648" spans="1:13" x14ac:dyDescent="0.25">
      <c r="A648" t="s">
        <v>1320</v>
      </c>
      <c r="B648" s="3">
        <v>45402</v>
      </c>
      <c r="C648" s="4">
        <v>0.6743055555555556</v>
      </c>
      <c r="D648" t="s">
        <v>1321</v>
      </c>
      <c r="E648" t="s">
        <v>636</v>
      </c>
      <c r="F648">
        <v>69</v>
      </c>
      <c r="G648" t="s">
        <v>19</v>
      </c>
      <c r="H648" t="s">
        <v>20</v>
      </c>
      <c r="I648" t="s">
        <v>1203</v>
      </c>
      <c r="K648">
        <v>52</v>
      </c>
      <c r="L648" t="s">
        <v>22</v>
      </c>
      <c r="M648" t="s">
        <v>23</v>
      </c>
    </row>
    <row r="649" spans="1:13" x14ac:dyDescent="0.25">
      <c r="A649" t="s">
        <v>1322</v>
      </c>
      <c r="B649" s="3">
        <v>45065</v>
      </c>
      <c r="C649" s="4">
        <v>7.0833333333333331E-2</v>
      </c>
      <c r="D649" t="s">
        <v>1323</v>
      </c>
      <c r="E649" t="s">
        <v>636</v>
      </c>
      <c r="F649">
        <v>28</v>
      </c>
      <c r="G649" t="s">
        <v>19</v>
      </c>
      <c r="H649" t="s">
        <v>20</v>
      </c>
      <c r="I649" t="s">
        <v>1203</v>
      </c>
      <c r="K649">
        <v>55</v>
      </c>
      <c r="L649" t="s">
        <v>43</v>
      </c>
      <c r="M649" t="s">
        <v>23</v>
      </c>
    </row>
    <row r="650" spans="1:13" x14ac:dyDescent="0.25">
      <c r="A650" t="s">
        <v>1324</v>
      </c>
      <c r="B650" s="3">
        <v>45231</v>
      </c>
      <c r="C650" s="4">
        <v>0.13263888888888889</v>
      </c>
      <c r="D650" t="s">
        <v>1325</v>
      </c>
      <c r="E650" t="s">
        <v>636</v>
      </c>
      <c r="F650">
        <v>13</v>
      </c>
      <c r="G650" t="s">
        <v>19</v>
      </c>
      <c r="H650" t="s">
        <v>20</v>
      </c>
      <c r="I650" t="s">
        <v>1203</v>
      </c>
      <c r="K650">
        <v>16</v>
      </c>
      <c r="L650" t="s">
        <v>29</v>
      </c>
      <c r="M650" t="s">
        <v>30</v>
      </c>
    </row>
    <row r="651" spans="1:13" x14ac:dyDescent="0.25">
      <c r="A651" t="s">
        <v>1326</v>
      </c>
      <c r="B651" s="3">
        <v>45183</v>
      </c>
      <c r="C651" s="4">
        <v>0.81874999999999998</v>
      </c>
      <c r="D651" t="s">
        <v>1327</v>
      </c>
      <c r="E651" t="s">
        <v>636</v>
      </c>
      <c r="F651">
        <v>20</v>
      </c>
      <c r="G651" t="s">
        <v>19</v>
      </c>
      <c r="H651" t="s">
        <v>20</v>
      </c>
      <c r="I651" t="s">
        <v>1203</v>
      </c>
      <c r="K651">
        <v>19</v>
      </c>
      <c r="L651" t="s">
        <v>29</v>
      </c>
      <c r="M651" t="s">
        <v>30</v>
      </c>
    </row>
    <row r="652" spans="1:13" x14ac:dyDescent="0.25">
      <c r="A652" t="s">
        <v>1328</v>
      </c>
      <c r="B652" s="3">
        <v>45395</v>
      </c>
      <c r="C652" s="4">
        <v>0.37916666666666665</v>
      </c>
      <c r="D652" t="s">
        <v>1329</v>
      </c>
      <c r="E652" t="s">
        <v>636</v>
      </c>
      <c r="F652">
        <v>18</v>
      </c>
      <c r="G652" t="s">
        <v>19</v>
      </c>
      <c r="H652" t="s">
        <v>20</v>
      </c>
      <c r="I652" t="s">
        <v>1203</v>
      </c>
      <c r="K652">
        <v>27</v>
      </c>
      <c r="L652" t="s">
        <v>29</v>
      </c>
      <c r="M652" t="s">
        <v>30</v>
      </c>
    </row>
    <row r="653" spans="1:13" x14ac:dyDescent="0.25">
      <c r="A653" t="s">
        <v>1330</v>
      </c>
      <c r="B653" s="3">
        <v>45265</v>
      </c>
      <c r="C653" s="4">
        <v>0.5131944444444444</v>
      </c>
      <c r="D653" t="s">
        <v>1331</v>
      </c>
      <c r="E653" t="s">
        <v>636</v>
      </c>
      <c r="F653">
        <v>71</v>
      </c>
      <c r="G653" t="s">
        <v>19</v>
      </c>
      <c r="H653" t="s">
        <v>20</v>
      </c>
      <c r="I653" t="s">
        <v>1203</v>
      </c>
      <c r="K653">
        <v>44</v>
      </c>
      <c r="L653" t="s">
        <v>26</v>
      </c>
      <c r="M653" t="s">
        <v>23</v>
      </c>
    </row>
    <row r="654" spans="1:13" x14ac:dyDescent="0.25">
      <c r="A654" t="s">
        <v>1332</v>
      </c>
      <c r="B654" s="3">
        <v>45323</v>
      </c>
      <c r="C654" s="4">
        <v>0.99791666666666667</v>
      </c>
      <c r="D654" t="s">
        <v>1333</v>
      </c>
      <c r="E654" t="s">
        <v>636</v>
      </c>
      <c r="F654">
        <v>5</v>
      </c>
      <c r="G654" t="s">
        <v>19</v>
      </c>
      <c r="H654" t="s">
        <v>20</v>
      </c>
      <c r="I654" t="s">
        <v>1203</v>
      </c>
      <c r="K654">
        <v>50</v>
      </c>
      <c r="L654" t="s">
        <v>56</v>
      </c>
      <c r="M654" t="s">
        <v>23</v>
      </c>
    </row>
    <row r="655" spans="1:13" x14ac:dyDescent="0.25">
      <c r="A655" t="s">
        <v>1334</v>
      </c>
      <c r="B655" s="3">
        <v>45353</v>
      </c>
      <c r="C655" s="4">
        <v>0.72222222222222221</v>
      </c>
      <c r="D655" t="s">
        <v>1335</v>
      </c>
      <c r="E655" t="s">
        <v>636</v>
      </c>
      <c r="F655">
        <v>15</v>
      </c>
      <c r="G655" t="s">
        <v>19</v>
      </c>
      <c r="H655" t="s">
        <v>20</v>
      </c>
      <c r="I655" t="s">
        <v>1203</v>
      </c>
      <c r="K655">
        <v>55</v>
      </c>
      <c r="L655" t="s">
        <v>29</v>
      </c>
      <c r="M655" t="s">
        <v>23</v>
      </c>
    </row>
    <row r="656" spans="1:13" x14ac:dyDescent="0.25">
      <c r="A656" t="s">
        <v>1336</v>
      </c>
      <c r="B656" s="3">
        <v>45292</v>
      </c>
      <c r="C656" s="4">
        <v>0.53819444444444442</v>
      </c>
      <c r="D656" t="s">
        <v>1337</v>
      </c>
      <c r="E656" t="s">
        <v>636</v>
      </c>
      <c r="F656">
        <v>28</v>
      </c>
      <c r="G656" t="s">
        <v>19</v>
      </c>
      <c r="H656" t="s">
        <v>20</v>
      </c>
      <c r="I656" t="s">
        <v>1203</v>
      </c>
      <c r="K656">
        <v>57</v>
      </c>
      <c r="L656" t="s">
        <v>43</v>
      </c>
      <c r="M656" t="s">
        <v>23</v>
      </c>
    </row>
    <row r="657" spans="1:13" x14ac:dyDescent="0.25">
      <c r="A657" t="s">
        <v>1338</v>
      </c>
      <c r="B657" s="3">
        <v>45287</v>
      </c>
      <c r="C657" s="4">
        <v>0.34305555555555556</v>
      </c>
      <c r="D657" t="s">
        <v>1339</v>
      </c>
      <c r="E657" t="s">
        <v>636</v>
      </c>
      <c r="F657">
        <v>39</v>
      </c>
      <c r="G657" t="s">
        <v>19</v>
      </c>
      <c r="H657" t="s">
        <v>20</v>
      </c>
      <c r="I657" t="s">
        <v>1203</v>
      </c>
      <c r="K657">
        <v>57</v>
      </c>
      <c r="L657" t="s">
        <v>131</v>
      </c>
      <c r="M657" t="s">
        <v>23</v>
      </c>
    </row>
    <row r="658" spans="1:13" x14ac:dyDescent="0.25">
      <c r="A658" t="s">
        <v>1340</v>
      </c>
      <c r="B658" s="3">
        <v>45438</v>
      </c>
      <c r="C658" s="4">
        <v>0.49861111111111112</v>
      </c>
      <c r="D658" t="s">
        <v>1341</v>
      </c>
      <c r="E658" t="s">
        <v>636</v>
      </c>
      <c r="F658">
        <v>23</v>
      </c>
      <c r="G658" t="s">
        <v>19</v>
      </c>
      <c r="H658" t="s">
        <v>20</v>
      </c>
      <c r="I658" t="s">
        <v>1203</v>
      </c>
      <c r="K658">
        <v>18</v>
      </c>
      <c r="L658" t="s">
        <v>43</v>
      </c>
      <c r="M658" t="s">
        <v>30</v>
      </c>
    </row>
    <row r="659" spans="1:13" x14ac:dyDescent="0.25">
      <c r="A659" t="s">
        <v>1342</v>
      </c>
      <c r="B659" s="3">
        <v>45034</v>
      </c>
      <c r="C659" s="4">
        <v>0.11805555555555555</v>
      </c>
      <c r="D659" t="s">
        <v>1343</v>
      </c>
      <c r="E659" t="s">
        <v>636</v>
      </c>
      <c r="F659">
        <v>58</v>
      </c>
      <c r="G659" t="s">
        <v>19</v>
      </c>
      <c r="H659" t="s">
        <v>20</v>
      </c>
      <c r="I659" t="s">
        <v>1203</v>
      </c>
      <c r="K659">
        <v>35</v>
      </c>
      <c r="L659" t="s">
        <v>40</v>
      </c>
      <c r="M659" t="s">
        <v>23</v>
      </c>
    </row>
    <row r="660" spans="1:13" x14ac:dyDescent="0.25">
      <c r="A660" t="s">
        <v>1344</v>
      </c>
      <c r="B660" s="3">
        <v>45523</v>
      </c>
      <c r="C660" s="4">
        <v>0.12569444444444444</v>
      </c>
      <c r="D660" t="s">
        <v>1345</v>
      </c>
      <c r="E660" t="s">
        <v>636</v>
      </c>
      <c r="F660">
        <v>36</v>
      </c>
      <c r="G660" t="s">
        <v>19</v>
      </c>
      <c r="H660" t="s">
        <v>20</v>
      </c>
      <c r="I660" t="s">
        <v>1203</v>
      </c>
      <c r="K660">
        <v>37</v>
      </c>
      <c r="L660" t="s">
        <v>131</v>
      </c>
      <c r="M660" t="s">
        <v>23</v>
      </c>
    </row>
    <row r="661" spans="1:13" x14ac:dyDescent="0.25">
      <c r="A661" t="s">
        <v>1346</v>
      </c>
      <c r="B661" s="3">
        <v>45123</v>
      </c>
      <c r="C661" s="4">
        <v>0.48055555555555557</v>
      </c>
      <c r="D661" t="s">
        <v>1347</v>
      </c>
      <c r="E661" t="s">
        <v>636</v>
      </c>
      <c r="F661">
        <v>5</v>
      </c>
      <c r="G661" t="s">
        <v>19</v>
      </c>
      <c r="H661" t="s">
        <v>20</v>
      </c>
      <c r="I661" t="s">
        <v>1203</v>
      </c>
      <c r="K661">
        <v>48</v>
      </c>
      <c r="L661" t="s">
        <v>56</v>
      </c>
      <c r="M661" t="s">
        <v>23</v>
      </c>
    </row>
    <row r="662" spans="1:13" x14ac:dyDescent="0.25">
      <c r="A662" t="s">
        <v>1348</v>
      </c>
      <c r="B662" s="3">
        <v>45389</v>
      </c>
      <c r="C662" s="4">
        <v>0.34375</v>
      </c>
      <c r="D662" t="s">
        <v>1349</v>
      </c>
      <c r="E662" t="s">
        <v>636</v>
      </c>
      <c r="F662">
        <v>75</v>
      </c>
      <c r="G662" t="s">
        <v>19</v>
      </c>
      <c r="H662" t="s">
        <v>20</v>
      </c>
      <c r="I662" t="s">
        <v>1203</v>
      </c>
      <c r="K662">
        <v>16</v>
      </c>
      <c r="L662" t="s">
        <v>26</v>
      </c>
      <c r="M662" t="s">
        <v>30</v>
      </c>
    </row>
    <row r="663" spans="1:13" x14ac:dyDescent="0.25">
      <c r="A663" t="s">
        <v>1350</v>
      </c>
      <c r="B663" s="3">
        <v>45258</v>
      </c>
      <c r="C663" s="4">
        <v>0.8520833333333333</v>
      </c>
      <c r="D663" t="s">
        <v>1351</v>
      </c>
      <c r="E663" t="s">
        <v>636</v>
      </c>
      <c r="F663">
        <v>76</v>
      </c>
      <c r="G663" t="s">
        <v>19</v>
      </c>
      <c r="H663" t="s">
        <v>20</v>
      </c>
      <c r="I663" t="s">
        <v>1203</v>
      </c>
      <c r="K663">
        <v>20</v>
      </c>
      <c r="L663" t="s">
        <v>26</v>
      </c>
      <c r="M663" t="s">
        <v>30</v>
      </c>
    </row>
    <row r="664" spans="1:13" x14ac:dyDescent="0.25">
      <c r="A664" t="s">
        <v>1352</v>
      </c>
      <c r="B664" s="3">
        <v>45348</v>
      </c>
      <c r="C664" s="4">
        <v>0.3</v>
      </c>
      <c r="D664" t="s">
        <v>1353</v>
      </c>
      <c r="E664" t="s">
        <v>636</v>
      </c>
      <c r="F664">
        <v>35</v>
      </c>
      <c r="G664" t="s">
        <v>19</v>
      </c>
      <c r="H664" t="s">
        <v>20</v>
      </c>
      <c r="I664" t="s">
        <v>1203</v>
      </c>
      <c r="K664">
        <v>24</v>
      </c>
      <c r="L664" t="s">
        <v>131</v>
      </c>
      <c r="M664" t="s">
        <v>30</v>
      </c>
    </row>
    <row r="665" spans="1:13" x14ac:dyDescent="0.25">
      <c r="A665" t="s">
        <v>1354</v>
      </c>
      <c r="B665" s="3">
        <v>45085</v>
      </c>
      <c r="C665" s="4">
        <v>0.67291666666666672</v>
      </c>
      <c r="D665" t="s">
        <v>1355</v>
      </c>
      <c r="E665" t="s">
        <v>636</v>
      </c>
      <c r="F665">
        <v>55</v>
      </c>
      <c r="G665" t="s">
        <v>19</v>
      </c>
      <c r="H665" t="s">
        <v>20</v>
      </c>
      <c r="I665" t="s">
        <v>1203</v>
      </c>
      <c r="K665">
        <v>24</v>
      </c>
      <c r="L665" t="s">
        <v>40</v>
      </c>
      <c r="M665" t="s">
        <v>30</v>
      </c>
    </row>
    <row r="666" spans="1:13" x14ac:dyDescent="0.25">
      <c r="A666" t="s">
        <v>1356</v>
      </c>
      <c r="B666" s="3">
        <v>45054</v>
      </c>
      <c r="C666" s="4">
        <v>0.24583333333333332</v>
      </c>
      <c r="D666" t="s">
        <v>1357</v>
      </c>
      <c r="E666" t="s">
        <v>636</v>
      </c>
      <c r="F666">
        <v>42</v>
      </c>
      <c r="G666" t="s">
        <v>19</v>
      </c>
      <c r="H666" t="s">
        <v>20</v>
      </c>
      <c r="I666" t="s">
        <v>1203</v>
      </c>
      <c r="K666">
        <v>31</v>
      </c>
      <c r="L666" t="s">
        <v>35</v>
      </c>
      <c r="M666" t="s">
        <v>23</v>
      </c>
    </row>
    <row r="667" spans="1:13" x14ac:dyDescent="0.25">
      <c r="A667" t="s">
        <v>1358</v>
      </c>
      <c r="B667" s="3">
        <v>45508</v>
      </c>
      <c r="C667" s="4">
        <v>0.70347222222222228</v>
      </c>
      <c r="D667" t="s">
        <v>1359</v>
      </c>
      <c r="E667" t="s">
        <v>636</v>
      </c>
      <c r="F667">
        <v>45</v>
      </c>
      <c r="G667" t="s">
        <v>19</v>
      </c>
      <c r="H667" t="s">
        <v>20</v>
      </c>
      <c r="I667" t="s">
        <v>1203</v>
      </c>
      <c r="K667">
        <v>43</v>
      </c>
      <c r="L667" t="s">
        <v>35</v>
      </c>
      <c r="M667" t="s">
        <v>23</v>
      </c>
    </row>
    <row r="668" spans="1:13" x14ac:dyDescent="0.25">
      <c r="A668" t="s">
        <v>1360</v>
      </c>
      <c r="B668" s="3">
        <v>45406</v>
      </c>
      <c r="C668" s="4">
        <v>0.92222222222222228</v>
      </c>
      <c r="D668" t="s">
        <v>1361</v>
      </c>
      <c r="E668" t="s">
        <v>636</v>
      </c>
      <c r="F668">
        <v>31</v>
      </c>
      <c r="G668" t="s">
        <v>19</v>
      </c>
      <c r="H668" t="s">
        <v>20</v>
      </c>
      <c r="I668" t="s">
        <v>1203</v>
      </c>
      <c r="K668">
        <v>46</v>
      </c>
      <c r="L668" t="s">
        <v>131</v>
      </c>
      <c r="M668" t="s">
        <v>23</v>
      </c>
    </row>
    <row r="669" spans="1:13" x14ac:dyDescent="0.25">
      <c r="A669" t="s">
        <v>1362</v>
      </c>
      <c r="B669" s="3">
        <v>45474</v>
      </c>
      <c r="C669" s="4">
        <v>0.53888888888888886</v>
      </c>
      <c r="D669" t="s">
        <v>1363</v>
      </c>
      <c r="E669" t="s">
        <v>636</v>
      </c>
      <c r="F669">
        <v>13</v>
      </c>
      <c r="G669" t="s">
        <v>19</v>
      </c>
      <c r="H669" t="s">
        <v>20</v>
      </c>
      <c r="I669" t="s">
        <v>1203</v>
      </c>
      <c r="K669">
        <v>49</v>
      </c>
      <c r="L669" t="s">
        <v>29</v>
      </c>
      <c r="M669" t="s">
        <v>23</v>
      </c>
    </row>
    <row r="670" spans="1:13" x14ac:dyDescent="0.25">
      <c r="A670" t="s">
        <v>1364</v>
      </c>
      <c r="B670" s="3">
        <v>45076</v>
      </c>
      <c r="C670" s="4">
        <v>0.37430555555555556</v>
      </c>
      <c r="D670" t="s">
        <v>1365</v>
      </c>
      <c r="E670" t="s">
        <v>636</v>
      </c>
      <c r="F670">
        <v>7</v>
      </c>
      <c r="G670" t="s">
        <v>19</v>
      </c>
      <c r="H670" t="s">
        <v>20</v>
      </c>
      <c r="I670" t="s">
        <v>1203</v>
      </c>
      <c r="K670">
        <v>54</v>
      </c>
      <c r="L670" t="s">
        <v>56</v>
      </c>
      <c r="M670" t="s">
        <v>23</v>
      </c>
    </row>
    <row r="671" spans="1:13" x14ac:dyDescent="0.25">
      <c r="A671" t="s">
        <v>1366</v>
      </c>
      <c r="B671" s="3">
        <v>45136</v>
      </c>
      <c r="C671" s="4">
        <v>0.97847222222222219</v>
      </c>
      <c r="D671" t="s">
        <v>1367</v>
      </c>
      <c r="E671" t="s">
        <v>636</v>
      </c>
      <c r="F671">
        <v>58</v>
      </c>
      <c r="G671" t="s">
        <v>19</v>
      </c>
      <c r="H671" t="s">
        <v>20</v>
      </c>
      <c r="I671" t="s">
        <v>1203</v>
      </c>
      <c r="K671">
        <v>58</v>
      </c>
      <c r="L671" t="s">
        <v>40</v>
      </c>
      <c r="M671" t="s">
        <v>23</v>
      </c>
    </row>
    <row r="672" spans="1:13" x14ac:dyDescent="0.25">
      <c r="A672" t="s">
        <v>1368</v>
      </c>
      <c r="B672" s="3">
        <v>45017</v>
      </c>
      <c r="C672" s="4">
        <v>0.79652777777777772</v>
      </c>
      <c r="D672" t="s">
        <v>1369</v>
      </c>
      <c r="E672" t="s">
        <v>636</v>
      </c>
      <c r="F672">
        <v>64</v>
      </c>
      <c r="G672" t="s">
        <v>19</v>
      </c>
      <c r="H672" t="s">
        <v>20</v>
      </c>
      <c r="I672" t="s">
        <v>1203</v>
      </c>
      <c r="K672">
        <v>59</v>
      </c>
      <c r="L672" t="s">
        <v>22</v>
      </c>
      <c r="M672" t="s">
        <v>23</v>
      </c>
    </row>
    <row r="673" spans="1:13" x14ac:dyDescent="0.25">
      <c r="A673" t="s">
        <v>1370</v>
      </c>
      <c r="B673" s="3">
        <v>45479</v>
      </c>
      <c r="C673" s="4">
        <v>0.92708333333333337</v>
      </c>
      <c r="D673" t="s">
        <v>1371</v>
      </c>
      <c r="E673" t="s">
        <v>636</v>
      </c>
      <c r="F673">
        <v>11</v>
      </c>
      <c r="G673" t="s">
        <v>19</v>
      </c>
      <c r="H673" t="s">
        <v>20</v>
      </c>
      <c r="I673" t="s">
        <v>1203</v>
      </c>
      <c r="K673">
        <v>60</v>
      </c>
      <c r="L673" t="s">
        <v>29</v>
      </c>
      <c r="M673" t="s">
        <v>23</v>
      </c>
    </row>
    <row r="674" spans="1:13" x14ac:dyDescent="0.25">
      <c r="A674" t="s">
        <v>1372</v>
      </c>
      <c r="B674" s="3">
        <v>45492</v>
      </c>
      <c r="C674" s="4">
        <v>0.93472222222222223</v>
      </c>
      <c r="D674" t="s">
        <v>1373</v>
      </c>
      <c r="E674" t="s">
        <v>636</v>
      </c>
      <c r="F674">
        <v>10</v>
      </c>
      <c r="G674" t="s">
        <v>19</v>
      </c>
      <c r="H674" t="s">
        <v>20</v>
      </c>
      <c r="I674" t="s">
        <v>1203</v>
      </c>
      <c r="K674">
        <v>20</v>
      </c>
      <c r="L674" t="s">
        <v>56</v>
      </c>
      <c r="M674" t="s">
        <v>30</v>
      </c>
    </row>
    <row r="675" spans="1:13" x14ac:dyDescent="0.25">
      <c r="A675" t="s">
        <v>1374</v>
      </c>
      <c r="B675" s="3">
        <v>45471</v>
      </c>
      <c r="C675" s="4">
        <v>6.8750000000000006E-2</v>
      </c>
      <c r="D675" t="s">
        <v>1375</v>
      </c>
      <c r="E675" t="s">
        <v>636</v>
      </c>
      <c r="F675">
        <v>45</v>
      </c>
      <c r="G675" t="s">
        <v>19</v>
      </c>
      <c r="H675" t="s">
        <v>20</v>
      </c>
      <c r="I675" t="s">
        <v>1203</v>
      </c>
      <c r="K675">
        <v>22</v>
      </c>
      <c r="L675" t="s">
        <v>35</v>
      </c>
      <c r="M675" t="s">
        <v>30</v>
      </c>
    </row>
    <row r="676" spans="1:13" x14ac:dyDescent="0.25">
      <c r="A676" t="s">
        <v>1376</v>
      </c>
      <c r="B676" s="3">
        <v>45514</v>
      </c>
      <c r="C676" s="4">
        <v>0.99305555555555558</v>
      </c>
      <c r="D676" t="s">
        <v>1377</v>
      </c>
      <c r="E676" t="s">
        <v>636</v>
      </c>
      <c r="F676">
        <v>77</v>
      </c>
      <c r="G676" t="s">
        <v>19</v>
      </c>
      <c r="H676" t="s">
        <v>20</v>
      </c>
      <c r="I676" t="s">
        <v>1203</v>
      </c>
      <c r="K676">
        <v>27</v>
      </c>
      <c r="L676" t="s">
        <v>26</v>
      </c>
      <c r="M676" t="s">
        <v>30</v>
      </c>
    </row>
    <row r="677" spans="1:13" x14ac:dyDescent="0.25">
      <c r="A677" t="s">
        <v>1378</v>
      </c>
      <c r="B677" s="3">
        <v>45505</v>
      </c>
      <c r="C677" s="4">
        <v>0.46458333333333335</v>
      </c>
      <c r="D677" t="s">
        <v>1379</v>
      </c>
      <c r="E677" t="s">
        <v>636</v>
      </c>
      <c r="F677">
        <v>72</v>
      </c>
      <c r="G677" t="s">
        <v>19</v>
      </c>
      <c r="H677" t="s">
        <v>20</v>
      </c>
      <c r="I677" t="s">
        <v>1203</v>
      </c>
      <c r="K677">
        <v>30</v>
      </c>
      <c r="L677" t="s">
        <v>26</v>
      </c>
      <c r="M677" t="s">
        <v>30</v>
      </c>
    </row>
    <row r="678" spans="1:13" x14ac:dyDescent="0.25">
      <c r="A678" t="s">
        <v>1380</v>
      </c>
      <c r="B678" s="3">
        <v>45485</v>
      </c>
      <c r="C678" s="4">
        <v>0.5854166666666667</v>
      </c>
      <c r="D678" t="s">
        <v>1381</v>
      </c>
      <c r="E678" t="s">
        <v>636</v>
      </c>
      <c r="F678">
        <v>11</v>
      </c>
      <c r="G678" t="s">
        <v>19</v>
      </c>
      <c r="H678" t="s">
        <v>20</v>
      </c>
      <c r="I678" t="s">
        <v>1203</v>
      </c>
      <c r="K678">
        <v>34</v>
      </c>
      <c r="L678" t="s">
        <v>29</v>
      </c>
      <c r="M678" t="s">
        <v>23</v>
      </c>
    </row>
    <row r="679" spans="1:13" x14ac:dyDescent="0.25">
      <c r="A679" t="s">
        <v>1382</v>
      </c>
      <c r="B679" s="3">
        <v>45284</v>
      </c>
      <c r="C679" s="4">
        <v>0.68541666666666667</v>
      </c>
      <c r="D679" t="s">
        <v>1383</v>
      </c>
      <c r="E679" t="s">
        <v>636</v>
      </c>
      <c r="F679">
        <v>49</v>
      </c>
      <c r="G679" t="s">
        <v>19</v>
      </c>
      <c r="H679" t="s">
        <v>20</v>
      </c>
      <c r="I679" t="s">
        <v>1203</v>
      </c>
      <c r="K679">
        <v>47</v>
      </c>
      <c r="L679" t="s">
        <v>35</v>
      </c>
      <c r="M679" t="s">
        <v>23</v>
      </c>
    </row>
    <row r="680" spans="1:13" x14ac:dyDescent="0.25">
      <c r="A680" t="s">
        <v>1384</v>
      </c>
      <c r="B680" s="3">
        <v>45270</v>
      </c>
      <c r="C680" s="4">
        <v>0.52222222222222225</v>
      </c>
      <c r="D680" t="s">
        <v>1385</v>
      </c>
      <c r="E680" t="s">
        <v>636</v>
      </c>
      <c r="F680">
        <v>1</v>
      </c>
      <c r="G680" t="s">
        <v>19</v>
      </c>
      <c r="H680" t="s">
        <v>20</v>
      </c>
      <c r="I680" t="s">
        <v>1203</v>
      </c>
      <c r="K680">
        <v>55</v>
      </c>
      <c r="L680" t="s">
        <v>56</v>
      </c>
      <c r="M680" t="s">
        <v>23</v>
      </c>
    </row>
    <row r="681" spans="1:13" x14ac:dyDescent="0.25">
      <c r="A681" t="s">
        <v>1386</v>
      </c>
      <c r="B681" s="3">
        <v>45024</v>
      </c>
      <c r="C681" s="4">
        <v>0.47361111111111109</v>
      </c>
      <c r="D681" t="s">
        <v>1387</v>
      </c>
      <c r="E681" t="s">
        <v>636</v>
      </c>
      <c r="F681">
        <v>22</v>
      </c>
      <c r="G681" t="s">
        <v>19</v>
      </c>
      <c r="H681" t="s">
        <v>20</v>
      </c>
      <c r="I681" t="s">
        <v>1203</v>
      </c>
      <c r="K681">
        <v>55</v>
      </c>
      <c r="L681" t="s">
        <v>43</v>
      </c>
      <c r="M681" t="s">
        <v>23</v>
      </c>
    </row>
    <row r="682" spans="1:13" x14ac:dyDescent="0.25">
      <c r="A682" t="s">
        <v>1388</v>
      </c>
      <c r="B682" s="3">
        <v>45259</v>
      </c>
      <c r="C682" s="4">
        <v>0.28958333333333336</v>
      </c>
      <c r="D682" t="s">
        <v>1389</v>
      </c>
      <c r="E682" t="s">
        <v>636</v>
      </c>
      <c r="F682">
        <v>4</v>
      </c>
      <c r="G682" t="s">
        <v>19</v>
      </c>
      <c r="H682" t="s">
        <v>20</v>
      </c>
      <c r="I682" t="s">
        <v>1203</v>
      </c>
      <c r="K682">
        <v>11</v>
      </c>
      <c r="L682" t="s">
        <v>56</v>
      </c>
      <c r="M682" t="s">
        <v>30</v>
      </c>
    </row>
    <row r="683" spans="1:13" x14ac:dyDescent="0.25">
      <c r="A683" t="s">
        <v>1390</v>
      </c>
      <c r="B683" s="3">
        <v>45081</v>
      </c>
      <c r="C683" s="4">
        <v>0.46180555555555558</v>
      </c>
      <c r="D683" t="s">
        <v>1391</v>
      </c>
      <c r="E683" t="s">
        <v>636</v>
      </c>
      <c r="F683">
        <v>36</v>
      </c>
      <c r="G683" t="s">
        <v>19</v>
      </c>
      <c r="H683" t="s">
        <v>20</v>
      </c>
      <c r="I683" t="s">
        <v>1203</v>
      </c>
      <c r="K683">
        <v>15</v>
      </c>
      <c r="L683" t="s">
        <v>131</v>
      </c>
      <c r="M683" t="s">
        <v>30</v>
      </c>
    </row>
    <row r="684" spans="1:13" x14ac:dyDescent="0.25">
      <c r="A684" t="s">
        <v>1392</v>
      </c>
      <c r="B684" s="3">
        <v>45189</v>
      </c>
      <c r="C684" s="4">
        <v>0.50763888888888886</v>
      </c>
      <c r="D684" t="s">
        <v>1393</v>
      </c>
      <c r="E684" t="s">
        <v>636</v>
      </c>
      <c r="F684">
        <v>73</v>
      </c>
      <c r="G684" t="s">
        <v>19</v>
      </c>
      <c r="H684" t="s">
        <v>20</v>
      </c>
      <c r="I684" t="s">
        <v>1203</v>
      </c>
      <c r="K684">
        <v>17</v>
      </c>
      <c r="L684" t="s">
        <v>26</v>
      </c>
      <c r="M684" t="s">
        <v>30</v>
      </c>
    </row>
    <row r="685" spans="1:13" x14ac:dyDescent="0.25">
      <c r="A685" t="s">
        <v>1394</v>
      </c>
      <c r="B685" s="3">
        <v>45031</v>
      </c>
      <c r="C685" s="4">
        <v>0.76944444444444449</v>
      </c>
      <c r="D685" t="s">
        <v>1395</v>
      </c>
      <c r="E685" t="s">
        <v>636</v>
      </c>
      <c r="F685">
        <v>4</v>
      </c>
      <c r="G685" t="s">
        <v>19</v>
      </c>
      <c r="H685" t="s">
        <v>20</v>
      </c>
      <c r="I685" t="s">
        <v>1203</v>
      </c>
      <c r="K685">
        <v>22</v>
      </c>
      <c r="L685" t="s">
        <v>56</v>
      </c>
      <c r="M685" t="s">
        <v>30</v>
      </c>
    </row>
    <row r="686" spans="1:13" x14ac:dyDescent="0.25">
      <c r="A686" t="s">
        <v>1396</v>
      </c>
      <c r="B686" s="3">
        <v>45042</v>
      </c>
      <c r="C686" s="4">
        <v>0.91666666666666663</v>
      </c>
      <c r="D686" t="s">
        <v>1397</v>
      </c>
      <c r="E686" t="s">
        <v>636</v>
      </c>
      <c r="F686">
        <v>28</v>
      </c>
      <c r="G686" t="s">
        <v>19</v>
      </c>
      <c r="H686" t="s">
        <v>20</v>
      </c>
      <c r="I686" t="s">
        <v>1203</v>
      </c>
      <c r="K686">
        <v>22</v>
      </c>
      <c r="L686" t="s">
        <v>43</v>
      </c>
      <c r="M686" t="s">
        <v>30</v>
      </c>
    </row>
    <row r="687" spans="1:13" x14ac:dyDescent="0.25">
      <c r="A687" t="s">
        <v>1398</v>
      </c>
      <c r="B687" s="3">
        <v>45581</v>
      </c>
      <c r="C687" s="4">
        <v>0.7680555555555556</v>
      </c>
      <c r="D687" t="s">
        <v>1399</v>
      </c>
      <c r="E687" t="s">
        <v>636</v>
      </c>
      <c r="F687">
        <v>51</v>
      </c>
      <c r="G687" t="s">
        <v>19</v>
      </c>
      <c r="H687" t="s">
        <v>20</v>
      </c>
      <c r="I687" t="s">
        <v>1203</v>
      </c>
      <c r="K687">
        <v>32</v>
      </c>
      <c r="L687" t="s">
        <v>40</v>
      </c>
      <c r="M687" t="s">
        <v>23</v>
      </c>
    </row>
    <row r="688" spans="1:13" x14ac:dyDescent="0.25">
      <c r="A688" t="s">
        <v>1400</v>
      </c>
      <c r="B688" s="3">
        <v>45466</v>
      </c>
      <c r="C688" s="4">
        <v>0.36319444444444443</v>
      </c>
      <c r="D688" t="s">
        <v>1401</v>
      </c>
      <c r="E688" t="s">
        <v>636</v>
      </c>
      <c r="F688">
        <v>15</v>
      </c>
      <c r="G688" t="s">
        <v>19</v>
      </c>
      <c r="H688" t="s">
        <v>20</v>
      </c>
      <c r="I688" t="s">
        <v>1203</v>
      </c>
      <c r="K688">
        <v>33</v>
      </c>
      <c r="L688" t="s">
        <v>29</v>
      </c>
      <c r="M688" t="s">
        <v>23</v>
      </c>
    </row>
    <row r="689" spans="1:13" x14ac:dyDescent="0.25">
      <c r="A689" t="s">
        <v>1402</v>
      </c>
      <c r="B689" s="3">
        <v>45267</v>
      </c>
      <c r="C689" s="4">
        <v>0.54097222222222219</v>
      </c>
      <c r="D689" t="s">
        <v>1403</v>
      </c>
      <c r="E689" t="s">
        <v>636</v>
      </c>
      <c r="F689">
        <v>75</v>
      </c>
      <c r="G689" t="s">
        <v>19</v>
      </c>
      <c r="H689" t="s">
        <v>20</v>
      </c>
      <c r="I689" t="s">
        <v>1203</v>
      </c>
      <c r="K689">
        <v>34</v>
      </c>
      <c r="L689" t="s">
        <v>26</v>
      </c>
      <c r="M689" t="s">
        <v>23</v>
      </c>
    </row>
    <row r="690" spans="1:13" x14ac:dyDescent="0.25">
      <c r="A690" t="s">
        <v>1404</v>
      </c>
      <c r="B690" s="3">
        <v>45208</v>
      </c>
      <c r="C690" s="4">
        <v>0.72638888888888886</v>
      </c>
      <c r="D690" t="s">
        <v>1405</v>
      </c>
      <c r="E690" t="s">
        <v>636</v>
      </c>
      <c r="F690">
        <v>22</v>
      </c>
      <c r="G690" t="s">
        <v>19</v>
      </c>
      <c r="H690" t="s">
        <v>20</v>
      </c>
      <c r="I690" t="s">
        <v>1203</v>
      </c>
      <c r="K690">
        <v>43</v>
      </c>
      <c r="L690" t="s">
        <v>43</v>
      </c>
      <c r="M690" t="s">
        <v>23</v>
      </c>
    </row>
    <row r="691" spans="1:13" x14ac:dyDescent="0.25">
      <c r="A691" t="s">
        <v>1406</v>
      </c>
      <c r="B691" s="3">
        <v>45156</v>
      </c>
      <c r="C691" s="4">
        <v>0.55138888888888893</v>
      </c>
      <c r="D691" t="s">
        <v>1407</v>
      </c>
      <c r="E691" t="s">
        <v>636</v>
      </c>
      <c r="F691">
        <v>46</v>
      </c>
      <c r="G691" t="s">
        <v>19</v>
      </c>
      <c r="H691" t="s">
        <v>20</v>
      </c>
      <c r="I691" t="s">
        <v>1203</v>
      </c>
      <c r="K691">
        <v>53</v>
      </c>
      <c r="L691" t="s">
        <v>35</v>
      </c>
      <c r="M691" t="s">
        <v>23</v>
      </c>
    </row>
    <row r="692" spans="1:13" x14ac:dyDescent="0.25">
      <c r="A692" t="s">
        <v>1408</v>
      </c>
      <c r="B692" s="3">
        <v>45345</v>
      </c>
      <c r="C692" s="4">
        <v>0.23472222222222222</v>
      </c>
      <c r="D692" t="s">
        <v>1409</v>
      </c>
      <c r="E692" t="s">
        <v>636</v>
      </c>
      <c r="F692">
        <v>8</v>
      </c>
      <c r="G692" t="s">
        <v>19</v>
      </c>
      <c r="H692" t="s">
        <v>20</v>
      </c>
      <c r="I692" t="s">
        <v>1203</v>
      </c>
      <c r="K692">
        <v>58</v>
      </c>
      <c r="L692" t="s">
        <v>56</v>
      </c>
      <c r="M692" t="s">
        <v>23</v>
      </c>
    </row>
    <row r="693" spans="1:13" x14ac:dyDescent="0.25">
      <c r="A693" t="s">
        <v>1410</v>
      </c>
      <c r="B693" s="3">
        <v>45151</v>
      </c>
      <c r="C693" s="4">
        <v>0.14652777777777778</v>
      </c>
      <c r="D693" t="s">
        <v>1411</v>
      </c>
      <c r="E693" t="s">
        <v>636</v>
      </c>
      <c r="F693">
        <v>17</v>
      </c>
      <c r="G693" t="s">
        <v>19</v>
      </c>
      <c r="H693" t="s">
        <v>20</v>
      </c>
      <c r="I693" t="s">
        <v>1203</v>
      </c>
      <c r="K693">
        <v>10</v>
      </c>
      <c r="L693" t="s">
        <v>29</v>
      </c>
      <c r="M693" t="s">
        <v>30</v>
      </c>
    </row>
    <row r="694" spans="1:13" x14ac:dyDescent="0.25">
      <c r="A694" t="s">
        <v>1412</v>
      </c>
      <c r="B694" s="3">
        <v>45230</v>
      </c>
      <c r="C694" s="4">
        <v>0.75138888888888888</v>
      </c>
      <c r="D694" t="s">
        <v>1413</v>
      </c>
      <c r="E694" t="s">
        <v>636</v>
      </c>
      <c r="F694">
        <v>7</v>
      </c>
      <c r="G694" t="s">
        <v>19</v>
      </c>
      <c r="H694" t="s">
        <v>20</v>
      </c>
      <c r="I694" t="s">
        <v>1203</v>
      </c>
      <c r="K694">
        <v>17</v>
      </c>
      <c r="L694" t="s">
        <v>56</v>
      </c>
      <c r="M694" t="s">
        <v>30</v>
      </c>
    </row>
    <row r="695" spans="1:13" x14ac:dyDescent="0.25">
      <c r="A695" t="s">
        <v>1414</v>
      </c>
      <c r="B695" s="3">
        <v>45513</v>
      </c>
      <c r="C695" s="4">
        <v>0.85347222222222219</v>
      </c>
      <c r="D695" t="s">
        <v>1415</v>
      </c>
      <c r="E695" t="s">
        <v>636</v>
      </c>
      <c r="F695">
        <v>22</v>
      </c>
      <c r="G695" t="s">
        <v>19</v>
      </c>
      <c r="H695" t="s">
        <v>20</v>
      </c>
      <c r="I695" t="s">
        <v>1203</v>
      </c>
      <c r="K695">
        <v>19</v>
      </c>
      <c r="L695" t="s">
        <v>43</v>
      </c>
      <c r="M695" t="s">
        <v>30</v>
      </c>
    </row>
    <row r="696" spans="1:13" x14ac:dyDescent="0.25">
      <c r="A696" t="s">
        <v>1416</v>
      </c>
      <c r="B696" s="3">
        <v>45096</v>
      </c>
      <c r="C696" s="4">
        <v>0.1</v>
      </c>
      <c r="D696" t="s">
        <v>1417</v>
      </c>
      <c r="E696" t="s">
        <v>636</v>
      </c>
      <c r="F696">
        <v>61</v>
      </c>
      <c r="G696" t="s">
        <v>19</v>
      </c>
      <c r="H696" t="s">
        <v>20</v>
      </c>
      <c r="I696" t="s">
        <v>1203</v>
      </c>
      <c r="K696">
        <v>20</v>
      </c>
      <c r="L696" t="s">
        <v>22</v>
      </c>
      <c r="M696" t="s">
        <v>30</v>
      </c>
    </row>
    <row r="697" spans="1:13" x14ac:dyDescent="0.25">
      <c r="A697" t="s">
        <v>1418</v>
      </c>
      <c r="B697" s="3">
        <v>45502</v>
      </c>
      <c r="C697" s="4">
        <v>0.56805555555555554</v>
      </c>
      <c r="D697" t="s">
        <v>1419</v>
      </c>
      <c r="E697" t="s">
        <v>636</v>
      </c>
      <c r="F697">
        <v>7</v>
      </c>
      <c r="G697" t="s">
        <v>19</v>
      </c>
      <c r="H697" t="s">
        <v>20</v>
      </c>
      <c r="I697" t="s">
        <v>1203</v>
      </c>
      <c r="K697">
        <v>33</v>
      </c>
      <c r="L697" t="s">
        <v>56</v>
      </c>
      <c r="M697" t="s">
        <v>23</v>
      </c>
    </row>
    <row r="698" spans="1:13" x14ac:dyDescent="0.25">
      <c r="A698" t="s">
        <v>1420</v>
      </c>
      <c r="B698" s="3">
        <v>45127</v>
      </c>
      <c r="C698" s="4">
        <v>0.78611111111111109</v>
      </c>
      <c r="D698" t="s">
        <v>1421</v>
      </c>
      <c r="E698" t="s">
        <v>636</v>
      </c>
      <c r="F698">
        <v>46</v>
      </c>
      <c r="G698" t="s">
        <v>19</v>
      </c>
      <c r="H698" t="s">
        <v>20</v>
      </c>
      <c r="I698" t="s">
        <v>1203</v>
      </c>
      <c r="K698">
        <v>38</v>
      </c>
      <c r="L698" t="s">
        <v>35</v>
      </c>
      <c r="M698" t="s">
        <v>23</v>
      </c>
    </row>
    <row r="699" spans="1:13" x14ac:dyDescent="0.25">
      <c r="A699" t="s">
        <v>1422</v>
      </c>
      <c r="B699" s="3">
        <v>45460</v>
      </c>
      <c r="C699" s="4">
        <v>0.58750000000000002</v>
      </c>
      <c r="D699" t="s">
        <v>640</v>
      </c>
      <c r="E699" t="s">
        <v>636</v>
      </c>
      <c r="F699">
        <v>9</v>
      </c>
      <c r="G699" t="s">
        <v>19</v>
      </c>
      <c r="H699" t="s">
        <v>20</v>
      </c>
      <c r="I699" t="s">
        <v>1203</v>
      </c>
      <c r="K699">
        <v>44</v>
      </c>
      <c r="L699" t="s">
        <v>56</v>
      </c>
      <c r="M699" t="s">
        <v>23</v>
      </c>
    </row>
    <row r="700" spans="1:13" x14ac:dyDescent="0.25">
      <c r="A700" t="s">
        <v>1423</v>
      </c>
      <c r="B700" s="3">
        <v>45265</v>
      </c>
      <c r="C700" s="4">
        <v>0.38263888888888886</v>
      </c>
      <c r="D700" t="s">
        <v>1424</v>
      </c>
      <c r="E700" t="s">
        <v>636</v>
      </c>
      <c r="F700">
        <v>18</v>
      </c>
      <c r="G700" t="s">
        <v>19</v>
      </c>
      <c r="H700" t="s">
        <v>20</v>
      </c>
      <c r="I700" t="s">
        <v>1203</v>
      </c>
      <c r="K700">
        <v>51</v>
      </c>
      <c r="L700" t="s">
        <v>29</v>
      </c>
      <c r="M700" t="s">
        <v>23</v>
      </c>
    </row>
    <row r="701" spans="1:13" x14ac:dyDescent="0.25">
      <c r="A701" t="s">
        <v>1425</v>
      </c>
      <c r="B701" s="3">
        <v>45329</v>
      </c>
      <c r="C701" s="4">
        <v>0.2298611111111111</v>
      </c>
      <c r="D701" t="s">
        <v>1426</v>
      </c>
      <c r="E701" t="s">
        <v>636</v>
      </c>
      <c r="F701">
        <v>22</v>
      </c>
      <c r="G701" t="s">
        <v>19</v>
      </c>
      <c r="H701" t="s">
        <v>20</v>
      </c>
      <c r="I701" t="s">
        <v>1203</v>
      </c>
      <c r="K701">
        <v>10</v>
      </c>
      <c r="L701" t="s">
        <v>43</v>
      </c>
      <c r="M701" t="s">
        <v>30</v>
      </c>
    </row>
    <row r="702" spans="1:13" x14ac:dyDescent="0.25">
      <c r="A702" t="s">
        <v>1427</v>
      </c>
      <c r="B702" s="3">
        <v>45058</v>
      </c>
      <c r="C702" s="4">
        <v>0.4465277777777778</v>
      </c>
      <c r="D702" t="s">
        <v>1428</v>
      </c>
      <c r="E702" t="s">
        <v>636</v>
      </c>
      <c r="F702">
        <v>7</v>
      </c>
      <c r="G702" t="s">
        <v>19</v>
      </c>
      <c r="H702" t="s">
        <v>20</v>
      </c>
      <c r="I702" t="s">
        <v>1203</v>
      </c>
      <c r="K702">
        <v>14</v>
      </c>
      <c r="L702" t="s">
        <v>56</v>
      </c>
      <c r="M702" t="s">
        <v>30</v>
      </c>
    </row>
    <row r="703" spans="1:13" x14ac:dyDescent="0.25">
      <c r="A703" t="s">
        <v>1429</v>
      </c>
      <c r="B703" s="3">
        <v>45432</v>
      </c>
      <c r="C703" s="4">
        <v>0.1388888888888889</v>
      </c>
      <c r="D703" t="s">
        <v>1430</v>
      </c>
      <c r="E703" t="s">
        <v>636</v>
      </c>
      <c r="F703">
        <v>74</v>
      </c>
      <c r="G703" t="s">
        <v>19</v>
      </c>
      <c r="H703" t="s">
        <v>20</v>
      </c>
      <c r="I703" t="s">
        <v>1203</v>
      </c>
      <c r="K703">
        <v>26</v>
      </c>
      <c r="L703" t="s">
        <v>26</v>
      </c>
      <c r="M703" t="s">
        <v>30</v>
      </c>
    </row>
    <row r="704" spans="1:13" x14ac:dyDescent="0.25">
      <c r="A704" t="s">
        <v>1431</v>
      </c>
      <c r="B704" s="3">
        <v>45229</v>
      </c>
      <c r="C704" s="4">
        <v>0.64236111111111116</v>
      </c>
      <c r="D704" t="s">
        <v>1432</v>
      </c>
      <c r="E704" t="s">
        <v>636</v>
      </c>
      <c r="F704">
        <v>43</v>
      </c>
      <c r="G704" t="s">
        <v>19</v>
      </c>
      <c r="H704" t="s">
        <v>20</v>
      </c>
      <c r="I704" t="s">
        <v>1203</v>
      </c>
      <c r="K704">
        <v>27</v>
      </c>
      <c r="L704" t="s">
        <v>35</v>
      </c>
      <c r="M704" t="s">
        <v>30</v>
      </c>
    </row>
    <row r="705" spans="1:13" x14ac:dyDescent="0.25">
      <c r="A705" t="s">
        <v>1433</v>
      </c>
      <c r="B705" s="3">
        <v>45262</v>
      </c>
      <c r="C705" s="4">
        <v>0.71527777777777779</v>
      </c>
      <c r="D705" t="s">
        <v>1434</v>
      </c>
      <c r="E705" t="s">
        <v>636</v>
      </c>
      <c r="F705">
        <v>55</v>
      </c>
      <c r="G705" t="s">
        <v>19</v>
      </c>
      <c r="H705" t="s">
        <v>20</v>
      </c>
      <c r="I705" t="s">
        <v>1203</v>
      </c>
      <c r="K705">
        <v>28</v>
      </c>
      <c r="L705" t="s">
        <v>40</v>
      </c>
      <c r="M705" t="s">
        <v>30</v>
      </c>
    </row>
    <row r="706" spans="1:13" x14ac:dyDescent="0.25">
      <c r="A706" t="s">
        <v>1435</v>
      </c>
      <c r="B706" s="3">
        <v>45048</v>
      </c>
      <c r="C706" s="4">
        <v>0.76736111111111116</v>
      </c>
      <c r="D706" t="s">
        <v>1436</v>
      </c>
      <c r="E706" t="s">
        <v>636</v>
      </c>
      <c r="F706">
        <v>6</v>
      </c>
      <c r="G706" t="s">
        <v>19</v>
      </c>
      <c r="H706" t="s">
        <v>20</v>
      </c>
      <c r="I706" t="s">
        <v>1203</v>
      </c>
      <c r="K706">
        <v>40</v>
      </c>
      <c r="L706" t="s">
        <v>56</v>
      </c>
      <c r="M706" t="s">
        <v>23</v>
      </c>
    </row>
    <row r="707" spans="1:13" x14ac:dyDescent="0.25">
      <c r="A707" t="s">
        <v>1437</v>
      </c>
      <c r="B707" s="3">
        <v>45320</v>
      </c>
      <c r="C707" s="4">
        <v>0.34097222222222223</v>
      </c>
      <c r="D707" t="s">
        <v>1438</v>
      </c>
      <c r="E707" t="s">
        <v>636</v>
      </c>
      <c r="F707">
        <v>53</v>
      </c>
      <c r="G707" t="s">
        <v>19</v>
      </c>
      <c r="H707" t="s">
        <v>20</v>
      </c>
      <c r="I707" t="s">
        <v>1203</v>
      </c>
      <c r="K707">
        <v>52</v>
      </c>
      <c r="L707" t="s">
        <v>40</v>
      </c>
      <c r="M707" t="s">
        <v>23</v>
      </c>
    </row>
    <row r="708" spans="1:13" x14ac:dyDescent="0.25">
      <c r="A708" t="s">
        <v>1439</v>
      </c>
      <c r="B708" s="3">
        <v>45290</v>
      </c>
      <c r="C708" s="4">
        <v>9.7916666666666666E-2</v>
      </c>
      <c r="D708" t="s">
        <v>1440</v>
      </c>
      <c r="E708" t="s">
        <v>636</v>
      </c>
      <c r="F708">
        <v>51</v>
      </c>
      <c r="G708" t="s">
        <v>19</v>
      </c>
      <c r="H708" t="s">
        <v>20</v>
      </c>
      <c r="I708" t="s">
        <v>1203</v>
      </c>
      <c r="K708">
        <v>55</v>
      </c>
      <c r="L708" t="s">
        <v>40</v>
      </c>
      <c r="M708" t="s">
        <v>23</v>
      </c>
    </row>
    <row r="709" spans="1:13" x14ac:dyDescent="0.25">
      <c r="A709" t="s">
        <v>1441</v>
      </c>
      <c r="B709" s="3">
        <v>45480</v>
      </c>
      <c r="C709" s="4">
        <v>0.56319444444444444</v>
      </c>
      <c r="D709" t="s">
        <v>1442</v>
      </c>
      <c r="E709" t="s">
        <v>636</v>
      </c>
      <c r="F709">
        <v>72</v>
      </c>
      <c r="G709" t="s">
        <v>19</v>
      </c>
      <c r="H709" t="s">
        <v>20</v>
      </c>
      <c r="I709" t="s">
        <v>1203</v>
      </c>
      <c r="K709">
        <v>13</v>
      </c>
      <c r="L709" t="s">
        <v>26</v>
      </c>
      <c r="M709" t="s">
        <v>30</v>
      </c>
    </row>
    <row r="710" spans="1:13" x14ac:dyDescent="0.25">
      <c r="A710" t="s">
        <v>1443</v>
      </c>
      <c r="B710" s="3">
        <v>45334</v>
      </c>
      <c r="C710" s="4">
        <v>0.87638888888888888</v>
      </c>
      <c r="D710" t="s">
        <v>1444</v>
      </c>
      <c r="E710" t="s">
        <v>636</v>
      </c>
      <c r="F710">
        <v>60</v>
      </c>
      <c r="G710" t="s">
        <v>19</v>
      </c>
      <c r="H710" t="s">
        <v>20</v>
      </c>
      <c r="I710" t="s">
        <v>1203</v>
      </c>
      <c r="K710">
        <v>17</v>
      </c>
      <c r="L710" t="s">
        <v>40</v>
      </c>
      <c r="M710" t="s">
        <v>30</v>
      </c>
    </row>
    <row r="711" spans="1:13" x14ac:dyDescent="0.25">
      <c r="A711" t="s">
        <v>1445</v>
      </c>
      <c r="B711" s="3">
        <v>45494</v>
      </c>
      <c r="C711" s="4">
        <v>0.75902777777777775</v>
      </c>
      <c r="D711" t="s">
        <v>1446</v>
      </c>
      <c r="E711" t="s">
        <v>636</v>
      </c>
      <c r="F711">
        <v>3</v>
      </c>
      <c r="G711" t="s">
        <v>19</v>
      </c>
      <c r="H711" t="s">
        <v>20</v>
      </c>
      <c r="I711" t="s">
        <v>1203</v>
      </c>
      <c r="K711">
        <v>18</v>
      </c>
      <c r="L711" t="s">
        <v>56</v>
      </c>
      <c r="M711" t="s">
        <v>30</v>
      </c>
    </row>
    <row r="712" spans="1:13" x14ac:dyDescent="0.25">
      <c r="A712" t="s">
        <v>1447</v>
      </c>
      <c r="B712" s="3">
        <v>45410</v>
      </c>
      <c r="C712" s="4">
        <v>0.20347222222222222</v>
      </c>
      <c r="D712" t="s">
        <v>1448</v>
      </c>
      <c r="E712" t="s">
        <v>636</v>
      </c>
      <c r="F712">
        <v>41</v>
      </c>
      <c r="G712" t="s">
        <v>19</v>
      </c>
      <c r="H712" t="s">
        <v>20</v>
      </c>
      <c r="I712" t="s">
        <v>1203</v>
      </c>
      <c r="K712">
        <v>19</v>
      </c>
      <c r="L712" t="s">
        <v>35</v>
      </c>
      <c r="M712" t="s">
        <v>30</v>
      </c>
    </row>
    <row r="713" spans="1:13" x14ac:dyDescent="0.25">
      <c r="A713" t="s">
        <v>1449</v>
      </c>
      <c r="B713" s="3">
        <v>45288</v>
      </c>
      <c r="C713" s="4">
        <v>0.77152777777777781</v>
      </c>
      <c r="D713" t="s">
        <v>1450</v>
      </c>
      <c r="E713" t="s">
        <v>636</v>
      </c>
      <c r="F713">
        <v>69</v>
      </c>
      <c r="G713" t="s">
        <v>19</v>
      </c>
      <c r="H713" t="s">
        <v>20</v>
      </c>
      <c r="I713" t="s">
        <v>1203</v>
      </c>
      <c r="K713">
        <v>26</v>
      </c>
      <c r="L713" t="s">
        <v>22</v>
      </c>
      <c r="M713" t="s">
        <v>30</v>
      </c>
    </row>
    <row r="714" spans="1:13" x14ac:dyDescent="0.25">
      <c r="A714" t="s">
        <v>1451</v>
      </c>
      <c r="B714" s="3">
        <v>45552</v>
      </c>
      <c r="C714" s="4">
        <v>0.36249999999999999</v>
      </c>
      <c r="D714" t="s">
        <v>1452</v>
      </c>
      <c r="E714" t="s">
        <v>636</v>
      </c>
      <c r="F714">
        <v>72</v>
      </c>
      <c r="G714" t="s">
        <v>19</v>
      </c>
      <c r="H714" t="s">
        <v>20</v>
      </c>
      <c r="I714" t="s">
        <v>1203</v>
      </c>
      <c r="K714">
        <v>29</v>
      </c>
      <c r="L714" t="s">
        <v>26</v>
      </c>
      <c r="M714" t="s">
        <v>30</v>
      </c>
    </row>
    <row r="715" spans="1:13" x14ac:dyDescent="0.25">
      <c r="A715" t="s">
        <v>1453</v>
      </c>
      <c r="B715" s="3">
        <v>45431</v>
      </c>
      <c r="C715" s="4">
        <v>0.60347222222222219</v>
      </c>
      <c r="D715" t="s">
        <v>1454</v>
      </c>
      <c r="E715" t="s">
        <v>636</v>
      </c>
      <c r="F715">
        <v>3</v>
      </c>
      <c r="G715" t="s">
        <v>19</v>
      </c>
      <c r="H715" t="s">
        <v>20</v>
      </c>
      <c r="I715" t="s">
        <v>1203</v>
      </c>
      <c r="K715">
        <v>32</v>
      </c>
      <c r="L715" t="s">
        <v>56</v>
      </c>
      <c r="M715" t="s">
        <v>23</v>
      </c>
    </row>
    <row r="716" spans="1:13" x14ac:dyDescent="0.25">
      <c r="A716" t="s">
        <v>1455</v>
      </c>
      <c r="B716" s="3">
        <v>45079</v>
      </c>
      <c r="C716" s="4">
        <v>1.6666666666666666E-2</v>
      </c>
      <c r="D716" t="s">
        <v>1456</v>
      </c>
      <c r="E716" t="s">
        <v>636</v>
      </c>
      <c r="F716">
        <v>16</v>
      </c>
      <c r="G716" t="s">
        <v>19</v>
      </c>
      <c r="H716" t="s">
        <v>20</v>
      </c>
      <c r="I716" t="s">
        <v>1203</v>
      </c>
      <c r="K716">
        <v>32</v>
      </c>
      <c r="L716" t="s">
        <v>29</v>
      </c>
      <c r="M716" t="s">
        <v>23</v>
      </c>
    </row>
    <row r="717" spans="1:13" x14ac:dyDescent="0.25">
      <c r="A717" t="s">
        <v>1457</v>
      </c>
      <c r="B717" s="3">
        <v>45229</v>
      </c>
      <c r="C717" s="4">
        <v>0.66874999999999996</v>
      </c>
      <c r="D717" t="s">
        <v>1458</v>
      </c>
      <c r="E717" t="s">
        <v>636</v>
      </c>
      <c r="F717">
        <v>27</v>
      </c>
      <c r="G717" t="s">
        <v>19</v>
      </c>
      <c r="H717" t="s">
        <v>20</v>
      </c>
      <c r="I717" t="s">
        <v>1203</v>
      </c>
      <c r="K717">
        <v>40</v>
      </c>
      <c r="L717" t="s">
        <v>43</v>
      </c>
      <c r="M717" t="s">
        <v>23</v>
      </c>
    </row>
    <row r="718" spans="1:13" x14ac:dyDescent="0.25">
      <c r="A718" t="s">
        <v>1459</v>
      </c>
      <c r="B718" s="3">
        <v>45339</v>
      </c>
      <c r="C718" s="4">
        <v>0.27916666666666667</v>
      </c>
      <c r="D718" t="s">
        <v>1460</v>
      </c>
      <c r="E718" t="s">
        <v>636</v>
      </c>
      <c r="F718">
        <v>47</v>
      </c>
      <c r="G718" t="s">
        <v>19</v>
      </c>
      <c r="H718" t="s">
        <v>20</v>
      </c>
      <c r="I718" t="s">
        <v>1203</v>
      </c>
      <c r="K718">
        <v>45</v>
      </c>
      <c r="L718" t="s">
        <v>35</v>
      </c>
      <c r="M718" t="s">
        <v>23</v>
      </c>
    </row>
    <row r="719" spans="1:13" x14ac:dyDescent="0.25">
      <c r="A719" t="s">
        <v>1461</v>
      </c>
      <c r="B719" s="3">
        <v>45067</v>
      </c>
      <c r="C719" s="4">
        <v>0.65625</v>
      </c>
      <c r="D719" t="s">
        <v>1462</v>
      </c>
      <c r="E719" t="s">
        <v>636</v>
      </c>
      <c r="F719">
        <v>67</v>
      </c>
      <c r="G719" t="s">
        <v>19</v>
      </c>
      <c r="H719" t="s">
        <v>20</v>
      </c>
      <c r="I719" t="s">
        <v>1203</v>
      </c>
      <c r="K719">
        <v>49</v>
      </c>
      <c r="L719" t="s">
        <v>22</v>
      </c>
      <c r="M719" t="s">
        <v>23</v>
      </c>
    </row>
    <row r="720" spans="1:13" x14ac:dyDescent="0.25">
      <c r="A720" t="s">
        <v>1463</v>
      </c>
      <c r="B720" s="3">
        <v>45494</v>
      </c>
      <c r="C720" s="4">
        <v>0.65486111111111112</v>
      </c>
      <c r="D720" t="s">
        <v>1464</v>
      </c>
      <c r="E720" t="s">
        <v>636</v>
      </c>
      <c r="F720">
        <v>43</v>
      </c>
      <c r="G720" t="s">
        <v>19</v>
      </c>
      <c r="H720" t="s">
        <v>20</v>
      </c>
      <c r="I720" t="s">
        <v>1203</v>
      </c>
      <c r="K720">
        <v>53</v>
      </c>
      <c r="L720" t="s">
        <v>35</v>
      </c>
      <c r="M720" t="s">
        <v>23</v>
      </c>
    </row>
    <row r="721" spans="1:13" x14ac:dyDescent="0.25">
      <c r="A721" t="s">
        <v>1465</v>
      </c>
      <c r="B721" s="3">
        <v>45142</v>
      </c>
      <c r="C721" s="4">
        <v>0.94791666666666663</v>
      </c>
      <c r="D721" t="s">
        <v>1466</v>
      </c>
      <c r="E721" t="s">
        <v>636</v>
      </c>
      <c r="F721">
        <v>9</v>
      </c>
      <c r="G721" t="s">
        <v>19</v>
      </c>
      <c r="H721" t="s">
        <v>20</v>
      </c>
      <c r="I721" t="s">
        <v>1203</v>
      </c>
      <c r="K721">
        <v>60</v>
      </c>
      <c r="L721" t="s">
        <v>56</v>
      </c>
      <c r="M721" t="s">
        <v>23</v>
      </c>
    </row>
    <row r="722" spans="1:13" x14ac:dyDescent="0.25">
      <c r="A722" t="s">
        <v>1467</v>
      </c>
      <c r="B722" s="3">
        <v>45347</v>
      </c>
      <c r="C722" s="4">
        <v>0.48541666666666666</v>
      </c>
      <c r="D722" t="s">
        <v>1468</v>
      </c>
      <c r="E722" t="s">
        <v>636</v>
      </c>
      <c r="F722">
        <v>49</v>
      </c>
      <c r="G722" t="s">
        <v>19</v>
      </c>
      <c r="H722" t="s">
        <v>20</v>
      </c>
      <c r="I722" t="s">
        <v>1203</v>
      </c>
      <c r="K722">
        <v>13</v>
      </c>
      <c r="L722" t="s">
        <v>35</v>
      </c>
      <c r="M722" t="s">
        <v>30</v>
      </c>
    </row>
    <row r="723" spans="1:13" x14ac:dyDescent="0.25">
      <c r="A723" t="s">
        <v>1469</v>
      </c>
      <c r="B723" s="3">
        <v>45020</v>
      </c>
      <c r="C723" s="4">
        <v>0.2013888888888889</v>
      </c>
      <c r="D723" t="s">
        <v>1470</v>
      </c>
      <c r="E723" t="s">
        <v>636</v>
      </c>
      <c r="F723">
        <v>29</v>
      </c>
      <c r="G723" t="s">
        <v>19</v>
      </c>
      <c r="H723" t="s">
        <v>20</v>
      </c>
      <c r="I723" t="s">
        <v>1203</v>
      </c>
      <c r="K723">
        <v>16</v>
      </c>
      <c r="L723" t="s">
        <v>43</v>
      </c>
      <c r="M723" t="s">
        <v>30</v>
      </c>
    </row>
    <row r="724" spans="1:13" x14ac:dyDescent="0.25">
      <c r="A724" t="s">
        <v>1471</v>
      </c>
      <c r="B724" s="3">
        <v>45395</v>
      </c>
      <c r="C724" s="4">
        <v>0.34236111111111112</v>
      </c>
      <c r="D724" t="s">
        <v>1472</v>
      </c>
      <c r="E724" t="s">
        <v>636</v>
      </c>
      <c r="F724">
        <v>2</v>
      </c>
      <c r="G724" t="s">
        <v>19</v>
      </c>
      <c r="H724" t="s">
        <v>20</v>
      </c>
      <c r="I724" t="s">
        <v>1203</v>
      </c>
      <c r="K724">
        <v>25</v>
      </c>
      <c r="L724" t="s">
        <v>56</v>
      </c>
      <c r="M724" t="s">
        <v>30</v>
      </c>
    </row>
    <row r="725" spans="1:13" x14ac:dyDescent="0.25">
      <c r="A725" t="s">
        <v>1473</v>
      </c>
      <c r="B725" s="3">
        <v>45487</v>
      </c>
      <c r="C725" s="4">
        <v>0.87847222222222221</v>
      </c>
      <c r="D725" t="s">
        <v>1474</v>
      </c>
      <c r="E725" t="s">
        <v>636</v>
      </c>
      <c r="F725">
        <v>63</v>
      </c>
      <c r="G725" t="s">
        <v>19</v>
      </c>
      <c r="H725" t="s">
        <v>20</v>
      </c>
      <c r="I725" t="s">
        <v>1203</v>
      </c>
      <c r="K725">
        <v>26</v>
      </c>
      <c r="L725" t="s">
        <v>22</v>
      </c>
      <c r="M725" t="s">
        <v>30</v>
      </c>
    </row>
    <row r="726" spans="1:13" x14ac:dyDescent="0.25">
      <c r="A726" t="s">
        <v>1475</v>
      </c>
      <c r="B726" s="3">
        <v>45446</v>
      </c>
      <c r="C726" s="4">
        <v>3.4027777777777775E-2</v>
      </c>
      <c r="D726" t="s">
        <v>1476</v>
      </c>
      <c r="E726" t="s">
        <v>636</v>
      </c>
      <c r="F726">
        <v>18</v>
      </c>
      <c r="G726" t="s">
        <v>19</v>
      </c>
      <c r="H726" t="s">
        <v>20</v>
      </c>
      <c r="I726" t="s">
        <v>1203</v>
      </c>
      <c r="K726">
        <v>35</v>
      </c>
      <c r="L726" t="s">
        <v>29</v>
      </c>
      <c r="M726" t="s">
        <v>23</v>
      </c>
    </row>
    <row r="727" spans="1:13" x14ac:dyDescent="0.25">
      <c r="A727" t="s">
        <v>1477</v>
      </c>
      <c r="B727" s="3">
        <v>45454</v>
      </c>
      <c r="C727" s="4">
        <v>0.88263888888888886</v>
      </c>
      <c r="D727" t="s">
        <v>1478</v>
      </c>
      <c r="E727" t="s">
        <v>636</v>
      </c>
      <c r="F727">
        <v>32</v>
      </c>
      <c r="G727" t="s">
        <v>19</v>
      </c>
      <c r="H727" t="s">
        <v>20</v>
      </c>
      <c r="I727" t="s">
        <v>1203</v>
      </c>
      <c r="K727">
        <v>37</v>
      </c>
      <c r="L727" t="s">
        <v>131</v>
      </c>
      <c r="M727" t="s">
        <v>23</v>
      </c>
    </row>
    <row r="728" spans="1:13" x14ac:dyDescent="0.25">
      <c r="A728" t="s">
        <v>1479</v>
      </c>
      <c r="B728" s="3">
        <v>45253</v>
      </c>
      <c r="C728" s="4">
        <v>0.57638888888888884</v>
      </c>
      <c r="D728" t="s">
        <v>1480</v>
      </c>
      <c r="E728" t="s">
        <v>636</v>
      </c>
      <c r="F728">
        <v>61</v>
      </c>
      <c r="G728" t="s">
        <v>19</v>
      </c>
      <c r="H728" t="s">
        <v>20</v>
      </c>
      <c r="I728" t="s">
        <v>1203</v>
      </c>
      <c r="K728">
        <v>41</v>
      </c>
      <c r="L728" t="s">
        <v>22</v>
      </c>
      <c r="M728" t="s">
        <v>23</v>
      </c>
    </row>
    <row r="729" spans="1:13" x14ac:dyDescent="0.25">
      <c r="A729" t="s">
        <v>1481</v>
      </c>
      <c r="B729" s="3">
        <v>45422</v>
      </c>
      <c r="C729" s="4">
        <v>0.13263888888888889</v>
      </c>
      <c r="D729" t="s">
        <v>1482</v>
      </c>
      <c r="E729" t="s">
        <v>636</v>
      </c>
      <c r="F729">
        <v>75</v>
      </c>
      <c r="G729" t="s">
        <v>19</v>
      </c>
      <c r="H729" t="s">
        <v>20</v>
      </c>
      <c r="I729" t="s">
        <v>1203</v>
      </c>
      <c r="K729">
        <v>45</v>
      </c>
      <c r="L729" t="s">
        <v>26</v>
      </c>
      <c r="M729" t="s">
        <v>23</v>
      </c>
    </row>
    <row r="730" spans="1:13" x14ac:dyDescent="0.25">
      <c r="A730" t="s">
        <v>1483</v>
      </c>
      <c r="B730" s="3">
        <v>45228</v>
      </c>
      <c r="C730" s="4">
        <v>9.0972222222222218E-2</v>
      </c>
      <c r="D730" t="s">
        <v>1484</v>
      </c>
      <c r="E730" t="s">
        <v>636</v>
      </c>
      <c r="F730">
        <v>32</v>
      </c>
      <c r="G730" t="s">
        <v>19</v>
      </c>
      <c r="H730" t="s">
        <v>20</v>
      </c>
      <c r="I730" t="s">
        <v>1203</v>
      </c>
      <c r="K730">
        <v>52</v>
      </c>
      <c r="L730" t="s">
        <v>131</v>
      </c>
      <c r="M730" t="s">
        <v>23</v>
      </c>
    </row>
    <row r="731" spans="1:13" x14ac:dyDescent="0.25">
      <c r="A731" t="s">
        <v>1485</v>
      </c>
      <c r="B731" s="3">
        <v>45199</v>
      </c>
      <c r="C731" s="4">
        <v>0.76597222222222228</v>
      </c>
      <c r="D731" t="s">
        <v>1486</v>
      </c>
      <c r="E731" t="s">
        <v>636</v>
      </c>
      <c r="F731">
        <v>10</v>
      </c>
      <c r="G731" t="s">
        <v>19</v>
      </c>
      <c r="H731" t="s">
        <v>20</v>
      </c>
      <c r="I731" t="s">
        <v>1203</v>
      </c>
      <c r="K731">
        <v>57</v>
      </c>
      <c r="L731" t="s">
        <v>56</v>
      </c>
      <c r="M731" t="s">
        <v>23</v>
      </c>
    </row>
    <row r="732" spans="1:13" x14ac:dyDescent="0.25">
      <c r="A732" t="s">
        <v>1487</v>
      </c>
      <c r="B732" s="3">
        <v>45431</v>
      </c>
      <c r="C732" s="4">
        <v>0.18402777777777779</v>
      </c>
      <c r="D732" t="s">
        <v>1488</v>
      </c>
      <c r="E732" t="s">
        <v>636</v>
      </c>
      <c r="F732">
        <v>23</v>
      </c>
      <c r="G732" t="s">
        <v>19</v>
      </c>
      <c r="H732" t="s">
        <v>20</v>
      </c>
      <c r="I732" t="s">
        <v>1203</v>
      </c>
      <c r="K732">
        <v>11</v>
      </c>
      <c r="L732" t="s">
        <v>43</v>
      </c>
      <c r="M732" t="s">
        <v>30</v>
      </c>
    </row>
    <row r="733" spans="1:13" x14ac:dyDescent="0.25">
      <c r="A733" t="s">
        <v>1489</v>
      </c>
      <c r="B733" s="3">
        <v>45356</v>
      </c>
      <c r="C733" s="4">
        <v>0.78402777777777777</v>
      </c>
      <c r="D733" t="s">
        <v>1490</v>
      </c>
      <c r="E733" t="s">
        <v>636</v>
      </c>
      <c r="F733">
        <v>51</v>
      </c>
      <c r="G733" t="s">
        <v>19</v>
      </c>
      <c r="H733" t="s">
        <v>20</v>
      </c>
      <c r="I733" t="s">
        <v>1203</v>
      </c>
      <c r="K733">
        <v>11</v>
      </c>
      <c r="L733" t="s">
        <v>40</v>
      </c>
      <c r="M733" t="s">
        <v>30</v>
      </c>
    </row>
    <row r="734" spans="1:13" x14ac:dyDescent="0.25">
      <c r="A734" t="s">
        <v>1491</v>
      </c>
      <c r="B734" s="3">
        <v>45513</v>
      </c>
      <c r="C734" s="4">
        <v>0.32916666666666666</v>
      </c>
      <c r="D734" t="s">
        <v>1492</v>
      </c>
      <c r="E734" t="s">
        <v>636</v>
      </c>
      <c r="F734">
        <v>72</v>
      </c>
      <c r="G734" t="s">
        <v>19</v>
      </c>
      <c r="H734" t="s">
        <v>20</v>
      </c>
      <c r="I734" t="s">
        <v>1203</v>
      </c>
      <c r="K734">
        <v>11</v>
      </c>
      <c r="L734" t="s">
        <v>26</v>
      </c>
      <c r="M734" t="s">
        <v>30</v>
      </c>
    </row>
    <row r="735" spans="1:13" x14ac:dyDescent="0.25">
      <c r="A735" t="s">
        <v>1493</v>
      </c>
      <c r="B735" s="3">
        <v>45398</v>
      </c>
      <c r="C735" s="4">
        <v>0.98750000000000004</v>
      </c>
      <c r="D735" t="s">
        <v>1494</v>
      </c>
      <c r="E735" t="s">
        <v>636</v>
      </c>
      <c r="F735">
        <v>30</v>
      </c>
      <c r="G735" t="s">
        <v>19</v>
      </c>
      <c r="H735" t="s">
        <v>20</v>
      </c>
      <c r="I735" t="s">
        <v>1203</v>
      </c>
      <c r="K735">
        <v>16</v>
      </c>
      <c r="L735" t="s">
        <v>43</v>
      </c>
      <c r="M735" t="s">
        <v>30</v>
      </c>
    </row>
    <row r="736" spans="1:13" x14ac:dyDescent="0.25">
      <c r="A736" t="s">
        <v>1495</v>
      </c>
      <c r="B736" s="3">
        <v>45124</v>
      </c>
      <c r="C736" s="4">
        <v>0.78819444444444442</v>
      </c>
      <c r="D736" t="s">
        <v>1496</v>
      </c>
      <c r="E736" t="s">
        <v>636</v>
      </c>
      <c r="F736">
        <v>60</v>
      </c>
      <c r="G736" t="s">
        <v>19</v>
      </c>
      <c r="H736" t="s">
        <v>20</v>
      </c>
      <c r="I736" t="s">
        <v>1203</v>
      </c>
      <c r="K736">
        <v>20</v>
      </c>
      <c r="L736" t="s">
        <v>40</v>
      </c>
      <c r="M736" t="s">
        <v>30</v>
      </c>
    </row>
    <row r="737" spans="1:13" x14ac:dyDescent="0.25">
      <c r="A737" t="s">
        <v>1497</v>
      </c>
      <c r="B737" s="3">
        <v>45477</v>
      </c>
      <c r="C737" s="4">
        <v>0.92708333333333337</v>
      </c>
      <c r="D737" t="s">
        <v>1498</v>
      </c>
      <c r="E737" t="s">
        <v>636</v>
      </c>
      <c r="F737">
        <v>18</v>
      </c>
      <c r="G737" t="s">
        <v>19</v>
      </c>
      <c r="H737" t="s">
        <v>20</v>
      </c>
      <c r="I737" t="s">
        <v>1203</v>
      </c>
      <c r="K737">
        <v>27</v>
      </c>
      <c r="L737" t="s">
        <v>29</v>
      </c>
      <c r="M737" t="s">
        <v>30</v>
      </c>
    </row>
    <row r="738" spans="1:13" x14ac:dyDescent="0.25">
      <c r="A738" t="s">
        <v>1499</v>
      </c>
      <c r="B738" s="3">
        <v>45351</v>
      </c>
      <c r="C738" s="4">
        <v>3.5416666666666666E-2</v>
      </c>
      <c r="D738" t="s">
        <v>1500</v>
      </c>
      <c r="E738" t="s">
        <v>636</v>
      </c>
      <c r="F738">
        <v>25</v>
      </c>
      <c r="G738" t="s">
        <v>19</v>
      </c>
      <c r="H738" t="s">
        <v>20</v>
      </c>
      <c r="I738" t="s">
        <v>1203</v>
      </c>
      <c r="K738">
        <v>36</v>
      </c>
      <c r="L738" t="s">
        <v>43</v>
      </c>
      <c r="M738" t="s">
        <v>23</v>
      </c>
    </row>
    <row r="739" spans="1:13" x14ac:dyDescent="0.25">
      <c r="A739" t="s">
        <v>1501</v>
      </c>
      <c r="B739" s="3">
        <v>45360</v>
      </c>
      <c r="C739" s="4">
        <v>0.18819444444444444</v>
      </c>
      <c r="D739" t="s">
        <v>1502</v>
      </c>
      <c r="E739" t="s">
        <v>636</v>
      </c>
      <c r="F739">
        <v>67</v>
      </c>
      <c r="G739" t="s">
        <v>19</v>
      </c>
      <c r="H739" t="s">
        <v>20</v>
      </c>
      <c r="I739" t="s">
        <v>1203</v>
      </c>
      <c r="K739">
        <v>40</v>
      </c>
      <c r="L739" t="s">
        <v>22</v>
      </c>
      <c r="M739" t="s">
        <v>23</v>
      </c>
    </row>
    <row r="740" spans="1:13" x14ac:dyDescent="0.25">
      <c r="A740" t="s">
        <v>1503</v>
      </c>
      <c r="B740" s="3">
        <v>45235</v>
      </c>
      <c r="C740" s="4">
        <v>0.75555555555555554</v>
      </c>
      <c r="D740" t="s">
        <v>1504</v>
      </c>
      <c r="E740" t="s">
        <v>636</v>
      </c>
      <c r="F740">
        <v>15</v>
      </c>
      <c r="G740" t="s">
        <v>19</v>
      </c>
      <c r="H740" t="s">
        <v>20</v>
      </c>
      <c r="I740" t="s">
        <v>1203</v>
      </c>
      <c r="K740">
        <v>45</v>
      </c>
      <c r="L740" t="s">
        <v>29</v>
      </c>
      <c r="M740" t="s">
        <v>23</v>
      </c>
    </row>
    <row r="741" spans="1:13" x14ac:dyDescent="0.25">
      <c r="A741" t="s">
        <v>1505</v>
      </c>
      <c r="B741" s="3">
        <v>45145</v>
      </c>
      <c r="C741" s="4">
        <v>0.74375000000000002</v>
      </c>
      <c r="D741" t="s">
        <v>1506</v>
      </c>
      <c r="E741" t="s">
        <v>636</v>
      </c>
      <c r="F741">
        <v>63</v>
      </c>
      <c r="G741" t="s">
        <v>19</v>
      </c>
      <c r="H741" t="s">
        <v>20</v>
      </c>
      <c r="I741" t="s">
        <v>1203</v>
      </c>
      <c r="K741">
        <v>56</v>
      </c>
      <c r="L741" t="s">
        <v>22</v>
      </c>
      <c r="M741" t="s">
        <v>23</v>
      </c>
    </row>
    <row r="742" spans="1:13" x14ac:dyDescent="0.25">
      <c r="A742" t="s">
        <v>1507</v>
      </c>
      <c r="B742" s="3">
        <v>45200</v>
      </c>
      <c r="C742" s="4">
        <v>0.35208333333333336</v>
      </c>
      <c r="D742" t="s">
        <v>1508</v>
      </c>
      <c r="E742" t="s">
        <v>636</v>
      </c>
      <c r="F742">
        <v>57</v>
      </c>
      <c r="G742" t="s">
        <v>19</v>
      </c>
      <c r="H742" t="s">
        <v>20</v>
      </c>
      <c r="I742" t="s">
        <v>1203</v>
      </c>
      <c r="K742">
        <v>11</v>
      </c>
      <c r="L742" t="s">
        <v>40</v>
      </c>
      <c r="M742" t="s">
        <v>30</v>
      </c>
    </row>
    <row r="743" spans="1:13" x14ac:dyDescent="0.25">
      <c r="A743" t="s">
        <v>1509</v>
      </c>
      <c r="B743" s="3">
        <v>45334</v>
      </c>
      <c r="C743" s="4">
        <v>0.51527777777777772</v>
      </c>
      <c r="D743" t="s">
        <v>1510</v>
      </c>
      <c r="E743" t="s">
        <v>636</v>
      </c>
      <c r="F743">
        <v>22</v>
      </c>
      <c r="G743" t="s">
        <v>19</v>
      </c>
      <c r="H743" t="s">
        <v>20</v>
      </c>
      <c r="I743" t="s">
        <v>1203</v>
      </c>
      <c r="K743">
        <v>24</v>
      </c>
      <c r="L743" t="s">
        <v>43</v>
      </c>
      <c r="M743" t="s">
        <v>30</v>
      </c>
    </row>
    <row r="744" spans="1:13" x14ac:dyDescent="0.25">
      <c r="A744" t="s">
        <v>1511</v>
      </c>
      <c r="B744" s="3">
        <v>45463</v>
      </c>
      <c r="C744" s="4">
        <v>0.75</v>
      </c>
      <c r="D744" t="s">
        <v>1512</v>
      </c>
      <c r="E744" t="s">
        <v>636</v>
      </c>
      <c r="F744">
        <v>74</v>
      </c>
      <c r="G744" t="s">
        <v>19</v>
      </c>
      <c r="H744" t="s">
        <v>20</v>
      </c>
      <c r="I744" t="s">
        <v>1203</v>
      </c>
      <c r="K744">
        <v>26</v>
      </c>
      <c r="L744" t="s">
        <v>26</v>
      </c>
      <c r="M744" t="s">
        <v>30</v>
      </c>
    </row>
    <row r="745" spans="1:13" x14ac:dyDescent="0.25">
      <c r="A745" t="s">
        <v>1513</v>
      </c>
      <c r="B745" s="3">
        <v>45076</v>
      </c>
      <c r="C745" s="4">
        <v>0.34791666666666665</v>
      </c>
      <c r="D745" t="s">
        <v>1514</v>
      </c>
      <c r="E745" t="s">
        <v>636</v>
      </c>
      <c r="F745">
        <v>4</v>
      </c>
      <c r="G745" t="s">
        <v>19</v>
      </c>
      <c r="H745" t="s">
        <v>20</v>
      </c>
      <c r="I745" t="s">
        <v>1203</v>
      </c>
      <c r="K745">
        <v>32</v>
      </c>
      <c r="L745" t="s">
        <v>56</v>
      </c>
      <c r="M745" t="s">
        <v>23</v>
      </c>
    </row>
    <row r="746" spans="1:13" x14ac:dyDescent="0.25">
      <c r="A746" t="s">
        <v>1515</v>
      </c>
      <c r="B746" s="3">
        <v>45424</v>
      </c>
      <c r="C746" s="4">
        <v>0.10069444444444445</v>
      </c>
      <c r="D746" t="s">
        <v>1516</v>
      </c>
      <c r="E746" t="s">
        <v>636</v>
      </c>
      <c r="F746">
        <v>37</v>
      </c>
      <c r="G746" t="s">
        <v>19</v>
      </c>
      <c r="H746" t="s">
        <v>20</v>
      </c>
      <c r="I746" t="s">
        <v>1203</v>
      </c>
      <c r="K746">
        <v>32</v>
      </c>
      <c r="L746" t="s">
        <v>131</v>
      </c>
      <c r="M746" t="s">
        <v>23</v>
      </c>
    </row>
    <row r="747" spans="1:13" x14ac:dyDescent="0.25">
      <c r="A747" t="s">
        <v>1517</v>
      </c>
      <c r="B747" s="3">
        <v>45472</v>
      </c>
      <c r="C747" s="4">
        <v>0.8208333333333333</v>
      </c>
      <c r="D747" t="s">
        <v>1518</v>
      </c>
      <c r="E747" t="s">
        <v>636</v>
      </c>
      <c r="F747">
        <v>27</v>
      </c>
      <c r="G747" t="s">
        <v>19</v>
      </c>
      <c r="H747" t="s">
        <v>20</v>
      </c>
      <c r="I747" t="s">
        <v>1203</v>
      </c>
      <c r="K747">
        <v>39</v>
      </c>
      <c r="L747" t="s">
        <v>43</v>
      </c>
      <c r="M747" t="s">
        <v>23</v>
      </c>
    </row>
    <row r="748" spans="1:13" x14ac:dyDescent="0.25">
      <c r="A748" t="s">
        <v>1519</v>
      </c>
      <c r="B748" s="3">
        <v>45538</v>
      </c>
      <c r="C748" s="4">
        <v>9.166666666666666E-2</v>
      </c>
      <c r="D748" t="s">
        <v>1520</v>
      </c>
      <c r="E748" t="s">
        <v>636</v>
      </c>
      <c r="F748">
        <v>27</v>
      </c>
      <c r="G748" t="s">
        <v>19</v>
      </c>
      <c r="H748" t="s">
        <v>20</v>
      </c>
      <c r="I748" t="s">
        <v>1203</v>
      </c>
      <c r="K748">
        <v>46</v>
      </c>
      <c r="L748" t="s">
        <v>43</v>
      </c>
      <c r="M748" t="s">
        <v>23</v>
      </c>
    </row>
    <row r="749" spans="1:13" x14ac:dyDescent="0.25">
      <c r="A749" t="s">
        <v>1521</v>
      </c>
      <c r="B749" s="3">
        <v>45396</v>
      </c>
      <c r="C749" s="4">
        <v>0.23541666666666666</v>
      </c>
      <c r="D749" t="s">
        <v>1522</v>
      </c>
      <c r="E749" t="s">
        <v>636</v>
      </c>
      <c r="F749">
        <v>64</v>
      </c>
      <c r="G749" t="s">
        <v>19</v>
      </c>
      <c r="H749" t="s">
        <v>20</v>
      </c>
      <c r="I749" t="s">
        <v>1203</v>
      </c>
      <c r="K749">
        <v>47</v>
      </c>
      <c r="L749" t="s">
        <v>22</v>
      </c>
      <c r="M749" t="s">
        <v>23</v>
      </c>
    </row>
    <row r="750" spans="1:13" x14ac:dyDescent="0.25">
      <c r="A750" t="s">
        <v>1523</v>
      </c>
      <c r="B750" s="3">
        <v>45145</v>
      </c>
      <c r="C750" s="4">
        <v>0.68125000000000002</v>
      </c>
      <c r="D750" t="s">
        <v>1524</v>
      </c>
      <c r="E750" t="s">
        <v>636</v>
      </c>
      <c r="F750">
        <v>43</v>
      </c>
      <c r="G750" t="s">
        <v>19</v>
      </c>
      <c r="H750" t="s">
        <v>20</v>
      </c>
      <c r="I750" t="s">
        <v>1203</v>
      </c>
      <c r="K750">
        <v>51</v>
      </c>
      <c r="L750" t="s">
        <v>35</v>
      </c>
      <c r="M750" t="s">
        <v>23</v>
      </c>
    </row>
    <row r="751" spans="1:13" x14ac:dyDescent="0.25">
      <c r="A751" t="s">
        <v>1525</v>
      </c>
      <c r="B751" s="3">
        <v>45086</v>
      </c>
      <c r="C751" s="4">
        <v>0.19375000000000001</v>
      </c>
      <c r="D751" t="s">
        <v>1526</v>
      </c>
      <c r="E751" t="s">
        <v>636</v>
      </c>
      <c r="F751">
        <v>5</v>
      </c>
      <c r="G751" t="s">
        <v>19</v>
      </c>
      <c r="H751" t="s">
        <v>20</v>
      </c>
      <c r="I751" t="s">
        <v>1203</v>
      </c>
      <c r="K751">
        <v>59</v>
      </c>
      <c r="L751" t="s">
        <v>56</v>
      </c>
      <c r="M751" t="s">
        <v>23</v>
      </c>
    </row>
    <row r="752" spans="1:13" x14ac:dyDescent="0.25">
      <c r="A752" t="s">
        <v>1527</v>
      </c>
      <c r="B752" s="3">
        <v>45467</v>
      </c>
      <c r="C752" s="4">
        <v>0.91527777777777775</v>
      </c>
      <c r="D752" t="s">
        <v>1528</v>
      </c>
      <c r="E752" t="s">
        <v>636</v>
      </c>
      <c r="F752">
        <v>41</v>
      </c>
      <c r="G752" t="s">
        <v>19</v>
      </c>
      <c r="H752" t="s">
        <v>20</v>
      </c>
      <c r="I752" t="s">
        <v>1203</v>
      </c>
      <c r="K752">
        <v>12</v>
      </c>
      <c r="L752" t="s">
        <v>35</v>
      </c>
      <c r="M752" t="s">
        <v>30</v>
      </c>
    </row>
    <row r="753" spans="1:13" x14ac:dyDescent="0.25">
      <c r="A753" t="s">
        <v>1529</v>
      </c>
      <c r="B753" s="3">
        <v>45373</v>
      </c>
      <c r="C753" s="4">
        <v>6.2500000000000003E-3</v>
      </c>
      <c r="D753" t="s">
        <v>1530</v>
      </c>
      <c r="E753" t="s">
        <v>636</v>
      </c>
      <c r="F753">
        <v>24</v>
      </c>
      <c r="G753" t="s">
        <v>19</v>
      </c>
      <c r="H753" t="s">
        <v>20</v>
      </c>
      <c r="I753" t="s">
        <v>1203</v>
      </c>
      <c r="K753">
        <v>15</v>
      </c>
      <c r="L753" t="s">
        <v>43</v>
      </c>
      <c r="M753" t="s">
        <v>30</v>
      </c>
    </row>
    <row r="754" spans="1:13" x14ac:dyDescent="0.25">
      <c r="A754" t="s">
        <v>1531</v>
      </c>
      <c r="B754" s="3">
        <v>45375</v>
      </c>
      <c r="C754" s="4">
        <v>0.41041666666666665</v>
      </c>
      <c r="D754" t="s">
        <v>1532</v>
      </c>
      <c r="E754" t="s">
        <v>636</v>
      </c>
      <c r="F754">
        <v>25</v>
      </c>
      <c r="G754" t="s">
        <v>19</v>
      </c>
      <c r="H754" t="s">
        <v>20</v>
      </c>
      <c r="I754" t="s">
        <v>1203</v>
      </c>
      <c r="K754">
        <v>20</v>
      </c>
      <c r="L754" t="s">
        <v>43</v>
      </c>
      <c r="M754" t="s">
        <v>30</v>
      </c>
    </row>
    <row r="755" spans="1:13" x14ac:dyDescent="0.25">
      <c r="A755" t="s">
        <v>1533</v>
      </c>
      <c r="B755" s="3">
        <v>45154</v>
      </c>
      <c r="C755" s="4">
        <v>1.2500000000000001E-2</v>
      </c>
      <c r="D755" t="s">
        <v>1534</v>
      </c>
      <c r="E755" t="s">
        <v>636</v>
      </c>
      <c r="F755">
        <v>69</v>
      </c>
      <c r="G755" t="s">
        <v>19</v>
      </c>
      <c r="H755" t="s">
        <v>20</v>
      </c>
      <c r="I755" t="s">
        <v>1203</v>
      </c>
      <c r="K755">
        <v>20</v>
      </c>
      <c r="L755" t="s">
        <v>22</v>
      </c>
      <c r="M755" t="s">
        <v>30</v>
      </c>
    </row>
    <row r="756" spans="1:13" x14ac:dyDescent="0.25">
      <c r="A756" t="s">
        <v>1535</v>
      </c>
      <c r="B756" s="3">
        <v>45272</v>
      </c>
      <c r="C756" s="4">
        <v>0.65208333333333335</v>
      </c>
      <c r="D756" t="s">
        <v>1536</v>
      </c>
      <c r="E756" t="s">
        <v>636</v>
      </c>
      <c r="F756">
        <v>35</v>
      </c>
      <c r="G756" t="s">
        <v>19</v>
      </c>
      <c r="H756" t="s">
        <v>20</v>
      </c>
      <c r="I756" t="s">
        <v>1203</v>
      </c>
      <c r="K756">
        <v>23</v>
      </c>
      <c r="L756" t="s">
        <v>131</v>
      </c>
      <c r="M756" t="s">
        <v>30</v>
      </c>
    </row>
    <row r="757" spans="1:13" x14ac:dyDescent="0.25">
      <c r="A757" t="s">
        <v>1537</v>
      </c>
      <c r="B757" s="3">
        <v>45139</v>
      </c>
      <c r="C757" s="4">
        <v>0.94513888888888886</v>
      </c>
      <c r="D757" t="s">
        <v>1538</v>
      </c>
      <c r="E757" t="s">
        <v>636</v>
      </c>
      <c r="F757">
        <v>22</v>
      </c>
      <c r="G757" t="s">
        <v>19</v>
      </c>
      <c r="H757" t="s">
        <v>20</v>
      </c>
      <c r="I757" t="s">
        <v>1203</v>
      </c>
      <c r="K757">
        <v>25</v>
      </c>
      <c r="L757" t="s">
        <v>43</v>
      </c>
      <c r="M757" t="s">
        <v>30</v>
      </c>
    </row>
    <row r="758" spans="1:13" x14ac:dyDescent="0.25">
      <c r="A758" t="s">
        <v>1539</v>
      </c>
      <c r="B758" s="3">
        <v>45053</v>
      </c>
      <c r="C758" s="4">
        <v>0.97777777777777775</v>
      </c>
      <c r="D758" t="s">
        <v>1540</v>
      </c>
      <c r="E758" t="s">
        <v>636</v>
      </c>
      <c r="F758">
        <v>65</v>
      </c>
      <c r="G758" t="s">
        <v>19</v>
      </c>
      <c r="H758" t="s">
        <v>20</v>
      </c>
      <c r="I758" t="s">
        <v>1203</v>
      </c>
      <c r="K758">
        <v>27</v>
      </c>
      <c r="L758" t="s">
        <v>22</v>
      </c>
      <c r="M758" t="s">
        <v>30</v>
      </c>
    </row>
    <row r="759" spans="1:13" x14ac:dyDescent="0.25">
      <c r="A759" t="s">
        <v>1541</v>
      </c>
      <c r="B759" s="3">
        <v>45507</v>
      </c>
      <c r="C759" s="4">
        <v>0.59444444444444444</v>
      </c>
      <c r="D759" t="s">
        <v>1542</v>
      </c>
      <c r="E759" t="s">
        <v>636</v>
      </c>
      <c r="F759">
        <v>30</v>
      </c>
      <c r="G759" t="s">
        <v>19</v>
      </c>
      <c r="H759" t="s">
        <v>20</v>
      </c>
      <c r="I759" t="s">
        <v>1203</v>
      </c>
      <c r="K759">
        <v>31</v>
      </c>
      <c r="L759" t="s">
        <v>43</v>
      </c>
      <c r="M759" t="s">
        <v>23</v>
      </c>
    </row>
    <row r="760" spans="1:13" x14ac:dyDescent="0.25">
      <c r="A760" t="s">
        <v>1543</v>
      </c>
      <c r="B760" s="3">
        <v>45158</v>
      </c>
      <c r="C760" s="4">
        <v>0.82361111111111107</v>
      </c>
      <c r="D760" t="s">
        <v>1544</v>
      </c>
      <c r="E760" t="s">
        <v>636</v>
      </c>
      <c r="F760">
        <v>66</v>
      </c>
      <c r="G760" t="s">
        <v>19</v>
      </c>
      <c r="H760" t="s">
        <v>20</v>
      </c>
      <c r="I760" t="s">
        <v>1203</v>
      </c>
      <c r="K760">
        <v>33</v>
      </c>
      <c r="L760" t="s">
        <v>22</v>
      </c>
      <c r="M760" t="s">
        <v>23</v>
      </c>
    </row>
    <row r="761" spans="1:13" x14ac:dyDescent="0.25">
      <c r="A761" t="s">
        <v>1545</v>
      </c>
      <c r="B761" s="3">
        <v>45247</v>
      </c>
      <c r="C761" s="4">
        <v>0.93541666666666667</v>
      </c>
      <c r="D761" t="s">
        <v>1546</v>
      </c>
      <c r="E761" t="s">
        <v>636</v>
      </c>
      <c r="F761">
        <v>44</v>
      </c>
      <c r="G761" t="s">
        <v>19</v>
      </c>
      <c r="H761" t="s">
        <v>20</v>
      </c>
      <c r="I761" t="s">
        <v>1203</v>
      </c>
      <c r="K761">
        <v>52</v>
      </c>
      <c r="L761" t="s">
        <v>35</v>
      </c>
      <c r="M761" t="s">
        <v>23</v>
      </c>
    </row>
    <row r="762" spans="1:13" x14ac:dyDescent="0.25">
      <c r="A762" t="s">
        <v>1547</v>
      </c>
      <c r="B762" s="3">
        <v>45418</v>
      </c>
      <c r="C762" s="4">
        <v>0.37361111111111112</v>
      </c>
      <c r="D762" t="s">
        <v>1548</v>
      </c>
      <c r="E762" t="s">
        <v>636</v>
      </c>
      <c r="F762">
        <v>62</v>
      </c>
      <c r="G762" t="s">
        <v>19</v>
      </c>
      <c r="H762" t="s">
        <v>20</v>
      </c>
      <c r="I762" t="s">
        <v>1203</v>
      </c>
      <c r="K762">
        <v>56</v>
      </c>
      <c r="L762" t="s">
        <v>22</v>
      </c>
      <c r="M762" t="s">
        <v>23</v>
      </c>
    </row>
    <row r="763" spans="1:13" x14ac:dyDescent="0.25">
      <c r="A763" t="s">
        <v>1549</v>
      </c>
      <c r="B763" s="3">
        <v>45157</v>
      </c>
      <c r="C763" s="4">
        <v>0.82152777777777775</v>
      </c>
      <c r="D763" t="s">
        <v>1550</v>
      </c>
      <c r="E763" t="s">
        <v>636</v>
      </c>
      <c r="F763">
        <v>33</v>
      </c>
      <c r="G763" t="s">
        <v>19</v>
      </c>
      <c r="H763" t="s">
        <v>20</v>
      </c>
      <c r="I763" t="s">
        <v>1203</v>
      </c>
      <c r="K763">
        <v>13</v>
      </c>
      <c r="L763" t="s">
        <v>131</v>
      </c>
      <c r="M763" t="s">
        <v>30</v>
      </c>
    </row>
    <row r="764" spans="1:13" x14ac:dyDescent="0.25">
      <c r="A764" t="s">
        <v>1551</v>
      </c>
      <c r="B764" s="3">
        <v>45462</v>
      </c>
      <c r="C764" s="4">
        <v>0.90277777777777779</v>
      </c>
      <c r="D764" t="s">
        <v>1552</v>
      </c>
      <c r="E764" t="s">
        <v>636</v>
      </c>
      <c r="F764">
        <v>75</v>
      </c>
      <c r="G764" t="s">
        <v>19</v>
      </c>
      <c r="H764" t="s">
        <v>20</v>
      </c>
      <c r="I764" t="s">
        <v>1203</v>
      </c>
      <c r="K764">
        <v>20</v>
      </c>
      <c r="L764" t="s">
        <v>26</v>
      </c>
      <c r="M764" t="s">
        <v>30</v>
      </c>
    </row>
    <row r="765" spans="1:13" x14ac:dyDescent="0.25">
      <c r="A765" t="s">
        <v>1553</v>
      </c>
      <c r="B765" s="3">
        <v>45337</v>
      </c>
      <c r="C765" s="4">
        <v>0.56944444444444442</v>
      </c>
      <c r="D765" t="s">
        <v>1554</v>
      </c>
      <c r="E765" t="s">
        <v>636</v>
      </c>
      <c r="F765">
        <v>51</v>
      </c>
      <c r="G765" t="s">
        <v>19</v>
      </c>
      <c r="H765" t="s">
        <v>20</v>
      </c>
      <c r="I765" t="s">
        <v>1203</v>
      </c>
      <c r="K765">
        <v>23</v>
      </c>
      <c r="L765" t="s">
        <v>40</v>
      </c>
      <c r="M765" t="s">
        <v>30</v>
      </c>
    </row>
    <row r="766" spans="1:13" x14ac:dyDescent="0.25">
      <c r="A766" t="s">
        <v>1555</v>
      </c>
      <c r="B766" s="3">
        <v>45317</v>
      </c>
      <c r="C766" s="4">
        <v>0.23819444444444443</v>
      </c>
      <c r="D766" t="s">
        <v>1556</v>
      </c>
      <c r="E766" t="s">
        <v>636</v>
      </c>
      <c r="F766">
        <v>34</v>
      </c>
      <c r="G766" t="s">
        <v>19</v>
      </c>
      <c r="H766" t="s">
        <v>20</v>
      </c>
      <c r="I766" t="s">
        <v>1203</v>
      </c>
      <c r="K766">
        <v>28</v>
      </c>
      <c r="L766" t="s">
        <v>131</v>
      </c>
      <c r="M766" t="s">
        <v>30</v>
      </c>
    </row>
    <row r="767" spans="1:13" x14ac:dyDescent="0.25">
      <c r="A767" t="s">
        <v>1557</v>
      </c>
      <c r="B767" s="3">
        <v>45535</v>
      </c>
      <c r="C767" s="4">
        <v>0.41180555555555554</v>
      </c>
      <c r="D767" t="s">
        <v>1558</v>
      </c>
      <c r="E767" t="s">
        <v>636</v>
      </c>
      <c r="F767">
        <v>52</v>
      </c>
      <c r="G767" t="s">
        <v>19</v>
      </c>
      <c r="H767" t="s">
        <v>20</v>
      </c>
      <c r="I767" t="s">
        <v>1203</v>
      </c>
      <c r="K767">
        <v>38</v>
      </c>
      <c r="L767" t="s">
        <v>40</v>
      </c>
      <c r="M767" t="s">
        <v>23</v>
      </c>
    </row>
    <row r="768" spans="1:13" x14ac:dyDescent="0.25">
      <c r="A768" t="s">
        <v>1559</v>
      </c>
      <c r="B768" s="3">
        <v>45405</v>
      </c>
      <c r="C768" s="4">
        <v>0.5083333333333333</v>
      </c>
      <c r="D768" t="s">
        <v>1560</v>
      </c>
      <c r="E768" t="s">
        <v>636</v>
      </c>
      <c r="F768">
        <v>35</v>
      </c>
      <c r="G768" t="s">
        <v>19</v>
      </c>
      <c r="H768" t="s">
        <v>20</v>
      </c>
      <c r="I768" t="s">
        <v>1203</v>
      </c>
      <c r="K768">
        <v>41</v>
      </c>
      <c r="L768" t="s">
        <v>131</v>
      </c>
      <c r="M768" t="s">
        <v>23</v>
      </c>
    </row>
    <row r="769" spans="1:13" x14ac:dyDescent="0.25">
      <c r="A769" t="s">
        <v>1561</v>
      </c>
      <c r="B769" s="3">
        <v>45230</v>
      </c>
      <c r="C769" s="4">
        <v>0.60069444444444442</v>
      </c>
      <c r="D769" t="s">
        <v>1562</v>
      </c>
      <c r="E769" t="s">
        <v>636</v>
      </c>
      <c r="F769">
        <v>2</v>
      </c>
      <c r="G769" t="s">
        <v>19</v>
      </c>
      <c r="H769" t="s">
        <v>20</v>
      </c>
      <c r="I769" t="s">
        <v>1203</v>
      </c>
      <c r="K769">
        <v>45</v>
      </c>
      <c r="L769" t="s">
        <v>56</v>
      </c>
      <c r="M769" t="s">
        <v>23</v>
      </c>
    </row>
    <row r="770" spans="1:13" x14ac:dyDescent="0.25">
      <c r="A770" t="s">
        <v>1563</v>
      </c>
      <c r="B770" s="3">
        <v>45544</v>
      </c>
      <c r="C770" s="4">
        <v>0.47083333333333333</v>
      </c>
      <c r="D770" t="s">
        <v>1564</v>
      </c>
      <c r="E770" t="s">
        <v>636</v>
      </c>
      <c r="F770">
        <v>59</v>
      </c>
      <c r="G770" t="s">
        <v>19</v>
      </c>
      <c r="H770" t="s">
        <v>20</v>
      </c>
      <c r="I770" t="s">
        <v>1203</v>
      </c>
      <c r="K770">
        <v>45</v>
      </c>
      <c r="L770" t="s">
        <v>40</v>
      </c>
      <c r="M770" t="s">
        <v>23</v>
      </c>
    </row>
    <row r="771" spans="1:13" x14ac:dyDescent="0.25">
      <c r="A771" t="s">
        <v>1565</v>
      </c>
      <c r="B771" s="3">
        <v>45309</v>
      </c>
      <c r="C771" s="4">
        <v>0.91666666666666663</v>
      </c>
      <c r="D771" t="s">
        <v>1566</v>
      </c>
      <c r="E771" t="s">
        <v>636</v>
      </c>
      <c r="F771">
        <v>44</v>
      </c>
      <c r="G771" t="s">
        <v>19</v>
      </c>
      <c r="H771" t="s">
        <v>20</v>
      </c>
      <c r="I771" t="s">
        <v>1203</v>
      </c>
      <c r="K771">
        <v>60</v>
      </c>
      <c r="L771" t="s">
        <v>35</v>
      </c>
      <c r="M771" t="s">
        <v>23</v>
      </c>
    </row>
    <row r="772" spans="1:13" x14ac:dyDescent="0.25">
      <c r="A772" t="s">
        <v>1567</v>
      </c>
      <c r="B772" s="3">
        <v>45403</v>
      </c>
      <c r="C772" s="4">
        <v>0.30208333333333331</v>
      </c>
      <c r="D772" t="s">
        <v>1568</v>
      </c>
      <c r="E772" t="s">
        <v>636</v>
      </c>
      <c r="F772">
        <v>11</v>
      </c>
      <c r="G772" t="s">
        <v>19</v>
      </c>
      <c r="H772" t="s">
        <v>20</v>
      </c>
      <c r="I772" t="s">
        <v>1203</v>
      </c>
      <c r="K772">
        <v>19</v>
      </c>
      <c r="L772" t="s">
        <v>29</v>
      </c>
      <c r="M772" t="s">
        <v>30</v>
      </c>
    </row>
    <row r="773" spans="1:13" x14ac:dyDescent="0.25">
      <c r="A773" t="s">
        <v>1569</v>
      </c>
      <c r="B773" s="3">
        <v>45449</v>
      </c>
      <c r="C773" s="4">
        <v>0.34583333333333333</v>
      </c>
      <c r="D773" t="s">
        <v>1570</v>
      </c>
      <c r="E773" t="s">
        <v>636</v>
      </c>
      <c r="F773">
        <v>54</v>
      </c>
      <c r="G773" t="s">
        <v>19</v>
      </c>
      <c r="H773" t="s">
        <v>20</v>
      </c>
      <c r="I773" t="s">
        <v>1203</v>
      </c>
      <c r="K773">
        <v>21</v>
      </c>
      <c r="L773" t="s">
        <v>40</v>
      </c>
      <c r="M773" t="s">
        <v>30</v>
      </c>
    </row>
    <row r="774" spans="1:13" x14ac:dyDescent="0.25">
      <c r="A774" t="s">
        <v>1571</v>
      </c>
      <c r="B774" s="3">
        <v>45107</v>
      </c>
      <c r="C774" s="4">
        <v>0.48680555555555555</v>
      </c>
      <c r="D774" t="s">
        <v>1572</v>
      </c>
      <c r="E774" t="s">
        <v>636</v>
      </c>
      <c r="F774">
        <v>15</v>
      </c>
      <c r="G774" t="s">
        <v>19</v>
      </c>
      <c r="H774" t="s">
        <v>20</v>
      </c>
      <c r="I774" t="s">
        <v>1203</v>
      </c>
      <c r="K774">
        <v>29</v>
      </c>
      <c r="L774" t="s">
        <v>29</v>
      </c>
      <c r="M774" t="s">
        <v>30</v>
      </c>
    </row>
    <row r="775" spans="1:13" x14ac:dyDescent="0.25">
      <c r="A775" t="s">
        <v>1573</v>
      </c>
      <c r="B775" s="3">
        <v>45112</v>
      </c>
      <c r="C775" s="4">
        <v>0.78888888888888886</v>
      </c>
      <c r="D775" t="s">
        <v>1574</v>
      </c>
      <c r="E775" t="s">
        <v>636</v>
      </c>
      <c r="F775">
        <v>55</v>
      </c>
      <c r="G775" t="s">
        <v>19</v>
      </c>
      <c r="H775" t="s">
        <v>20</v>
      </c>
      <c r="I775" t="s">
        <v>1203</v>
      </c>
      <c r="K775">
        <v>32</v>
      </c>
      <c r="L775" t="s">
        <v>40</v>
      </c>
      <c r="M775" t="s">
        <v>23</v>
      </c>
    </row>
    <row r="776" spans="1:13" x14ac:dyDescent="0.25">
      <c r="A776" t="s">
        <v>1575</v>
      </c>
      <c r="B776" s="3">
        <v>45386</v>
      </c>
      <c r="C776" s="4">
        <v>0.2326388888888889</v>
      </c>
      <c r="D776" t="s">
        <v>1576</v>
      </c>
      <c r="E776" t="s">
        <v>636</v>
      </c>
      <c r="F776">
        <v>7</v>
      </c>
      <c r="G776" t="s">
        <v>19</v>
      </c>
      <c r="H776" t="s">
        <v>20</v>
      </c>
      <c r="I776" t="s">
        <v>1203</v>
      </c>
      <c r="K776">
        <v>25</v>
      </c>
      <c r="L776" t="s">
        <v>56</v>
      </c>
      <c r="M776" t="s">
        <v>30</v>
      </c>
    </row>
    <row r="777" spans="1:13" x14ac:dyDescent="0.25">
      <c r="A777" t="s">
        <v>1577</v>
      </c>
      <c r="B777" s="3">
        <v>45254</v>
      </c>
      <c r="C777" s="4">
        <v>0.98124999999999996</v>
      </c>
      <c r="D777" t="s">
        <v>1578</v>
      </c>
      <c r="E777" t="s">
        <v>636</v>
      </c>
      <c r="F777">
        <v>8</v>
      </c>
      <c r="G777" t="s">
        <v>19</v>
      </c>
      <c r="H777" t="s">
        <v>20</v>
      </c>
      <c r="I777" t="s">
        <v>1203</v>
      </c>
      <c r="K777">
        <v>27</v>
      </c>
      <c r="L777" t="s">
        <v>56</v>
      </c>
      <c r="M777" t="s">
        <v>30</v>
      </c>
    </row>
    <row r="778" spans="1:13" x14ac:dyDescent="0.25">
      <c r="A778" t="s">
        <v>1579</v>
      </c>
      <c r="B778" s="3">
        <v>45274</v>
      </c>
      <c r="C778" s="4">
        <v>6.0416666666666667E-2</v>
      </c>
      <c r="D778" t="s">
        <v>1580</v>
      </c>
      <c r="E778" t="s">
        <v>636</v>
      </c>
      <c r="F778">
        <v>16</v>
      </c>
      <c r="G778" t="s">
        <v>19</v>
      </c>
      <c r="H778" t="s">
        <v>20</v>
      </c>
      <c r="I778" t="s">
        <v>1203</v>
      </c>
      <c r="K778">
        <v>34</v>
      </c>
      <c r="L778" t="s">
        <v>29</v>
      </c>
      <c r="M778" t="s">
        <v>23</v>
      </c>
    </row>
    <row r="779" spans="1:13" x14ac:dyDescent="0.25">
      <c r="A779" t="s">
        <v>1581</v>
      </c>
      <c r="B779" s="3">
        <v>45462</v>
      </c>
      <c r="C779" s="4">
        <v>0.42222222222222222</v>
      </c>
      <c r="D779" t="s">
        <v>1582</v>
      </c>
      <c r="E779" t="s">
        <v>636</v>
      </c>
      <c r="F779">
        <v>50</v>
      </c>
      <c r="G779" t="s">
        <v>19</v>
      </c>
      <c r="H779" t="s">
        <v>20</v>
      </c>
      <c r="I779" t="s">
        <v>1203</v>
      </c>
      <c r="K779">
        <v>38</v>
      </c>
      <c r="L779" t="s">
        <v>35</v>
      </c>
      <c r="M779" t="s">
        <v>23</v>
      </c>
    </row>
    <row r="780" spans="1:13" x14ac:dyDescent="0.25">
      <c r="A780" t="s">
        <v>1583</v>
      </c>
      <c r="B780" s="3">
        <v>45508</v>
      </c>
      <c r="C780" s="4">
        <v>0.39374999999999999</v>
      </c>
      <c r="D780" t="s">
        <v>1584</v>
      </c>
      <c r="E780" t="s">
        <v>636</v>
      </c>
      <c r="F780">
        <v>27</v>
      </c>
      <c r="G780" t="s">
        <v>19</v>
      </c>
      <c r="H780" t="s">
        <v>20</v>
      </c>
      <c r="I780" t="s">
        <v>1203</v>
      </c>
      <c r="K780">
        <v>42</v>
      </c>
      <c r="L780" t="s">
        <v>43</v>
      </c>
      <c r="M780" t="s">
        <v>23</v>
      </c>
    </row>
    <row r="781" spans="1:13" x14ac:dyDescent="0.25">
      <c r="A781" t="s">
        <v>1585</v>
      </c>
      <c r="B781" s="3">
        <v>45349</v>
      </c>
      <c r="C781" s="4">
        <v>0.12013888888888889</v>
      </c>
      <c r="D781" t="s">
        <v>1586</v>
      </c>
      <c r="E781" t="s">
        <v>636</v>
      </c>
      <c r="F781">
        <v>12</v>
      </c>
      <c r="G781" t="s">
        <v>19</v>
      </c>
      <c r="H781" t="s">
        <v>20</v>
      </c>
      <c r="I781" t="s">
        <v>1203</v>
      </c>
      <c r="K781">
        <v>44</v>
      </c>
      <c r="L781" t="s">
        <v>29</v>
      </c>
      <c r="M781" t="s">
        <v>23</v>
      </c>
    </row>
    <row r="782" spans="1:13" x14ac:dyDescent="0.25">
      <c r="A782" t="s">
        <v>1587</v>
      </c>
      <c r="B782" s="3">
        <v>45075</v>
      </c>
      <c r="C782" s="4">
        <v>4.1666666666666666E-3</v>
      </c>
      <c r="D782" t="s">
        <v>1588</v>
      </c>
      <c r="E782" t="s">
        <v>636</v>
      </c>
      <c r="F782">
        <v>3</v>
      </c>
      <c r="G782" t="s">
        <v>19</v>
      </c>
      <c r="H782" t="s">
        <v>20</v>
      </c>
      <c r="I782" t="s">
        <v>1203</v>
      </c>
      <c r="K782">
        <v>45</v>
      </c>
      <c r="L782" t="s">
        <v>56</v>
      </c>
      <c r="M782" t="s">
        <v>23</v>
      </c>
    </row>
    <row r="783" spans="1:13" x14ac:dyDescent="0.25">
      <c r="A783" t="s">
        <v>1589</v>
      </c>
      <c r="B783" s="3">
        <v>45158</v>
      </c>
      <c r="C783" s="4">
        <v>0.24791666666666667</v>
      </c>
      <c r="D783" t="s">
        <v>1590</v>
      </c>
      <c r="E783" t="s">
        <v>636</v>
      </c>
      <c r="F783">
        <v>63</v>
      </c>
      <c r="G783" t="s">
        <v>19</v>
      </c>
      <c r="H783" t="s">
        <v>20</v>
      </c>
      <c r="I783" t="s">
        <v>1203</v>
      </c>
      <c r="K783">
        <v>57</v>
      </c>
      <c r="L783" t="s">
        <v>22</v>
      </c>
      <c r="M783" t="s">
        <v>23</v>
      </c>
    </row>
    <row r="784" spans="1:13" x14ac:dyDescent="0.25">
      <c r="A784" t="s">
        <v>1591</v>
      </c>
      <c r="B784" s="3">
        <v>45249</v>
      </c>
      <c r="C784" s="4">
        <v>0.78263888888888888</v>
      </c>
      <c r="D784" t="s">
        <v>1592</v>
      </c>
      <c r="E784" t="s">
        <v>636</v>
      </c>
      <c r="F784">
        <v>9</v>
      </c>
      <c r="G784" t="s">
        <v>19</v>
      </c>
      <c r="H784" t="s">
        <v>20</v>
      </c>
      <c r="I784" t="s">
        <v>1203</v>
      </c>
      <c r="K784">
        <v>17</v>
      </c>
      <c r="L784" t="s">
        <v>56</v>
      </c>
      <c r="M784" t="s">
        <v>30</v>
      </c>
    </row>
    <row r="785" spans="1:13" x14ac:dyDescent="0.25">
      <c r="A785" t="s">
        <v>1593</v>
      </c>
      <c r="B785" s="3">
        <v>45036</v>
      </c>
      <c r="C785" s="4">
        <v>0.65486111111111112</v>
      </c>
      <c r="D785" t="s">
        <v>1594</v>
      </c>
      <c r="E785" t="s">
        <v>636</v>
      </c>
      <c r="F785">
        <v>34</v>
      </c>
      <c r="G785" t="s">
        <v>19</v>
      </c>
      <c r="H785" t="s">
        <v>20</v>
      </c>
      <c r="I785" t="s">
        <v>1203</v>
      </c>
      <c r="K785">
        <v>18</v>
      </c>
      <c r="L785" t="s">
        <v>131</v>
      </c>
      <c r="M785" t="s">
        <v>30</v>
      </c>
    </row>
    <row r="786" spans="1:13" x14ac:dyDescent="0.25">
      <c r="A786" t="s">
        <v>1595</v>
      </c>
      <c r="B786" s="3">
        <v>45246</v>
      </c>
      <c r="C786" s="4">
        <v>0.91180555555555554</v>
      </c>
      <c r="D786" t="s">
        <v>1596</v>
      </c>
      <c r="E786" t="s">
        <v>636</v>
      </c>
      <c r="F786">
        <v>63</v>
      </c>
      <c r="G786" t="s">
        <v>19</v>
      </c>
      <c r="H786" t="s">
        <v>20</v>
      </c>
      <c r="I786" t="s">
        <v>1203</v>
      </c>
      <c r="K786">
        <v>22</v>
      </c>
      <c r="L786" t="s">
        <v>22</v>
      </c>
      <c r="M786" t="s">
        <v>30</v>
      </c>
    </row>
    <row r="787" spans="1:13" x14ac:dyDescent="0.25">
      <c r="A787" t="s">
        <v>1597</v>
      </c>
      <c r="B787" s="3">
        <v>45150</v>
      </c>
      <c r="C787" s="4">
        <v>0.20347222222222222</v>
      </c>
      <c r="D787" t="s">
        <v>1598</v>
      </c>
      <c r="E787" t="s">
        <v>636</v>
      </c>
      <c r="F787">
        <v>55</v>
      </c>
      <c r="G787" t="s">
        <v>19</v>
      </c>
      <c r="H787" t="s">
        <v>20</v>
      </c>
      <c r="I787" t="s">
        <v>1203</v>
      </c>
      <c r="K787">
        <v>26</v>
      </c>
      <c r="L787" t="s">
        <v>40</v>
      </c>
      <c r="M787" t="s">
        <v>30</v>
      </c>
    </row>
    <row r="788" spans="1:13" x14ac:dyDescent="0.25">
      <c r="A788" t="s">
        <v>1599</v>
      </c>
      <c r="B788" s="3">
        <v>45475</v>
      </c>
      <c r="C788" s="4">
        <v>0.27083333333333331</v>
      </c>
      <c r="D788" t="s">
        <v>1600</v>
      </c>
      <c r="E788" t="s">
        <v>636</v>
      </c>
      <c r="F788">
        <v>18</v>
      </c>
      <c r="G788" t="s">
        <v>19</v>
      </c>
      <c r="H788" t="s">
        <v>20</v>
      </c>
      <c r="I788" t="s">
        <v>1203</v>
      </c>
      <c r="K788">
        <v>33</v>
      </c>
      <c r="L788" t="s">
        <v>29</v>
      </c>
      <c r="M788" t="s">
        <v>23</v>
      </c>
    </row>
    <row r="789" spans="1:13" x14ac:dyDescent="0.25">
      <c r="A789" t="s">
        <v>1601</v>
      </c>
      <c r="B789" s="3">
        <v>45189</v>
      </c>
      <c r="C789" s="4">
        <v>4.4444444444444446E-2</v>
      </c>
      <c r="D789" t="s">
        <v>1602</v>
      </c>
      <c r="E789" t="s">
        <v>636</v>
      </c>
      <c r="F789">
        <v>22</v>
      </c>
      <c r="G789" t="s">
        <v>19</v>
      </c>
      <c r="H789" t="s">
        <v>20</v>
      </c>
      <c r="I789" t="s">
        <v>1203</v>
      </c>
      <c r="K789">
        <v>37</v>
      </c>
      <c r="L789" t="s">
        <v>43</v>
      </c>
      <c r="M789" t="s">
        <v>23</v>
      </c>
    </row>
    <row r="790" spans="1:13" x14ac:dyDescent="0.25">
      <c r="A790" t="s">
        <v>1603</v>
      </c>
      <c r="B790" s="3">
        <v>45227</v>
      </c>
      <c r="C790" s="4">
        <v>0.96875</v>
      </c>
      <c r="D790" t="s">
        <v>1604</v>
      </c>
      <c r="E790" t="s">
        <v>636</v>
      </c>
      <c r="F790">
        <v>72</v>
      </c>
      <c r="G790" t="s">
        <v>19</v>
      </c>
      <c r="H790" t="s">
        <v>20</v>
      </c>
      <c r="I790" t="s">
        <v>1203</v>
      </c>
      <c r="K790">
        <v>43</v>
      </c>
      <c r="L790" t="s">
        <v>26</v>
      </c>
      <c r="M790" t="s">
        <v>23</v>
      </c>
    </row>
    <row r="791" spans="1:13" x14ac:dyDescent="0.25">
      <c r="A791" t="s">
        <v>1605</v>
      </c>
      <c r="B791" s="3">
        <v>45428</v>
      </c>
      <c r="C791" s="4">
        <v>0.51111111111111107</v>
      </c>
      <c r="D791" t="s">
        <v>1606</v>
      </c>
      <c r="E791" t="s">
        <v>636</v>
      </c>
      <c r="F791">
        <v>2</v>
      </c>
      <c r="G791" t="s">
        <v>19</v>
      </c>
      <c r="H791" t="s">
        <v>20</v>
      </c>
      <c r="I791" t="s">
        <v>1203</v>
      </c>
      <c r="K791">
        <v>48</v>
      </c>
      <c r="L791" t="s">
        <v>56</v>
      </c>
      <c r="M791" t="s">
        <v>23</v>
      </c>
    </row>
    <row r="792" spans="1:13" x14ac:dyDescent="0.25">
      <c r="A792" t="s">
        <v>1607</v>
      </c>
      <c r="B792" s="3">
        <v>45099</v>
      </c>
      <c r="C792" s="4">
        <v>0.19444444444444445</v>
      </c>
      <c r="D792" t="s">
        <v>1608</v>
      </c>
      <c r="E792" t="s">
        <v>636</v>
      </c>
      <c r="F792">
        <v>24</v>
      </c>
      <c r="G792" t="s">
        <v>19</v>
      </c>
      <c r="H792" t="s">
        <v>20</v>
      </c>
      <c r="I792" t="s">
        <v>1203</v>
      </c>
      <c r="K792">
        <v>20</v>
      </c>
      <c r="L792" t="s">
        <v>43</v>
      </c>
      <c r="M792" t="s">
        <v>30</v>
      </c>
    </row>
    <row r="793" spans="1:13" x14ac:dyDescent="0.25">
      <c r="A793" t="s">
        <v>1609</v>
      </c>
      <c r="B793" s="3">
        <v>45563</v>
      </c>
      <c r="C793" s="4">
        <v>0.61597222222222225</v>
      </c>
      <c r="D793" t="s">
        <v>1610</v>
      </c>
      <c r="E793" t="s">
        <v>636</v>
      </c>
      <c r="F793">
        <v>27</v>
      </c>
      <c r="G793" t="s">
        <v>19</v>
      </c>
      <c r="H793" t="s">
        <v>20</v>
      </c>
      <c r="I793" t="s">
        <v>1203</v>
      </c>
      <c r="K793">
        <v>23</v>
      </c>
      <c r="L793" t="s">
        <v>43</v>
      </c>
      <c r="M793" t="s">
        <v>30</v>
      </c>
    </row>
    <row r="794" spans="1:13" x14ac:dyDescent="0.25">
      <c r="A794" t="s">
        <v>1611</v>
      </c>
      <c r="B794" s="3">
        <v>45436</v>
      </c>
      <c r="C794" s="4">
        <v>0.27500000000000002</v>
      </c>
      <c r="D794" t="s">
        <v>1612</v>
      </c>
      <c r="E794" t="s">
        <v>636</v>
      </c>
      <c r="F794">
        <v>15</v>
      </c>
      <c r="G794" t="s">
        <v>19</v>
      </c>
      <c r="H794" t="s">
        <v>20</v>
      </c>
      <c r="I794" t="s">
        <v>1203</v>
      </c>
      <c r="K794">
        <v>27</v>
      </c>
      <c r="L794" t="s">
        <v>29</v>
      </c>
      <c r="M794" t="s">
        <v>30</v>
      </c>
    </row>
    <row r="795" spans="1:13" x14ac:dyDescent="0.25">
      <c r="A795" t="s">
        <v>1613</v>
      </c>
      <c r="B795" s="3">
        <v>45484</v>
      </c>
      <c r="C795" s="4">
        <v>0.15416666666666667</v>
      </c>
      <c r="D795" t="s">
        <v>1614</v>
      </c>
      <c r="E795" t="s">
        <v>636</v>
      </c>
      <c r="F795">
        <v>52</v>
      </c>
      <c r="G795" t="s">
        <v>19</v>
      </c>
      <c r="H795" t="s">
        <v>20</v>
      </c>
      <c r="I795" t="s">
        <v>1203</v>
      </c>
      <c r="K795">
        <v>37</v>
      </c>
      <c r="L795" t="s">
        <v>40</v>
      </c>
      <c r="M795" t="s">
        <v>23</v>
      </c>
    </row>
    <row r="796" spans="1:13" x14ac:dyDescent="0.25">
      <c r="A796" t="s">
        <v>1615</v>
      </c>
      <c r="B796" s="3">
        <v>45236</v>
      </c>
      <c r="C796" s="4">
        <v>0.21736111111111112</v>
      </c>
      <c r="D796" t="s">
        <v>1616</v>
      </c>
      <c r="E796" t="s">
        <v>636</v>
      </c>
      <c r="F796">
        <v>53</v>
      </c>
      <c r="G796" t="s">
        <v>19</v>
      </c>
      <c r="H796" t="s">
        <v>20</v>
      </c>
      <c r="I796" t="s">
        <v>1203</v>
      </c>
      <c r="K796">
        <v>45</v>
      </c>
      <c r="L796" t="s">
        <v>40</v>
      </c>
      <c r="M796" t="s">
        <v>23</v>
      </c>
    </row>
    <row r="797" spans="1:13" x14ac:dyDescent="0.25">
      <c r="A797" t="s">
        <v>1617</v>
      </c>
      <c r="B797" s="3">
        <v>45103</v>
      </c>
      <c r="C797" s="4">
        <v>0.8</v>
      </c>
      <c r="D797" t="s">
        <v>1618</v>
      </c>
      <c r="E797" t="s">
        <v>636</v>
      </c>
      <c r="F797">
        <v>22</v>
      </c>
      <c r="G797" t="s">
        <v>19</v>
      </c>
      <c r="H797" t="s">
        <v>20</v>
      </c>
      <c r="I797" t="s">
        <v>1203</v>
      </c>
      <c r="K797">
        <v>56</v>
      </c>
      <c r="L797" t="s">
        <v>43</v>
      </c>
      <c r="M797" t="s">
        <v>23</v>
      </c>
    </row>
    <row r="798" spans="1:13" x14ac:dyDescent="0.25">
      <c r="A798" t="s">
        <v>1619</v>
      </c>
      <c r="B798" s="3">
        <v>45034</v>
      </c>
      <c r="C798" s="4">
        <v>9.7222222222222224E-3</v>
      </c>
      <c r="D798" t="s">
        <v>1620</v>
      </c>
      <c r="E798" t="s">
        <v>636</v>
      </c>
      <c r="F798">
        <v>53</v>
      </c>
      <c r="G798" t="s">
        <v>19</v>
      </c>
      <c r="H798" t="s">
        <v>20</v>
      </c>
      <c r="I798" t="s">
        <v>1203</v>
      </c>
      <c r="K798">
        <v>59</v>
      </c>
      <c r="L798" t="s">
        <v>40</v>
      </c>
      <c r="M798" t="s">
        <v>23</v>
      </c>
    </row>
    <row r="799" spans="1:13" x14ac:dyDescent="0.25">
      <c r="A799" t="s">
        <v>1621</v>
      </c>
      <c r="B799" s="3">
        <v>45260</v>
      </c>
      <c r="C799" s="4">
        <v>0.67500000000000004</v>
      </c>
      <c r="D799" t="s">
        <v>1622</v>
      </c>
      <c r="E799" t="s">
        <v>636</v>
      </c>
      <c r="F799">
        <v>10</v>
      </c>
      <c r="G799" t="s">
        <v>19</v>
      </c>
      <c r="H799" t="s">
        <v>20</v>
      </c>
      <c r="I799" t="s">
        <v>1203</v>
      </c>
      <c r="K799">
        <v>11</v>
      </c>
      <c r="L799" t="s">
        <v>56</v>
      </c>
      <c r="M799" t="s">
        <v>30</v>
      </c>
    </row>
    <row r="800" spans="1:13" x14ac:dyDescent="0.25">
      <c r="A800" t="s">
        <v>1623</v>
      </c>
      <c r="B800" s="3">
        <v>45198</v>
      </c>
      <c r="C800" s="4">
        <v>0.90277777777777779</v>
      </c>
      <c r="D800" t="s">
        <v>1624</v>
      </c>
      <c r="E800" t="s">
        <v>636</v>
      </c>
      <c r="F800">
        <v>47</v>
      </c>
      <c r="G800" t="s">
        <v>19</v>
      </c>
      <c r="H800" t="s">
        <v>20</v>
      </c>
      <c r="I800" t="s">
        <v>1203</v>
      </c>
      <c r="K800">
        <v>14</v>
      </c>
      <c r="L800" t="s">
        <v>35</v>
      </c>
      <c r="M800" t="s">
        <v>30</v>
      </c>
    </row>
    <row r="801" spans="1:13" x14ac:dyDescent="0.25">
      <c r="A801" t="s">
        <v>1625</v>
      </c>
      <c r="B801" s="3">
        <v>45172</v>
      </c>
      <c r="C801" s="4">
        <v>0.46736111111111112</v>
      </c>
      <c r="D801" t="s">
        <v>1626</v>
      </c>
      <c r="E801" t="s">
        <v>636</v>
      </c>
      <c r="F801">
        <v>66</v>
      </c>
      <c r="G801" t="s">
        <v>19</v>
      </c>
      <c r="H801" t="s">
        <v>20</v>
      </c>
      <c r="I801" t="s">
        <v>1203</v>
      </c>
      <c r="K801">
        <v>40</v>
      </c>
      <c r="L801" t="s">
        <v>22</v>
      </c>
      <c r="M801" t="s">
        <v>23</v>
      </c>
    </row>
    <row r="802" spans="1:13" x14ac:dyDescent="0.25">
      <c r="A802" t="s">
        <v>1627</v>
      </c>
      <c r="B802" s="3">
        <v>45366</v>
      </c>
      <c r="C802" s="4">
        <v>0.24166666666666667</v>
      </c>
      <c r="D802" t="s">
        <v>1628</v>
      </c>
      <c r="E802" t="s">
        <v>636</v>
      </c>
      <c r="F802">
        <v>15</v>
      </c>
      <c r="G802" t="s">
        <v>19</v>
      </c>
      <c r="H802" t="s">
        <v>20</v>
      </c>
      <c r="I802" t="s">
        <v>1203</v>
      </c>
      <c r="K802">
        <v>51</v>
      </c>
      <c r="L802" t="s">
        <v>29</v>
      </c>
      <c r="M802" t="s">
        <v>23</v>
      </c>
    </row>
    <row r="803" spans="1:13" x14ac:dyDescent="0.25">
      <c r="A803" t="s">
        <v>1629</v>
      </c>
      <c r="B803" s="3">
        <v>45314</v>
      </c>
      <c r="C803" s="4">
        <v>0.53472222222222221</v>
      </c>
      <c r="D803" t="s">
        <v>1630</v>
      </c>
      <c r="E803" t="s">
        <v>636</v>
      </c>
      <c r="F803">
        <v>70</v>
      </c>
      <c r="G803" t="s">
        <v>19</v>
      </c>
      <c r="H803" t="s">
        <v>20</v>
      </c>
      <c r="I803" t="s">
        <v>1203</v>
      </c>
      <c r="K803">
        <v>59</v>
      </c>
      <c r="L803" t="s">
        <v>22</v>
      </c>
      <c r="M803" t="s">
        <v>23</v>
      </c>
    </row>
    <row r="804" spans="1:13" x14ac:dyDescent="0.25">
      <c r="A804" t="s">
        <v>1631</v>
      </c>
      <c r="B804" s="3">
        <v>45054</v>
      </c>
      <c r="C804" s="4">
        <v>0.75069444444444444</v>
      </c>
      <c r="D804" t="s">
        <v>1632</v>
      </c>
      <c r="E804" t="s">
        <v>636</v>
      </c>
      <c r="F804">
        <v>79</v>
      </c>
      <c r="G804" t="s">
        <v>19</v>
      </c>
      <c r="H804" t="s">
        <v>20</v>
      </c>
      <c r="I804" t="s">
        <v>1203</v>
      </c>
      <c r="K804">
        <v>60</v>
      </c>
      <c r="L804" t="s">
        <v>26</v>
      </c>
      <c r="M804" t="s">
        <v>23</v>
      </c>
    </row>
    <row r="805" spans="1:13" x14ac:dyDescent="0.25">
      <c r="A805" t="s">
        <v>1633</v>
      </c>
      <c r="B805" s="3">
        <v>45355</v>
      </c>
      <c r="C805" s="4">
        <v>0.88402777777777775</v>
      </c>
      <c r="D805" t="s">
        <v>1634</v>
      </c>
      <c r="E805" t="s">
        <v>636</v>
      </c>
      <c r="F805">
        <v>12</v>
      </c>
      <c r="G805" t="s">
        <v>19</v>
      </c>
      <c r="H805" t="s">
        <v>20</v>
      </c>
      <c r="I805" t="s">
        <v>1203</v>
      </c>
      <c r="K805">
        <v>19</v>
      </c>
      <c r="L805" t="s">
        <v>29</v>
      </c>
      <c r="M805" t="s">
        <v>30</v>
      </c>
    </row>
    <row r="806" spans="1:13" x14ac:dyDescent="0.25">
      <c r="A806" t="s">
        <v>1635</v>
      </c>
      <c r="B806" s="3">
        <v>45383</v>
      </c>
      <c r="C806" s="4">
        <v>0.36527777777777776</v>
      </c>
      <c r="D806" t="s">
        <v>1636</v>
      </c>
      <c r="E806" t="s">
        <v>636</v>
      </c>
      <c r="F806">
        <v>76</v>
      </c>
      <c r="G806" t="s">
        <v>19</v>
      </c>
      <c r="H806" t="s">
        <v>20</v>
      </c>
      <c r="I806" t="s">
        <v>1203</v>
      </c>
      <c r="K806">
        <v>23</v>
      </c>
      <c r="L806" t="s">
        <v>26</v>
      </c>
      <c r="M806" t="s">
        <v>30</v>
      </c>
    </row>
    <row r="807" spans="1:13" x14ac:dyDescent="0.25">
      <c r="A807" t="s">
        <v>1637</v>
      </c>
      <c r="B807" s="3">
        <v>45513</v>
      </c>
      <c r="C807" s="4">
        <v>0.9506944444444444</v>
      </c>
      <c r="D807" t="s">
        <v>1638</v>
      </c>
      <c r="E807" t="s">
        <v>636</v>
      </c>
      <c r="F807">
        <v>45</v>
      </c>
      <c r="G807" t="s">
        <v>19</v>
      </c>
      <c r="H807" t="s">
        <v>20</v>
      </c>
      <c r="I807" t="s">
        <v>1203</v>
      </c>
      <c r="K807">
        <v>45</v>
      </c>
      <c r="L807" t="s">
        <v>35</v>
      </c>
      <c r="M807" t="s">
        <v>23</v>
      </c>
    </row>
    <row r="808" spans="1:13" x14ac:dyDescent="0.25">
      <c r="A808" t="s">
        <v>1639</v>
      </c>
      <c r="B808" s="3">
        <v>45218</v>
      </c>
      <c r="C808" s="4">
        <v>0.31458333333333333</v>
      </c>
      <c r="D808" t="s">
        <v>1640</v>
      </c>
      <c r="E808" t="s">
        <v>636</v>
      </c>
      <c r="F808">
        <v>73</v>
      </c>
      <c r="G808" t="s">
        <v>19</v>
      </c>
      <c r="H808" t="s">
        <v>20</v>
      </c>
      <c r="I808" t="s">
        <v>1203</v>
      </c>
      <c r="K808">
        <v>45</v>
      </c>
      <c r="L808" t="s">
        <v>26</v>
      </c>
      <c r="M808" t="s">
        <v>23</v>
      </c>
    </row>
    <row r="809" spans="1:13" x14ac:dyDescent="0.25">
      <c r="A809" t="s">
        <v>1641</v>
      </c>
      <c r="B809" s="3">
        <v>45029</v>
      </c>
      <c r="C809" s="4">
        <v>0.57499999999999996</v>
      </c>
      <c r="D809" t="s">
        <v>1642</v>
      </c>
      <c r="E809" t="s">
        <v>636</v>
      </c>
      <c r="F809">
        <v>77</v>
      </c>
      <c r="G809" t="s">
        <v>19</v>
      </c>
      <c r="H809" t="s">
        <v>20</v>
      </c>
      <c r="I809" t="s">
        <v>1203</v>
      </c>
      <c r="K809">
        <v>10</v>
      </c>
      <c r="L809" t="s">
        <v>26</v>
      </c>
      <c r="M809" t="s">
        <v>30</v>
      </c>
    </row>
    <row r="810" spans="1:13" x14ac:dyDescent="0.25">
      <c r="A810" t="s">
        <v>1643</v>
      </c>
      <c r="B810" s="3">
        <v>45376</v>
      </c>
      <c r="C810" s="4">
        <v>0.41111111111111109</v>
      </c>
      <c r="D810" t="s">
        <v>1644</v>
      </c>
      <c r="E810" t="s">
        <v>636</v>
      </c>
      <c r="F810">
        <v>16</v>
      </c>
      <c r="G810" t="s">
        <v>19</v>
      </c>
      <c r="H810" t="s">
        <v>20</v>
      </c>
      <c r="I810" t="s">
        <v>1203</v>
      </c>
      <c r="K810">
        <v>17</v>
      </c>
      <c r="L810" t="s">
        <v>29</v>
      </c>
      <c r="M810" t="s">
        <v>30</v>
      </c>
    </row>
    <row r="811" spans="1:13" x14ac:dyDescent="0.25">
      <c r="A811" t="s">
        <v>1645</v>
      </c>
      <c r="B811" s="3">
        <v>45117</v>
      </c>
      <c r="C811" s="4">
        <v>0.5395833333333333</v>
      </c>
      <c r="D811" t="s">
        <v>1646</v>
      </c>
      <c r="E811" t="s">
        <v>636</v>
      </c>
      <c r="F811">
        <v>29</v>
      </c>
      <c r="G811" t="s">
        <v>19</v>
      </c>
      <c r="H811" t="s">
        <v>20</v>
      </c>
      <c r="I811" t="s">
        <v>1203</v>
      </c>
      <c r="K811">
        <v>23</v>
      </c>
      <c r="L811" t="s">
        <v>43</v>
      </c>
      <c r="M811" t="s">
        <v>30</v>
      </c>
    </row>
    <row r="812" spans="1:13" x14ac:dyDescent="0.25">
      <c r="A812" t="s">
        <v>1647</v>
      </c>
      <c r="B812" s="3">
        <v>45530</v>
      </c>
      <c r="C812" s="4">
        <v>0.33750000000000002</v>
      </c>
      <c r="D812" t="s">
        <v>1648</v>
      </c>
      <c r="E812" t="s">
        <v>636</v>
      </c>
      <c r="F812">
        <v>74</v>
      </c>
      <c r="G812" t="s">
        <v>19</v>
      </c>
      <c r="H812" t="s">
        <v>20</v>
      </c>
      <c r="I812" t="s">
        <v>1203</v>
      </c>
      <c r="K812">
        <v>27</v>
      </c>
      <c r="L812" t="s">
        <v>26</v>
      </c>
      <c r="M812" t="s">
        <v>30</v>
      </c>
    </row>
    <row r="813" spans="1:13" x14ac:dyDescent="0.25">
      <c r="A813" t="s">
        <v>1649</v>
      </c>
      <c r="B813" s="3">
        <v>45458</v>
      </c>
      <c r="C813" s="4">
        <v>0.80138888888888893</v>
      </c>
      <c r="D813" t="s">
        <v>1650</v>
      </c>
      <c r="E813" t="s">
        <v>636</v>
      </c>
      <c r="F813">
        <v>1</v>
      </c>
      <c r="G813" t="s">
        <v>19</v>
      </c>
      <c r="H813" t="s">
        <v>20</v>
      </c>
      <c r="I813" t="s">
        <v>1203</v>
      </c>
      <c r="K813">
        <v>29</v>
      </c>
      <c r="L813" t="s">
        <v>56</v>
      </c>
      <c r="M813" t="s">
        <v>30</v>
      </c>
    </row>
    <row r="814" spans="1:13" x14ac:dyDescent="0.25">
      <c r="A814" t="s">
        <v>1651</v>
      </c>
      <c r="B814" s="3">
        <v>45498</v>
      </c>
      <c r="C814" s="4">
        <v>2.7083333333333334E-2</v>
      </c>
      <c r="D814" t="s">
        <v>1652</v>
      </c>
      <c r="E814" t="s">
        <v>636</v>
      </c>
      <c r="F814">
        <v>13</v>
      </c>
      <c r="G814" t="s">
        <v>19</v>
      </c>
      <c r="H814" t="s">
        <v>20</v>
      </c>
      <c r="I814" t="s">
        <v>1203</v>
      </c>
      <c r="K814">
        <v>30</v>
      </c>
      <c r="L814" t="s">
        <v>29</v>
      </c>
      <c r="M814" t="s">
        <v>30</v>
      </c>
    </row>
    <row r="815" spans="1:13" x14ac:dyDescent="0.25">
      <c r="A815" t="s">
        <v>1653</v>
      </c>
      <c r="B815" s="3">
        <v>45180</v>
      </c>
      <c r="C815" s="4">
        <v>0.23958333333333334</v>
      </c>
      <c r="D815" t="s">
        <v>1654</v>
      </c>
      <c r="E815" t="s">
        <v>636</v>
      </c>
      <c r="F815">
        <v>41</v>
      </c>
      <c r="G815" t="s">
        <v>19</v>
      </c>
      <c r="H815" t="s">
        <v>20</v>
      </c>
      <c r="I815" t="s">
        <v>1203</v>
      </c>
      <c r="K815">
        <v>41</v>
      </c>
      <c r="L815" t="s">
        <v>35</v>
      </c>
      <c r="M815" t="s">
        <v>23</v>
      </c>
    </row>
    <row r="816" spans="1:13" x14ac:dyDescent="0.25">
      <c r="A816" t="s">
        <v>1655</v>
      </c>
      <c r="B816" s="3">
        <v>45361</v>
      </c>
      <c r="C816" s="4">
        <v>0.97083333333333333</v>
      </c>
      <c r="D816" t="s">
        <v>1656</v>
      </c>
      <c r="E816" t="s">
        <v>636</v>
      </c>
      <c r="F816">
        <v>77</v>
      </c>
      <c r="G816" t="s">
        <v>19</v>
      </c>
      <c r="H816" t="s">
        <v>20</v>
      </c>
      <c r="I816" t="s">
        <v>1203</v>
      </c>
      <c r="K816">
        <v>48</v>
      </c>
      <c r="L816" t="s">
        <v>26</v>
      </c>
      <c r="M816" t="s">
        <v>23</v>
      </c>
    </row>
    <row r="817" spans="1:13" x14ac:dyDescent="0.25">
      <c r="A817" t="s">
        <v>1657</v>
      </c>
      <c r="B817" s="3">
        <v>45141</v>
      </c>
      <c r="C817" s="4">
        <v>0.77013888888888893</v>
      </c>
      <c r="D817" t="s">
        <v>1658</v>
      </c>
      <c r="E817" t="s">
        <v>636</v>
      </c>
      <c r="F817">
        <v>79</v>
      </c>
      <c r="G817" t="s">
        <v>19</v>
      </c>
      <c r="H817" t="s">
        <v>20</v>
      </c>
      <c r="I817" t="s">
        <v>1203</v>
      </c>
      <c r="K817">
        <v>48</v>
      </c>
      <c r="L817" t="s">
        <v>26</v>
      </c>
      <c r="M817" t="s">
        <v>23</v>
      </c>
    </row>
    <row r="818" spans="1:13" x14ac:dyDescent="0.25">
      <c r="A818" t="s">
        <v>1659</v>
      </c>
      <c r="B818" s="3">
        <v>45145</v>
      </c>
      <c r="C818" s="4">
        <v>9.8611111111111108E-2</v>
      </c>
      <c r="D818" t="s">
        <v>1660</v>
      </c>
      <c r="E818" t="s">
        <v>636</v>
      </c>
      <c r="F818">
        <v>9</v>
      </c>
      <c r="G818" t="s">
        <v>19</v>
      </c>
      <c r="H818" t="s">
        <v>20</v>
      </c>
      <c r="I818" t="s">
        <v>1203</v>
      </c>
      <c r="K818">
        <v>49</v>
      </c>
      <c r="L818" t="s">
        <v>56</v>
      </c>
      <c r="M818" t="s">
        <v>23</v>
      </c>
    </row>
    <row r="819" spans="1:13" x14ac:dyDescent="0.25">
      <c r="A819" t="s">
        <v>1661</v>
      </c>
      <c r="B819" s="3">
        <v>45062</v>
      </c>
      <c r="C819" s="4">
        <v>0.22777777777777777</v>
      </c>
      <c r="D819" t="s">
        <v>1662</v>
      </c>
      <c r="E819" t="s">
        <v>636</v>
      </c>
      <c r="F819">
        <v>57</v>
      </c>
      <c r="G819" t="s">
        <v>19</v>
      </c>
      <c r="H819" t="s">
        <v>20</v>
      </c>
      <c r="I819" t="s">
        <v>1203</v>
      </c>
      <c r="K819">
        <v>49</v>
      </c>
      <c r="L819" t="s">
        <v>40</v>
      </c>
      <c r="M819" t="s">
        <v>23</v>
      </c>
    </row>
    <row r="820" spans="1:13" x14ac:dyDescent="0.25">
      <c r="A820" t="s">
        <v>1663</v>
      </c>
      <c r="B820" s="3">
        <v>45290</v>
      </c>
      <c r="C820" s="4">
        <v>8.1250000000000003E-2</v>
      </c>
      <c r="D820" t="s">
        <v>1664</v>
      </c>
      <c r="E820" t="s">
        <v>636</v>
      </c>
      <c r="F820">
        <v>75</v>
      </c>
      <c r="G820" t="s">
        <v>19</v>
      </c>
      <c r="H820" t="s">
        <v>20</v>
      </c>
      <c r="I820" t="s">
        <v>1203</v>
      </c>
      <c r="K820">
        <v>50</v>
      </c>
      <c r="L820" t="s">
        <v>26</v>
      </c>
      <c r="M820" t="s">
        <v>23</v>
      </c>
    </row>
    <row r="821" spans="1:13" x14ac:dyDescent="0.25">
      <c r="A821" t="s">
        <v>1665</v>
      </c>
      <c r="B821" s="3">
        <v>45562</v>
      </c>
      <c r="C821" s="4">
        <v>0.93472222222222223</v>
      </c>
      <c r="D821" t="s">
        <v>1666</v>
      </c>
      <c r="E821" t="s">
        <v>636</v>
      </c>
      <c r="F821">
        <v>34</v>
      </c>
      <c r="G821" t="s">
        <v>19</v>
      </c>
      <c r="H821" t="s">
        <v>20</v>
      </c>
      <c r="I821" t="s">
        <v>1203</v>
      </c>
      <c r="K821">
        <v>52</v>
      </c>
      <c r="L821" t="s">
        <v>131</v>
      </c>
      <c r="M821" t="s">
        <v>23</v>
      </c>
    </row>
    <row r="822" spans="1:13" x14ac:dyDescent="0.25">
      <c r="A822" t="s">
        <v>1667</v>
      </c>
      <c r="B822" s="3">
        <v>45508</v>
      </c>
      <c r="C822" s="4">
        <v>0.6381944444444444</v>
      </c>
      <c r="D822" t="s">
        <v>1668</v>
      </c>
      <c r="E822" t="s">
        <v>636</v>
      </c>
      <c r="F822">
        <v>53</v>
      </c>
      <c r="G822" t="s">
        <v>19</v>
      </c>
      <c r="H822" t="s">
        <v>20</v>
      </c>
      <c r="I822" t="s">
        <v>1203</v>
      </c>
      <c r="K822">
        <v>53</v>
      </c>
      <c r="L822" t="s">
        <v>40</v>
      </c>
      <c r="M822" t="s">
        <v>23</v>
      </c>
    </row>
    <row r="823" spans="1:13" x14ac:dyDescent="0.25">
      <c r="A823" t="s">
        <v>1669</v>
      </c>
      <c r="B823" s="3">
        <v>45179</v>
      </c>
      <c r="C823" s="4">
        <v>0.32222222222222224</v>
      </c>
      <c r="D823" t="s">
        <v>1670</v>
      </c>
      <c r="E823" t="s">
        <v>636</v>
      </c>
      <c r="F823">
        <v>59</v>
      </c>
      <c r="G823" t="s">
        <v>19</v>
      </c>
      <c r="H823" t="s">
        <v>20</v>
      </c>
      <c r="I823" t="s">
        <v>1203</v>
      </c>
      <c r="K823">
        <v>16</v>
      </c>
      <c r="L823" t="s">
        <v>40</v>
      </c>
      <c r="M823" t="s">
        <v>30</v>
      </c>
    </row>
    <row r="824" spans="1:13" x14ac:dyDescent="0.25">
      <c r="A824" t="s">
        <v>1671</v>
      </c>
      <c r="B824" s="3">
        <v>45162</v>
      </c>
      <c r="C824" s="4">
        <v>0.25347222222222221</v>
      </c>
      <c r="D824" t="s">
        <v>1672</v>
      </c>
      <c r="E824" t="s">
        <v>636</v>
      </c>
      <c r="F824">
        <v>24</v>
      </c>
      <c r="G824" t="s">
        <v>19</v>
      </c>
      <c r="H824" t="s">
        <v>20</v>
      </c>
      <c r="I824" t="s">
        <v>1203</v>
      </c>
      <c r="K824">
        <v>20</v>
      </c>
      <c r="L824" t="s">
        <v>43</v>
      </c>
      <c r="M824" t="s">
        <v>30</v>
      </c>
    </row>
    <row r="825" spans="1:13" x14ac:dyDescent="0.25">
      <c r="A825" t="s">
        <v>1673</v>
      </c>
      <c r="B825" s="3">
        <v>45552</v>
      </c>
      <c r="C825" s="4">
        <v>0.29722222222222222</v>
      </c>
      <c r="D825" t="s">
        <v>1674</v>
      </c>
      <c r="E825" t="s">
        <v>636</v>
      </c>
      <c r="F825">
        <v>63</v>
      </c>
      <c r="G825" t="s">
        <v>19</v>
      </c>
      <c r="H825" t="s">
        <v>20</v>
      </c>
      <c r="I825" t="s">
        <v>1203</v>
      </c>
      <c r="K825">
        <v>22</v>
      </c>
      <c r="L825" t="s">
        <v>22</v>
      </c>
      <c r="M825" t="s">
        <v>30</v>
      </c>
    </row>
    <row r="826" spans="1:13" x14ac:dyDescent="0.25">
      <c r="A826" t="s">
        <v>1675</v>
      </c>
      <c r="B826" s="3">
        <v>45115</v>
      </c>
      <c r="C826" s="4">
        <v>0.41319444444444442</v>
      </c>
      <c r="D826" t="s">
        <v>1676</v>
      </c>
      <c r="E826" t="s">
        <v>636</v>
      </c>
      <c r="F826">
        <v>24</v>
      </c>
      <c r="G826" t="s">
        <v>19</v>
      </c>
      <c r="H826" t="s">
        <v>20</v>
      </c>
      <c r="I826" t="s">
        <v>1203</v>
      </c>
      <c r="K826">
        <v>26</v>
      </c>
      <c r="L826" t="s">
        <v>43</v>
      </c>
      <c r="M826" t="s">
        <v>30</v>
      </c>
    </row>
    <row r="827" spans="1:13" x14ac:dyDescent="0.25">
      <c r="A827" t="s">
        <v>1677</v>
      </c>
      <c r="B827" s="3">
        <v>45175</v>
      </c>
      <c r="C827" s="4">
        <v>0.18194444444444444</v>
      </c>
      <c r="D827" t="s">
        <v>1678</v>
      </c>
      <c r="E827" t="s">
        <v>636</v>
      </c>
      <c r="F827">
        <v>69</v>
      </c>
      <c r="G827" t="s">
        <v>19</v>
      </c>
      <c r="H827" t="s">
        <v>20</v>
      </c>
      <c r="I827" t="s">
        <v>1203</v>
      </c>
      <c r="K827">
        <v>31</v>
      </c>
      <c r="L827" t="s">
        <v>22</v>
      </c>
      <c r="M827" t="s">
        <v>23</v>
      </c>
    </row>
    <row r="828" spans="1:13" x14ac:dyDescent="0.25">
      <c r="A828" t="s">
        <v>1679</v>
      </c>
      <c r="B828" s="3">
        <v>45268</v>
      </c>
      <c r="C828" s="4">
        <v>0.46875</v>
      </c>
      <c r="D828" t="s">
        <v>1680</v>
      </c>
      <c r="E828" t="s">
        <v>636</v>
      </c>
      <c r="F828">
        <v>44</v>
      </c>
      <c r="G828" t="s">
        <v>19</v>
      </c>
      <c r="H828" t="s">
        <v>20</v>
      </c>
      <c r="I828" t="s">
        <v>1203</v>
      </c>
      <c r="K828">
        <v>42</v>
      </c>
      <c r="L828" t="s">
        <v>35</v>
      </c>
      <c r="M828" t="s">
        <v>23</v>
      </c>
    </row>
    <row r="829" spans="1:13" x14ac:dyDescent="0.25">
      <c r="A829" t="s">
        <v>1681</v>
      </c>
      <c r="B829" s="3">
        <v>45154</v>
      </c>
      <c r="C829" s="4">
        <v>0.18541666666666667</v>
      </c>
      <c r="D829" t="s">
        <v>1682</v>
      </c>
      <c r="E829" t="s">
        <v>636</v>
      </c>
      <c r="F829">
        <v>68</v>
      </c>
      <c r="G829" t="s">
        <v>19</v>
      </c>
      <c r="H829" t="s">
        <v>20</v>
      </c>
      <c r="I829" t="s">
        <v>1203</v>
      </c>
      <c r="K829">
        <v>42</v>
      </c>
      <c r="L829" t="s">
        <v>22</v>
      </c>
      <c r="M829" t="s">
        <v>23</v>
      </c>
    </row>
    <row r="830" spans="1:13" x14ac:dyDescent="0.25">
      <c r="A830" t="s">
        <v>1683</v>
      </c>
      <c r="B830" s="3">
        <v>45354</v>
      </c>
      <c r="C830" s="4">
        <v>0.29375000000000001</v>
      </c>
      <c r="D830" t="s">
        <v>1684</v>
      </c>
      <c r="E830" t="s">
        <v>636</v>
      </c>
      <c r="F830">
        <v>36</v>
      </c>
      <c r="G830" t="s">
        <v>19</v>
      </c>
      <c r="H830" t="s">
        <v>20</v>
      </c>
      <c r="I830" t="s">
        <v>1203</v>
      </c>
      <c r="K830">
        <v>49</v>
      </c>
      <c r="L830" t="s">
        <v>131</v>
      </c>
      <c r="M830" t="s">
        <v>23</v>
      </c>
    </row>
    <row r="831" spans="1:13" x14ac:dyDescent="0.25">
      <c r="A831" t="s">
        <v>1685</v>
      </c>
      <c r="B831" s="3">
        <v>45465</v>
      </c>
      <c r="C831" s="4">
        <v>0.19791666666666666</v>
      </c>
      <c r="D831" t="s">
        <v>1686</v>
      </c>
      <c r="E831" t="s">
        <v>636</v>
      </c>
      <c r="F831">
        <v>64</v>
      </c>
      <c r="G831" t="s">
        <v>19</v>
      </c>
      <c r="H831" t="s">
        <v>20</v>
      </c>
      <c r="I831" t="s">
        <v>1203</v>
      </c>
      <c r="K831">
        <v>51</v>
      </c>
      <c r="L831" t="s">
        <v>22</v>
      </c>
      <c r="M831" t="s">
        <v>23</v>
      </c>
    </row>
    <row r="832" spans="1:13" x14ac:dyDescent="0.25">
      <c r="A832" t="s">
        <v>1687</v>
      </c>
      <c r="B832" s="3">
        <v>45067</v>
      </c>
      <c r="C832" s="4">
        <v>0.2590277777777778</v>
      </c>
      <c r="D832" t="s">
        <v>1688</v>
      </c>
      <c r="E832" t="s">
        <v>636</v>
      </c>
      <c r="F832">
        <v>14</v>
      </c>
      <c r="G832" t="s">
        <v>19</v>
      </c>
      <c r="H832" t="s">
        <v>20</v>
      </c>
      <c r="I832" t="s">
        <v>1203</v>
      </c>
      <c r="K832">
        <v>55</v>
      </c>
      <c r="L832" t="s">
        <v>29</v>
      </c>
      <c r="M832" t="s">
        <v>23</v>
      </c>
    </row>
    <row r="833" spans="1:13" x14ac:dyDescent="0.25">
      <c r="A833" t="s">
        <v>1689</v>
      </c>
      <c r="B833" s="3">
        <v>45394</v>
      </c>
      <c r="C833" s="4">
        <v>0.98402777777777772</v>
      </c>
      <c r="D833" t="s">
        <v>1690</v>
      </c>
      <c r="E833" t="s">
        <v>636</v>
      </c>
      <c r="F833">
        <v>43</v>
      </c>
      <c r="G833" t="s">
        <v>19</v>
      </c>
      <c r="H833" t="s">
        <v>20</v>
      </c>
      <c r="I833" t="s">
        <v>1203</v>
      </c>
      <c r="K833">
        <v>57</v>
      </c>
      <c r="L833" t="s">
        <v>35</v>
      </c>
      <c r="M833" t="s">
        <v>23</v>
      </c>
    </row>
    <row r="834" spans="1:13" x14ac:dyDescent="0.25">
      <c r="A834" t="s">
        <v>1691</v>
      </c>
      <c r="B834" s="3">
        <v>45411</v>
      </c>
      <c r="C834" s="4">
        <v>0.69236111111111109</v>
      </c>
      <c r="D834" t="s">
        <v>1692</v>
      </c>
      <c r="E834" t="s">
        <v>636</v>
      </c>
      <c r="F834">
        <v>48</v>
      </c>
      <c r="G834" t="s">
        <v>19</v>
      </c>
      <c r="H834" t="s">
        <v>20</v>
      </c>
      <c r="I834" t="s">
        <v>1203</v>
      </c>
      <c r="K834">
        <v>10</v>
      </c>
      <c r="L834" t="s">
        <v>35</v>
      </c>
      <c r="M834" t="s">
        <v>30</v>
      </c>
    </row>
    <row r="835" spans="1:13" x14ac:dyDescent="0.25">
      <c r="A835" t="s">
        <v>1693</v>
      </c>
      <c r="B835" s="3">
        <v>45046</v>
      </c>
      <c r="C835" s="4">
        <v>0.92986111111111114</v>
      </c>
      <c r="D835" t="s">
        <v>1694</v>
      </c>
      <c r="E835" t="s">
        <v>636</v>
      </c>
      <c r="F835">
        <v>62</v>
      </c>
      <c r="G835" t="s">
        <v>19</v>
      </c>
      <c r="H835" t="s">
        <v>20</v>
      </c>
      <c r="I835" t="s">
        <v>1203</v>
      </c>
      <c r="K835">
        <v>11</v>
      </c>
      <c r="L835" t="s">
        <v>22</v>
      </c>
      <c r="M835" t="s">
        <v>30</v>
      </c>
    </row>
    <row r="836" spans="1:13" x14ac:dyDescent="0.25">
      <c r="A836" t="s">
        <v>1695</v>
      </c>
      <c r="B836" s="3">
        <v>45509</v>
      </c>
      <c r="C836" s="4">
        <v>5.9027777777777776E-2</v>
      </c>
      <c r="D836" t="s">
        <v>1696</v>
      </c>
      <c r="E836" t="s">
        <v>636</v>
      </c>
      <c r="F836">
        <v>41</v>
      </c>
      <c r="G836" t="s">
        <v>19</v>
      </c>
      <c r="H836" t="s">
        <v>20</v>
      </c>
      <c r="I836" t="s">
        <v>1203</v>
      </c>
      <c r="K836">
        <v>25</v>
      </c>
      <c r="L836" t="s">
        <v>35</v>
      </c>
      <c r="M836" t="s">
        <v>30</v>
      </c>
    </row>
    <row r="837" spans="1:13" x14ac:dyDescent="0.25">
      <c r="A837" t="s">
        <v>1697</v>
      </c>
      <c r="B837" s="3">
        <v>45274</v>
      </c>
      <c r="C837" s="4">
        <v>0.7319444444444444</v>
      </c>
      <c r="D837" t="s">
        <v>1698</v>
      </c>
      <c r="E837" t="s">
        <v>636</v>
      </c>
      <c r="F837">
        <v>18</v>
      </c>
      <c r="G837" t="s">
        <v>19</v>
      </c>
      <c r="H837" t="s">
        <v>20</v>
      </c>
      <c r="I837" t="s">
        <v>1203</v>
      </c>
      <c r="K837">
        <v>27</v>
      </c>
      <c r="L837" t="s">
        <v>29</v>
      </c>
      <c r="M837" t="s">
        <v>30</v>
      </c>
    </row>
    <row r="838" spans="1:13" x14ac:dyDescent="0.25">
      <c r="A838" t="s">
        <v>1699</v>
      </c>
      <c r="B838" s="3">
        <v>45285</v>
      </c>
      <c r="C838" s="4">
        <v>0.19305555555555556</v>
      </c>
      <c r="D838" t="s">
        <v>1700</v>
      </c>
      <c r="E838" t="s">
        <v>636</v>
      </c>
      <c r="F838">
        <v>61</v>
      </c>
      <c r="G838" t="s">
        <v>19</v>
      </c>
      <c r="H838" t="s">
        <v>20</v>
      </c>
      <c r="I838" t="s">
        <v>1203</v>
      </c>
      <c r="K838">
        <v>31</v>
      </c>
      <c r="L838" t="s">
        <v>22</v>
      </c>
      <c r="M838" t="s">
        <v>23</v>
      </c>
    </row>
    <row r="839" spans="1:13" x14ac:dyDescent="0.25">
      <c r="A839" t="s">
        <v>1701</v>
      </c>
      <c r="B839" s="3">
        <v>45157</v>
      </c>
      <c r="C839" s="4">
        <v>0.69097222222222221</v>
      </c>
      <c r="D839" t="s">
        <v>1702</v>
      </c>
      <c r="E839" t="s">
        <v>636</v>
      </c>
      <c r="F839">
        <v>53</v>
      </c>
      <c r="G839" t="s">
        <v>19</v>
      </c>
      <c r="H839" t="s">
        <v>20</v>
      </c>
      <c r="I839" t="s">
        <v>1203</v>
      </c>
      <c r="K839">
        <v>39</v>
      </c>
      <c r="L839" t="s">
        <v>40</v>
      </c>
      <c r="M839" t="s">
        <v>23</v>
      </c>
    </row>
    <row r="840" spans="1:13" x14ac:dyDescent="0.25">
      <c r="A840" t="s">
        <v>1703</v>
      </c>
      <c r="B840" s="3">
        <v>45089</v>
      </c>
      <c r="C840" s="4">
        <v>0.77986111111111112</v>
      </c>
      <c r="D840" t="s">
        <v>1704</v>
      </c>
      <c r="E840" t="s">
        <v>636</v>
      </c>
      <c r="F840">
        <v>7</v>
      </c>
      <c r="G840" t="s">
        <v>19</v>
      </c>
      <c r="H840" t="s">
        <v>20</v>
      </c>
      <c r="I840" t="s">
        <v>1203</v>
      </c>
      <c r="K840">
        <v>52</v>
      </c>
      <c r="L840" t="s">
        <v>56</v>
      </c>
      <c r="M840" t="s">
        <v>23</v>
      </c>
    </row>
    <row r="841" spans="1:13" x14ac:dyDescent="0.25">
      <c r="A841" t="s">
        <v>1705</v>
      </c>
      <c r="B841" s="3">
        <v>45498</v>
      </c>
      <c r="C841" s="4">
        <v>0.38124999999999998</v>
      </c>
      <c r="D841" t="s">
        <v>1706</v>
      </c>
      <c r="E841" t="s">
        <v>636</v>
      </c>
      <c r="F841">
        <v>18</v>
      </c>
      <c r="G841" t="s">
        <v>19</v>
      </c>
      <c r="H841" t="s">
        <v>20</v>
      </c>
      <c r="I841" t="s">
        <v>1203</v>
      </c>
      <c r="K841">
        <v>56</v>
      </c>
      <c r="L841" t="s">
        <v>29</v>
      </c>
      <c r="M841" t="s">
        <v>23</v>
      </c>
    </row>
    <row r="842" spans="1:13" x14ac:dyDescent="0.25">
      <c r="A842" t="s">
        <v>1707</v>
      </c>
      <c r="B842" s="3">
        <v>45509</v>
      </c>
      <c r="C842" s="4">
        <v>0.63680555555555551</v>
      </c>
      <c r="D842" t="s">
        <v>1708</v>
      </c>
      <c r="E842" t="s">
        <v>18</v>
      </c>
      <c r="F842">
        <v>48</v>
      </c>
      <c r="G842" t="s">
        <v>19</v>
      </c>
      <c r="H842" t="s">
        <v>20</v>
      </c>
      <c r="I842" t="s">
        <v>1203</v>
      </c>
      <c r="K842">
        <v>53</v>
      </c>
      <c r="L842" t="s">
        <v>35</v>
      </c>
      <c r="M842" t="s">
        <v>23</v>
      </c>
    </row>
    <row r="843" spans="1:13" x14ac:dyDescent="0.25">
      <c r="A843" t="s">
        <v>1709</v>
      </c>
      <c r="B843" s="3">
        <v>45525</v>
      </c>
      <c r="C843" s="4">
        <v>4.2361111111111113E-2</v>
      </c>
      <c r="D843" t="s">
        <v>1710</v>
      </c>
      <c r="E843" t="s">
        <v>18</v>
      </c>
      <c r="F843">
        <v>27</v>
      </c>
      <c r="G843" t="s">
        <v>19</v>
      </c>
      <c r="H843" t="s">
        <v>20</v>
      </c>
      <c r="I843" t="s">
        <v>1203</v>
      </c>
      <c r="K843">
        <v>11</v>
      </c>
      <c r="L843" t="s">
        <v>43</v>
      </c>
      <c r="M843" t="s">
        <v>30</v>
      </c>
    </row>
    <row r="844" spans="1:13" x14ac:dyDescent="0.25">
      <c r="A844" t="s">
        <v>1711</v>
      </c>
      <c r="B844" s="3">
        <v>45375</v>
      </c>
      <c r="C844" s="4">
        <v>0.78888888888888886</v>
      </c>
      <c r="D844" t="s">
        <v>1712</v>
      </c>
      <c r="E844" t="s">
        <v>18</v>
      </c>
      <c r="F844">
        <v>26</v>
      </c>
      <c r="G844" t="s">
        <v>19</v>
      </c>
      <c r="H844" t="s">
        <v>20</v>
      </c>
      <c r="I844" t="s">
        <v>1203</v>
      </c>
      <c r="K844">
        <v>57</v>
      </c>
      <c r="L844" t="s">
        <v>43</v>
      </c>
      <c r="M844" t="s">
        <v>23</v>
      </c>
    </row>
    <row r="845" spans="1:13" x14ac:dyDescent="0.25">
      <c r="A845" t="s">
        <v>1713</v>
      </c>
      <c r="B845" s="3">
        <v>45349</v>
      </c>
      <c r="C845" s="4">
        <v>0.7104166666666667</v>
      </c>
      <c r="D845" t="s">
        <v>1714</v>
      </c>
      <c r="E845" t="s">
        <v>18</v>
      </c>
      <c r="F845">
        <v>10</v>
      </c>
      <c r="G845" t="s">
        <v>19</v>
      </c>
      <c r="H845" t="s">
        <v>20</v>
      </c>
      <c r="I845" t="s">
        <v>1203</v>
      </c>
      <c r="K845">
        <v>17</v>
      </c>
      <c r="L845" t="s">
        <v>56</v>
      </c>
      <c r="M845" t="s">
        <v>30</v>
      </c>
    </row>
    <row r="846" spans="1:13" x14ac:dyDescent="0.25">
      <c r="A846" t="s">
        <v>1715</v>
      </c>
      <c r="B846" s="3">
        <v>45031</v>
      </c>
      <c r="C846" s="4">
        <v>0.69305555555555554</v>
      </c>
      <c r="D846" t="s">
        <v>1716</v>
      </c>
      <c r="E846" t="s">
        <v>18</v>
      </c>
      <c r="F846">
        <v>53</v>
      </c>
      <c r="G846" t="s">
        <v>19</v>
      </c>
      <c r="H846" t="s">
        <v>20</v>
      </c>
      <c r="I846" t="s">
        <v>1203</v>
      </c>
      <c r="K846">
        <v>39</v>
      </c>
      <c r="L846" t="s">
        <v>40</v>
      </c>
      <c r="M846" t="s">
        <v>23</v>
      </c>
    </row>
    <row r="847" spans="1:13" x14ac:dyDescent="0.25">
      <c r="A847" t="s">
        <v>1717</v>
      </c>
      <c r="B847" s="3">
        <v>45455</v>
      </c>
      <c r="C847" s="4">
        <v>2.5694444444444443E-2</v>
      </c>
      <c r="D847" t="s">
        <v>1718</v>
      </c>
      <c r="E847" t="s">
        <v>18</v>
      </c>
      <c r="F847">
        <v>10</v>
      </c>
      <c r="G847" t="s">
        <v>19</v>
      </c>
      <c r="H847" t="s">
        <v>20</v>
      </c>
      <c r="I847" t="s">
        <v>1203</v>
      </c>
      <c r="K847">
        <v>21</v>
      </c>
      <c r="L847" t="s">
        <v>56</v>
      </c>
      <c r="M847" t="s">
        <v>30</v>
      </c>
    </row>
    <row r="848" spans="1:13" x14ac:dyDescent="0.25">
      <c r="A848" t="s">
        <v>1719</v>
      </c>
      <c r="B848" s="3">
        <v>45534</v>
      </c>
      <c r="C848" s="4">
        <v>0.30625000000000002</v>
      </c>
      <c r="D848" t="s">
        <v>1720</v>
      </c>
      <c r="E848" t="s">
        <v>18</v>
      </c>
      <c r="F848">
        <v>70</v>
      </c>
      <c r="G848" t="s">
        <v>19</v>
      </c>
      <c r="H848" t="s">
        <v>20</v>
      </c>
      <c r="I848" t="s">
        <v>1203</v>
      </c>
      <c r="K848">
        <v>57</v>
      </c>
      <c r="L848" t="s">
        <v>22</v>
      </c>
      <c r="M848" t="s">
        <v>23</v>
      </c>
    </row>
    <row r="849" spans="1:13" x14ac:dyDescent="0.25">
      <c r="A849" t="s">
        <v>1721</v>
      </c>
      <c r="B849" s="3">
        <v>45338</v>
      </c>
      <c r="C849" s="4">
        <v>0.65138888888888891</v>
      </c>
      <c r="D849" t="s">
        <v>1722</v>
      </c>
      <c r="E849" t="s">
        <v>18</v>
      </c>
      <c r="F849">
        <v>12</v>
      </c>
      <c r="G849" t="s">
        <v>19</v>
      </c>
      <c r="H849" t="s">
        <v>20</v>
      </c>
      <c r="I849" t="s">
        <v>1203</v>
      </c>
      <c r="K849">
        <v>40</v>
      </c>
      <c r="L849" t="s">
        <v>29</v>
      </c>
      <c r="M849" t="s">
        <v>23</v>
      </c>
    </row>
    <row r="850" spans="1:13" x14ac:dyDescent="0.25">
      <c r="A850" t="s">
        <v>1723</v>
      </c>
      <c r="B850" s="3">
        <v>45451</v>
      </c>
      <c r="C850" s="4">
        <v>0.41736111111111113</v>
      </c>
      <c r="D850" t="s">
        <v>1724</v>
      </c>
      <c r="E850" t="s">
        <v>18</v>
      </c>
      <c r="F850">
        <v>26</v>
      </c>
      <c r="G850" t="s">
        <v>19</v>
      </c>
      <c r="H850" t="s">
        <v>20</v>
      </c>
      <c r="I850" t="s">
        <v>1203</v>
      </c>
      <c r="K850">
        <v>19</v>
      </c>
      <c r="L850" t="s">
        <v>43</v>
      </c>
      <c r="M850" t="s">
        <v>30</v>
      </c>
    </row>
    <row r="851" spans="1:13" x14ac:dyDescent="0.25">
      <c r="A851" t="s">
        <v>1725</v>
      </c>
      <c r="B851" s="3">
        <v>45024</v>
      </c>
      <c r="C851" s="4">
        <v>0.72638888888888886</v>
      </c>
      <c r="D851" t="s">
        <v>1726</v>
      </c>
      <c r="E851" t="s">
        <v>18</v>
      </c>
      <c r="F851">
        <v>61</v>
      </c>
      <c r="G851" t="s">
        <v>19</v>
      </c>
      <c r="H851" t="s">
        <v>20</v>
      </c>
      <c r="I851" t="s">
        <v>1203</v>
      </c>
      <c r="K851">
        <v>30</v>
      </c>
      <c r="L851" t="s">
        <v>22</v>
      </c>
      <c r="M851" t="s">
        <v>30</v>
      </c>
    </row>
    <row r="852" spans="1:13" x14ac:dyDescent="0.25">
      <c r="A852" t="s">
        <v>1727</v>
      </c>
      <c r="B852" s="3">
        <v>45492</v>
      </c>
      <c r="C852" s="4">
        <v>0.56041666666666667</v>
      </c>
      <c r="D852" t="s">
        <v>1728</v>
      </c>
      <c r="E852" t="s">
        <v>18</v>
      </c>
      <c r="F852">
        <v>17</v>
      </c>
      <c r="G852" t="s">
        <v>19</v>
      </c>
      <c r="H852" t="s">
        <v>20</v>
      </c>
      <c r="I852" t="s">
        <v>1203</v>
      </c>
      <c r="K852">
        <v>10</v>
      </c>
      <c r="L852" t="s">
        <v>29</v>
      </c>
      <c r="M852" t="s">
        <v>30</v>
      </c>
    </row>
    <row r="853" spans="1:13" x14ac:dyDescent="0.25">
      <c r="A853" t="s">
        <v>1729</v>
      </c>
      <c r="B853" s="3">
        <v>45420</v>
      </c>
      <c r="C853" s="4">
        <v>0.20694444444444443</v>
      </c>
      <c r="D853" t="s">
        <v>1730</v>
      </c>
      <c r="E853" t="s">
        <v>18</v>
      </c>
      <c r="F853">
        <v>77</v>
      </c>
      <c r="G853" t="s">
        <v>19</v>
      </c>
      <c r="H853" t="s">
        <v>20</v>
      </c>
      <c r="I853" t="s">
        <v>1203</v>
      </c>
      <c r="K853">
        <v>48</v>
      </c>
      <c r="L853" t="s">
        <v>26</v>
      </c>
      <c r="M853" t="s">
        <v>23</v>
      </c>
    </row>
    <row r="854" spans="1:13" x14ac:dyDescent="0.25">
      <c r="A854" t="s">
        <v>1731</v>
      </c>
      <c r="B854" s="3">
        <v>45498</v>
      </c>
      <c r="C854" s="4">
        <v>0.70902777777777781</v>
      </c>
      <c r="D854" t="s">
        <v>1732</v>
      </c>
      <c r="E854" t="s">
        <v>18</v>
      </c>
      <c r="F854">
        <v>34</v>
      </c>
      <c r="G854" t="s">
        <v>19</v>
      </c>
      <c r="H854" t="s">
        <v>20</v>
      </c>
      <c r="I854" t="s">
        <v>1203</v>
      </c>
      <c r="K854">
        <v>59</v>
      </c>
      <c r="L854" t="s">
        <v>131</v>
      </c>
      <c r="M854" t="s">
        <v>23</v>
      </c>
    </row>
    <row r="855" spans="1:13" x14ac:dyDescent="0.25">
      <c r="A855" t="s">
        <v>1733</v>
      </c>
      <c r="B855" s="3">
        <v>45128</v>
      </c>
      <c r="C855" s="4">
        <v>0.37222222222222223</v>
      </c>
      <c r="D855" t="s">
        <v>1734</v>
      </c>
      <c r="E855" t="s">
        <v>18</v>
      </c>
      <c r="F855">
        <v>6</v>
      </c>
      <c r="G855" t="s">
        <v>19</v>
      </c>
      <c r="H855" t="s">
        <v>20</v>
      </c>
      <c r="I855" t="s">
        <v>1203</v>
      </c>
      <c r="K855">
        <v>29</v>
      </c>
      <c r="L855" t="s">
        <v>56</v>
      </c>
      <c r="M855" t="s">
        <v>30</v>
      </c>
    </row>
    <row r="856" spans="1:13" x14ac:dyDescent="0.25">
      <c r="A856" t="s">
        <v>1735</v>
      </c>
      <c r="B856" s="3">
        <v>45566</v>
      </c>
      <c r="C856" s="4">
        <v>0.1875</v>
      </c>
      <c r="D856" t="s">
        <v>1736</v>
      </c>
      <c r="E856" t="s">
        <v>18</v>
      </c>
      <c r="F856">
        <v>26</v>
      </c>
      <c r="G856" t="s">
        <v>19</v>
      </c>
      <c r="H856" t="s">
        <v>20</v>
      </c>
      <c r="I856" t="s">
        <v>1203</v>
      </c>
      <c r="K856">
        <v>17</v>
      </c>
      <c r="L856" t="s">
        <v>43</v>
      </c>
      <c r="M856" t="s">
        <v>30</v>
      </c>
    </row>
    <row r="857" spans="1:13" x14ac:dyDescent="0.25">
      <c r="A857" t="s">
        <v>1737</v>
      </c>
      <c r="B857" s="3">
        <v>45384</v>
      </c>
      <c r="C857" s="4">
        <v>0.16666666666666666</v>
      </c>
      <c r="D857" t="s">
        <v>1738</v>
      </c>
      <c r="E857" t="s">
        <v>18</v>
      </c>
      <c r="F857">
        <v>37</v>
      </c>
      <c r="G857" t="s">
        <v>19</v>
      </c>
      <c r="H857" t="s">
        <v>20</v>
      </c>
      <c r="I857" t="s">
        <v>1203</v>
      </c>
      <c r="K857">
        <v>33</v>
      </c>
      <c r="L857" t="s">
        <v>131</v>
      </c>
      <c r="M857" t="s">
        <v>23</v>
      </c>
    </row>
    <row r="858" spans="1:13" x14ac:dyDescent="0.25">
      <c r="A858" t="s">
        <v>1739</v>
      </c>
      <c r="B858" s="3">
        <v>45043</v>
      </c>
      <c r="C858" s="4">
        <v>0.37430555555555556</v>
      </c>
      <c r="D858" t="s">
        <v>1740</v>
      </c>
      <c r="E858" t="s">
        <v>18</v>
      </c>
      <c r="F858">
        <v>37</v>
      </c>
      <c r="G858" t="s">
        <v>19</v>
      </c>
      <c r="H858" t="s">
        <v>20</v>
      </c>
      <c r="I858" t="s">
        <v>1203</v>
      </c>
      <c r="K858">
        <v>16</v>
      </c>
      <c r="L858" t="s">
        <v>131</v>
      </c>
      <c r="M858" t="s">
        <v>30</v>
      </c>
    </row>
    <row r="859" spans="1:13" x14ac:dyDescent="0.25">
      <c r="A859" t="s">
        <v>1741</v>
      </c>
      <c r="B859" s="3">
        <v>45569</v>
      </c>
      <c r="C859" s="4">
        <v>0.91041666666666665</v>
      </c>
      <c r="D859" t="s">
        <v>1742</v>
      </c>
      <c r="E859" t="s">
        <v>18</v>
      </c>
      <c r="F859">
        <v>5</v>
      </c>
      <c r="G859" t="s">
        <v>19</v>
      </c>
      <c r="H859" t="s">
        <v>20</v>
      </c>
      <c r="I859" t="s">
        <v>1203</v>
      </c>
      <c r="K859">
        <v>27</v>
      </c>
      <c r="L859" t="s">
        <v>56</v>
      </c>
      <c r="M859" t="s">
        <v>30</v>
      </c>
    </row>
    <row r="860" spans="1:13" x14ac:dyDescent="0.25">
      <c r="A860" t="s">
        <v>1743</v>
      </c>
      <c r="B860" s="3">
        <v>45179</v>
      </c>
      <c r="C860" s="4">
        <v>0.33194444444444443</v>
      </c>
      <c r="D860" t="s">
        <v>1744</v>
      </c>
      <c r="E860" t="s">
        <v>18</v>
      </c>
      <c r="F860">
        <v>39</v>
      </c>
      <c r="G860" t="s">
        <v>19</v>
      </c>
      <c r="H860" t="s">
        <v>20</v>
      </c>
      <c r="I860" t="s">
        <v>1203</v>
      </c>
      <c r="K860">
        <v>21</v>
      </c>
      <c r="L860" t="s">
        <v>131</v>
      </c>
      <c r="M860" t="s">
        <v>30</v>
      </c>
    </row>
    <row r="861" spans="1:13" x14ac:dyDescent="0.25">
      <c r="A861" t="s">
        <v>1745</v>
      </c>
      <c r="B861" s="3">
        <v>45514</v>
      </c>
      <c r="C861" s="4">
        <v>0.60277777777777775</v>
      </c>
      <c r="D861" t="s">
        <v>1746</v>
      </c>
      <c r="E861" t="s">
        <v>18</v>
      </c>
      <c r="F861">
        <v>23</v>
      </c>
      <c r="G861" t="s">
        <v>19</v>
      </c>
      <c r="H861" t="s">
        <v>20</v>
      </c>
      <c r="I861" t="s">
        <v>1203</v>
      </c>
      <c r="K861">
        <v>15</v>
      </c>
      <c r="L861" t="s">
        <v>43</v>
      </c>
      <c r="M861" t="s">
        <v>30</v>
      </c>
    </row>
    <row r="862" spans="1:13" x14ac:dyDescent="0.25">
      <c r="A862" t="s">
        <v>1747</v>
      </c>
      <c r="B862" s="3">
        <v>45471</v>
      </c>
      <c r="C862" s="4">
        <v>0.30416666666666664</v>
      </c>
      <c r="D862" t="s">
        <v>1748</v>
      </c>
      <c r="E862" t="s">
        <v>18</v>
      </c>
      <c r="F862">
        <v>21</v>
      </c>
      <c r="G862" t="s">
        <v>19</v>
      </c>
      <c r="H862" t="s">
        <v>20</v>
      </c>
      <c r="I862" t="s">
        <v>1203</v>
      </c>
      <c r="K862">
        <v>41</v>
      </c>
      <c r="L862" t="s">
        <v>43</v>
      </c>
      <c r="M862" t="s">
        <v>23</v>
      </c>
    </row>
    <row r="863" spans="1:13" x14ac:dyDescent="0.25">
      <c r="A863" t="s">
        <v>1749</v>
      </c>
      <c r="B863" s="3">
        <v>45545</v>
      </c>
      <c r="C863" s="4">
        <v>0.99861111111111112</v>
      </c>
      <c r="D863" t="s">
        <v>1750</v>
      </c>
      <c r="E863" t="s">
        <v>18</v>
      </c>
      <c r="F863">
        <v>17</v>
      </c>
      <c r="G863" t="s">
        <v>19</v>
      </c>
      <c r="H863" t="s">
        <v>20</v>
      </c>
      <c r="I863" t="s">
        <v>1203</v>
      </c>
      <c r="K863">
        <v>25</v>
      </c>
      <c r="L863" t="s">
        <v>29</v>
      </c>
      <c r="M863" t="s">
        <v>30</v>
      </c>
    </row>
    <row r="864" spans="1:13" x14ac:dyDescent="0.25">
      <c r="A864" t="s">
        <v>1751</v>
      </c>
      <c r="B864" s="3">
        <v>45473</v>
      </c>
      <c r="C864" s="4">
        <v>0.64097222222222228</v>
      </c>
      <c r="D864" t="s">
        <v>1752</v>
      </c>
      <c r="E864" t="s">
        <v>18</v>
      </c>
      <c r="F864">
        <v>65</v>
      </c>
      <c r="G864" t="s">
        <v>19</v>
      </c>
      <c r="H864" t="s">
        <v>20</v>
      </c>
      <c r="I864" t="s">
        <v>1203</v>
      </c>
      <c r="K864">
        <v>54</v>
      </c>
      <c r="L864" t="s">
        <v>22</v>
      </c>
      <c r="M864" t="s">
        <v>23</v>
      </c>
    </row>
    <row r="865" spans="1:13" x14ac:dyDescent="0.25">
      <c r="A865" t="s">
        <v>1753</v>
      </c>
      <c r="B865" s="3">
        <v>45154</v>
      </c>
      <c r="C865" s="4">
        <v>0.29652777777777778</v>
      </c>
      <c r="D865" t="s">
        <v>1754</v>
      </c>
      <c r="E865" t="s">
        <v>18</v>
      </c>
      <c r="F865">
        <v>23</v>
      </c>
      <c r="G865" t="s">
        <v>19</v>
      </c>
      <c r="H865" t="s">
        <v>20</v>
      </c>
      <c r="I865" t="s">
        <v>1203</v>
      </c>
      <c r="K865">
        <v>23</v>
      </c>
      <c r="L865" t="s">
        <v>43</v>
      </c>
      <c r="M865" t="s">
        <v>30</v>
      </c>
    </row>
    <row r="866" spans="1:13" x14ac:dyDescent="0.25">
      <c r="A866" t="s">
        <v>1755</v>
      </c>
      <c r="B866" s="3">
        <v>45431</v>
      </c>
      <c r="C866" s="4">
        <v>0.14791666666666667</v>
      </c>
      <c r="D866" t="s">
        <v>1756</v>
      </c>
      <c r="E866" t="s">
        <v>18</v>
      </c>
      <c r="F866">
        <v>2</v>
      </c>
      <c r="G866" t="s">
        <v>19</v>
      </c>
      <c r="H866" t="s">
        <v>20</v>
      </c>
      <c r="I866" t="s">
        <v>1203</v>
      </c>
      <c r="K866">
        <v>51</v>
      </c>
      <c r="L866" t="s">
        <v>56</v>
      </c>
      <c r="M866" t="s">
        <v>23</v>
      </c>
    </row>
    <row r="867" spans="1:13" x14ac:dyDescent="0.25">
      <c r="A867" t="s">
        <v>1757</v>
      </c>
      <c r="B867" s="3">
        <v>45437</v>
      </c>
      <c r="C867" s="4">
        <v>0.91111111111111109</v>
      </c>
      <c r="D867" t="s">
        <v>1758</v>
      </c>
      <c r="E867" t="s">
        <v>18</v>
      </c>
      <c r="F867">
        <v>69</v>
      </c>
      <c r="G867" t="s">
        <v>19</v>
      </c>
      <c r="H867" t="s">
        <v>20</v>
      </c>
      <c r="I867" t="s">
        <v>1203</v>
      </c>
      <c r="K867">
        <v>19</v>
      </c>
      <c r="L867" t="s">
        <v>22</v>
      </c>
      <c r="M867" t="s">
        <v>30</v>
      </c>
    </row>
    <row r="868" spans="1:13" x14ac:dyDescent="0.25">
      <c r="A868" t="s">
        <v>1759</v>
      </c>
      <c r="B868" s="3">
        <v>45466</v>
      </c>
      <c r="C868" s="4">
        <v>0.2048611111111111</v>
      </c>
      <c r="D868" t="s">
        <v>1760</v>
      </c>
      <c r="E868" t="s">
        <v>18</v>
      </c>
      <c r="F868">
        <v>15</v>
      </c>
      <c r="G868" t="s">
        <v>19</v>
      </c>
      <c r="H868" t="s">
        <v>20</v>
      </c>
      <c r="I868" t="s">
        <v>1203</v>
      </c>
      <c r="K868">
        <v>37</v>
      </c>
      <c r="L868" t="s">
        <v>29</v>
      </c>
      <c r="M868" t="s">
        <v>23</v>
      </c>
    </row>
    <row r="869" spans="1:13" x14ac:dyDescent="0.25">
      <c r="A869" t="s">
        <v>1761</v>
      </c>
      <c r="B869" s="3">
        <v>45153</v>
      </c>
      <c r="C869" s="4">
        <v>0.86875000000000002</v>
      </c>
      <c r="D869" t="s">
        <v>1762</v>
      </c>
      <c r="E869" t="s">
        <v>18</v>
      </c>
      <c r="F869">
        <v>18</v>
      </c>
      <c r="G869" t="s">
        <v>19</v>
      </c>
      <c r="H869" t="s">
        <v>20</v>
      </c>
      <c r="I869" t="s">
        <v>1203</v>
      </c>
      <c r="K869">
        <v>37</v>
      </c>
      <c r="L869" t="s">
        <v>29</v>
      </c>
      <c r="M869" t="s">
        <v>23</v>
      </c>
    </row>
    <row r="870" spans="1:13" x14ac:dyDescent="0.25">
      <c r="A870" t="s">
        <v>1763</v>
      </c>
      <c r="B870" s="3">
        <v>45587</v>
      </c>
      <c r="C870" s="4">
        <v>0.94930555555555551</v>
      </c>
      <c r="D870" t="s">
        <v>1764</v>
      </c>
      <c r="E870" t="s">
        <v>18</v>
      </c>
      <c r="F870">
        <v>38</v>
      </c>
      <c r="G870" t="s">
        <v>19</v>
      </c>
      <c r="H870" t="s">
        <v>20</v>
      </c>
      <c r="I870" t="s">
        <v>1203</v>
      </c>
      <c r="K870">
        <v>40</v>
      </c>
      <c r="L870" t="s">
        <v>131</v>
      </c>
      <c r="M870" t="s">
        <v>23</v>
      </c>
    </row>
    <row r="871" spans="1:13" x14ac:dyDescent="0.25">
      <c r="A871" t="s">
        <v>1765</v>
      </c>
      <c r="B871" s="3">
        <v>45081</v>
      </c>
      <c r="C871" s="4">
        <v>0.59722222222222221</v>
      </c>
      <c r="D871" t="s">
        <v>1766</v>
      </c>
      <c r="E871" t="s">
        <v>18</v>
      </c>
      <c r="F871">
        <v>48</v>
      </c>
      <c r="G871" t="s">
        <v>19</v>
      </c>
      <c r="H871" t="s">
        <v>20</v>
      </c>
      <c r="I871" t="s">
        <v>1203</v>
      </c>
      <c r="K871">
        <v>44</v>
      </c>
      <c r="L871" t="s">
        <v>35</v>
      </c>
      <c r="M871" t="s">
        <v>23</v>
      </c>
    </row>
    <row r="872" spans="1:13" x14ac:dyDescent="0.25">
      <c r="A872" t="s">
        <v>1767</v>
      </c>
      <c r="B872" s="3">
        <v>45409</v>
      </c>
      <c r="C872" s="4">
        <v>0.67222222222222228</v>
      </c>
      <c r="D872" t="s">
        <v>1768</v>
      </c>
      <c r="E872" t="s">
        <v>18</v>
      </c>
      <c r="F872">
        <v>20</v>
      </c>
      <c r="G872" t="s">
        <v>19</v>
      </c>
      <c r="H872" t="s">
        <v>20</v>
      </c>
      <c r="I872" t="s">
        <v>1203</v>
      </c>
      <c r="K872">
        <v>46</v>
      </c>
      <c r="L872" t="s">
        <v>29</v>
      </c>
      <c r="M872" t="s">
        <v>23</v>
      </c>
    </row>
    <row r="873" spans="1:13" x14ac:dyDescent="0.25">
      <c r="A873" t="s">
        <v>1769</v>
      </c>
      <c r="B873" s="3">
        <v>45198</v>
      </c>
      <c r="C873" s="4">
        <v>0.65972222222222221</v>
      </c>
      <c r="D873" t="s">
        <v>1770</v>
      </c>
      <c r="E873" t="s">
        <v>18</v>
      </c>
      <c r="F873">
        <v>63</v>
      </c>
      <c r="G873" t="s">
        <v>19</v>
      </c>
      <c r="H873" t="s">
        <v>20</v>
      </c>
      <c r="I873" t="s">
        <v>1203</v>
      </c>
      <c r="K873">
        <v>55</v>
      </c>
      <c r="L873" t="s">
        <v>22</v>
      </c>
      <c r="M873" t="s">
        <v>23</v>
      </c>
    </row>
    <row r="874" spans="1:13" x14ac:dyDescent="0.25">
      <c r="A874" t="s">
        <v>1771</v>
      </c>
      <c r="B874" s="3">
        <v>45069</v>
      </c>
      <c r="C874" s="4">
        <v>0.96944444444444444</v>
      </c>
      <c r="D874" t="s">
        <v>1772</v>
      </c>
      <c r="E874" t="s">
        <v>18</v>
      </c>
      <c r="F874">
        <v>12</v>
      </c>
      <c r="G874" t="s">
        <v>19</v>
      </c>
      <c r="H874" t="s">
        <v>20</v>
      </c>
      <c r="I874" t="s">
        <v>1203</v>
      </c>
      <c r="K874">
        <v>57</v>
      </c>
      <c r="L874" t="s">
        <v>29</v>
      </c>
      <c r="M874" t="s">
        <v>23</v>
      </c>
    </row>
    <row r="875" spans="1:13" x14ac:dyDescent="0.25">
      <c r="A875" t="s">
        <v>1773</v>
      </c>
      <c r="B875" s="3">
        <v>45238</v>
      </c>
      <c r="C875" s="4">
        <v>0.13402777777777777</v>
      </c>
      <c r="D875" t="s">
        <v>1774</v>
      </c>
      <c r="E875" t="s">
        <v>18</v>
      </c>
      <c r="F875">
        <v>14</v>
      </c>
      <c r="G875" t="s">
        <v>19</v>
      </c>
      <c r="H875" t="s">
        <v>20</v>
      </c>
      <c r="I875" t="s">
        <v>1203</v>
      </c>
      <c r="K875">
        <v>57</v>
      </c>
      <c r="L875" t="s">
        <v>29</v>
      </c>
      <c r="M875" t="s">
        <v>23</v>
      </c>
    </row>
    <row r="876" spans="1:13" x14ac:dyDescent="0.25">
      <c r="A876" t="s">
        <v>1775</v>
      </c>
      <c r="B876" s="3">
        <v>45277</v>
      </c>
      <c r="C876" s="4">
        <v>0.45416666666666666</v>
      </c>
      <c r="D876" t="s">
        <v>1776</v>
      </c>
      <c r="E876" t="s">
        <v>18</v>
      </c>
      <c r="F876">
        <v>70</v>
      </c>
      <c r="G876" t="s">
        <v>19</v>
      </c>
      <c r="H876" t="s">
        <v>20</v>
      </c>
      <c r="I876" t="s">
        <v>1203</v>
      </c>
      <c r="K876">
        <v>58</v>
      </c>
      <c r="L876" t="s">
        <v>22</v>
      </c>
      <c r="M876" t="s">
        <v>23</v>
      </c>
    </row>
    <row r="877" spans="1:13" x14ac:dyDescent="0.25">
      <c r="A877" t="s">
        <v>1777</v>
      </c>
      <c r="B877" s="3">
        <v>45299</v>
      </c>
      <c r="C877" s="4">
        <v>0.9604166666666667</v>
      </c>
      <c r="D877" t="s">
        <v>1778</v>
      </c>
      <c r="E877" t="s">
        <v>18</v>
      </c>
      <c r="F877">
        <v>55</v>
      </c>
      <c r="G877" t="s">
        <v>19</v>
      </c>
      <c r="H877" t="s">
        <v>20</v>
      </c>
      <c r="I877" t="s">
        <v>1203</v>
      </c>
      <c r="K877">
        <v>21</v>
      </c>
      <c r="L877" t="s">
        <v>40</v>
      </c>
      <c r="M877" t="s">
        <v>30</v>
      </c>
    </row>
    <row r="878" spans="1:13" x14ac:dyDescent="0.25">
      <c r="A878" t="s">
        <v>1779</v>
      </c>
      <c r="B878" s="3">
        <v>45441</v>
      </c>
      <c r="C878" s="4">
        <v>0.66527777777777775</v>
      </c>
      <c r="D878" t="s">
        <v>1780</v>
      </c>
      <c r="E878" t="s">
        <v>18</v>
      </c>
      <c r="F878">
        <v>16</v>
      </c>
      <c r="G878" t="s">
        <v>19</v>
      </c>
      <c r="H878" t="s">
        <v>20</v>
      </c>
      <c r="I878" t="s">
        <v>1203</v>
      </c>
      <c r="K878">
        <v>29</v>
      </c>
      <c r="L878" t="s">
        <v>29</v>
      </c>
      <c r="M878" t="s">
        <v>30</v>
      </c>
    </row>
    <row r="879" spans="1:13" x14ac:dyDescent="0.25">
      <c r="A879" t="s">
        <v>1781</v>
      </c>
      <c r="B879" s="3">
        <v>45583</v>
      </c>
      <c r="C879" s="4">
        <v>0.99791666666666667</v>
      </c>
      <c r="D879" t="s">
        <v>1782</v>
      </c>
      <c r="E879" t="s">
        <v>18</v>
      </c>
      <c r="F879">
        <v>67</v>
      </c>
      <c r="G879" t="s">
        <v>19</v>
      </c>
      <c r="H879" t="s">
        <v>20</v>
      </c>
      <c r="I879" t="s">
        <v>1203</v>
      </c>
      <c r="K879">
        <v>33</v>
      </c>
      <c r="L879" t="s">
        <v>22</v>
      </c>
      <c r="M879" t="s">
        <v>23</v>
      </c>
    </row>
    <row r="880" spans="1:13" x14ac:dyDescent="0.25">
      <c r="A880" t="s">
        <v>1783</v>
      </c>
      <c r="B880" s="3">
        <v>45583</v>
      </c>
      <c r="C880" s="4">
        <v>0.45</v>
      </c>
      <c r="D880" t="s">
        <v>1784</v>
      </c>
      <c r="E880" t="s">
        <v>18</v>
      </c>
      <c r="F880">
        <v>4</v>
      </c>
      <c r="G880" t="s">
        <v>19</v>
      </c>
      <c r="H880" t="s">
        <v>20</v>
      </c>
      <c r="I880" t="s">
        <v>1203</v>
      </c>
      <c r="K880">
        <v>38</v>
      </c>
      <c r="L880" t="s">
        <v>56</v>
      </c>
      <c r="M880" t="s">
        <v>23</v>
      </c>
    </row>
    <row r="881" spans="1:13" x14ac:dyDescent="0.25">
      <c r="A881" t="s">
        <v>1785</v>
      </c>
      <c r="B881" s="3">
        <v>45302</v>
      </c>
      <c r="C881" s="4">
        <v>0.33402777777777776</v>
      </c>
      <c r="D881" t="s">
        <v>1786</v>
      </c>
      <c r="E881" t="s">
        <v>18</v>
      </c>
      <c r="F881">
        <v>25</v>
      </c>
      <c r="G881" t="s">
        <v>19</v>
      </c>
      <c r="H881" t="s">
        <v>20</v>
      </c>
      <c r="I881" t="s">
        <v>1203</v>
      </c>
      <c r="K881">
        <v>49</v>
      </c>
      <c r="L881" t="s">
        <v>43</v>
      </c>
      <c r="M881" t="s">
        <v>23</v>
      </c>
    </row>
    <row r="882" spans="1:13" x14ac:dyDescent="0.25">
      <c r="A882" t="s">
        <v>1787</v>
      </c>
      <c r="B882" s="3">
        <v>45239</v>
      </c>
      <c r="C882" s="4">
        <v>0.77500000000000002</v>
      </c>
      <c r="D882" t="s">
        <v>1788</v>
      </c>
      <c r="E882" t="s">
        <v>18</v>
      </c>
      <c r="F882">
        <v>71</v>
      </c>
      <c r="G882" t="s">
        <v>19</v>
      </c>
      <c r="H882" t="s">
        <v>20</v>
      </c>
      <c r="I882" t="s">
        <v>1203</v>
      </c>
      <c r="K882">
        <v>52</v>
      </c>
      <c r="L882" t="s">
        <v>26</v>
      </c>
      <c r="M882" t="s">
        <v>23</v>
      </c>
    </row>
    <row r="883" spans="1:13" x14ac:dyDescent="0.25">
      <c r="A883" t="s">
        <v>1789</v>
      </c>
      <c r="B883" s="3">
        <v>45019</v>
      </c>
      <c r="C883" s="4">
        <v>0.77222222222222225</v>
      </c>
      <c r="D883" t="s">
        <v>1790</v>
      </c>
      <c r="E883" t="s">
        <v>18</v>
      </c>
      <c r="F883">
        <v>21</v>
      </c>
      <c r="G883" t="s">
        <v>19</v>
      </c>
      <c r="H883" t="s">
        <v>20</v>
      </c>
      <c r="I883" t="s">
        <v>1203</v>
      </c>
      <c r="K883">
        <v>54</v>
      </c>
      <c r="L883" t="s">
        <v>43</v>
      </c>
      <c r="M883" t="s">
        <v>23</v>
      </c>
    </row>
    <row r="884" spans="1:13" x14ac:dyDescent="0.25">
      <c r="A884" t="s">
        <v>1791</v>
      </c>
      <c r="B884" s="3">
        <v>45231</v>
      </c>
      <c r="C884" s="4">
        <v>0.41111111111111109</v>
      </c>
      <c r="D884" t="s">
        <v>1792</v>
      </c>
      <c r="E884" t="s">
        <v>18</v>
      </c>
      <c r="F884">
        <v>25</v>
      </c>
      <c r="G884" t="s">
        <v>19</v>
      </c>
      <c r="H884" t="s">
        <v>20</v>
      </c>
      <c r="I884" t="s">
        <v>1203</v>
      </c>
      <c r="K884">
        <v>58</v>
      </c>
      <c r="L884" t="s">
        <v>43</v>
      </c>
      <c r="M884" t="s">
        <v>23</v>
      </c>
    </row>
    <row r="885" spans="1:13" x14ac:dyDescent="0.25">
      <c r="A885" t="s">
        <v>1793</v>
      </c>
      <c r="B885" s="3">
        <v>45078</v>
      </c>
      <c r="C885" s="4">
        <v>0.13333333333333333</v>
      </c>
      <c r="D885" t="s">
        <v>1794</v>
      </c>
      <c r="E885" t="s">
        <v>18</v>
      </c>
      <c r="F885">
        <v>36</v>
      </c>
      <c r="G885" t="s">
        <v>19</v>
      </c>
      <c r="H885" t="s">
        <v>20</v>
      </c>
      <c r="I885" t="s">
        <v>1203</v>
      </c>
      <c r="K885">
        <v>37</v>
      </c>
      <c r="L885" t="s">
        <v>131</v>
      </c>
      <c r="M885" t="s">
        <v>23</v>
      </c>
    </row>
    <row r="886" spans="1:13" x14ac:dyDescent="0.25">
      <c r="A886" t="s">
        <v>1795</v>
      </c>
      <c r="B886" s="3">
        <v>45585</v>
      </c>
      <c r="C886" s="4">
        <v>0.49722222222222223</v>
      </c>
      <c r="D886" t="s">
        <v>1796</v>
      </c>
      <c r="E886" t="s">
        <v>18</v>
      </c>
      <c r="F886">
        <v>17</v>
      </c>
      <c r="G886" t="s">
        <v>19</v>
      </c>
      <c r="H886" t="s">
        <v>20</v>
      </c>
      <c r="I886" t="s">
        <v>1203</v>
      </c>
      <c r="K886">
        <v>46</v>
      </c>
      <c r="L886" t="s">
        <v>29</v>
      </c>
      <c r="M886" t="s">
        <v>23</v>
      </c>
    </row>
    <row r="887" spans="1:13" x14ac:dyDescent="0.25">
      <c r="A887" t="s">
        <v>1797</v>
      </c>
      <c r="B887" s="3">
        <v>45436</v>
      </c>
      <c r="C887" s="4">
        <v>0.60833333333333328</v>
      </c>
      <c r="D887" t="s">
        <v>1798</v>
      </c>
      <c r="E887" t="s">
        <v>18</v>
      </c>
      <c r="F887">
        <v>66</v>
      </c>
      <c r="G887" t="s">
        <v>19</v>
      </c>
      <c r="H887" t="s">
        <v>20</v>
      </c>
      <c r="I887" t="s">
        <v>1203</v>
      </c>
      <c r="K887">
        <v>48</v>
      </c>
      <c r="L887" t="s">
        <v>22</v>
      </c>
      <c r="M887" t="s">
        <v>23</v>
      </c>
    </row>
    <row r="888" spans="1:13" x14ac:dyDescent="0.25">
      <c r="A888" t="s">
        <v>1799</v>
      </c>
      <c r="B888" s="3">
        <v>45572</v>
      </c>
      <c r="C888" s="4">
        <v>0.51249999999999996</v>
      </c>
      <c r="D888" t="s">
        <v>1800</v>
      </c>
      <c r="E888" t="s">
        <v>18</v>
      </c>
      <c r="F888">
        <v>78</v>
      </c>
      <c r="G888" t="s">
        <v>19</v>
      </c>
      <c r="H888" t="s">
        <v>20</v>
      </c>
      <c r="I888" t="s">
        <v>1203</v>
      </c>
      <c r="K888">
        <v>56</v>
      </c>
      <c r="L888" t="s">
        <v>26</v>
      </c>
      <c r="M888" t="s">
        <v>23</v>
      </c>
    </row>
    <row r="889" spans="1:13" x14ac:dyDescent="0.25">
      <c r="A889" t="s">
        <v>1801</v>
      </c>
      <c r="B889" s="3">
        <v>45305</v>
      </c>
      <c r="C889" s="4">
        <v>4.4444444444444446E-2</v>
      </c>
      <c r="D889" t="s">
        <v>1802</v>
      </c>
      <c r="E889" t="s">
        <v>18</v>
      </c>
      <c r="F889">
        <v>71</v>
      </c>
      <c r="G889" t="s">
        <v>19</v>
      </c>
      <c r="H889" t="s">
        <v>20</v>
      </c>
      <c r="I889" t="s">
        <v>1203</v>
      </c>
      <c r="K889">
        <v>60</v>
      </c>
      <c r="L889" t="s">
        <v>26</v>
      </c>
      <c r="M889" t="s">
        <v>23</v>
      </c>
    </row>
    <row r="890" spans="1:13" x14ac:dyDescent="0.25">
      <c r="A890" t="s">
        <v>1803</v>
      </c>
      <c r="B890" s="3">
        <v>45586</v>
      </c>
      <c r="C890" s="4">
        <v>0.89930555555555558</v>
      </c>
      <c r="D890" t="s">
        <v>1804</v>
      </c>
      <c r="E890" t="s">
        <v>18</v>
      </c>
      <c r="F890">
        <v>52</v>
      </c>
      <c r="G890" t="s">
        <v>19</v>
      </c>
      <c r="H890" t="s">
        <v>20</v>
      </c>
      <c r="I890" t="s">
        <v>1203</v>
      </c>
      <c r="K890">
        <v>13</v>
      </c>
      <c r="L890" t="s">
        <v>40</v>
      </c>
      <c r="M890" t="s">
        <v>30</v>
      </c>
    </row>
    <row r="891" spans="1:13" x14ac:dyDescent="0.25">
      <c r="A891" t="s">
        <v>1805</v>
      </c>
      <c r="B891" s="3">
        <v>45410</v>
      </c>
      <c r="C891" s="4">
        <v>0.99861111111111112</v>
      </c>
      <c r="D891" t="s">
        <v>1806</v>
      </c>
      <c r="E891" t="s">
        <v>18</v>
      </c>
      <c r="F891">
        <v>74</v>
      </c>
      <c r="G891" t="s">
        <v>19</v>
      </c>
      <c r="H891" t="s">
        <v>20</v>
      </c>
      <c r="I891" t="s">
        <v>1203</v>
      </c>
      <c r="K891">
        <v>14</v>
      </c>
      <c r="L891" t="s">
        <v>26</v>
      </c>
      <c r="M891" t="s">
        <v>30</v>
      </c>
    </row>
    <row r="892" spans="1:13" x14ac:dyDescent="0.25">
      <c r="A892" t="s">
        <v>1807</v>
      </c>
      <c r="B892" s="3">
        <v>45119</v>
      </c>
      <c r="C892" s="4">
        <v>0.51111111111111107</v>
      </c>
      <c r="D892" t="s">
        <v>1808</v>
      </c>
      <c r="E892" t="s">
        <v>18</v>
      </c>
      <c r="F892">
        <v>18</v>
      </c>
      <c r="G892" t="s">
        <v>19</v>
      </c>
      <c r="H892" t="s">
        <v>20</v>
      </c>
      <c r="I892" t="s">
        <v>1203</v>
      </c>
      <c r="K892">
        <v>15</v>
      </c>
      <c r="L892" t="s">
        <v>29</v>
      </c>
      <c r="M892" t="s">
        <v>30</v>
      </c>
    </row>
    <row r="893" spans="1:13" x14ac:dyDescent="0.25">
      <c r="A893" t="s">
        <v>1809</v>
      </c>
      <c r="B893" s="3">
        <v>45087</v>
      </c>
      <c r="C893" s="4">
        <v>0.84305555555555556</v>
      </c>
      <c r="D893" t="s">
        <v>1810</v>
      </c>
      <c r="E893" t="s">
        <v>18</v>
      </c>
      <c r="F893">
        <v>43</v>
      </c>
      <c r="G893" t="s">
        <v>19</v>
      </c>
      <c r="H893" t="s">
        <v>20</v>
      </c>
      <c r="I893" t="s">
        <v>1203</v>
      </c>
      <c r="K893">
        <v>20</v>
      </c>
      <c r="L893" t="s">
        <v>35</v>
      </c>
      <c r="M893" t="s">
        <v>30</v>
      </c>
    </row>
    <row r="894" spans="1:13" x14ac:dyDescent="0.25">
      <c r="A894" t="s">
        <v>1811</v>
      </c>
      <c r="B894" s="3">
        <v>45478</v>
      </c>
      <c r="C894" s="4">
        <v>0.60138888888888886</v>
      </c>
      <c r="D894" t="s">
        <v>1812</v>
      </c>
      <c r="E894" t="s">
        <v>18</v>
      </c>
      <c r="F894">
        <v>15</v>
      </c>
      <c r="G894" t="s">
        <v>19</v>
      </c>
      <c r="H894" t="s">
        <v>20</v>
      </c>
      <c r="I894" t="s">
        <v>1203</v>
      </c>
      <c r="K894">
        <v>22</v>
      </c>
      <c r="L894" t="s">
        <v>29</v>
      </c>
      <c r="M894" t="s">
        <v>30</v>
      </c>
    </row>
    <row r="895" spans="1:13" x14ac:dyDescent="0.25">
      <c r="A895" t="s">
        <v>1813</v>
      </c>
      <c r="B895" s="3">
        <v>45121</v>
      </c>
      <c r="C895" s="4">
        <v>0.46250000000000002</v>
      </c>
      <c r="D895" t="s">
        <v>1814</v>
      </c>
      <c r="E895" t="s">
        <v>18</v>
      </c>
      <c r="F895">
        <v>54</v>
      </c>
      <c r="G895" t="s">
        <v>19</v>
      </c>
      <c r="H895" t="s">
        <v>20</v>
      </c>
      <c r="I895" t="s">
        <v>1203</v>
      </c>
      <c r="K895">
        <v>23</v>
      </c>
      <c r="L895" t="s">
        <v>40</v>
      </c>
      <c r="M895" t="s">
        <v>30</v>
      </c>
    </row>
    <row r="896" spans="1:13" x14ac:dyDescent="0.25">
      <c r="A896" t="s">
        <v>1815</v>
      </c>
      <c r="B896" s="3">
        <v>45346</v>
      </c>
      <c r="C896" s="4">
        <v>0.90972222222222221</v>
      </c>
      <c r="D896" t="s">
        <v>1816</v>
      </c>
      <c r="E896" t="s">
        <v>18</v>
      </c>
      <c r="F896">
        <v>53</v>
      </c>
      <c r="G896" t="s">
        <v>19</v>
      </c>
      <c r="H896" t="s">
        <v>20</v>
      </c>
      <c r="I896" t="s">
        <v>1203</v>
      </c>
      <c r="K896">
        <v>27</v>
      </c>
      <c r="L896" t="s">
        <v>40</v>
      </c>
      <c r="M896" t="s">
        <v>30</v>
      </c>
    </row>
    <row r="897" spans="1:13" x14ac:dyDescent="0.25">
      <c r="A897" t="s">
        <v>1817</v>
      </c>
      <c r="B897" s="3">
        <v>45150</v>
      </c>
      <c r="C897" s="4">
        <v>0.7055555555555556</v>
      </c>
      <c r="D897" t="s">
        <v>1818</v>
      </c>
      <c r="E897" t="s">
        <v>18</v>
      </c>
      <c r="F897">
        <v>17</v>
      </c>
      <c r="G897" t="s">
        <v>19</v>
      </c>
      <c r="H897" t="s">
        <v>20</v>
      </c>
      <c r="I897" t="s">
        <v>1203</v>
      </c>
      <c r="K897">
        <v>29</v>
      </c>
      <c r="L897" t="s">
        <v>29</v>
      </c>
      <c r="M897" t="s">
        <v>30</v>
      </c>
    </row>
    <row r="898" spans="1:13" x14ac:dyDescent="0.25">
      <c r="A898" t="s">
        <v>1819</v>
      </c>
      <c r="B898" s="3">
        <v>45217</v>
      </c>
      <c r="C898" s="4">
        <v>0.32500000000000001</v>
      </c>
      <c r="D898" t="s">
        <v>1820</v>
      </c>
      <c r="E898" t="s">
        <v>18</v>
      </c>
      <c r="F898">
        <v>50</v>
      </c>
      <c r="G898" t="s">
        <v>19</v>
      </c>
      <c r="H898" t="s">
        <v>20</v>
      </c>
      <c r="I898" t="s">
        <v>1203</v>
      </c>
      <c r="K898">
        <v>29</v>
      </c>
      <c r="L898" t="s">
        <v>35</v>
      </c>
      <c r="M898" t="s">
        <v>30</v>
      </c>
    </row>
    <row r="899" spans="1:13" x14ac:dyDescent="0.25">
      <c r="A899" t="s">
        <v>1821</v>
      </c>
      <c r="B899" s="3">
        <v>45402</v>
      </c>
      <c r="C899" s="4">
        <v>0.98611111111111116</v>
      </c>
      <c r="D899" t="s">
        <v>1822</v>
      </c>
      <c r="E899" t="s">
        <v>18</v>
      </c>
      <c r="F899">
        <v>14</v>
      </c>
      <c r="G899" t="s">
        <v>19</v>
      </c>
      <c r="H899" t="s">
        <v>20</v>
      </c>
      <c r="I899" t="s">
        <v>1203</v>
      </c>
      <c r="K899">
        <v>41</v>
      </c>
      <c r="L899" t="s">
        <v>29</v>
      </c>
      <c r="M899" t="s">
        <v>23</v>
      </c>
    </row>
    <row r="900" spans="1:13" x14ac:dyDescent="0.25">
      <c r="A900" t="s">
        <v>1823</v>
      </c>
      <c r="B900" s="3">
        <v>45307</v>
      </c>
      <c r="C900" s="4">
        <v>0.63124999999999998</v>
      </c>
      <c r="D900" t="s">
        <v>1824</v>
      </c>
      <c r="E900" t="s">
        <v>18</v>
      </c>
      <c r="F900">
        <v>50</v>
      </c>
      <c r="G900" t="s">
        <v>19</v>
      </c>
      <c r="H900" t="s">
        <v>20</v>
      </c>
      <c r="I900" t="s">
        <v>1203</v>
      </c>
      <c r="K900">
        <v>47</v>
      </c>
      <c r="L900" t="s">
        <v>35</v>
      </c>
      <c r="M900" t="s">
        <v>23</v>
      </c>
    </row>
    <row r="901" spans="1:13" x14ac:dyDescent="0.25">
      <c r="A901" t="s">
        <v>1825</v>
      </c>
      <c r="B901" s="3">
        <v>45593</v>
      </c>
      <c r="C901" s="4">
        <v>0.13333333333333333</v>
      </c>
      <c r="D901" t="s">
        <v>1826</v>
      </c>
      <c r="E901" t="s">
        <v>18</v>
      </c>
      <c r="F901">
        <v>41</v>
      </c>
      <c r="G901" t="s">
        <v>19</v>
      </c>
      <c r="H901" t="s">
        <v>20</v>
      </c>
      <c r="I901" t="s">
        <v>1203</v>
      </c>
      <c r="K901">
        <v>50</v>
      </c>
      <c r="L901" t="s">
        <v>35</v>
      </c>
      <c r="M901" t="s">
        <v>23</v>
      </c>
    </row>
    <row r="902" spans="1:13" x14ac:dyDescent="0.25">
      <c r="A902" t="s">
        <v>1827</v>
      </c>
      <c r="B902" s="3">
        <v>45468</v>
      </c>
      <c r="C902" s="4">
        <v>0.69861111111111107</v>
      </c>
      <c r="D902" t="s">
        <v>1828</v>
      </c>
      <c r="E902" t="s">
        <v>18</v>
      </c>
      <c r="F902">
        <v>27</v>
      </c>
      <c r="G902" t="s">
        <v>19</v>
      </c>
      <c r="H902" t="s">
        <v>20</v>
      </c>
      <c r="I902" t="s">
        <v>1203</v>
      </c>
      <c r="K902">
        <v>59</v>
      </c>
      <c r="L902" t="s">
        <v>43</v>
      </c>
      <c r="M902" t="s">
        <v>23</v>
      </c>
    </row>
    <row r="903" spans="1:13" x14ac:dyDescent="0.25">
      <c r="A903" t="s">
        <v>1829</v>
      </c>
      <c r="B903" s="3">
        <v>45274</v>
      </c>
      <c r="C903" s="4">
        <v>0.71458333333333335</v>
      </c>
      <c r="D903" t="s">
        <v>1830</v>
      </c>
      <c r="E903" t="s">
        <v>18</v>
      </c>
      <c r="F903">
        <v>50</v>
      </c>
      <c r="G903" t="s">
        <v>19</v>
      </c>
      <c r="H903" t="s">
        <v>20</v>
      </c>
      <c r="I903" t="s">
        <v>1203</v>
      </c>
      <c r="K903">
        <v>10</v>
      </c>
      <c r="L903" t="s">
        <v>35</v>
      </c>
      <c r="M903" t="s">
        <v>30</v>
      </c>
    </row>
    <row r="904" spans="1:13" x14ac:dyDescent="0.25">
      <c r="A904" t="s">
        <v>1831</v>
      </c>
      <c r="B904" s="3">
        <v>45556</v>
      </c>
      <c r="C904" s="4">
        <v>0.61736111111111114</v>
      </c>
      <c r="D904" t="s">
        <v>1832</v>
      </c>
      <c r="E904" t="s">
        <v>18</v>
      </c>
      <c r="F904">
        <v>62</v>
      </c>
      <c r="G904" t="s">
        <v>19</v>
      </c>
      <c r="H904" t="s">
        <v>20</v>
      </c>
      <c r="I904" t="s">
        <v>1203</v>
      </c>
      <c r="K904">
        <v>15</v>
      </c>
      <c r="L904" t="s">
        <v>22</v>
      </c>
      <c r="M904" t="s">
        <v>30</v>
      </c>
    </row>
    <row r="905" spans="1:13" x14ac:dyDescent="0.25">
      <c r="A905" t="s">
        <v>1833</v>
      </c>
      <c r="B905" s="3">
        <v>45415</v>
      </c>
      <c r="C905" s="4">
        <v>0.76875000000000004</v>
      </c>
      <c r="D905" t="s">
        <v>1834</v>
      </c>
      <c r="E905" t="s">
        <v>18</v>
      </c>
      <c r="F905">
        <v>41</v>
      </c>
      <c r="G905" t="s">
        <v>19</v>
      </c>
      <c r="H905" t="s">
        <v>20</v>
      </c>
      <c r="I905" t="s">
        <v>1203</v>
      </c>
      <c r="K905">
        <v>16</v>
      </c>
      <c r="L905" t="s">
        <v>35</v>
      </c>
      <c r="M905" t="s">
        <v>30</v>
      </c>
    </row>
    <row r="906" spans="1:13" x14ac:dyDescent="0.25">
      <c r="A906" t="s">
        <v>1835</v>
      </c>
      <c r="B906" s="3">
        <v>45354</v>
      </c>
      <c r="C906" s="4">
        <v>0.21597222222222223</v>
      </c>
      <c r="D906" t="s">
        <v>1836</v>
      </c>
      <c r="E906" t="s">
        <v>18</v>
      </c>
      <c r="F906">
        <v>46</v>
      </c>
      <c r="G906" t="s">
        <v>19</v>
      </c>
      <c r="H906" t="s">
        <v>20</v>
      </c>
      <c r="I906" t="s">
        <v>1203</v>
      </c>
      <c r="K906">
        <v>23</v>
      </c>
      <c r="L906" t="s">
        <v>35</v>
      </c>
      <c r="M906" t="s">
        <v>30</v>
      </c>
    </row>
    <row r="907" spans="1:13" x14ac:dyDescent="0.25">
      <c r="A907" t="s">
        <v>1837</v>
      </c>
      <c r="B907" s="3">
        <v>45366</v>
      </c>
      <c r="C907" s="4">
        <v>0.9243055555555556</v>
      </c>
      <c r="D907" t="s">
        <v>1838</v>
      </c>
      <c r="E907" t="s">
        <v>18</v>
      </c>
      <c r="F907">
        <v>67</v>
      </c>
      <c r="G907" t="s">
        <v>19</v>
      </c>
      <c r="H907" t="s">
        <v>20</v>
      </c>
      <c r="I907" t="s">
        <v>1203</v>
      </c>
      <c r="K907">
        <v>23</v>
      </c>
      <c r="L907" t="s">
        <v>22</v>
      </c>
      <c r="M907" t="s">
        <v>30</v>
      </c>
    </row>
    <row r="908" spans="1:13" x14ac:dyDescent="0.25">
      <c r="A908" t="s">
        <v>1839</v>
      </c>
      <c r="B908" s="3">
        <v>45432</v>
      </c>
      <c r="C908" s="4">
        <v>0.43958333333333333</v>
      </c>
      <c r="D908" t="s">
        <v>1840</v>
      </c>
      <c r="E908" t="s">
        <v>18</v>
      </c>
      <c r="F908">
        <v>73</v>
      </c>
      <c r="G908" t="s">
        <v>19</v>
      </c>
      <c r="H908" t="s">
        <v>20</v>
      </c>
      <c r="I908" t="s">
        <v>1203</v>
      </c>
      <c r="K908">
        <v>30</v>
      </c>
      <c r="L908" t="s">
        <v>26</v>
      </c>
      <c r="M908" t="s">
        <v>30</v>
      </c>
    </row>
    <row r="909" spans="1:13" x14ac:dyDescent="0.25">
      <c r="A909" t="s">
        <v>1841</v>
      </c>
      <c r="B909" s="3">
        <v>45529</v>
      </c>
      <c r="C909" s="4">
        <v>0.19166666666666668</v>
      </c>
      <c r="D909" t="s">
        <v>1842</v>
      </c>
      <c r="E909" t="s">
        <v>18</v>
      </c>
      <c r="F909">
        <v>49</v>
      </c>
      <c r="G909" t="s">
        <v>19</v>
      </c>
      <c r="H909" t="s">
        <v>20</v>
      </c>
      <c r="I909" t="s">
        <v>1203</v>
      </c>
      <c r="K909">
        <v>33</v>
      </c>
      <c r="L909" t="s">
        <v>35</v>
      </c>
      <c r="M909" t="s">
        <v>23</v>
      </c>
    </row>
    <row r="910" spans="1:13" x14ac:dyDescent="0.25">
      <c r="A910" t="s">
        <v>1843</v>
      </c>
      <c r="B910" s="3">
        <v>45297</v>
      </c>
      <c r="C910" s="4">
        <v>0.35</v>
      </c>
      <c r="D910" t="s">
        <v>1844</v>
      </c>
      <c r="E910" t="s">
        <v>18</v>
      </c>
      <c r="F910">
        <v>68</v>
      </c>
      <c r="G910" t="s">
        <v>19</v>
      </c>
      <c r="H910" t="s">
        <v>20</v>
      </c>
      <c r="I910" t="s">
        <v>1203</v>
      </c>
      <c r="K910">
        <v>41</v>
      </c>
      <c r="L910" t="s">
        <v>22</v>
      </c>
      <c r="M910" t="s">
        <v>23</v>
      </c>
    </row>
    <row r="911" spans="1:13" x14ac:dyDescent="0.25">
      <c r="A911" t="s">
        <v>1845</v>
      </c>
      <c r="B911" s="3">
        <v>45541</v>
      </c>
      <c r="C911" s="4">
        <v>0.47152777777777777</v>
      </c>
      <c r="D911" t="s">
        <v>1846</v>
      </c>
      <c r="E911" t="s">
        <v>18</v>
      </c>
      <c r="F911">
        <v>11</v>
      </c>
      <c r="G911" t="s">
        <v>19</v>
      </c>
      <c r="H911" t="s">
        <v>20</v>
      </c>
      <c r="I911" t="s">
        <v>1203</v>
      </c>
      <c r="K911">
        <v>43</v>
      </c>
      <c r="L911" t="s">
        <v>29</v>
      </c>
      <c r="M911" t="s">
        <v>23</v>
      </c>
    </row>
    <row r="912" spans="1:13" x14ac:dyDescent="0.25">
      <c r="A912" t="s">
        <v>1847</v>
      </c>
      <c r="B912" s="3">
        <v>45044</v>
      </c>
      <c r="C912" s="4">
        <v>0.81527777777777777</v>
      </c>
      <c r="D912" t="s">
        <v>1848</v>
      </c>
      <c r="E912" t="s">
        <v>18</v>
      </c>
      <c r="F912">
        <v>21</v>
      </c>
      <c r="G912" t="s">
        <v>19</v>
      </c>
      <c r="H912" t="s">
        <v>20</v>
      </c>
      <c r="I912" t="s">
        <v>1203</v>
      </c>
      <c r="K912">
        <v>49</v>
      </c>
      <c r="L912" t="s">
        <v>43</v>
      </c>
      <c r="M912" t="s">
        <v>23</v>
      </c>
    </row>
    <row r="913" spans="1:13" x14ac:dyDescent="0.25">
      <c r="A913" t="s">
        <v>1849</v>
      </c>
      <c r="B913" s="3">
        <v>45105</v>
      </c>
      <c r="C913" s="4">
        <v>0.65208333333333335</v>
      </c>
      <c r="D913" t="s">
        <v>1850</v>
      </c>
      <c r="E913" t="s">
        <v>18</v>
      </c>
      <c r="F913">
        <v>43</v>
      </c>
      <c r="G913" t="s">
        <v>19</v>
      </c>
      <c r="H913" t="s">
        <v>20</v>
      </c>
      <c r="I913" t="s">
        <v>1203</v>
      </c>
      <c r="K913">
        <v>16</v>
      </c>
      <c r="L913" t="s">
        <v>35</v>
      </c>
      <c r="M913" t="s">
        <v>30</v>
      </c>
    </row>
    <row r="914" spans="1:13" x14ac:dyDescent="0.25">
      <c r="A914" t="s">
        <v>1851</v>
      </c>
      <c r="B914" s="3">
        <v>45112</v>
      </c>
      <c r="C914" s="4">
        <v>0.83472222222222225</v>
      </c>
      <c r="D914" t="s">
        <v>1852</v>
      </c>
      <c r="E914" t="s">
        <v>18</v>
      </c>
      <c r="F914">
        <v>24</v>
      </c>
      <c r="G914" t="s">
        <v>19</v>
      </c>
      <c r="H914" t="s">
        <v>20</v>
      </c>
      <c r="I914" t="s">
        <v>1203</v>
      </c>
      <c r="K914">
        <v>20</v>
      </c>
      <c r="L914" t="s">
        <v>43</v>
      </c>
      <c r="M914" t="s">
        <v>30</v>
      </c>
    </row>
    <row r="915" spans="1:13" x14ac:dyDescent="0.25">
      <c r="A915" t="s">
        <v>1853</v>
      </c>
      <c r="B915" s="3">
        <v>45403</v>
      </c>
      <c r="C915" s="4">
        <v>1.1111111111111112E-2</v>
      </c>
      <c r="D915" t="s">
        <v>1854</v>
      </c>
      <c r="E915" t="s">
        <v>18</v>
      </c>
      <c r="F915">
        <v>39</v>
      </c>
      <c r="G915" t="s">
        <v>19</v>
      </c>
      <c r="H915" t="s">
        <v>20</v>
      </c>
      <c r="I915" t="s">
        <v>1203</v>
      </c>
      <c r="K915">
        <v>29</v>
      </c>
      <c r="L915" t="s">
        <v>131</v>
      </c>
      <c r="M915" t="s">
        <v>30</v>
      </c>
    </row>
    <row r="916" spans="1:13" x14ac:dyDescent="0.25">
      <c r="A916" t="s">
        <v>1855</v>
      </c>
      <c r="B916" s="3">
        <v>45108</v>
      </c>
      <c r="C916" s="4">
        <v>0.31180555555555556</v>
      </c>
      <c r="D916" t="s">
        <v>1856</v>
      </c>
      <c r="E916" t="s">
        <v>18</v>
      </c>
      <c r="F916">
        <v>73</v>
      </c>
      <c r="G916" t="s">
        <v>19</v>
      </c>
      <c r="H916" t="s">
        <v>20</v>
      </c>
      <c r="I916" t="s">
        <v>1203</v>
      </c>
      <c r="K916">
        <v>34</v>
      </c>
      <c r="L916" t="s">
        <v>26</v>
      </c>
      <c r="M916" t="s">
        <v>23</v>
      </c>
    </row>
    <row r="917" spans="1:13" x14ac:dyDescent="0.25">
      <c r="A917" t="s">
        <v>1857</v>
      </c>
      <c r="B917" s="3">
        <v>45033</v>
      </c>
      <c r="C917" s="4">
        <v>0.91180555555555554</v>
      </c>
      <c r="D917" t="s">
        <v>1858</v>
      </c>
      <c r="E917" t="s">
        <v>18</v>
      </c>
      <c r="F917">
        <v>69</v>
      </c>
      <c r="G917" t="s">
        <v>19</v>
      </c>
      <c r="H917" t="s">
        <v>20</v>
      </c>
      <c r="I917" t="s">
        <v>1203</v>
      </c>
      <c r="K917">
        <v>36</v>
      </c>
      <c r="L917" t="s">
        <v>22</v>
      </c>
      <c r="M917" t="s">
        <v>23</v>
      </c>
    </row>
    <row r="918" spans="1:13" x14ac:dyDescent="0.25">
      <c r="A918" t="s">
        <v>1859</v>
      </c>
      <c r="B918" s="3">
        <v>45047</v>
      </c>
      <c r="C918" s="4">
        <v>2.013888888888889E-2</v>
      </c>
      <c r="D918" t="s">
        <v>1860</v>
      </c>
      <c r="E918" t="s">
        <v>18</v>
      </c>
      <c r="F918">
        <v>30</v>
      </c>
      <c r="G918" t="s">
        <v>19</v>
      </c>
      <c r="H918" t="s">
        <v>20</v>
      </c>
      <c r="I918" t="s">
        <v>1203</v>
      </c>
      <c r="K918">
        <v>37</v>
      </c>
      <c r="L918" t="s">
        <v>43</v>
      </c>
      <c r="M918" t="s">
        <v>23</v>
      </c>
    </row>
    <row r="919" spans="1:13" x14ac:dyDescent="0.25">
      <c r="A919" t="s">
        <v>1861</v>
      </c>
      <c r="B919" s="3">
        <v>45143</v>
      </c>
      <c r="C919" s="4">
        <v>0.31111111111111112</v>
      </c>
      <c r="D919" t="s">
        <v>1862</v>
      </c>
      <c r="E919" t="s">
        <v>18</v>
      </c>
      <c r="F919">
        <v>76</v>
      </c>
      <c r="G919" t="s">
        <v>19</v>
      </c>
      <c r="H919" t="s">
        <v>20</v>
      </c>
      <c r="I919" t="s">
        <v>1203</v>
      </c>
      <c r="K919">
        <v>39</v>
      </c>
      <c r="L919" t="s">
        <v>26</v>
      </c>
      <c r="M919" t="s">
        <v>23</v>
      </c>
    </row>
    <row r="920" spans="1:13" x14ac:dyDescent="0.25">
      <c r="A920" t="s">
        <v>1863</v>
      </c>
      <c r="B920" s="3">
        <v>45432</v>
      </c>
      <c r="C920" s="4">
        <v>0.13194444444444445</v>
      </c>
      <c r="D920" t="s">
        <v>1864</v>
      </c>
      <c r="E920" t="s">
        <v>18</v>
      </c>
      <c r="F920">
        <v>54</v>
      </c>
      <c r="G920" t="s">
        <v>19</v>
      </c>
      <c r="H920" t="s">
        <v>20</v>
      </c>
      <c r="I920" t="s">
        <v>1203</v>
      </c>
      <c r="K920">
        <v>40</v>
      </c>
      <c r="L920" t="s">
        <v>40</v>
      </c>
      <c r="M920" t="s">
        <v>23</v>
      </c>
    </row>
    <row r="921" spans="1:13" x14ac:dyDescent="0.25">
      <c r="A921" t="s">
        <v>1865</v>
      </c>
      <c r="B921" s="3">
        <v>45085</v>
      </c>
      <c r="C921" s="4">
        <v>0.12638888888888888</v>
      </c>
      <c r="D921" t="s">
        <v>1866</v>
      </c>
      <c r="E921" t="s">
        <v>18</v>
      </c>
      <c r="F921">
        <v>25</v>
      </c>
      <c r="G921" t="s">
        <v>19</v>
      </c>
      <c r="H921" t="s">
        <v>20</v>
      </c>
      <c r="I921" t="s">
        <v>1203</v>
      </c>
      <c r="K921">
        <v>45</v>
      </c>
      <c r="L921" t="s">
        <v>43</v>
      </c>
      <c r="M921" t="s">
        <v>23</v>
      </c>
    </row>
    <row r="922" spans="1:13" x14ac:dyDescent="0.25">
      <c r="A922" t="s">
        <v>1867</v>
      </c>
      <c r="B922" s="3">
        <v>45505</v>
      </c>
      <c r="C922" s="4">
        <v>0.68402777777777779</v>
      </c>
      <c r="D922" t="s">
        <v>1868</v>
      </c>
      <c r="E922" t="s">
        <v>18</v>
      </c>
      <c r="F922">
        <v>72</v>
      </c>
      <c r="G922" t="s">
        <v>19</v>
      </c>
      <c r="H922" t="s">
        <v>20</v>
      </c>
      <c r="I922" t="s">
        <v>1203</v>
      </c>
      <c r="K922">
        <v>46</v>
      </c>
      <c r="L922" t="s">
        <v>26</v>
      </c>
      <c r="M922" t="s">
        <v>23</v>
      </c>
    </row>
    <row r="923" spans="1:13" x14ac:dyDescent="0.25">
      <c r="A923" t="s">
        <v>1869</v>
      </c>
      <c r="B923" s="3">
        <v>45505</v>
      </c>
      <c r="C923" s="4">
        <v>0.68541666666666667</v>
      </c>
      <c r="D923" t="s">
        <v>1870</v>
      </c>
      <c r="E923" t="s">
        <v>18</v>
      </c>
      <c r="F923">
        <v>56</v>
      </c>
      <c r="G923" t="s">
        <v>19</v>
      </c>
      <c r="H923" t="s">
        <v>20</v>
      </c>
      <c r="I923" t="s">
        <v>1203</v>
      </c>
      <c r="K923">
        <v>47</v>
      </c>
      <c r="L923" t="s">
        <v>40</v>
      </c>
      <c r="M923" t="s">
        <v>23</v>
      </c>
    </row>
    <row r="924" spans="1:13" x14ac:dyDescent="0.25">
      <c r="A924" t="s">
        <v>1871</v>
      </c>
      <c r="B924" s="3">
        <v>45537</v>
      </c>
      <c r="C924" s="4">
        <v>0.62291666666666667</v>
      </c>
      <c r="D924" t="s">
        <v>1872</v>
      </c>
      <c r="E924" t="s">
        <v>18</v>
      </c>
      <c r="F924">
        <v>36</v>
      </c>
      <c r="G924" t="s">
        <v>19</v>
      </c>
      <c r="H924" t="s">
        <v>20</v>
      </c>
      <c r="I924" t="s">
        <v>1203</v>
      </c>
      <c r="K924">
        <v>50</v>
      </c>
      <c r="L924" t="s">
        <v>131</v>
      </c>
      <c r="M924" t="s">
        <v>23</v>
      </c>
    </row>
    <row r="925" spans="1:13" x14ac:dyDescent="0.25">
      <c r="A925" t="s">
        <v>1873</v>
      </c>
      <c r="B925" s="3">
        <v>45237</v>
      </c>
      <c r="C925" s="4">
        <v>0.22777777777777777</v>
      </c>
      <c r="D925" t="s">
        <v>1874</v>
      </c>
      <c r="E925" t="s">
        <v>18</v>
      </c>
      <c r="F925">
        <v>38</v>
      </c>
      <c r="G925" t="s">
        <v>19</v>
      </c>
      <c r="H925" t="s">
        <v>20</v>
      </c>
      <c r="I925" t="s">
        <v>1203</v>
      </c>
      <c r="K925">
        <v>50</v>
      </c>
      <c r="L925" t="s">
        <v>131</v>
      </c>
      <c r="M925" t="s">
        <v>23</v>
      </c>
    </row>
    <row r="926" spans="1:13" x14ac:dyDescent="0.25">
      <c r="A926" t="s">
        <v>1875</v>
      </c>
      <c r="B926" s="3">
        <v>45456</v>
      </c>
      <c r="C926" s="4">
        <v>0.76111111111111107</v>
      </c>
      <c r="D926" t="s">
        <v>1876</v>
      </c>
      <c r="E926" t="s">
        <v>18</v>
      </c>
      <c r="F926">
        <v>77</v>
      </c>
      <c r="G926" t="s">
        <v>19</v>
      </c>
      <c r="H926" t="s">
        <v>20</v>
      </c>
      <c r="I926" t="s">
        <v>1203</v>
      </c>
      <c r="K926">
        <v>50</v>
      </c>
      <c r="L926" t="s">
        <v>26</v>
      </c>
      <c r="M926" t="s">
        <v>23</v>
      </c>
    </row>
    <row r="927" spans="1:13" x14ac:dyDescent="0.25">
      <c r="A927" t="s">
        <v>1877</v>
      </c>
      <c r="B927" s="3">
        <v>45345</v>
      </c>
      <c r="C927" s="4">
        <v>0.68680555555555556</v>
      </c>
      <c r="D927" t="s">
        <v>1878</v>
      </c>
      <c r="E927" t="s">
        <v>18</v>
      </c>
      <c r="F927">
        <v>10</v>
      </c>
      <c r="G927" t="s">
        <v>19</v>
      </c>
      <c r="H927" t="s">
        <v>20</v>
      </c>
      <c r="I927" t="s">
        <v>1203</v>
      </c>
      <c r="K927">
        <v>55</v>
      </c>
      <c r="L927" t="s">
        <v>56</v>
      </c>
      <c r="M927" t="s">
        <v>23</v>
      </c>
    </row>
    <row r="928" spans="1:13" x14ac:dyDescent="0.25">
      <c r="A928" t="s">
        <v>1879</v>
      </c>
      <c r="B928" s="3">
        <v>45197</v>
      </c>
      <c r="C928" s="4">
        <v>0.54305555555555551</v>
      </c>
      <c r="D928" t="s">
        <v>1880</v>
      </c>
      <c r="E928" t="s">
        <v>18</v>
      </c>
      <c r="F928">
        <v>27</v>
      </c>
      <c r="G928" t="s">
        <v>19</v>
      </c>
      <c r="H928" t="s">
        <v>20</v>
      </c>
      <c r="I928" t="s">
        <v>1203</v>
      </c>
      <c r="K928">
        <v>55</v>
      </c>
      <c r="L928" t="s">
        <v>43</v>
      </c>
      <c r="M928" t="s">
        <v>23</v>
      </c>
    </row>
    <row r="929" spans="1:13" x14ac:dyDescent="0.25">
      <c r="A929" t="s">
        <v>1881</v>
      </c>
      <c r="B929" s="3">
        <v>45492</v>
      </c>
      <c r="C929" s="4">
        <v>0.27500000000000002</v>
      </c>
      <c r="D929" t="s">
        <v>1882</v>
      </c>
      <c r="E929" t="s">
        <v>18</v>
      </c>
      <c r="F929">
        <v>29</v>
      </c>
      <c r="G929" t="s">
        <v>19</v>
      </c>
      <c r="H929" t="s">
        <v>20</v>
      </c>
      <c r="I929" t="s">
        <v>1203</v>
      </c>
      <c r="K929">
        <v>56</v>
      </c>
      <c r="L929" t="s">
        <v>43</v>
      </c>
      <c r="M929" t="s">
        <v>23</v>
      </c>
    </row>
    <row r="930" spans="1:13" x14ac:dyDescent="0.25">
      <c r="A930" t="s">
        <v>1883</v>
      </c>
      <c r="B930" s="3">
        <v>45291</v>
      </c>
      <c r="C930" s="4">
        <v>0.87569444444444444</v>
      </c>
      <c r="D930" t="s">
        <v>1884</v>
      </c>
      <c r="E930" t="s">
        <v>18</v>
      </c>
      <c r="F930">
        <v>69</v>
      </c>
      <c r="G930" t="s">
        <v>19</v>
      </c>
      <c r="H930" t="s">
        <v>20</v>
      </c>
      <c r="I930" t="s">
        <v>1203</v>
      </c>
      <c r="K930">
        <v>11</v>
      </c>
      <c r="L930" t="s">
        <v>22</v>
      </c>
      <c r="M930" t="s">
        <v>30</v>
      </c>
    </row>
    <row r="931" spans="1:13" x14ac:dyDescent="0.25">
      <c r="A931" t="s">
        <v>1885</v>
      </c>
      <c r="B931" s="3">
        <v>45215</v>
      </c>
      <c r="C931" s="4">
        <v>0.74791666666666667</v>
      </c>
      <c r="D931" t="s">
        <v>1886</v>
      </c>
      <c r="E931" t="s">
        <v>18</v>
      </c>
      <c r="F931">
        <v>79</v>
      </c>
      <c r="G931" t="s">
        <v>19</v>
      </c>
      <c r="H931" t="s">
        <v>20</v>
      </c>
      <c r="I931" t="s">
        <v>1203</v>
      </c>
      <c r="K931">
        <v>22</v>
      </c>
      <c r="L931" t="s">
        <v>26</v>
      </c>
      <c r="M931" t="s">
        <v>30</v>
      </c>
    </row>
    <row r="932" spans="1:13" x14ac:dyDescent="0.25">
      <c r="A932" t="s">
        <v>1887</v>
      </c>
      <c r="B932" s="3">
        <v>45400</v>
      </c>
      <c r="C932" s="4">
        <v>0.19583333333333333</v>
      </c>
      <c r="D932" t="s">
        <v>1888</v>
      </c>
      <c r="E932" t="s">
        <v>18</v>
      </c>
      <c r="F932">
        <v>63</v>
      </c>
      <c r="G932" t="s">
        <v>19</v>
      </c>
      <c r="H932" t="s">
        <v>20</v>
      </c>
      <c r="I932" t="s">
        <v>1203</v>
      </c>
      <c r="K932">
        <v>25</v>
      </c>
      <c r="L932" t="s">
        <v>22</v>
      </c>
      <c r="M932" t="s">
        <v>30</v>
      </c>
    </row>
    <row r="933" spans="1:13" x14ac:dyDescent="0.25">
      <c r="A933" t="s">
        <v>1889</v>
      </c>
      <c r="B933" s="3">
        <v>45275</v>
      </c>
      <c r="C933" s="4">
        <v>0.60277777777777775</v>
      </c>
      <c r="D933" t="s">
        <v>1890</v>
      </c>
      <c r="E933" t="s">
        <v>18</v>
      </c>
      <c r="F933">
        <v>71</v>
      </c>
      <c r="G933" t="s">
        <v>19</v>
      </c>
      <c r="H933" t="s">
        <v>20</v>
      </c>
      <c r="I933" t="s">
        <v>1203</v>
      </c>
      <c r="K933">
        <v>40</v>
      </c>
      <c r="L933" t="s">
        <v>26</v>
      </c>
      <c r="M933" t="s">
        <v>23</v>
      </c>
    </row>
    <row r="934" spans="1:13" x14ac:dyDescent="0.25">
      <c r="A934" t="s">
        <v>1891</v>
      </c>
      <c r="B934" s="3">
        <v>45585</v>
      </c>
      <c r="C934" s="4">
        <v>0.11597222222222223</v>
      </c>
      <c r="D934" t="s">
        <v>1892</v>
      </c>
      <c r="E934" t="s">
        <v>18</v>
      </c>
      <c r="F934">
        <v>26</v>
      </c>
      <c r="G934" t="s">
        <v>19</v>
      </c>
      <c r="H934" t="s">
        <v>20</v>
      </c>
      <c r="I934" t="s">
        <v>1203</v>
      </c>
      <c r="K934">
        <v>47</v>
      </c>
      <c r="L934" t="s">
        <v>43</v>
      </c>
      <c r="M934" t="s">
        <v>23</v>
      </c>
    </row>
    <row r="935" spans="1:13" x14ac:dyDescent="0.25">
      <c r="A935" t="s">
        <v>1893</v>
      </c>
      <c r="B935" s="3">
        <v>45028</v>
      </c>
      <c r="C935" s="4">
        <v>0.90625</v>
      </c>
      <c r="D935" t="s">
        <v>1894</v>
      </c>
      <c r="E935" t="s">
        <v>18</v>
      </c>
      <c r="F935">
        <v>73</v>
      </c>
      <c r="G935" t="s">
        <v>19</v>
      </c>
      <c r="H935" t="s">
        <v>20</v>
      </c>
      <c r="I935" t="s">
        <v>1203</v>
      </c>
      <c r="K935">
        <v>47</v>
      </c>
      <c r="L935" t="s">
        <v>26</v>
      </c>
      <c r="M935" t="s">
        <v>23</v>
      </c>
    </row>
    <row r="936" spans="1:13" x14ac:dyDescent="0.25">
      <c r="A936" t="s">
        <v>1895</v>
      </c>
      <c r="B936" s="3">
        <v>45405</v>
      </c>
      <c r="C936" s="4">
        <v>0.86250000000000004</v>
      </c>
      <c r="D936" t="s">
        <v>1896</v>
      </c>
      <c r="E936" t="s">
        <v>18</v>
      </c>
      <c r="F936">
        <v>58</v>
      </c>
      <c r="G936" t="s">
        <v>19</v>
      </c>
      <c r="H936" t="s">
        <v>20</v>
      </c>
      <c r="I936" t="s">
        <v>1203</v>
      </c>
      <c r="K936">
        <v>49</v>
      </c>
      <c r="L936" t="s">
        <v>40</v>
      </c>
      <c r="M936" t="s">
        <v>23</v>
      </c>
    </row>
    <row r="937" spans="1:13" x14ac:dyDescent="0.25">
      <c r="A937" t="s">
        <v>1897</v>
      </c>
      <c r="B937" s="3">
        <v>45456</v>
      </c>
      <c r="C937" s="4">
        <v>0.19027777777777777</v>
      </c>
      <c r="D937" t="s">
        <v>1898</v>
      </c>
      <c r="E937" t="s">
        <v>18</v>
      </c>
      <c r="F937">
        <v>55</v>
      </c>
      <c r="G937" t="s">
        <v>19</v>
      </c>
      <c r="H937" t="s">
        <v>20</v>
      </c>
      <c r="I937" t="s">
        <v>1203</v>
      </c>
      <c r="K937">
        <v>51</v>
      </c>
      <c r="L937" t="s">
        <v>40</v>
      </c>
      <c r="M937" t="s">
        <v>23</v>
      </c>
    </row>
    <row r="938" spans="1:13" x14ac:dyDescent="0.25">
      <c r="A938" t="s">
        <v>1899</v>
      </c>
      <c r="B938" s="3">
        <v>45183</v>
      </c>
      <c r="C938" s="4">
        <v>0.47986111111111113</v>
      </c>
      <c r="D938" t="s">
        <v>1900</v>
      </c>
      <c r="E938" t="s">
        <v>18</v>
      </c>
      <c r="F938">
        <v>59</v>
      </c>
      <c r="G938" t="s">
        <v>19</v>
      </c>
      <c r="H938" t="s">
        <v>20</v>
      </c>
      <c r="I938" t="s">
        <v>1203</v>
      </c>
      <c r="K938">
        <v>57</v>
      </c>
      <c r="L938" t="s">
        <v>40</v>
      </c>
      <c r="M938" t="s">
        <v>23</v>
      </c>
    </row>
    <row r="939" spans="1:13" x14ac:dyDescent="0.25">
      <c r="A939" t="s">
        <v>1901</v>
      </c>
      <c r="B939" s="3">
        <v>45400</v>
      </c>
      <c r="C939" s="4">
        <v>0.2902777777777778</v>
      </c>
      <c r="D939" t="s">
        <v>1902</v>
      </c>
      <c r="E939" t="s">
        <v>18</v>
      </c>
      <c r="F939">
        <v>64</v>
      </c>
      <c r="G939" t="s">
        <v>19</v>
      </c>
      <c r="H939" t="s">
        <v>20</v>
      </c>
      <c r="I939" t="s">
        <v>1203</v>
      </c>
      <c r="K939">
        <v>59</v>
      </c>
      <c r="L939" t="s">
        <v>22</v>
      </c>
      <c r="M939" t="s">
        <v>23</v>
      </c>
    </row>
    <row r="940" spans="1:13" x14ac:dyDescent="0.25">
      <c r="A940" t="s">
        <v>1903</v>
      </c>
      <c r="B940" s="3">
        <v>45134</v>
      </c>
      <c r="C940" s="4">
        <v>0.5625</v>
      </c>
      <c r="D940" t="s">
        <v>1904</v>
      </c>
      <c r="E940" t="s">
        <v>18</v>
      </c>
      <c r="F940">
        <v>68</v>
      </c>
      <c r="G940" t="s">
        <v>19</v>
      </c>
      <c r="H940" t="s">
        <v>20</v>
      </c>
      <c r="I940" t="s">
        <v>1203</v>
      </c>
      <c r="K940">
        <v>59</v>
      </c>
      <c r="L940" t="s">
        <v>22</v>
      </c>
      <c r="M940" t="s">
        <v>23</v>
      </c>
    </row>
    <row r="941" spans="1:13" x14ac:dyDescent="0.25">
      <c r="A941" t="s">
        <v>1905</v>
      </c>
      <c r="B941" s="3">
        <v>45221</v>
      </c>
      <c r="C941" s="4">
        <v>0.88888888888888884</v>
      </c>
      <c r="D941" t="s">
        <v>1906</v>
      </c>
      <c r="E941" t="s">
        <v>18</v>
      </c>
      <c r="F941">
        <v>74</v>
      </c>
      <c r="G941" t="s">
        <v>19</v>
      </c>
      <c r="H941" t="s">
        <v>20</v>
      </c>
      <c r="I941" t="s">
        <v>1203</v>
      </c>
      <c r="K941">
        <v>59</v>
      </c>
      <c r="L941" t="s">
        <v>26</v>
      </c>
      <c r="M941" t="s">
        <v>23</v>
      </c>
    </row>
    <row r="942" spans="1:13" x14ac:dyDescent="0.25">
      <c r="A942" t="s">
        <v>1907</v>
      </c>
      <c r="B942" s="3">
        <v>45074</v>
      </c>
      <c r="C942" s="4">
        <v>0.52569444444444446</v>
      </c>
      <c r="D942" t="s">
        <v>1908</v>
      </c>
      <c r="E942" t="s">
        <v>18</v>
      </c>
      <c r="F942">
        <v>15</v>
      </c>
      <c r="G942" t="s">
        <v>19</v>
      </c>
      <c r="H942" t="s">
        <v>20</v>
      </c>
      <c r="I942" t="s">
        <v>1203</v>
      </c>
      <c r="K942">
        <v>11</v>
      </c>
      <c r="L942" t="s">
        <v>29</v>
      </c>
      <c r="M942" t="s">
        <v>30</v>
      </c>
    </row>
    <row r="943" spans="1:13" x14ac:dyDescent="0.25">
      <c r="A943" t="s">
        <v>1909</v>
      </c>
      <c r="B943" s="3">
        <v>45166</v>
      </c>
      <c r="C943" s="4">
        <v>0.81458333333333333</v>
      </c>
      <c r="D943" t="s">
        <v>1910</v>
      </c>
      <c r="E943" t="s">
        <v>18</v>
      </c>
      <c r="F943">
        <v>75</v>
      </c>
      <c r="G943" t="s">
        <v>19</v>
      </c>
      <c r="H943" t="s">
        <v>20</v>
      </c>
      <c r="I943" t="s">
        <v>1203</v>
      </c>
      <c r="K943">
        <v>11</v>
      </c>
      <c r="L943" t="s">
        <v>26</v>
      </c>
      <c r="M943" t="s">
        <v>30</v>
      </c>
    </row>
    <row r="944" spans="1:13" x14ac:dyDescent="0.25">
      <c r="A944" t="s">
        <v>1911</v>
      </c>
      <c r="B944" s="3">
        <v>45150</v>
      </c>
      <c r="C944" s="4">
        <v>6.2500000000000003E-3</v>
      </c>
      <c r="D944" t="s">
        <v>1912</v>
      </c>
      <c r="E944" t="s">
        <v>18</v>
      </c>
      <c r="F944">
        <v>68</v>
      </c>
      <c r="G944" t="s">
        <v>19</v>
      </c>
      <c r="H944" t="s">
        <v>20</v>
      </c>
      <c r="I944" t="s">
        <v>1203</v>
      </c>
      <c r="K944">
        <v>18</v>
      </c>
      <c r="L944" t="s">
        <v>22</v>
      </c>
      <c r="M944" t="s">
        <v>30</v>
      </c>
    </row>
    <row r="945" spans="1:13" x14ac:dyDescent="0.25">
      <c r="A945" t="s">
        <v>1913</v>
      </c>
      <c r="B945" s="3">
        <v>45585</v>
      </c>
      <c r="C945" s="4">
        <v>0.41041666666666665</v>
      </c>
      <c r="D945" t="s">
        <v>1914</v>
      </c>
      <c r="E945" t="s">
        <v>18</v>
      </c>
      <c r="F945">
        <v>53</v>
      </c>
      <c r="G945" t="s">
        <v>19</v>
      </c>
      <c r="H945" t="s">
        <v>20</v>
      </c>
      <c r="I945" t="s">
        <v>1203</v>
      </c>
      <c r="K945">
        <v>22</v>
      </c>
      <c r="L945" t="s">
        <v>40</v>
      </c>
      <c r="M945" t="s">
        <v>30</v>
      </c>
    </row>
    <row r="946" spans="1:13" x14ac:dyDescent="0.25">
      <c r="A946" t="s">
        <v>1915</v>
      </c>
      <c r="B946" s="3">
        <v>45432</v>
      </c>
      <c r="C946" s="4">
        <v>0.25138888888888888</v>
      </c>
      <c r="D946" t="s">
        <v>1916</v>
      </c>
      <c r="E946" t="s">
        <v>18</v>
      </c>
      <c r="F946">
        <v>45</v>
      </c>
      <c r="G946" t="s">
        <v>19</v>
      </c>
      <c r="H946" t="s">
        <v>20</v>
      </c>
      <c r="I946" t="s">
        <v>1203</v>
      </c>
      <c r="K946">
        <v>31</v>
      </c>
      <c r="L946" t="s">
        <v>35</v>
      </c>
      <c r="M946" t="s">
        <v>23</v>
      </c>
    </row>
    <row r="947" spans="1:13" x14ac:dyDescent="0.25">
      <c r="A947" t="s">
        <v>1917</v>
      </c>
      <c r="B947" s="3">
        <v>45068</v>
      </c>
      <c r="C947" s="4">
        <v>0.37777777777777777</v>
      </c>
      <c r="D947" t="s">
        <v>1918</v>
      </c>
      <c r="E947" t="s">
        <v>18</v>
      </c>
      <c r="F947">
        <v>31</v>
      </c>
      <c r="G947" t="s">
        <v>19</v>
      </c>
      <c r="H947" t="s">
        <v>20</v>
      </c>
      <c r="I947" t="s">
        <v>1203</v>
      </c>
      <c r="K947">
        <v>42</v>
      </c>
      <c r="L947" t="s">
        <v>131</v>
      </c>
      <c r="M947" t="s">
        <v>23</v>
      </c>
    </row>
    <row r="948" spans="1:13" x14ac:dyDescent="0.25">
      <c r="A948" t="s">
        <v>1919</v>
      </c>
      <c r="B948" s="3">
        <v>45386</v>
      </c>
      <c r="C948" s="4">
        <v>0.72430555555555554</v>
      </c>
      <c r="D948" t="s">
        <v>1920</v>
      </c>
      <c r="E948" t="s">
        <v>18</v>
      </c>
      <c r="F948">
        <v>56</v>
      </c>
      <c r="G948" t="s">
        <v>19</v>
      </c>
      <c r="H948" t="s">
        <v>20</v>
      </c>
      <c r="I948" t="s">
        <v>1203</v>
      </c>
      <c r="K948">
        <v>46</v>
      </c>
      <c r="L948" t="s">
        <v>40</v>
      </c>
      <c r="M948" t="s">
        <v>23</v>
      </c>
    </row>
    <row r="949" spans="1:13" x14ac:dyDescent="0.25">
      <c r="A949" t="s">
        <v>1921</v>
      </c>
      <c r="B949" s="3">
        <v>45595</v>
      </c>
      <c r="C949" s="4">
        <v>0.98888888888888893</v>
      </c>
      <c r="D949" t="s">
        <v>1922</v>
      </c>
      <c r="E949" t="s">
        <v>18</v>
      </c>
      <c r="F949">
        <v>73</v>
      </c>
      <c r="G949" t="s">
        <v>19</v>
      </c>
      <c r="H949" t="s">
        <v>20</v>
      </c>
      <c r="I949" t="s">
        <v>1203</v>
      </c>
      <c r="K949">
        <v>51</v>
      </c>
      <c r="L949" t="s">
        <v>26</v>
      </c>
      <c r="M949" t="s">
        <v>23</v>
      </c>
    </row>
    <row r="950" spans="1:13" x14ac:dyDescent="0.25">
      <c r="A950" t="s">
        <v>1923</v>
      </c>
      <c r="B950" s="3">
        <v>45353</v>
      </c>
      <c r="C950" s="4">
        <v>0.32291666666666669</v>
      </c>
      <c r="D950" t="s">
        <v>1924</v>
      </c>
      <c r="E950" t="s">
        <v>18</v>
      </c>
      <c r="F950">
        <v>56</v>
      </c>
      <c r="G950" t="s">
        <v>19</v>
      </c>
      <c r="H950" t="s">
        <v>20</v>
      </c>
      <c r="I950" t="s">
        <v>1203</v>
      </c>
      <c r="K950">
        <v>55</v>
      </c>
      <c r="L950" t="s">
        <v>40</v>
      </c>
      <c r="M950" t="s">
        <v>23</v>
      </c>
    </row>
    <row r="951" spans="1:13" x14ac:dyDescent="0.25">
      <c r="A951" t="s">
        <v>1925</v>
      </c>
      <c r="B951" s="3">
        <v>45376</v>
      </c>
      <c r="C951" s="4">
        <v>0.64236111111111116</v>
      </c>
      <c r="D951" t="s">
        <v>1926</v>
      </c>
      <c r="E951" t="s">
        <v>18</v>
      </c>
      <c r="F951">
        <v>17</v>
      </c>
      <c r="G951" t="s">
        <v>19</v>
      </c>
      <c r="H951" t="s">
        <v>20</v>
      </c>
      <c r="I951" t="s">
        <v>1203</v>
      </c>
      <c r="K951">
        <v>57</v>
      </c>
      <c r="L951" t="s">
        <v>29</v>
      </c>
      <c r="M951" t="s">
        <v>23</v>
      </c>
    </row>
    <row r="952" spans="1:13" x14ac:dyDescent="0.25">
      <c r="A952" t="s">
        <v>1927</v>
      </c>
      <c r="B952" s="3">
        <v>45237</v>
      </c>
      <c r="C952" s="4">
        <v>0.23194444444444445</v>
      </c>
      <c r="D952" t="s">
        <v>1928</v>
      </c>
      <c r="E952" t="s">
        <v>18</v>
      </c>
      <c r="F952">
        <v>27</v>
      </c>
      <c r="G952" t="s">
        <v>19</v>
      </c>
      <c r="H952" t="s">
        <v>20</v>
      </c>
      <c r="I952" t="s">
        <v>1203</v>
      </c>
      <c r="K952">
        <v>12</v>
      </c>
      <c r="L952" t="s">
        <v>43</v>
      </c>
      <c r="M952" t="s">
        <v>30</v>
      </c>
    </row>
    <row r="953" spans="1:13" x14ac:dyDescent="0.25">
      <c r="A953" t="s">
        <v>1929</v>
      </c>
      <c r="B953" s="3">
        <v>45047</v>
      </c>
      <c r="C953" s="4">
        <v>0.51388888888888884</v>
      </c>
      <c r="D953" t="s">
        <v>1930</v>
      </c>
      <c r="E953" t="s">
        <v>18</v>
      </c>
      <c r="F953">
        <v>61</v>
      </c>
      <c r="G953" t="s">
        <v>19</v>
      </c>
      <c r="H953" t="s">
        <v>20</v>
      </c>
      <c r="I953" t="s">
        <v>1203</v>
      </c>
      <c r="K953">
        <v>14</v>
      </c>
      <c r="L953" t="s">
        <v>22</v>
      </c>
      <c r="M953" t="s">
        <v>30</v>
      </c>
    </row>
    <row r="954" spans="1:13" x14ac:dyDescent="0.25">
      <c r="A954" t="s">
        <v>1931</v>
      </c>
      <c r="B954" s="3">
        <v>45286</v>
      </c>
      <c r="C954" s="4">
        <v>0.56041666666666667</v>
      </c>
      <c r="D954" t="s">
        <v>1932</v>
      </c>
      <c r="E954" t="s">
        <v>18</v>
      </c>
      <c r="F954">
        <v>22</v>
      </c>
      <c r="G954" t="s">
        <v>19</v>
      </c>
      <c r="H954" t="s">
        <v>20</v>
      </c>
      <c r="I954" t="s">
        <v>1203</v>
      </c>
      <c r="K954">
        <v>16</v>
      </c>
      <c r="L954" t="s">
        <v>43</v>
      </c>
      <c r="M954" t="s">
        <v>30</v>
      </c>
    </row>
    <row r="955" spans="1:13" x14ac:dyDescent="0.25">
      <c r="A955" t="s">
        <v>1933</v>
      </c>
      <c r="B955" s="3">
        <v>45521</v>
      </c>
      <c r="C955" s="4">
        <v>0.47499999999999998</v>
      </c>
      <c r="D955" t="s">
        <v>1934</v>
      </c>
      <c r="E955" t="s">
        <v>18</v>
      </c>
      <c r="F955">
        <v>47</v>
      </c>
      <c r="G955" t="s">
        <v>19</v>
      </c>
      <c r="H955" t="s">
        <v>20</v>
      </c>
      <c r="I955" t="s">
        <v>1203</v>
      </c>
      <c r="K955">
        <v>23</v>
      </c>
      <c r="L955" t="s">
        <v>35</v>
      </c>
      <c r="M955" t="s">
        <v>30</v>
      </c>
    </row>
    <row r="956" spans="1:13" x14ac:dyDescent="0.25">
      <c r="A956" t="s">
        <v>1935</v>
      </c>
      <c r="B956" s="3">
        <v>45077</v>
      </c>
      <c r="C956" s="4">
        <v>1.8749999999999999E-2</v>
      </c>
      <c r="D956" t="s">
        <v>1936</v>
      </c>
      <c r="E956" t="s">
        <v>18</v>
      </c>
      <c r="F956">
        <v>10</v>
      </c>
      <c r="G956" t="s">
        <v>19</v>
      </c>
      <c r="H956" t="s">
        <v>20</v>
      </c>
      <c r="I956" t="s">
        <v>1203</v>
      </c>
      <c r="K956">
        <v>28</v>
      </c>
      <c r="L956" t="s">
        <v>56</v>
      </c>
      <c r="M956" t="s">
        <v>30</v>
      </c>
    </row>
    <row r="957" spans="1:13" x14ac:dyDescent="0.25">
      <c r="A957" t="s">
        <v>1937</v>
      </c>
      <c r="B957" s="3">
        <v>45140</v>
      </c>
      <c r="C957" s="4">
        <v>0.85624999999999996</v>
      </c>
      <c r="D957" t="s">
        <v>1938</v>
      </c>
      <c r="E957" t="s">
        <v>18</v>
      </c>
      <c r="F957">
        <v>11</v>
      </c>
      <c r="G957" t="s">
        <v>19</v>
      </c>
      <c r="H957" t="s">
        <v>20</v>
      </c>
      <c r="I957" t="s">
        <v>1203</v>
      </c>
      <c r="K957">
        <v>32</v>
      </c>
      <c r="L957" t="s">
        <v>29</v>
      </c>
      <c r="M957" t="s">
        <v>23</v>
      </c>
    </row>
    <row r="958" spans="1:13" x14ac:dyDescent="0.25">
      <c r="A958" t="s">
        <v>1939</v>
      </c>
      <c r="B958" s="3">
        <v>45261</v>
      </c>
      <c r="C958" s="4">
        <v>0.76527777777777772</v>
      </c>
      <c r="D958" t="s">
        <v>1940</v>
      </c>
      <c r="E958" t="s">
        <v>18</v>
      </c>
      <c r="F958">
        <v>25</v>
      </c>
      <c r="G958" t="s">
        <v>19</v>
      </c>
      <c r="H958" t="s">
        <v>20</v>
      </c>
      <c r="I958" t="s">
        <v>1203</v>
      </c>
      <c r="K958">
        <v>32</v>
      </c>
      <c r="L958" t="s">
        <v>43</v>
      </c>
      <c r="M958" t="s">
        <v>23</v>
      </c>
    </row>
    <row r="959" spans="1:13" x14ac:dyDescent="0.25">
      <c r="A959" t="s">
        <v>1941</v>
      </c>
      <c r="B959" s="3">
        <v>45464</v>
      </c>
      <c r="C959" s="4">
        <v>0.62777777777777777</v>
      </c>
      <c r="D959" t="s">
        <v>1942</v>
      </c>
      <c r="E959" t="s">
        <v>18</v>
      </c>
      <c r="F959">
        <v>73</v>
      </c>
      <c r="G959" t="s">
        <v>19</v>
      </c>
      <c r="H959" t="s">
        <v>20</v>
      </c>
      <c r="I959" t="s">
        <v>1203</v>
      </c>
      <c r="K959">
        <v>32</v>
      </c>
      <c r="L959" t="s">
        <v>26</v>
      </c>
      <c r="M959" t="s">
        <v>23</v>
      </c>
    </row>
    <row r="960" spans="1:13" x14ac:dyDescent="0.25">
      <c r="A960" t="s">
        <v>1943</v>
      </c>
      <c r="B960" s="3">
        <v>45474</v>
      </c>
      <c r="C960" s="4">
        <v>0.34375</v>
      </c>
      <c r="D960" t="s">
        <v>1944</v>
      </c>
      <c r="E960" t="s">
        <v>18</v>
      </c>
      <c r="F960">
        <v>9</v>
      </c>
      <c r="G960" t="s">
        <v>19</v>
      </c>
      <c r="H960" t="s">
        <v>20</v>
      </c>
      <c r="I960" t="s">
        <v>1203</v>
      </c>
      <c r="K960">
        <v>34</v>
      </c>
      <c r="L960" t="s">
        <v>56</v>
      </c>
      <c r="M960" t="s">
        <v>23</v>
      </c>
    </row>
    <row r="961" spans="1:13" x14ac:dyDescent="0.25">
      <c r="A961" t="s">
        <v>1945</v>
      </c>
      <c r="B961" s="3">
        <v>45404</v>
      </c>
      <c r="C961" s="4">
        <v>0.13680555555555557</v>
      </c>
      <c r="D961" t="s">
        <v>1946</v>
      </c>
      <c r="E961" t="s">
        <v>18</v>
      </c>
      <c r="F961">
        <v>72</v>
      </c>
      <c r="G961" t="s">
        <v>19</v>
      </c>
      <c r="H961" t="s">
        <v>20</v>
      </c>
      <c r="I961" t="s">
        <v>1203</v>
      </c>
      <c r="K961">
        <v>34</v>
      </c>
      <c r="L961" t="s">
        <v>26</v>
      </c>
      <c r="M961" t="s">
        <v>23</v>
      </c>
    </row>
    <row r="962" spans="1:13" x14ac:dyDescent="0.25">
      <c r="A962" t="s">
        <v>1947</v>
      </c>
      <c r="B962" s="3">
        <v>45451</v>
      </c>
      <c r="C962" s="4">
        <v>0.64513888888888893</v>
      </c>
      <c r="D962" t="s">
        <v>1948</v>
      </c>
      <c r="E962" t="s">
        <v>18</v>
      </c>
      <c r="F962">
        <v>9</v>
      </c>
      <c r="G962" t="s">
        <v>19</v>
      </c>
      <c r="H962" t="s">
        <v>20</v>
      </c>
      <c r="I962" t="s">
        <v>1203</v>
      </c>
      <c r="K962">
        <v>36</v>
      </c>
      <c r="L962" t="s">
        <v>56</v>
      </c>
      <c r="M962" t="s">
        <v>23</v>
      </c>
    </row>
    <row r="963" spans="1:13" x14ac:dyDescent="0.25">
      <c r="A963" t="s">
        <v>1949</v>
      </c>
      <c r="B963" s="3">
        <v>45458</v>
      </c>
      <c r="C963" s="4">
        <v>0.83611111111111114</v>
      </c>
      <c r="D963" t="s">
        <v>1950</v>
      </c>
      <c r="E963" t="s">
        <v>18</v>
      </c>
      <c r="F963">
        <v>49</v>
      </c>
      <c r="G963" t="s">
        <v>19</v>
      </c>
      <c r="H963" t="s">
        <v>20</v>
      </c>
      <c r="I963" t="s">
        <v>1203</v>
      </c>
      <c r="K963">
        <v>49</v>
      </c>
      <c r="L963" t="s">
        <v>35</v>
      </c>
      <c r="M963" t="s">
        <v>23</v>
      </c>
    </row>
    <row r="964" spans="1:13" x14ac:dyDescent="0.25">
      <c r="A964" t="s">
        <v>1951</v>
      </c>
      <c r="B964" s="3">
        <v>45217</v>
      </c>
      <c r="C964" s="4">
        <v>0.94027777777777777</v>
      </c>
      <c r="D964" t="s">
        <v>1952</v>
      </c>
      <c r="E964" t="s">
        <v>18</v>
      </c>
      <c r="F964">
        <v>21</v>
      </c>
      <c r="G964" t="s">
        <v>19</v>
      </c>
      <c r="H964" t="s">
        <v>20</v>
      </c>
      <c r="I964" t="s">
        <v>1203</v>
      </c>
      <c r="K964">
        <v>53</v>
      </c>
      <c r="L964" t="s">
        <v>43</v>
      </c>
      <c r="M964" t="s">
        <v>23</v>
      </c>
    </row>
    <row r="965" spans="1:13" x14ac:dyDescent="0.25">
      <c r="A965" t="s">
        <v>1953</v>
      </c>
      <c r="B965" s="3">
        <v>45307</v>
      </c>
      <c r="C965" s="4">
        <v>0.28055555555555556</v>
      </c>
      <c r="D965" t="s">
        <v>1954</v>
      </c>
      <c r="E965" t="s">
        <v>18</v>
      </c>
      <c r="F965">
        <v>7</v>
      </c>
      <c r="G965" t="s">
        <v>19</v>
      </c>
      <c r="H965" t="s">
        <v>20</v>
      </c>
      <c r="I965" t="s">
        <v>1203</v>
      </c>
      <c r="K965">
        <v>10</v>
      </c>
      <c r="L965" t="s">
        <v>56</v>
      </c>
      <c r="M965" t="s">
        <v>30</v>
      </c>
    </row>
    <row r="966" spans="1:13" x14ac:dyDescent="0.25">
      <c r="A966" t="s">
        <v>1955</v>
      </c>
      <c r="B966" s="3">
        <v>45300</v>
      </c>
      <c r="C966" s="4">
        <v>0.35</v>
      </c>
      <c r="D966" t="s">
        <v>1956</v>
      </c>
      <c r="E966" t="s">
        <v>18</v>
      </c>
      <c r="F966">
        <v>48</v>
      </c>
      <c r="G966" t="s">
        <v>19</v>
      </c>
      <c r="H966" t="s">
        <v>20</v>
      </c>
      <c r="I966" t="s">
        <v>1203</v>
      </c>
      <c r="K966">
        <v>11</v>
      </c>
      <c r="L966" t="s">
        <v>35</v>
      </c>
      <c r="M966" t="s">
        <v>30</v>
      </c>
    </row>
    <row r="967" spans="1:13" x14ac:dyDescent="0.25">
      <c r="A967" t="s">
        <v>1957</v>
      </c>
      <c r="B967" s="3">
        <v>45502</v>
      </c>
      <c r="C967" s="4">
        <v>0.50624999999999998</v>
      </c>
      <c r="D967" t="s">
        <v>55</v>
      </c>
      <c r="E967" t="s">
        <v>18</v>
      </c>
      <c r="F967">
        <v>21</v>
      </c>
      <c r="G967" t="s">
        <v>19</v>
      </c>
      <c r="H967" t="s">
        <v>20</v>
      </c>
      <c r="I967" t="s">
        <v>1203</v>
      </c>
      <c r="K967">
        <v>12</v>
      </c>
      <c r="L967" t="s">
        <v>43</v>
      </c>
      <c r="M967" t="s">
        <v>30</v>
      </c>
    </row>
    <row r="968" spans="1:13" x14ac:dyDescent="0.25">
      <c r="A968" t="s">
        <v>1958</v>
      </c>
      <c r="B968" s="3">
        <v>45266</v>
      </c>
      <c r="C968" s="4">
        <v>0.97569444444444442</v>
      </c>
      <c r="D968" t="s">
        <v>1959</v>
      </c>
      <c r="E968" t="s">
        <v>18</v>
      </c>
      <c r="F968">
        <v>3</v>
      </c>
      <c r="G968" t="s">
        <v>19</v>
      </c>
      <c r="H968" t="s">
        <v>20</v>
      </c>
      <c r="I968" t="s">
        <v>1203</v>
      </c>
      <c r="K968">
        <v>14</v>
      </c>
      <c r="L968" t="s">
        <v>56</v>
      </c>
      <c r="M968" t="s">
        <v>30</v>
      </c>
    </row>
    <row r="969" spans="1:13" x14ac:dyDescent="0.25">
      <c r="A969" t="s">
        <v>1960</v>
      </c>
      <c r="B969" s="3">
        <v>45131</v>
      </c>
      <c r="C969" s="4">
        <v>0.65763888888888888</v>
      </c>
      <c r="D969" t="s">
        <v>1961</v>
      </c>
      <c r="E969" t="s">
        <v>18</v>
      </c>
      <c r="F969">
        <v>73</v>
      </c>
      <c r="G969" t="s">
        <v>19</v>
      </c>
      <c r="H969" t="s">
        <v>20</v>
      </c>
      <c r="I969" t="s">
        <v>1203</v>
      </c>
      <c r="K969">
        <v>35</v>
      </c>
      <c r="L969" t="s">
        <v>26</v>
      </c>
      <c r="M969" t="s">
        <v>23</v>
      </c>
    </row>
    <row r="970" spans="1:13" x14ac:dyDescent="0.25">
      <c r="A970" t="s">
        <v>1962</v>
      </c>
      <c r="B970" s="3">
        <v>45108</v>
      </c>
      <c r="C970" s="4">
        <v>0.51111111111111107</v>
      </c>
      <c r="D970" t="s">
        <v>1963</v>
      </c>
      <c r="E970" t="s">
        <v>18</v>
      </c>
      <c r="F970">
        <v>25</v>
      </c>
      <c r="G970" t="s">
        <v>19</v>
      </c>
      <c r="H970" t="s">
        <v>20</v>
      </c>
      <c r="I970" t="s">
        <v>1203</v>
      </c>
      <c r="K970">
        <v>38</v>
      </c>
      <c r="L970" t="s">
        <v>43</v>
      </c>
      <c r="M970" t="s">
        <v>23</v>
      </c>
    </row>
    <row r="971" spans="1:13" x14ac:dyDescent="0.25">
      <c r="A971" t="s">
        <v>1964</v>
      </c>
      <c r="B971" s="3">
        <v>45347</v>
      </c>
      <c r="C971" s="4">
        <v>0.4548611111111111</v>
      </c>
      <c r="D971" t="s">
        <v>1965</v>
      </c>
      <c r="E971" t="s">
        <v>18</v>
      </c>
      <c r="F971">
        <v>31</v>
      </c>
      <c r="G971" t="s">
        <v>19</v>
      </c>
      <c r="H971" t="s">
        <v>20</v>
      </c>
      <c r="I971" t="s">
        <v>1203</v>
      </c>
      <c r="K971">
        <v>38</v>
      </c>
      <c r="L971" t="s">
        <v>131</v>
      </c>
      <c r="M971" t="s">
        <v>23</v>
      </c>
    </row>
    <row r="972" spans="1:13" x14ac:dyDescent="0.25">
      <c r="A972" t="s">
        <v>1966</v>
      </c>
      <c r="B972" s="3">
        <v>45322</v>
      </c>
      <c r="C972" s="4">
        <v>0.10069444444444445</v>
      </c>
      <c r="D972" t="s">
        <v>1967</v>
      </c>
      <c r="E972" t="s">
        <v>18</v>
      </c>
      <c r="F972">
        <v>48</v>
      </c>
      <c r="G972" t="s">
        <v>19</v>
      </c>
      <c r="H972" t="s">
        <v>20</v>
      </c>
      <c r="I972" t="s">
        <v>1203</v>
      </c>
      <c r="K972">
        <v>47</v>
      </c>
      <c r="L972" t="s">
        <v>35</v>
      </c>
      <c r="M972" t="s">
        <v>23</v>
      </c>
    </row>
    <row r="973" spans="1:13" x14ac:dyDescent="0.25">
      <c r="A973" t="s">
        <v>1968</v>
      </c>
      <c r="B973" s="3">
        <v>45280</v>
      </c>
      <c r="C973" s="4">
        <v>0.19930555555555557</v>
      </c>
      <c r="D973" t="s">
        <v>1969</v>
      </c>
      <c r="E973" t="s">
        <v>18</v>
      </c>
      <c r="F973">
        <v>14</v>
      </c>
      <c r="G973" t="s">
        <v>19</v>
      </c>
      <c r="H973" t="s">
        <v>20</v>
      </c>
      <c r="I973" t="s">
        <v>1203</v>
      </c>
      <c r="K973">
        <v>17</v>
      </c>
      <c r="L973" t="s">
        <v>29</v>
      </c>
      <c r="M973" t="s">
        <v>30</v>
      </c>
    </row>
    <row r="974" spans="1:13" x14ac:dyDescent="0.25">
      <c r="A974" t="s">
        <v>1970</v>
      </c>
      <c r="B974" s="3">
        <v>45382</v>
      </c>
      <c r="C974" s="4">
        <v>0.84236111111111112</v>
      </c>
      <c r="D974" t="s">
        <v>1971</v>
      </c>
      <c r="E974" t="s">
        <v>18</v>
      </c>
      <c r="F974">
        <v>31</v>
      </c>
      <c r="G974" t="s">
        <v>19</v>
      </c>
      <c r="H974" t="s">
        <v>20</v>
      </c>
      <c r="I974" t="s">
        <v>1203</v>
      </c>
      <c r="K974">
        <v>35</v>
      </c>
      <c r="L974" t="s">
        <v>131</v>
      </c>
      <c r="M974" t="s">
        <v>23</v>
      </c>
    </row>
    <row r="975" spans="1:13" x14ac:dyDescent="0.25">
      <c r="A975" t="s">
        <v>1972</v>
      </c>
      <c r="B975" s="3">
        <v>45314</v>
      </c>
      <c r="C975" s="4">
        <v>0.1361111111111111</v>
      </c>
      <c r="D975" t="s">
        <v>1973</v>
      </c>
      <c r="E975" t="s">
        <v>18</v>
      </c>
      <c r="F975">
        <v>75</v>
      </c>
      <c r="G975" t="s">
        <v>19</v>
      </c>
      <c r="H975" t="s">
        <v>20</v>
      </c>
      <c r="I975" t="s">
        <v>1203</v>
      </c>
      <c r="K975">
        <v>36</v>
      </c>
      <c r="L975" t="s">
        <v>26</v>
      </c>
      <c r="M975" t="s">
        <v>23</v>
      </c>
    </row>
    <row r="976" spans="1:13" x14ac:dyDescent="0.25">
      <c r="A976" t="s">
        <v>1974</v>
      </c>
      <c r="B976" s="3">
        <v>45227</v>
      </c>
      <c r="C976" s="4">
        <v>0.24513888888888888</v>
      </c>
      <c r="D976" t="s">
        <v>1975</v>
      </c>
      <c r="E976" t="s">
        <v>18</v>
      </c>
      <c r="F976">
        <v>65</v>
      </c>
      <c r="G976" t="s">
        <v>19</v>
      </c>
      <c r="H976" t="s">
        <v>20</v>
      </c>
      <c r="I976" t="s">
        <v>1203</v>
      </c>
      <c r="K976">
        <v>44</v>
      </c>
      <c r="L976" t="s">
        <v>22</v>
      </c>
      <c r="M976" t="s">
        <v>23</v>
      </c>
    </row>
    <row r="977" spans="1:13" x14ac:dyDescent="0.25">
      <c r="A977" t="s">
        <v>1976</v>
      </c>
      <c r="B977" s="3">
        <v>45354</v>
      </c>
      <c r="C977" s="4">
        <v>0.66111111111111109</v>
      </c>
      <c r="D977" t="s">
        <v>1977</v>
      </c>
      <c r="E977" t="s">
        <v>18</v>
      </c>
      <c r="F977">
        <v>28</v>
      </c>
      <c r="G977" t="s">
        <v>19</v>
      </c>
      <c r="H977" t="s">
        <v>20</v>
      </c>
      <c r="I977" t="s">
        <v>1203</v>
      </c>
      <c r="K977">
        <v>50</v>
      </c>
      <c r="L977" t="s">
        <v>43</v>
      </c>
      <c r="M977" t="s">
        <v>23</v>
      </c>
    </row>
    <row r="978" spans="1:13" x14ac:dyDescent="0.25">
      <c r="A978" t="s">
        <v>1978</v>
      </c>
      <c r="B978" s="3">
        <v>45248</v>
      </c>
      <c r="C978" s="4">
        <v>0.89861111111111114</v>
      </c>
      <c r="D978" t="s">
        <v>1979</v>
      </c>
      <c r="E978" t="s">
        <v>18</v>
      </c>
      <c r="F978">
        <v>22</v>
      </c>
      <c r="G978" t="s">
        <v>19</v>
      </c>
      <c r="H978" t="s">
        <v>20</v>
      </c>
      <c r="I978" t="s">
        <v>1203</v>
      </c>
      <c r="K978">
        <v>59</v>
      </c>
      <c r="L978" t="s">
        <v>43</v>
      </c>
      <c r="M978" t="s">
        <v>23</v>
      </c>
    </row>
    <row r="979" spans="1:13" x14ac:dyDescent="0.25">
      <c r="A979" t="s">
        <v>1980</v>
      </c>
      <c r="B979" s="3">
        <v>45404</v>
      </c>
      <c r="C979" s="4">
        <v>0.4375</v>
      </c>
      <c r="D979" t="s">
        <v>1981</v>
      </c>
      <c r="E979" t="s">
        <v>18</v>
      </c>
      <c r="F979">
        <v>21</v>
      </c>
      <c r="G979" t="s">
        <v>19</v>
      </c>
      <c r="H979" t="s">
        <v>20</v>
      </c>
      <c r="I979" t="s">
        <v>1203</v>
      </c>
      <c r="K979">
        <v>15</v>
      </c>
      <c r="L979" t="s">
        <v>43</v>
      </c>
      <c r="M979" t="s">
        <v>30</v>
      </c>
    </row>
    <row r="980" spans="1:13" x14ac:dyDescent="0.25">
      <c r="A980" t="s">
        <v>1982</v>
      </c>
      <c r="B980" s="3">
        <v>45505</v>
      </c>
      <c r="C980" s="4">
        <v>0.98750000000000004</v>
      </c>
      <c r="D980" t="s">
        <v>1983</v>
      </c>
      <c r="E980" t="s">
        <v>18</v>
      </c>
      <c r="F980">
        <v>36</v>
      </c>
      <c r="G980" t="s">
        <v>19</v>
      </c>
      <c r="H980" t="s">
        <v>20</v>
      </c>
      <c r="I980" t="s">
        <v>1203</v>
      </c>
      <c r="K980">
        <v>26</v>
      </c>
      <c r="L980" t="s">
        <v>131</v>
      </c>
      <c r="M980" t="s">
        <v>30</v>
      </c>
    </row>
    <row r="981" spans="1:13" x14ac:dyDescent="0.25">
      <c r="A981" t="s">
        <v>1984</v>
      </c>
      <c r="B981" s="3">
        <v>45164</v>
      </c>
      <c r="C981" s="4">
        <v>0.84166666666666667</v>
      </c>
      <c r="D981" t="s">
        <v>1985</v>
      </c>
      <c r="E981" t="s">
        <v>18</v>
      </c>
      <c r="F981">
        <v>67</v>
      </c>
      <c r="G981" t="s">
        <v>19</v>
      </c>
      <c r="H981" t="s">
        <v>20</v>
      </c>
      <c r="I981" t="s">
        <v>1203</v>
      </c>
      <c r="K981">
        <v>27</v>
      </c>
      <c r="L981" t="s">
        <v>22</v>
      </c>
      <c r="M981" t="s">
        <v>30</v>
      </c>
    </row>
    <row r="982" spans="1:13" x14ac:dyDescent="0.25">
      <c r="A982" t="s">
        <v>1986</v>
      </c>
      <c r="B982" s="3">
        <v>45355</v>
      </c>
      <c r="C982" s="4">
        <v>0.85833333333333328</v>
      </c>
      <c r="D982" t="s">
        <v>1987</v>
      </c>
      <c r="E982" t="s">
        <v>18</v>
      </c>
      <c r="F982">
        <v>4</v>
      </c>
      <c r="G982" t="s">
        <v>19</v>
      </c>
      <c r="H982" t="s">
        <v>20</v>
      </c>
      <c r="I982" t="s">
        <v>1203</v>
      </c>
      <c r="K982">
        <v>32</v>
      </c>
      <c r="L982" t="s">
        <v>56</v>
      </c>
      <c r="M982" t="s">
        <v>23</v>
      </c>
    </row>
    <row r="983" spans="1:13" x14ac:dyDescent="0.25">
      <c r="A983" t="s">
        <v>1988</v>
      </c>
      <c r="B983" s="3">
        <v>45182</v>
      </c>
      <c r="C983" s="4">
        <v>0.1673611111111111</v>
      </c>
      <c r="D983" t="s">
        <v>1989</v>
      </c>
      <c r="E983" t="s">
        <v>18</v>
      </c>
      <c r="F983">
        <v>75</v>
      </c>
      <c r="G983" t="s">
        <v>19</v>
      </c>
      <c r="H983" t="s">
        <v>20</v>
      </c>
      <c r="I983" t="s">
        <v>1203</v>
      </c>
      <c r="K983">
        <v>38</v>
      </c>
      <c r="L983" t="s">
        <v>26</v>
      </c>
      <c r="M983" t="s">
        <v>23</v>
      </c>
    </row>
    <row r="984" spans="1:13" x14ac:dyDescent="0.25">
      <c r="A984" t="s">
        <v>1990</v>
      </c>
      <c r="B984" s="3">
        <v>45496</v>
      </c>
      <c r="C984" s="4">
        <v>0.82222222222222219</v>
      </c>
      <c r="D984" t="s">
        <v>1991</v>
      </c>
      <c r="E984" t="s">
        <v>18</v>
      </c>
      <c r="F984">
        <v>9</v>
      </c>
      <c r="G984" t="s">
        <v>19</v>
      </c>
      <c r="H984" t="s">
        <v>20</v>
      </c>
      <c r="I984" t="s">
        <v>1203</v>
      </c>
      <c r="K984">
        <v>40</v>
      </c>
      <c r="L984" t="s">
        <v>56</v>
      </c>
      <c r="M984" t="s">
        <v>23</v>
      </c>
    </row>
    <row r="985" spans="1:13" x14ac:dyDescent="0.25">
      <c r="A985" t="s">
        <v>1992</v>
      </c>
      <c r="B985" s="3">
        <v>45219</v>
      </c>
      <c r="C985" s="4">
        <v>0.40069444444444446</v>
      </c>
      <c r="D985" t="s">
        <v>1993</v>
      </c>
      <c r="E985" t="s">
        <v>18</v>
      </c>
      <c r="F985">
        <v>39</v>
      </c>
      <c r="G985" t="s">
        <v>19</v>
      </c>
      <c r="H985" t="s">
        <v>20</v>
      </c>
      <c r="I985" t="s">
        <v>1203</v>
      </c>
      <c r="K985">
        <v>41</v>
      </c>
      <c r="L985" t="s">
        <v>131</v>
      </c>
      <c r="M985" t="s">
        <v>23</v>
      </c>
    </row>
    <row r="986" spans="1:13" x14ac:dyDescent="0.25">
      <c r="A986" t="s">
        <v>1994</v>
      </c>
      <c r="B986" s="3">
        <v>45052</v>
      </c>
      <c r="C986" s="4">
        <v>0.91736111111111107</v>
      </c>
      <c r="D986" t="s">
        <v>1995</v>
      </c>
      <c r="E986" t="s">
        <v>18</v>
      </c>
      <c r="F986">
        <v>37</v>
      </c>
      <c r="G986" t="s">
        <v>19</v>
      </c>
      <c r="H986" t="s">
        <v>20</v>
      </c>
      <c r="I986" t="s">
        <v>1203</v>
      </c>
      <c r="K986">
        <v>49</v>
      </c>
      <c r="L986" t="s">
        <v>131</v>
      </c>
      <c r="M986" t="s">
        <v>23</v>
      </c>
    </row>
    <row r="987" spans="1:13" x14ac:dyDescent="0.25">
      <c r="A987" t="s">
        <v>1996</v>
      </c>
      <c r="B987" s="3">
        <v>45471</v>
      </c>
      <c r="C987" s="4">
        <v>0.37847222222222221</v>
      </c>
      <c r="D987" t="s">
        <v>1997</v>
      </c>
      <c r="E987" t="s">
        <v>18</v>
      </c>
      <c r="F987">
        <v>65</v>
      </c>
      <c r="G987" t="s">
        <v>19</v>
      </c>
      <c r="H987" t="s">
        <v>20</v>
      </c>
      <c r="I987" t="s">
        <v>1203</v>
      </c>
      <c r="K987">
        <v>57</v>
      </c>
      <c r="L987" t="s">
        <v>22</v>
      </c>
      <c r="M987" t="s">
        <v>23</v>
      </c>
    </row>
    <row r="988" spans="1:13" x14ac:dyDescent="0.25">
      <c r="A988" t="s">
        <v>1998</v>
      </c>
      <c r="B988" s="3">
        <v>45123</v>
      </c>
      <c r="C988" s="4">
        <v>0.76875000000000004</v>
      </c>
      <c r="D988" t="s">
        <v>1999</v>
      </c>
      <c r="E988" t="s">
        <v>18</v>
      </c>
      <c r="F988">
        <v>72</v>
      </c>
      <c r="G988" t="s">
        <v>19</v>
      </c>
      <c r="H988" t="s">
        <v>20</v>
      </c>
      <c r="I988" t="s">
        <v>1203</v>
      </c>
      <c r="K988">
        <v>60</v>
      </c>
      <c r="L988" t="s">
        <v>26</v>
      </c>
      <c r="M988" t="s">
        <v>23</v>
      </c>
    </row>
    <row r="989" spans="1:13" x14ac:dyDescent="0.25">
      <c r="A989" t="s">
        <v>2000</v>
      </c>
      <c r="B989" s="3">
        <v>45210</v>
      </c>
      <c r="C989" s="4">
        <v>0.47013888888888888</v>
      </c>
      <c r="D989" t="s">
        <v>2001</v>
      </c>
      <c r="E989" t="s">
        <v>18</v>
      </c>
      <c r="F989">
        <v>79</v>
      </c>
      <c r="G989" t="s">
        <v>19</v>
      </c>
      <c r="H989" t="s">
        <v>20</v>
      </c>
      <c r="I989" t="s">
        <v>1203</v>
      </c>
      <c r="K989">
        <v>60</v>
      </c>
      <c r="L989" t="s">
        <v>26</v>
      </c>
      <c r="M989" t="s">
        <v>23</v>
      </c>
    </row>
    <row r="990" spans="1:13" x14ac:dyDescent="0.25">
      <c r="A990" t="s">
        <v>2002</v>
      </c>
      <c r="B990" s="3">
        <v>45121</v>
      </c>
      <c r="C990" s="4">
        <v>0.90833333333333333</v>
      </c>
      <c r="D990" t="s">
        <v>2003</v>
      </c>
      <c r="E990" t="s">
        <v>18</v>
      </c>
      <c r="F990">
        <v>72</v>
      </c>
      <c r="G990" t="s">
        <v>19</v>
      </c>
      <c r="H990" t="s">
        <v>20</v>
      </c>
      <c r="I990" t="s">
        <v>1203</v>
      </c>
      <c r="K990">
        <v>30</v>
      </c>
      <c r="L990" t="s">
        <v>26</v>
      </c>
      <c r="M990" t="s">
        <v>30</v>
      </c>
    </row>
    <row r="991" spans="1:13" x14ac:dyDescent="0.25">
      <c r="A991" t="s">
        <v>2004</v>
      </c>
      <c r="B991" s="3">
        <v>45378</v>
      </c>
      <c r="C991" s="4">
        <v>0.88749999999999996</v>
      </c>
      <c r="D991" t="s">
        <v>2005</v>
      </c>
      <c r="E991" t="s">
        <v>18</v>
      </c>
      <c r="F991">
        <v>41</v>
      </c>
      <c r="G991" t="s">
        <v>19</v>
      </c>
      <c r="H991" t="s">
        <v>20</v>
      </c>
      <c r="I991" t="s">
        <v>1203</v>
      </c>
      <c r="K991">
        <v>32</v>
      </c>
      <c r="L991" t="s">
        <v>35</v>
      </c>
      <c r="M991" t="s">
        <v>23</v>
      </c>
    </row>
    <row r="992" spans="1:13" x14ac:dyDescent="0.25">
      <c r="A992" t="s">
        <v>2006</v>
      </c>
      <c r="B992" s="3">
        <v>45571</v>
      </c>
      <c r="C992" s="4">
        <v>0.44722222222222224</v>
      </c>
      <c r="D992" t="s">
        <v>2007</v>
      </c>
      <c r="E992" t="s">
        <v>18</v>
      </c>
      <c r="F992">
        <v>16</v>
      </c>
      <c r="G992" t="s">
        <v>19</v>
      </c>
      <c r="H992" t="s">
        <v>20</v>
      </c>
      <c r="I992" t="s">
        <v>1203</v>
      </c>
      <c r="K992">
        <v>36</v>
      </c>
      <c r="L992" t="s">
        <v>29</v>
      </c>
      <c r="M992" t="s">
        <v>23</v>
      </c>
    </row>
    <row r="993" spans="1:13" x14ac:dyDescent="0.25">
      <c r="A993" t="s">
        <v>2008</v>
      </c>
      <c r="B993" s="3">
        <v>45222</v>
      </c>
      <c r="C993" s="4">
        <v>0.95694444444444449</v>
      </c>
      <c r="D993" t="s">
        <v>2009</v>
      </c>
      <c r="E993" t="s">
        <v>18</v>
      </c>
      <c r="F993">
        <v>15</v>
      </c>
      <c r="G993" t="s">
        <v>19</v>
      </c>
      <c r="H993" t="s">
        <v>20</v>
      </c>
      <c r="I993" t="s">
        <v>1203</v>
      </c>
      <c r="K993">
        <v>44</v>
      </c>
      <c r="L993" t="s">
        <v>29</v>
      </c>
      <c r="M993" t="s">
        <v>23</v>
      </c>
    </row>
    <row r="994" spans="1:13" x14ac:dyDescent="0.25">
      <c r="A994" t="s">
        <v>2010</v>
      </c>
      <c r="B994" s="3">
        <v>45485</v>
      </c>
      <c r="C994" s="4">
        <v>0.76597222222222228</v>
      </c>
      <c r="D994" t="s">
        <v>2011</v>
      </c>
      <c r="E994" t="s">
        <v>18</v>
      </c>
      <c r="F994">
        <v>39</v>
      </c>
      <c r="G994" t="s">
        <v>19</v>
      </c>
      <c r="H994" t="s">
        <v>20</v>
      </c>
      <c r="I994" t="s">
        <v>1203</v>
      </c>
      <c r="K994">
        <v>49</v>
      </c>
      <c r="L994" t="s">
        <v>131</v>
      </c>
      <c r="M994" t="s">
        <v>23</v>
      </c>
    </row>
    <row r="995" spans="1:13" x14ac:dyDescent="0.25">
      <c r="A995" t="s">
        <v>2012</v>
      </c>
      <c r="B995" s="3">
        <v>45124</v>
      </c>
      <c r="C995" s="4">
        <v>0.54791666666666672</v>
      </c>
      <c r="D995" t="s">
        <v>2013</v>
      </c>
      <c r="E995" t="s">
        <v>18</v>
      </c>
      <c r="F995">
        <v>48</v>
      </c>
      <c r="G995" t="s">
        <v>19</v>
      </c>
      <c r="H995" t="s">
        <v>20</v>
      </c>
      <c r="I995" t="s">
        <v>1203</v>
      </c>
      <c r="K995">
        <v>49</v>
      </c>
      <c r="L995" t="s">
        <v>35</v>
      </c>
      <c r="M995" t="s">
        <v>23</v>
      </c>
    </row>
    <row r="996" spans="1:13" x14ac:dyDescent="0.25">
      <c r="A996" t="s">
        <v>2014</v>
      </c>
      <c r="B996" s="3">
        <v>45112</v>
      </c>
      <c r="C996" s="4">
        <v>7.4999999999999997E-2</v>
      </c>
      <c r="D996" t="s">
        <v>2015</v>
      </c>
      <c r="E996" t="s">
        <v>18</v>
      </c>
      <c r="F996">
        <v>74</v>
      </c>
      <c r="G996" t="s">
        <v>19</v>
      </c>
      <c r="H996" t="s">
        <v>20</v>
      </c>
      <c r="I996" t="s">
        <v>1203</v>
      </c>
      <c r="K996">
        <v>28</v>
      </c>
      <c r="L996" t="s">
        <v>26</v>
      </c>
      <c r="M996" t="s">
        <v>30</v>
      </c>
    </row>
    <row r="997" spans="1:13" x14ac:dyDescent="0.25">
      <c r="A997" t="s">
        <v>2016</v>
      </c>
      <c r="B997" s="3">
        <v>45020</v>
      </c>
      <c r="C997" s="4">
        <v>0.3576388888888889</v>
      </c>
      <c r="D997" t="s">
        <v>2017</v>
      </c>
      <c r="E997" t="s">
        <v>18</v>
      </c>
      <c r="F997">
        <v>49</v>
      </c>
      <c r="G997" t="s">
        <v>19</v>
      </c>
      <c r="H997" t="s">
        <v>20</v>
      </c>
      <c r="I997" t="s">
        <v>1203</v>
      </c>
      <c r="K997">
        <v>37</v>
      </c>
      <c r="L997" t="s">
        <v>35</v>
      </c>
      <c r="M997" t="s">
        <v>23</v>
      </c>
    </row>
    <row r="998" spans="1:13" x14ac:dyDescent="0.25">
      <c r="A998" t="s">
        <v>2018</v>
      </c>
      <c r="B998" s="3">
        <v>45255</v>
      </c>
      <c r="C998" s="4">
        <v>0.52013888888888893</v>
      </c>
      <c r="D998" t="s">
        <v>2019</v>
      </c>
      <c r="E998" t="s">
        <v>18</v>
      </c>
      <c r="F998">
        <v>72</v>
      </c>
      <c r="G998" t="s">
        <v>19</v>
      </c>
      <c r="H998" t="s">
        <v>20</v>
      </c>
      <c r="I998" t="s">
        <v>1203</v>
      </c>
      <c r="K998">
        <v>40</v>
      </c>
      <c r="L998" t="s">
        <v>26</v>
      </c>
      <c r="M998" t="s">
        <v>23</v>
      </c>
    </row>
    <row r="999" spans="1:13" x14ac:dyDescent="0.25">
      <c r="A999" t="s">
        <v>2020</v>
      </c>
      <c r="B999" s="3">
        <v>45279</v>
      </c>
      <c r="C999" s="4">
        <v>0.5625</v>
      </c>
      <c r="D999" t="s">
        <v>2021</v>
      </c>
      <c r="E999" t="s">
        <v>18</v>
      </c>
      <c r="F999">
        <v>67</v>
      </c>
      <c r="G999" t="s">
        <v>19</v>
      </c>
      <c r="H999" t="s">
        <v>20</v>
      </c>
      <c r="I999" t="s">
        <v>1203</v>
      </c>
      <c r="K999">
        <v>47</v>
      </c>
      <c r="L999" t="s">
        <v>22</v>
      </c>
      <c r="M999" t="s">
        <v>23</v>
      </c>
    </row>
    <row r="1000" spans="1:13" x14ac:dyDescent="0.25">
      <c r="A1000" t="s">
        <v>2022</v>
      </c>
      <c r="B1000" s="3">
        <v>45315</v>
      </c>
      <c r="C1000" s="4">
        <v>0.4909722222222222</v>
      </c>
      <c r="D1000" t="s">
        <v>2023</v>
      </c>
      <c r="E1000" t="s">
        <v>18</v>
      </c>
      <c r="F1000">
        <v>13</v>
      </c>
      <c r="G1000" t="s">
        <v>19</v>
      </c>
      <c r="H1000" t="s">
        <v>20</v>
      </c>
      <c r="I1000" t="s">
        <v>1203</v>
      </c>
      <c r="K1000">
        <v>52</v>
      </c>
      <c r="L1000" t="s">
        <v>29</v>
      </c>
      <c r="M1000" t="s">
        <v>23</v>
      </c>
    </row>
    <row r="1001" spans="1:13" x14ac:dyDescent="0.25">
      <c r="A1001" t="s">
        <v>2024</v>
      </c>
      <c r="B1001" s="3">
        <v>45245</v>
      </c>
      <c r="C1001" s="4">
        <v>0.22847222222222222</v>
      </c>
      <c r="D1001" t="s">
        <v>2025</v>
      </c>
      <c r="E1001" t="s">
        <v>18</v>
      </c>
      <c r="F1001">
        <v>28</v>
      </c>
      <c r="G1001" t="s">
        <v>19</v>
      </c>
      <c r="H1001" t="s">
        <v>20</v>
      </c>
      <c r="I1001" t="s">
        <v>1203</v>
      </c>
      <c r="K1001">
        <v>58</v>
      </c>
      <c r="L1001" t="s">
        <v>43</v>
      </c>
      <c r="M1001" t="s">
        <v>23</v>
      </c>
    </row>
    <row r="1002" spans="1:13" x14ac:dyDescent="0.25">
      <c r="A1002" t="s">
        <v>2026</v>
      </c>
      <c r="B1002" s="3">
        <v>45198</v>
      </c>
      <c r="C1002" s="4">
        <v>0.85347222222222219</v>
      </c>
      <c r="D1002" t="s">
        <v>2027</v>
      </c>
      <c r="E1002" t="s">
        <v>18</v>
      </c>
      <c r="F1002">
        <v>24</v>
      </c>
      <c r="G1002" t="s">
        <v>19</v>
      </c>
      <c r="H1002" t="s">
        <v>20</v>
      </c>
      <c r="I1002" t="s">
        <v>1203</v>
      </c>
      <c r="K1002">
        <v>26</v>
      </c>
      <c r="L1002" t="s">
        <v>43</v>
      </c>
      <c r="M1002" t="s">
        <v>30</v>
      </c>
    </row>
    <row r="1003" spans="1:13" x14ac:dyDescent="0.25">
      <c r="A1003" t="s">
        <v>2028</v>
      </c>
      <c r="B1003" s="3">
        <v>45594</v>
      </c>
      <c r="C1003" s="4">
        <v>0.30416666666666664</v>
      </c>
      <c r="D1003" t="s">
        <v>2029</v>
      </c>
      <c r="E1003" t="s">
        <v>18</v>
      </c>
      <c r="F1003">
        <v>6</v>
      </c>
      <c r="G1003" t="s">
        <v>19</v>
      </c>
      <c r="H1003" t="s">
        <v>20</v>
      </c>
      <c r="I1003" t="s">
        <v>1203</v>
      </c>
      <c r="K1003">
        <v>30</v>
      </c>
      <c r="L1003" t="s">
        <v>56</v>
      </c>
      <c r="M1003" t="s">
        <v>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D45E2-38F1-41DF-9B35-3647978EDD28}">
  <dimension ref="B3:M69"/>
  <sheetViews>
    <sheetView topLeftCell="B34" zoomScale="131" zoomScaleNormal="131" workbookViewId="0">
      <selection activeCell="G46" sqref="G46"/>
    </sheetView>
  </sheetViews>
  <sheetFormatPr defaultRowHeight="15" x14ac:dyDescent="0.25"/>
  <cols>
    <col min="2" max="2" width="34.28515625" bestFit="1" customWidth="1"/>
    <col min="3" max="3" width="20.7109375" customWidth="1"/>
    <col min="4" max="4" width="13.85546875" customWidth="1"/>
    <col min="5" max="5" width="13.140625" bestFit="1" customWidth="1"/>
    <col min="6" max="6" width="25.140625" bestFit="1" customWidth="1"/>
    <col min="7" max="7" width="27.7109375" customWidth="1"/>
    <col min="9" max="9" width="13.140625" bestFit="1" customWidth="1"/>
    <col min="10" max="10" width="26.85546875" bestFit="1" customWidth="1"/>
    <col min="12" max="12" width="13.140625" bestFit="1" customWidth="1"/>
    <col min="13" max="13" width="34.28515625" bestFit="1" customWidth="1"/>
    <col min="14" max="14" width="30.7109375" bestFit="1" customWidth="1"/>
  </cols>
  <sheetData>
    <row r="3" spans="2:13" ht="21" x14ac:dyDescent="0.35">
      <c r="B3" t="s">
        <v>1</v>
      </c>
      <c r="E3" s="11" t="s">
        <v>2033</v>
      </c>
      <c r="I3" s="12" t="s">
        <v>2034</v>
      </c>
      <c r="L3" s="11" t="s">
        <v>2035</v>
      </c>
    </row>
    <row r="4" spans="2:13" x14ac:dyDescent="0.25">
      <c r="B4" t="s">
        <v>0</v>
      </c>
      <c r="E4" s="1" t="s">
        <v>2032</v>
      </c>
      <c r="F4" t="s">
        <v>0</v>
      </c>
      <c r="I4" s="1" t="s">
        <v>2032</v>
      </c>
      <c r="J4" t="s">
        <v>2</v>
      </c>
      <c r="L4" s="1" t="s">
        <v>2032</v>
      </c>
      <c r="M4" t="s">
        <v>2031</v>
      </c>
    </row>
    <row r="5" spans="2:13" x14ac:dyDescent="0.25">
      <c r="B5">
        <v>485</v>
      </c>
      <c r="E5" s="9" t="s">
        <v>2040</v>
      </c>
      <c r="F5">
        <v>17</v>
      </c>
      <c r="I5" s="9" t="s">
        <v>2040</v>
      </c>
      <c r="J5" s="2">
        <v>33.352941176470587</v>
      </c>
      <c r="L5" s="9" t="s">
        <v>2040</v>
      </c>
      <c r="M5" s="2">
        <v>4.75</v>
      </c>
    </row>
    <row r="6" spans="2:13" x14ac:dyDescent="0.25">
      <c r="E6" s="9" t="s">
        <v>2041</v>
      </c>
      <c r="F6">
        <v>10</v>
      </c>
      <c r="I6" s="9" t="s">
        <v>2041</v>
      </c>
      <c r="J6" s="2">
        <v>38.4</v>
      </c>
      <c r="L6" s="9" t="s">
        <v>2041</v>
      </c>
      <c r="M6" s="2">
        <v>5.2</v>
      </c>
    </row>
    <row r="7" spans="2:13" x14ac:dyDescent="0.25">
      <c r="E7" s="9" t="s">
        <v>2042</v>
      </c>
      <c r="F7">
        <v>23</v>
      </c>
      <c r="I7" s="9" t="s">
        <v>2042</v>
      </c>
      <c r="J7" s="2">
        <v>38.521739130434781</v>
      </c>
      <c r="L7" s="9" t="s">
        <v>2042</v>
      </c>
      <c r="M7" s="2">
        <v>3.375</v>
      </c>
    </row>
    <row r="8" spans="2:13" x14ac:dyDescent="0.25">
      <c r="E8" s="9" t="s">
        <v>2043</v>
      </c>
      <c r="F8">
        <v>15</v>
      </c>
      <c r="I8" s="9" t="s">
        <v>2043</v>
      </c>
      <c r="J8" s="2">
        <v>30.4</v>
      </c>
      <c r="L8" s="9" t="s">
        <v>2043</v>
      </c>
      <c r="M8" s="2">
        <v>5.8</v>
      </c>
    </row>
    <row r="9" spans="2:13" x14ac:dyDescent="0.25">
      <c r="B9" t="s">
        <v>2</v>
      </c>
      <c r="E9" s="9" t="s">
        <v>2044</v>
      </c>
      <c r="F9">
        <v>14</v>
      </c>
      <c r="I9" s="9" t="s">
        <v>2044</v>
      </c>
      <c r="J9" s="2">
        <v>33.142857142857146</v>
      </c>
      <c r="L9" s="9" t="s">
        <v>2044</v>
      </c>
      <c r="M9" s="2">
        <v>4.375</v>
      </c>
    </row>
    <row r="10" spans="2:13" x14ac:dyDescent="0.25">
      <c r="B10" s="2">
        <v>35.507216494845359</v>
      </c>
      <c r="E10" s="9" t="s">
        <v>2045</v>
      </c>
      <c r="F10">
        <v>11</v>
      </c>
      <c r="I10" s="9" t="s">
        <v>2045</v>
      </c>
      <c r="J10" s="2">
        <v>38.18181818181818</v>
      </c>
      <c r="L10" s="9" t="s">
        <v>2045</v>
      </c>
      <c r="M10" s="2">
        <v>3</v>
      </c>
    </row>
    <row r="11" spans="2:13" x14ac:dyDescent="0.25">
      <c r="E11" s="9" t="s">
        <v>2046</v>
      </c>
      <c r="F11">
        <v>15</v>
      </c>
      <c r="I11" s="9" t="s">
        <v>2046</v>
      </c>
      <c r="J11" s="2">
        <v>39.733333333333334</v>
      </c>
      <c r="L11" s="9" t="s">
        <v>2046</v>
      </c>
      <c r="M11" s="2">
        <v>5</v>
      </c>
    </row>
    <row r="12" spans="2:13" x14ac:dyDescent="0.25">
      <c r="E12" s="9" t="s">
        <v>2047</v>
      </c>
      <c r="F12">
        <v>20</v>
      </c>
      <c r="I12" s="9" t="s">
        <v>2047</v>
      </c>
      <c r="J12" s="2">
        <v>37</v>
      </c>
      <c r="L12" s="9" t="s">
        <v>2047</v>
      </c>
      <c r="M12" s="2">
        <v>3</v>
      </c>
    </row>
    <row r="13" spans="2:13" x14ac:dyDescent="0.25">
      <c r="E13" s="9" t="s">
        <v>2048</v>
      </c>
      <c r="F13">
        <v>21</v>
      </c>
      <c r="I13" s="9" t="s">
        <v>2048</v>
      </c>
      <c r="J13" s="2">
        <v>35.61904761904762</v>
      </c>
      <c r="L13" s="9" t="s">
        <v>2048</v>
      </c>
      <c r="M13" s="2">
        <v>4.9090909090909092</v>
      </c>
    </row>
    <row r="14" spans="2:13" x14ac:dyDescent="0.25">
      <c r="B14" t="s">
        <v>2031</v>
      </c>
      <c r="E14" s="9" t="s">
        <v>2049</v>
      </c>
      <c r="F14">
        <v>17</v>
      </c>
      <c r="I14" s="9" t="s">
        <v>2049</v>
      </c>
      <c r="J14" s="2">
        <v>34.176470588235297</v>
      </c>
      <c r="L14" s="9" t="s">
        <v>2049</v>
      </c>
      <c r="M14" s="2">
        <v>3.8333333333333335</v>
      </c>
    </row>
    <row r="15" spans="2:13" x14ac:dyDescent="0.25">
      <c r="B15" s="6">
        <v>4.7092198581560281</v>
      </c>
      <c r="E15" s="9" t="s">
        <v>2050</v>
      </c>
      <c r="F15">
        <v>17</v>
      </c>
      <c r="I15" s="9" t="s">
        <v>2050</v>
      </c>
      <c r="J15" s="2">
        <v>37.176470588235297</v>
      </c>
      <c r="L15" s="9" t="s">
        <v>2050</v>
      </c>
      <c r="M15" s="2">
        <v>3.875</v>
      </c>
    </row>
    <row r="16" spans="2:13" x14ac:dyDescent="0.25">
      <c r="E16" s="9" t="s">
        <v>2051</v>
      </c>
      <c r="F16">
        <v>17</v>
      </c>
      <c r="I16" s="9" t="s">
        <v>2051</v>
      </c>
      <c r="J16" s="2">
        <v>36.647058823529413</v>
      </c>
      <c r="L16" s="9" t="s">
        <v>2051</v>
      </c>
      <c r="M16" s="2">
        <v>4.333333333333333</v>
      </c>
    </row>
    <row r="17" spans="5:13" x14ac:dyDescent="0.25">
      <c r="E17" s="9" t="s">
        <v>2052</v>
      </c>
      <c r="F17">
        <v>17</v>
      </c>
      <c r="I17" s="9" t="s">
        <v>2052</v>
      </c>
      <c r="J17" s="2">
        <v>34.941176470588232</v>
      </c>
      <c r="L17" s="9" t="s">
        <v>2052</v>
      </c>
      <c r="M17" s="2">
        <v>3.5</v>
      </c>
    </row>
    <row r="18" spans="5:13" x14ac:dyDescent="0.25">
      <c r="E18" s="9" t="s">
        <v>2053</v>
      </c>
      <c r="F18">
        <v>11</v>
      </c>
      <c r="I18" s="9" t="s">
        <v>2053</v>
      </c>
      <c r="J18" s="2">
        <v>44</v>
      </c>
      <c r="L18" s="9" t="s">
        <v>2053</v>
      </c>
      <c r="M18" s="2">
        <v>5.4</v>
      </c>
    </row>
    <row r="19" spans="5:13" x14ac:dyDescent="0.25">
      <c r="E19" s="9" t="s">
        <v>2054</v>
      </c>
      <c r="F19">
        <v>23</v>
      </c>
      <c r="I19" s="9" t="s">
        <v>2054</v>
      </c>
      <c r="J19" s="2">
        <v>38.913043478260867</v>
      </c>
      <c r="L19" s="9" t="s">
        <v>2054</v>
      </c>
      <c r="M19" s="2">
        <v>5.375</v>
      </c>
    </row>
    <row r="20" spans="5:13" x14ac:dyDescent="0.25">
      <c r="E20" s="9" t="s">
        <v>2055</v>
      </c>
      <c r="F20">
        <v>14</v>
      </c>
      <c r="I20" s="9" t="s">
        <v>2055</v>
      </c>
      <c r="J20" s="2">
        <v>31</v>
      </c>
      <c r="L20" s="9" t="s">
        <v>2055</v>
      </c>
      <c r="M20" s="2">
        <v>3.3333333333333335</v>
      </c>
    </row>
    <row r="21" spans="5:13" x14ac:dyDescent="0.25">
      <c r="E21" s="9" t="s">
        <v>2056</v>
      </c>
      <c r="F21">
        <v>22</v>
      </c>
      <c r="I21" s="9" t="s">
        <v>2056</v>
      </c>
      <c r="J21" s="2">
        <v>34.227272727272727</v>
      </c>
      <c r="L21" s="9" t="s">
        <v>2056</v>
      </c>
      <c r="M21" s="2">
        <v>6.2</v>
      </c>
    </row>
    <row r="22" spans="5:13" x14ac:dyDescent="0.25">
      <c r="E22" s="9" t="s">
        <v>2057</v>
      </c>
      <c r="F22">
        <v>16</v>
      </c>
      <c r="I22" s="9" t="s">
        <v>2057</v>
      </c>
      <c r="J22" s="2">
        <v>31</v>
      </c>
      <c r="L22" s="9" t="s">
        <v>2057</v>
      </c>
      <c r="M22" s="2">
        <v>1.6666666666666667</v>
      </c>
    </row>
    <row r="23" spans="5:13" x14ac:dyDescent="0.25">
      <c r="E23" s="9" t="s">
        <v>2058</v>
      </c>
      <c r="F23">
        <v>13</v>
      </c>
      <c r="I23" s="9" t="s">
        <v>2058</v>
      </c>
      <c r="J23" s="2">
        <v>32.153846153846153</v>
      </c>
      <c r="L23" s="9" t="s">
        <v>2058</v>
      </c>
      <c r="M23" s="2">
        <v>4.5</v>
      </c>
    </row>
    <row r="24" spans="5:13" x14ac:dyDescent="0.25">
      <c r="E24" s="9" t="s">
        <v>2059</v>
      </c>
      <c r="F24">
        <v>14</v>
      </c>
      <c r="I24" s="9" t="s">
        <v>2059</v>
      </c>
      <c r="J24" s="2">
        <v>32.785714285714285</v>
      </c>
      <c r="L24" s="9" t="s">
        <v>2059</v>
      </c>
      <c r="M24" s="2">
        <v>7.666666666666667</v>
      </c>
    </row>
    <row r="25" spans="5:13" x14ac:dyDescent="0.25">
      <c r="E25" s="9" t="s">
        <v>2060</v>
      </c>
      <c r="F25">
        <v>12</v>
      </c>
      <c r="I25" s="9" t="s">
        <v>2060</v>
      </c>
      <c r="J25" s="2">
        <v>33.5</v>
      </c>
      <c r="L25" s="9" t="s">
        <v>2060</v>
      </c>
      <c r="M25" s="2">
        <v>6.5</v>
      </c>
    </row>
    <row r="26" spans="5:13" x14ac:dyDescent="0.25">
      <c r="E26" s="9" t="s">
        <v>2061</v>
      </c>
      <c r="F26">
        <v>12</v>
      </c>
      <c r="I26" s="9" t="s">
        <v>2061</v>
      </c>
      <c r="J26" s="2">
        <v>30</v>
      </c>
      <c r="L26" s="9" t="s">
        <v>2061</v>
      </c>
      <c r="M26" s="2">
        <v>4.4000000000000004</v>
      </c>
    </row>
    <row r="27" spans="5:13" x14ac:dyDescent="0.25">
      <c r="E27" s="9" t="s">
        <v>2062</v>
      </c>
      <c r="F27">
        <v>20</v>
      </c>
      <c r="I27" s="9" t="s">
        <v>2062</v>
      </c>
      <c r="J27" s="2">
        <v>32.950000000000003</v>
      </c>
      <c r="L27" s="9" t="s">
        <v>2062</v>
      </c>
      <c r="M27" s="2">
        <v>5</v>
      </c>
    </row>
    <row r="28" spans="5:13" x14ac:dyDescent="0.25">
      <c r="E28" s="9" t="s">
        <v>2063</v>
      </c>
      <c r="F28">
        <v>19</v>
      </c>
      <c r="I28" s="9" t="s">
        <v>2063</v>
      </c>
      <c r="J28" s="2">
        <v>35.842105263157897</v>
      </c>
      <c r="L28" s="9" t="s">
        <v>2063</v>
      </c>
      <c r="M28" s="2">
        <v>5.25</v>
      </c>
    </row>
    <row r="29" spans="5:13" x14ac:dyDescent="0.25">
      <c r="E29" s="9" t="s">
        <v>2064</v>
      </c>
      <c r="F29">
        <v>13</v>
      </c>
      <c r="I29" s="9" t="s">
        <v>2064</v>
      </c>
      <c r="J29" s="2">
        <v>33.846153846153847</v>
      </c>
      <c r="L29" s="9" t="s">
        <v>2064</v>
      </c>
      <c r="M29" s="2">
        <v>4.75</v>
      </c>
    </row>
    <row r="30" spans="5:13" x14ac:dyDescent="0.25">
      <c r="E30" s="9" t="s">
        <v>2065</v>
      </c>
      <c r="F30">
        <v>15</v>
      </c>
      <c r="I30" s="9" t="s">
        <v>2065</v>
      </c>
      <c r="J30" s="2">
        <v>39.06666666666667</v>
      </c>
      <c r="L30" s="9" t="s">
        <v>2065</v>
      </c>
      <c r="M30" s="2">
        <v>5</v>
      </c>
    </row>
    <row r="31" spans="5:13" x14ac:dyDescent="0.25">
      <c r="E31" s="9" t="s">
        <v>2066</v>
      </c>
      <c r="F31">
        <v>19</v>
      </c>
      <c r="I31" s="9" t="s">
        <v>2066</v>
      </c>
      <c r="J31" s="2">
        <v>36.684210526315788</v>
      </c>
      <c r="L31" s="9" t="s">
        <v>2066</v>
      </c>
      <c r="M31" s="2">
        <v>4</v>
      </c>
    </row>
    <row r="32" spans="5:13" x14ac:dyDescent="0.25">
      <c r="E32" s="9" t="s">
        <v>2067</v>
      </c>
      <c r="F32">
        <v>17</v>
      </c>
      <c r="I32" s="9" t="s">
        <v>2067</v>
      </c>
      <c r="J32" s="2">
        <v>33.764705882352942</v>
      </c>
      <c r="L32" s="9" t="s">
        <v>2067</v>
      </c>
      <c r="M32" s="2">
        <v>5.333333333333333</v>
      </c>
    </row>
    <row r="33" spans="2:13" x14ac:dyDescent="0.25">
      <c r="E33" s="9" t="s">
        <v>2068</v>
      </c>
      <c r="F33">
        <v>15</v>
      </c>
      <c r="I33" s="9" t="s">
        <v>2068</v>
      </c>
      <c r="J33" s="2">
        <v>34.533333333333331</v>
      </c>
      <c r="L33" s="9" t="s">
        <v>2068</v>
      </c>
      <c r="M33" s="2">
        <v>6</v>
      </c>
    </row>
    <row r="34" spans="2:13" x14ac:dyDescent="0.25">
      <c r="E34" s="9" t="s">
        <v>2069</v>
      </c>
      <c r="F34">
        <v>16</v>
      </c>
      <c r="I34" s="9" t="s">
        <v>2069</v>
      </c>
      <c r="J34" s="2">
        <v>42.125</v>
      </c>
      <c r="L34" s="9" t="s">
        <v>2069</v>
      </c>
      <c r="M34" s="2">
        <v>6.333333333333333</v>
      </c>
    </row>
    <row r="37" spans="2:13" x14ac:dyDescent="0.25">
      <c r="B37" s="1" t="s">
        <v>2032</v>
      </c>
      <c r="C37" t="s">
        <v>2036</v>
      </c>
      <c r="D37" t="s">
        <v>2037</v>
      </c>
    </row>
    <row r="38" spans="2:13" ht="15.75" x14ac:dyDescent="0.25">
      <c r="B38" s="9" t="s">
        <v>21</v>
      </c>
      <c r="C38" s="7">
        <v>235</v>
      </c>
      <c r="D38" s="15">
        <v>0.4845360824742268</v>
      </c>
      <c r="I38" s="23" t="s">
        <v>2071</v>
      </c>
    </row>
    <row r="39" spans="2:13" x14ac:dyDescent="0.25">
      <c r="B39" s="9" t="s">
        <v>1203</v>
      </c>
      <c r="C39" s="7">
        <v>250</v>
      </c>
      <c r="D39" s="15">
        <v>0.51546391752577314</v>
      </c>
      <c r="I39" s="1" t="s">
        <v>2032</v>
      </c>
      <c r="J39" t="s">
        <v>2070</v>
      </c>
    </row>
    <row r="40" spans="2:13" x14ac:dyDescent="0.25">
      <c r="I40" s="9" t="s">
        <v>56</v>
      </c>
      <c r="J40" s="7">
        <v>59</v>
      </c>
    </row>
    <row r="41" spans="2:13" x14ac:dyDescent="0.25">
      <c r="I41" s="9" t="s">
        <v>29</v>
      </c>
      <c r="J41" s="7">
        <v>55</v>
      </c>
    </row>
    <row r="42" spans="2:13" x14ac:dyDescent="0.25">
      <c r="I42" s="9" t="s">
        <v>43</v>
      </c>
      <c r="J42" s="7">
        <v>69</v>
      </c>
    </row>
    <row r="43" spans="2:13" ht="18.75" x14ac:dyDescent="0.3">
      <c r="B43" s="18" t="s">
        <v>2038</v>
      </c>
      <c r="C43" s="18" t="s">
        <v>1</v>
      </c>
      <c r="D43" s="18" t="s">
        <v>2039</v>
      </c>
      <c r="E43" s="22"/>
      <c r="I43" s="9" t="s">
        <v>131</v>
      </c>
      <c r="J43" s="7">
        <v>64</v>
      </c>
    </row>
    <row r="44" spans="2:13" ht="18.75" x14ac:dyDescent="0.3">
      <c r="B44" s="19" t="str">
        <f>B39</f>
        <v>Not_Admitted</v>
      </c>
      <c r="C44" s="20">
        <f>C39</f>
        <v>250</v>
      </c>
      <c r="D44" s="21">
        <f>D39</f>
        <v>0.51546391752577314</v>
      </c>
      <c r="E44" s="19"/>
      <c r="I44" s="9" t="s">
        <v>35</v>
      </c>
      <c r="J44" s="7">
        <v>56</v>
      </c>
    </row>
    <row r="45" spans="2:13" ht="18.75" x14ac:dyDescent="0.3">
      <c r="B45" s="19" t="str">
        <f>B38</f>
        <v>Admitted</v>
      </c>
      <c r="C45" s="20">
        <f>C38</f>
        <v>235</v>
      </c>
      <c r="D45" s="21">
        <f>D38</f>
        <v>0.4845360824742268</v>
      </c>
      <c r="E45" s="19"/>
      <c r="I45" s="9" t="s">
        <v>40</v>
      </c>
      <c r="J45" s="7">
        <v>60</v>
      </c>
    </row>
    <row r="46" spans="2:13" x14ac:dyDescent="0.25">
      <c r="I46" s="9" t="s">
        <v>22</v>
      </c>
      <c r="J46" s="7">
        <v>51</v>
      </c>
    </row>
    <row r="47" spans="2:13" x14ac:dyDescent="0.25">
      <c r="F47" s="15"/>
      <c r="I47" s="9" t="s">
        <v>26</v>
      </c>
      <c r="J47" s="7">
        <v>71</v>
      </c>
    </row>
    <row r="51" spans="2:7" ht="18.75" x14ac:dyDescent="0.3">
      <c r="B51" s="11" t="s">
        <v>2073</v>
      </c>
    </row>
    <row r="52" spans="2:7" ht="18.75" x14ac:dyDescent="0.3">
      <c r="B52" s="1" t="s">
        <v>2032</v>
      </c>
      <c r="C52" t="s">
        <v>2072</v>
      </c>
      <c r="F52" s="11" t="s">
        <v>2084</v>
      </c>
    </row>
    <row r="53" spans="2:7" x14ac:dyDescent="0.25">
      <c r="B53" s="9" t="s">
        <v>23</v>
      </c>
      <c r="C53" s="7">
        <v>297</v>
      </c>
      <c r="F53" s="24" t="s">
        <v>2032</v>
      </c>
      <c r="G53" s="16" t="s">
        <v>2083</v>
      </c>
    </row>
    <row r="54" spans="2:7" x14ac:dyDescent="0.25">
      <c r="B54" s="9" t="s">
        <v>30</v>
      </c>
      <c r="C54" s="7">
        <v>188</v>
      </c>
      <c r="F54" s="16" t="s">
        <v>2082</v>
      </c>
      <c r="G54" s="17">
        <v>2</v>
      </c>
    </row>
    <row r="55" spans="2:7" x14ac:dyDescent="0.25">
      <c r="F55" s="16" t="s">
        <v>2081</v>
      </c>
      <c r="G55" s="17">
        <v>11</v>
      </c>
    </row>
    <row r="56" spans="2:7" x14ac:dyDescent="0.25">
      <c r="F56" s="16" t="s">
        <v>2079</v>
      </c>
      <c r="G56" s="17">
        <v>12</v>
      </c>
    </row>
    <row r="57" spans="2:7" x14ac:dyDescent="0.25">
      <c r="F57" s="16" t="s">
        <v>2077</v>
      </c>
      <c r="G57" s="17">
        <v>12</v>
      </c>
    </row>
    <row r="58" spans="2:7" x14ac:dyDescent="0.25">
      <c r="F58" s="16" t="s">
        <v>2076</v>
      </c>
      <c r="G58" s="17">
        <v>13</v>
      </c>
    </row>
    <row r="59" spans="2:7" ht="18.75" x14ac:dyDescent="0.3">
      <c r="B59" s="11" t="s">
        <v>2075</v>
      </c>
      <c r="F59" s="16" t="s">
        <v>2080</v>
      </c>
      <c r="G59" s="17">
        <v>53</v>
      </c>
    </row>
    <row r="60" spans="2:7" x14ac:dyDescent="0.25">
      <c r="B60" s="1" t="s">
        <v>2032</v>
      </c>
      <c r="C60" t="s">
        <v>2074</v>
      </c>
      <c r="F60" s="16" t="s">
        <v>2078</v>
      </c>
      <c r="G60" s="17">
        <v>91</v>
      </c>
    </row>
    <row r="61" spans="2:7" x14ac:dyDescent="0.25">
      <c r="B61" s="9" t="s">
        <v>636</v>
      </c>
      <c r="C61" s="7">
        <v>239</v>
      </c>
      <c r="F61" s="16" t="s">
        <v>20</v>
      </c>
      <c r="G61" s="17">
        <v>291</v>
      </c>
    </row>
    <row r="62" spans="2:7" x14ac:dyDescent="0.25">
      <c r="B62" s="9" t="s">
        <v>18</v>
      </c>
      <c r="C62" s="7">
        <v>246</v>
      </c>
    </row>
    <row r="67" spans="2:2" ht="18.75" x14ac:dyDescent="0.3">
      <c r="B67" s="11" t="s">
        <v>2075</v>
      </c>
    </row>
    <row r="68" spans="2:2" x14ac:dyDescent="0.25">
      <c r="B68" s="1" t="s">
        <v>2032</v>
      </c>
    </row>
    <row r="69" spans="2:2" x14ac:dyDescent="0.25">
      <c r="B69" s="9" t="s">
        <v>2085</v>
      </c>
    </row>
  </sheetData>
  <pageMargins left="0.7" right="0.7" top="0.75" bottom="0.75" header="0.3" footer="0.3"/>
  <drawing r:id="rId1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C9403-3D9C-48E6-B599-1E98FB9E15BA}">
  <dimension ref="A1:S74"/>
  <sheetViews>
    <sheetView tabSelected="1" topLeftCell="A4" zoomScale="140" zoomScaleNormal="159" workbookViewId="0">
      <selection activeCell="E30" sqref="E30"/>
    </sheetView>
  </sheetViews>
  <sheetFormatPr defaultRowHeight="15" x14ac:dyDescent="0.25"/>
  <sheetData>
    <row r="1" spans="1:19" x14ac:dyDescent="0.25">
      <c r="A1" s="8"/>
      <c r="B1" s="8"/>
      <c r="C1" s="8"/>
      <c r="D1" s="8"/>
      <c r="E1" s="8"/>
      <c r="F1" s="8"/>
      <c r="G1" s="8"/>
      <c r="H1" s="8"/>
      <c r="I1" s="8"/>
      <c r="J1" s="8"/>
      <c r="K1" s="8"/>
      <c r="L1" s="8"/>
      <c r="M1" s="8"/>
      <c r="N1" s="8"/>
      <c r="O1" s="8"/>
      <c r="P1" s="8"/>
      <c r="Q1" s="8"/>
      <c r="R1" s="8"/>
      <c r="S1" s="8"/>
    </row>
    <row r="2" spans="1:19" x14ac:dyDescent="0.25">
      <c r="A2" s="8"/>
      <c r="B2" s="8"/>
      <c r="C2" s="8"/>
      <c r="D2" s="8"/>
      <c r="E2" s="8"/>
      <c r="F2" s="8"/>
      <c r="G2" s="8"/>
      <c r="H2" s="8"/>
      <c r="I2" s="8"/>
      <c r="J2" s="8"/>
      <c r="K2" s="8"/>
      <c r="L2" s="8"/>
      <c r="M2" s="8"/>
      <c r="N2" s="8"/>
      <c r="O2" s="8"/>
      <c r="P2" s="8"/>
      <c r="Q2" s="8"/>
      <c r="R2" s="8"/>
      <c r="S2" s="8"/>
    </row>
    <row r="3" spans="1:19" x14ac:dyDescent="0.25">
      <c r="A3" s="8"/>
      <c r="B3" s="8"/>
      <c r="C3" s="8"/>
      <c r="D3" s="8"/>
      <c r="E3" s="8"/>
      <c r="F3" s="8"/>
      <c r="G3" s="8"/>
      <c r="H3" s="8"/>
      <c r="I3" s="8"/>
      <c r="J3" s="8"/>
      <c r="K3" s="8"/>
      <c r="L3" s="8"/>
      <c r="M3" s="8"/>
      <c r="N3" s="8"/>
      <c r="O3" s="8"/>
      <c r="P3" s="8"/>
      <c r="Q3" s="8"/>
      <c r="R3" s="8"/>
      <c r="S3" s="8"/>
    </row>
    <row r="4" spans="1:19" x14ac:dyDescent="0.25">
      <c r="A4" s="8"/>
      <c r="B4" s="8"/>
      <c r="C4" s="8"/>
      <c r="D4" s="8"/>
      <c r="E4" s="8"/>
      <c r="F4" s="8"/>
      <c r="G4" s="8"/>
      <c r="H4" s="8"/>
      <c r="I4" s="8"/>
      <c r="J4" s="8"/>
      <c r="K4" s="8"/>
      <c r="L4" s="8"/>
      <c r="M4" s="8"/>
      <c r="N4" s="8"/>
      <c r="O4" s="8"/>
      <c r="P4" s="8"/>
      <c r="Q4" s="8"/>
      <c r="R4" s="8"/>
      <c r="S4" s="8"/>
    </row>
    <row r="5" spans="1:19" x14ac:dyDescent="0.25">
      <c r="A5" s="8"/>
      <c r="B5" s="8"/>
      <c r="C5" s="8"/>
      <c r="D5" s="8"/>
      <c r="E5" s="8"/>
      <c r="F5" s="8"/>
      <c r="G5" s="8"/>
      <c r="H5" s="8"/>
      <c r="I5" s="8"/>
      <c r="J5" s="8"/>
      <c r="K5" s="8"/>
      <c r="L5" s="8"/>
      <c r="M5" s="8"/>
      <c r="N5" s="8"/>
      <c r="O5" s="8"/>
      <c r="P5" s="8"/>
      <c r="Q5" s="8"/>
      <c r="R5" s="8"/>
      <c r="S5" s="8"/>
    </row>
    <row r="6" spans="1:19" x14ac:dyDescent="0.25">
      <c r="A6" s="8"/>
      <c r="B6" s="8"/>
      <c r="C6" s="8"/>
      <c r="D6" s="8"/>
      <c r="E6" s="8"/>
      <c r="F6" s="8"/>
      <c r="G6" s="8"/>
      <c r="H6" s="8"/>
      <c r="I6" s="8"/>
      <c r="J6" s="8"/>
      <c r="K6" s="8"/>
      <c r="L6" s="8"/>
      <c r="M6" s="8"/>
      <c r="N6" s="8"/>
      <c r="O6" s="8"/>
      <c r="P6" s="8"/>
      <c r="Q6" s="8"/>
      <c r="R6" s="8"/>
      <c r="S6" s="8"/>
    </row>
    <row r="7" spans="1:19" x14ac:dyDescent="0.25">
      <c r="A7" s="8"/>
      <c r="B7" s="8"/>
      <c r="C7" s="8"/>
      <c r="D7" s="8"/>
      <c r="E7" s="8"/>
      <c r="F7" s="8"/>
      <c r="G7" s="8"/>
      <c r="H7" s="8"/>
      <c r="I7" s="8"/>
      <c r="J7" s="8"/>
      <c r="K7" s="8"/>
      <c r="L7" s="8"/>
      <c r="M7" s="8"/>
      <c r="N7" s="8"/>
      <c r="O7" s="8"/>
      <c r="P7" s="8"/>
      <c r="Q7" s="8"/>
      <c r="R7" s="8"/>
      <c r="S7" s="8"/>
    </row>
    <row r="8" spans="1:19" x14ac:dyDescent="0.25">
      <c r="A8" s="8"/>
      <c r="B8" s="8"/>
      <c r="C8" s="8"/>
      <c r="D8" s="8"/>
      <c r="E8" s="8"/>
      <c r="F8" s="8"/>
      <c r="G8" s="8"/>
      <c r="H8" s="8"/>
      <c r="I8" s="8"/>
      <c r="J8" s="8"/>
      <c r="K8" s="8"/>
      <c r="L8" s="8"/>
      <c r="M8" s="8"/>
      <c r="N8" s="8"/>
      <c r="O8" s="8"/>
      <c r="P8" s="8"/>
      <c r="Q8" s="8"/>
      <c r="R8" s="8"/>
      <c r="S8" s="8"/>
    </row>
    <row r="9" spans="1:19" x14ac:dyDescent="0.25">
      <c r="A9" s="8"/>
      <c r="B9" s="8"/>
      <c r="C9" s="8"/>
      <c r="D9" s="8"/>
      <c r="E9" s="8"/>
      <c r="F9" s="8"/>
      <c r="G9" s="8"/>
      <c r="H9" s="8"/>
      <c r="I9" s="8"/>
      <c r="J9" s="8"/>
      <c r="K9" s="8"/>
      <c r="L9" s="8"/>
      <c r="M9" s="8"/>
      <c r="N9" s="8"/>
      <c r="O9" s="8"/>
      <c r="P9" s="8"/>
      <c r="Q9" s="8"/>
      <c r="R9" s="8"/>
      <c r="S9" s="8"/>
    </row>
    <row r="10" spans="1:19" x14ac:dyDescent="0.25">
      <c r="A10" s="8"/>
      <c r="B10" s="8"/>
      <c r="C10" s="8"/>
      <c r="D10" s="8"/>
      <c r="E10" s="8"/>
      <c r="F10" s="8"/>
      <c r="G10" s="8"/>
      <c r="H10" s="8"/>
      <c r="I10" s="8"/>
      <c r="J10" s="8"/>
      <c r="K10" s="8"/>
      <c r="L10" s="8"/>
      <c r="M10" s="8"/>
      <c r="N10" s="8"/>
      <c r="O10" s="8"/>
      <c r="P10" s="8"/>
      <c r="Q10" s="8"/>
      <c r="R10" s="8"/>
      <c r="S10" s="8"/>
    </row>
    <row r="11" spans="1:19" x14ac:dyDescent="0.25">
      <c r="A11" s="8"/>
      <c r="B11" s="8"/>
      <c r="C11" s="8"/>
      <c r="D11" s="8"/>
      <c r="E11" s="8"/>
      <c r="F11" s="8"/>
      <c r="G11" s="8"/>
      <c r="H11" s="8"/>
      <c r="I11" s="8"/>
      <c r="J11" s="8"/>
      <c r="K11" s="8"/>
      <c r="L11" s="8"/>
      <c r="M11" s="8"/>
      <c r="N11" s="8"/>
      <c r="O11" s="8"/>
      <c r="P11" s="8"/>
      <c r="Q11" s="8"/>
      <c r="R11" s="8"/>
      <c r="S11" s="8"/>
    </row>
    <row r="12" spans="1:19" x14ac:dyDescent="0.25">
      <c r="A12" s="8"/>
      <c r="B12" s="8"/>
      <c r="C12" s="8"/>
      <c r="D12" s="8"/>
      <c r="E12" s="8"/>
      <c r="F12" s="8"/>
      <c r="G12" s="8"/>
      <c r="H12" s="8"/>
      <c r="I12" s="8"/>
      <c r="J12" s="8"/>
      <c r="K12" s="8"/>
      <c r="L12" s="8"/>
      <c r="M12" s="8"/>
      <c r="N12" s="8"/>
      <c r="O12" s="8"/>
      <c r="P12" s="8"/>
      <c r="Q12" s="8"/>
      <c r="R12" s="8"/>
      <c r="S12" s="8"/>
    </row>
    <row r="13" spans="1:19" x14ac:dyDescent="0.25">
      <c r="A13" s="8"/>
      <c r="B13" s="8"/>
      <c r="C13" s="8"/>
      <c r="D13" s="8"/>
      <c r="E13" s="8"/>
      <c r="F13" s="8"/>
      <c r="G13" s="8"/>
      <c r="H13" s="8"/>
      <c r="I13" s="8"/>
      <c r="J13" s="8"/>
      <c r="K13" s="8"/>
      <c r="L13" s="8"/>
      <c r="M13" s="8"/>
      <c r="N13" s="8"/>
      <c r="O13" s="8"/>
      <c r="P13" s="8"/>
      <c r="Q13" s="8"/>
      <c r="R13" s="8"/>
      <c r="S13" s="8"/>
    </row>
    <row r="14" spans="1:19" x14ac:dyDescent="0.25">
      <c r="A14" s="8"/>
      <c r="B14" s="8"/>
      <c r="C14" s="8"/>
      <c r="D14" s="8"/>
      <c r="E14" s="8"/>
      <c r="F14" s="8"/>
      <c r="G14" s="8"/>
      <c r="H14" s="8"/>
      <c r="I14" s="8"/>
      <c r="J14" s="8"/>
      <c r="K14" s="8"/>
      <c r="L14" s="8"/>
      <c r="M14" s="8"/>
      <c r="N14" s="8"/>
      <c r="O14" s="8"/>
      <c r="P14" s="8"/>
      <c r="Q14" s="8"/>
      <c r="R14" s="8"/>
      <c r="S14" s="8"/>
    </row>
    <row r="15" spans="1:19" x14ac:dyDescent="0.25">
      <c r="A15" s="8"/>
      <c r="B15" s="8"/>
      <c r="C15" s="8"/>
      <c r="D15" s="8"/>
      <c r="E15" s="8"/>
      <c r="F15" s="8"/>
      <c r="G15" s="8"/>
      <c r="H15" s="8"/>
      <c r="I15" s="8"/>
      <c r="J15" s="8"/>
      <c r="K15" s="8"/>
      <c r="L15" s="8"/>
      <c r="M15" s="8"/>
      <c r="N15" s="8"/>
      <c r="O15" s="8"/>
      <c r="P15" s="8"/>
      <c r="Q15" s="8"/>
      <c r="R15" s="8"/>
      <c r="S15" s="8"/>
    </row>
    <row r="16" spans="1:19" x14ac:dyDescent="0.25">
      <c r="A16" s="8"/>
      <c r="B16" s="8"/>
      <c r="C16" s="8"/>
      <c r="D16" s="8"/>
      <c r="E16" s="8"/>
      <c r="F16" s="8"/>
      <c r="G16" s="8"/>
      <c r="H16" s="8"/>
      <c r="I16" s="8"/>
      <c r="J16" s="8"/>
      <c r="K16" s="8"/>
      <c r="L16" s="8"/>
      <c r="M16" s="8"/>
      <c r="N16" s="8"/>
      <c r="O16" s="8"/>
      <c r="P16" s="8"/>
      <c r="Q16" s="8"/>
      <c r="R16" s="8"/>
      <c r="S16" s="8"/>
    </row>
    <row r="17" spans="1:19" x14ac:dyDescent="0.25">
      <c r="A17" s="8"/>
      <c r="B17" s="8"/>
      <c r="C17" s="8"/>
      <c r="D17" s="8"/>
      <c r="E17" s="8"/>
      <c r="F17" s="8"/>
      <c r="G17" s="8"/>
      <c r="H17" s="8"/>
      <c r="I17" s="8"/>
      <c r="J17" s="8"/>
      <c r="K17" s="8"/>
      <c r="L17" s="8"/>
      <c r="M17" s="8"/>
      <c r="N17" s="8"/>
      <c r="O17" s="8"/>
      <c r="P17" s="8"/>
      <c r="Q17" s="8"/>
      <c r="R17" s="8"/>
      <c r="S17" s="8"/>
    </row>
    <row r="18" spans="1:19" x14ac:dyDescent="0.25">
      <c r="A18" s="8"/>
      <c r="B18" s="8"/>
      <c r="C18" s="8"/>
      <c r="D18" s="8"/>
      <c r="E18" s="8"/>
      <c r="F18" s="8"/>
      <c r="G18" s="8"/>
      <c r="H18" s="8"/>
      <c r="I18" s="8"/>
      <c r="J18" s="8"/>
      <c r="K18" s="8"/>
      <c r="L18" s="8"/>
      <c r="M18" s="8"/>
      <c r="N18" s="8"/>
      <c r="O18" s="8"/>
      <c r="P18" s="8"/>
      <c r="Q18" s="8"/>
      <c r="R18" s="8"/>
      <c r="S18" s="8"/>
    </row>
    <row r="19" spans="1:19" x14ac:dyDescent="0.25">
      <c r="A19" s="8"/>
      <c r="B19" s="8"/>
      <c r="C19" s="8"/>
      <c r="D19" s="8"/>
      <c r="E19" s="8"/>
      <c r="F19" s="8"/>
      <c r="G19" s="8"/>
      <c r="H19" s="8"/>
      <c r="I19" s="8"/>
      <c r="J19" s="8"/>
      <c r="K19" s="8"/>
      <c r="L19" s="8"/>
      <c r="M19" s="8"/>
      <c r="N19" s="8"/>
      <c r="O19" s="8"/>
      <c r="P19" s="8"/>
      <c r="Q19" s="8"/>
      <c r="R19" s="8"/>
      <c r="S19" s="8"/>
    </row>
    <row r="20" spans="1:19" x14ac:dyDescent="0.25">
      <c r="A20" s="8"/>
      <c r="B20" s="8"/>
      <c r="C20" s="8"/>
      <c r="D20" s="8"/>
      <c r="E20" s="8"/>
      <c r="F20" s="8"/>
      <c r="G20" s="8"/>
      <c r="H20" s="8"/>
      <c r="I20" s="8"/>
      <c r="J20" s="8"/>
      <c r="K20" s="8"/>
      <c r="L20" s="8"/>
      <c r="M20" s="8"/>
      <c r="N20" s="8"/>
      <c r="O20" s="8"/>
      <c r="P20" s="8"/>
      <c r="Q20" s="8"/>
      <c r="R20" s="8"/>
      <c r="S20" s="8"/>
    </row>
    <row r="21" spans="1:19" x14ac:dyDescent="0.25">
      <c r="A21" s="8"/>
      <c r="B21" s="8"/>
      <c r="C21" s="8"/>
      <c r="D21" s="8"/>
      <c r="E21" s="8"/>
      <c r="F21" s="8"/>
      <c r="G21" s="8"/>
      <c r="H21" s="8"/>
      <c r="I21" s="8"/>
      <c r="J21" s="8"/>
      <c r="K21" s="8"/>
      <c r="L21" s="8"/>
      <c r="M21" s="8"/>
      <c r="N21" s="8"/>
      <c r="O21" s="8"/>
      <c r="P21" s="8"/>
      <c r="Q21" s="8"/>
      <c r="R21" s="8"/>
      <c r="S21" s="8"/>
    </row>
    <row r="22" spans="1:19" x14ac:dyDescent="0.25">
      <c r="A22" s="8"/>
      <c r="B22" s="8"/>
      <c r="C22" s="8"/>
      <c r="D22" s="8"/>
      <c r="E22" s="8"/>
      <c r="F22" s="8"/>
      <c r="G22" s="8"/>
      <c r="H22" s="8"/>
      <c r="I22" s="8"/>
      <c r="J22" s="8"/>
      <c r="K22" s="8"/>
      <c r="L22" s="8"/>
      <c r="M22" s="8"/>
      <c r="N22" s="8"/>
      <c r="O22" s="8"/>
      <c r="P22" s="8"/>
      <c r="Q22" s="8"/>
      <c r="R22" s="8"/>
      <c r="S22" s="8"/>
    </row>
    <row r="23" spans="1:19" x14ac:dyDescent="0.25">
      <c r="A23" s="8"/>
      <c r="B23" s="8"/>
      <c r="C23" s="8"/>
      <c r="D23" s="8"/>
      <c r="E23" s="8"/>
      <c r="F23" s="8"/>
      <c r="G23" s="8"/>
      <c r="H23" s="8"/>
      <c r="I23" s="8"/>
      <c r="J23" s="8"/>
      <c r="K23" s="8"/>
      <c r="L23" s="8"/>
      <c r="M23" s="8"/>
      <c r="N23" s="8"/>
      <c r="O23" s="8"/>
      <c r="P23" s="8"/>
      <c r="Q23" s="8"/>
      <c r="R23" s="8"/>
      <c r="S23" s="8"/>
    </row>
    <row r="24" spans="1:19" x14ac:dyDescent="0.25">
      <c r="A24" s="8"/>
      <c r="B24" s="8"/>
      <c r="C24" s="8"/>
      <c r="D24" s="8"/>
      <c r="E24" s="8"/>
      <c r="F24" s="8"/>
      <c r="G24" s="8"/>
      <c r="H24" s="8"/>
      <c r="I24" s="8"/>
      <c r="J24" s="8"/>
      <c r="K24" s="8"/>
      <c r="L24" s="8"/>
      <c r="M24" s="8"/>
      <c r="N24" s="8"/>
      <c r="O24" s="8"/>
      <c r="P24" s="8"/>
      <c r="Q24" s="8"/>
      <c r="R24" s="8"/>
      <c r="S24" s="8"/>
    </row>
    <row r="25" spans="1:19" x14ac:dyDescent="0.25">
      <c r="A25" s="8"/>
      <c r="B25" s="8"/>
      <c r="C25" s="8"/>
      <c r="D25" s="8"/>
      <c r="E25" s="8"/>
      <c r="F25" s="8"/>
      <c r="G25" s="8"/>
      <c r="H25" s="8"/>
      <c r="I25" s="8"/>
      <c r="J25" s="8"/>
      <c r="K25" s="8"/>
      <c r="L25" s="8"/>
      <c r="M25" s="8"/>
      <c r="N25" s="8"/>
      <c r="O25" s="8"/>
      <c r="P25" s="8"/>
      <c r="Q25" s="8"/>
      <c r="R25" s="8"/>
      <c r="S25" s="8"/>
    </row>
    <row r="26" spans="1:19" x14ac:dyDescent="0.25">
      <c r="A26" s="8"/>
      <c r="B26" s="8"/>
      <c r="C26" s="8"/>
      <c r="D26" s="8"/>
      <c r="E26" s="8"/>
      <c r="F26" s="8"/>
      <c r="G26" s="8"/>
      <c r="H26" s="8"/>
      <c r="I26" s="8"/>
      <c r="J26" s="8"/>
      <c r="K26" s="8"/>
      <c r="L26" s="8"/>
      <c r="M26" s="8"/>
      <c r="N26" s="8"/>
      <c r="O26" s="8"/>
      <c r="P26" s="8"/>
      <c r="Q26" s="8"/>
      <c r="R26" s="8"/>
      <c r="S26" s="8"/>
    </row>
    <row r="27" spans="1:19" x14ac:dyDescent="0.25">
      <c r="A27" s="8"/>
      <c r="B27" s="8"/>
      <c r="C27" s="8"/>
      <c r="D27" s="8"/>
      <c r="E27" s="8"/>
      <c r="F27" s="8"/>
      <c r="G27" s="8"/>
      <c r="H27" s="8"/>
      <c r="I27" s="8"/>
      <c r="J27" s="8"/>
      <c r="K27" s="8"/>
      <c r="L27" s="8"/>
      <c r="M27" s="8"/>
      <c r="N27" s="8"/>
      <c r="O27" s="8"/>
      <c r="P27" s="8"/>
      <c r="Q27" s="8"/>
      <c r="R27" s="8"/>
      <c r="S27" s="8"/>
    </row>
    <row r="28" spans="1:19" x14ac:dyDescent="0.25">
      <c r="A28" s="8"/>
      <c r="B28" s="8"/>
      <c r="C28" s="8"/>
      <c r="D28" s="8"/>
      <c r="E28" s="8"/>
      <c r="F28" s="8"/>
      <c r="G28" s="8"/>
      <c r="H28" s="8"/>
      <c r="I28" s="8"/>
      <c r="J28" s="8"/>
      <c r="K28" s="8"/>
      <c r="L28" s="8"/>
      <c r="M28" s="8"/>
      <c r="N28" s="8"/>
      <c r="O28" s="8"/>
      <c r="P28" s="8"/>
      <c r="Q28" s="8"/>
      <c r="R28" s="8"/>
      <c r="S28" s="8"/>
    </row>
    <row r="29" spans="1:19" x14ac:dyDescent="0.25">
      <c r="A29" s="8"/>
      <c r="B29" s="8"/>
      <c r="C29" s="8"/>
      <c r="D29" s="8"/>
      <c r="E29" s="8"/>
      <c r="F29" s="8"/>
      <c r="G29" s="8"/>
      <c r="H29" s="8"/>
      <c r="I29" s="8"/>
      <c r="J29" s="8"/>
      <c r="K29" s="8"/>
      <c r="L29" s="8"/>
      <c r="M29" s="8"/>
      <c r="N29" s="8"/>
      <c r="O29" s="8"/>
      <c r="P29" s="8"/>
      <c r="Q29" s="8"/>
      <c r="R29" s="8"/>
      <c r="S29" s="8"/>
    </row>
    <row r="30" spans="1:19" x14ac:dyDescent="0.25">
      <c r="A30" s="8"/>
      <c r="B30" s="8"/>
      <c r="C30" s="8"/>
      <c r="D30" s="8"/>
      <c r="E30" s="8"/>
      <c r="F30" s="8"/>
      <c r="G30" s="8"/>
      <c r="H30" s="8"/>
      <c r="I30" s="8"/>
      <c r="J30" s="8"/>
      <c r="K30" s="8"/>
      <c r="L30" s="8"/>
      <c r="M30" s="8"/>
      <c r="N30" s="8"/>
      <c r="O30" s="8"/>
      <c r="P30" s="8"/>
      <c r="Q30" s="8"/>
      <c r="R30" s="8"/>
      <c r="S30" s="8"/>
    </row>
    <row r="31" spans="1:19" x14ac:dyDescent="0.25">
      <c r="A31" s="8"/>
      <c r="B31" s="8"/>
      <c r="C31" s="8"/>
      <c r="D31" s="8"/>
      <c r="E31" s="8"/>
      <c r="F31" s="8"/>
      <c r="G31" s="8"/>
      <c r="H31" s="8"/>
      <c r="I31" s="8"/>
      <c r="J31" s="8"/>
      <c r="K31" s="8"/>
      <c r="L31" s="8"/>
      <c r="M31" s="8"/>
      <c r="N31" s="8"/>
      <c r="O31" s="8"/>
      <c r="P31" s="8"/>
      <c r="Q31" s="8"/>
      <c r="R31" s="8"/>
      <c r="S31" s="8"/>
    </row>
    <row r="32" spans="1:19" x14ac:dyDescent="0.25">
      <c r="A32" s="8"/>
      <c r="B32" s="8"/>
      <c r="C32" s="8"/>
      <c r="D32" s="8"/>
      <c r="E32" s="8"/>
      <c r="F32" s="8"/>
      <c r="G32" s="8"/>
      <c r="H32" s="8"/>
      <c r="I32" s="8"/>
      <c r="J32" s="8"/>
      <c r="K32" s="8"/>
      <c r="L32" s="8"/>
      <c r="M32" s="8"/>
      <c r="N32" s="8"/>
      <c r="O32" s="8"/>
      <c r="P32" s="8"/>
      <c r="Q32" s="8"/>
      <c r="R32" s="8"/>
      <c r="S32" s="8"/>
    </row>
    <row r="33" spans="1:19" x14ac:dyDescent="0.25">
      <c r="A33" s="8"/>
      <c r="B33" s="8"/>
      <c r="C33" s="8"/>
      <c r="D33" s="8"/>
      <c r="E33" s="8"/>
      <c r="F33" s="8"/>
      <c r="G33" s="8"/>
      <c r="H33" s="8"/>
      <c r="I33" s="8"/>
      <c r="J33" s="8"/>
      <c r="K33" s="8"/>
      <c r="L33" s="8"/>
      <c r="M33" s="8"/>
      <c r="N33" s="8"/>
      <c r="O33" s="8"/>
      <c r="P33" s="8"/>
      <c r="Q33" s="8"/>
      <c r="R33" s="8"/>
      <c r="S33" s="8"/>
    </row>
    <row r="34" spans="1:19" x14ac:dyDescent="0.25">
      <c r="A34" s="8"/>
      <c r="B34" s="8"/>
      <c r="C34" s="8"/>
      <c r="D34" s="8"/>
      <c r="E34" s="8"/>
      <c r="F34" s="8"/>
      <c r="G34" s="8"/>
      <c r="H34" s="8"/>
      <c r="I34" s="8"/>
      <c r="J34" s="8"/>
      <c r="K34" s="8"/>
      <c r="L34" s="8"/>
      <c r="M34" s="8"/>
      <c r="N34" s="8"/>
      <c r="O34" s="8"/>
      <c r="P34" s="8"/>
      <c r="Q34" s="8"/>
      <c r="R34" s="8"/>
      <c r="S34" s="8"/>
    </row>
    <row r="35" spans="1:19" x14ac:dyDescent="0.25">
      <c r="A35" s="8"/>
      <c r="B35" s="8"/>
      <c r="C35" s="8"/>
      <c r="D35" s="8"/>
      <c r="E35" s="8"/>
      <c r="F35" s="8"/>
      <c r="G35" s="8"/>
      <c r="H35" s="8"/>
      <c r="I35" s="8"/>
      <c r="J35" s="8"/>
      <c r="K35" s="8"/>
      <c r="L35" s="8"/>
      <c r="M35" s="8"/>
      <c r="N35" s="8"/>
      <c r="O35" s="8"/>
      <c r="P35" s="8"/>
      <c r="Q35" s="8"/>
      <c r="R35" s="8"/>
      <c r="S35" s="8"/>
    </row>
    <row r="36" spans="1:19" x14ac:dyDescent="0.25">
      <c r="A36" s="8"/>
      <c r="B36" s="8"/>
      <c r="C36" s="8"/>
      <c r="D36" s="8"/>
      <c r="E36" s="8"/>
      <c r="F36" s="8"/>
      <c r="G36" s="8"/>
      <c r="H36" s="8"/>
      <c r="I36" s="8"/>
      <c r="J36" s="8"/>
      <c r="K36" s="8"/>
      <c r="L36" s="8"/>
      <c r="M36" s="8"/>
      <c r="N36" s="8"/>
      <c r="O36" s="8"/>
      <c r="P36" s="8"/>
      <c r="Q36" s="8"/>
      <c r="R36" s="8"/>
      <c r="S36" s="8"/>
    </row>
    <row r="37" spans="1:19" x14ac:dyDescent="0.25">
      <c r="A37" s="8"/>
      <c r="B37" s="8"/>
      <c r="C37" s="8"/>
      <c r="D37" s="8"/>
      <c r="E37" s="8"/>
      <c r="F37" s="8"/>
      <c r="G37" s="8"/>
      <c r="H37" s="8"/>
      <c r="I37" s="8"/>
      <c r="J37" s="8"/>
      <c r="K37" s="8"/>
      <c r="L37" s="8"/>
      <c r="M37" s="8"/>
      <c r="N37" s="8"/>
      <c r="O37" s="8"/>
      <c r="P37" s="8"/>
      <c r="Q37" s="8"/>
      <c r="R37" s="8"/>
      <c r="S37" s="8"/>
    </row>
    <row r="38" spans="1:19" x14ac:dyDescent="0.25">
      <c r="A38" s="8"/>
      <c r="B38" s="8"/>
      <c r="C38" s="8"/>
      <c r="D38" s="8"/>
      <c r="E38" s="8"/>
      <c r="F38" s="8"/>
      <c r="G38" s="8"/>
      <c r="H38" s="8"/>
      <c r="I38" s="8"/>
      <c r="J38" s="8"/>
      <c r="K38" s="8"/>
      <c r="L38" s="8"/>
      <c r="M38" s="8"/>
      <c r="N38" s="8"/>
      <c r="O38" s="8"/>
      <c r="P38" s="8"/>
      <c r="Q38" s="8"/>
      <c r="R38" s="8"/>
      <c r="S38" s="8"/>
    </row>
    <row r="39" spans="1:19" x14ac:dyDescent="0.25">
      <c r="A39" s="8"/>
      <c r="B39" s="8"/>
      <c r="C39" s="8"/>
      <c r="D39" s="8"/>
      <c r="E39" s="8"/>
      <c r="F39" s="8"/>
      <c r="G39" s="8"/>
      <c r="H39" s="8"/>
      <c r="I39" s="8"/>
      <c r="J39" s="8"/>
      <c r="K39" s="8"/>
      <c r="L39" s="8"/>
      <c r="M39" s="8"/>
      <c r="N39" s="8"/>
      <c r="O39" s="8"/>
      <c r="P39" s="8"/>
      <c r="Q39" s="8"/>
      <c r="R39" s="8"/>
      <c r="S39" s="8"/>
    </row>
    <row r="40" spans="1:19" x14ac:dyDescent="0.25">
      <c r="A40" s="8"/>
      <c r="B40" s="8"/>
      <c r="C40" s="8"/>
      <c r="D40" s="8"/>
      <c r="E40" s="8"/>
      <c r="F40" s="8"/>
      <c r="G40" s="8"/>
      <c r="H40" s="8"/>
      <c r="I40" s="8"/>
      <c r="J40" s="8"/>
      <c r="K40" s="8"/>
      <c r="L40" s="8"/>
      <c r="M40" s="8"/>
      <c r="N40" s="8"/>
      <c r="O40" s="8"/>
      <c r="P40" s="8"/>
      <c r="Q40" s="8"/>
      <c r="R40" s="8"/>
      <c r="S40" s="8"/>
    </row>
    <row r="41" spans="1:19" x14ac:dyDescent="0.25">
      <c r="A41" s="8"/>
      <c r="B41" s="8"/>
      <c r="C41" s="8"/>
      <c r="D41" s="8"/>
      <c r="E41" s="8"/>
      <c r="F41" s="8"/>
      <c r="G41" s="8"/>
      <c r="H41" s="8"/>
      <c r="I41" s="8"/>
      <c r="J41" s="8"/>
      <c r="K41" s="8"/>
      <c r="L41" s="8"/>
      <c r="M41" s="8"/>
      <c r="N41" s="8"/>
      <c r="O41" s="8"/>
      <c r="P41" s="8"/>
      <c r="Q41" s="8"/>
      <c r="R41" s="8"/>
      <c r="S41" s="8"/>
    </row>
    <row r="42" spans="1:19" x14ac:dyDescent="0.25">
      <c r="A42" s="8"/>
      <c r="B42" s="8"/>
      <c r="C42" s="8"/>
      <c r="D42" s="8"/>
      <c r="E42" s="8"/>
      <c r="F42" s="8"/>
      <c r="G42" s="8"/>
      <c r="H42" s="8"/>
      <c r="I42" s="8"/>
      <c r="J42" s="8"/>
      <c r="K42" s="8"/>
      <c r="L42" s="8"/>
      <c r="M42" s="8"/>
      <c r="N42" s="8"/>
      <c r="O42" s="8"/>
      <c r="P42" s="8"/>
      <c r="Q42" s="8"/>
      <c r="R42" s="8"/>
      <c r="S42" s="8"/>
    </row>
    <row r="43" spans="1:19" x14ac:dyDescent="0.25">
      <c r="A43" s="8"/>
      <c r="B43" s="8"/>
      <c r="C43" s="8"/>
      <c r="D43" s="8"/>
      <c r="E43" s="8"/>
      <c r="F43" s="8"/>
      <c r="G43" s="8"/>
      <c r="H43" s="8"/>
      <c r="I43" s="8"/>
      <c r="J43" s="8"/>
      <c r="K43" s="8"/>
      <c r="L43" s="8"/>
      <c r="M43" s="8"/>
      <c r="N43" s="8"/>
      <c r="O43" s="8"/>
      <c r="P43" s="8"/>
      <c r="Q43" s="8"/>
      <c r="R43" s="8"/>
      <c r="S43" s="8"/>
    </row>
    <row r="44" spans="1:19" x14ac:dyDescent="0.25">
      <c r="A44" s="8"/>
      <c r="B44" s="8"/>
      <c r="C44" s="8"/>
      <c r="D44" s="8"/>
      <c r="E44" s="8"/>
      <c r="F44" s="8"/>
      <c r="G44" s="8"/>
      <c r="H44" s="8"/>
      <c r="I44" s="8"/>
      <c r="J44" s="8"/>
      <c r="K44" s="8"/>
      <c r="L44" s="8"/>
      <c r="M44" s="8"/>
      <c r="N44" s="8"/>
      <c r="O44" s="8"/>
      <c r="P44" s="8"/>
      <c r="Q44" s="8"/>
      <c r="R44" s="8"/>
      <c r="S44" s="8"/>
    </row>
    <row r="45" spans="1:19" x14ac:dyDescent="0.25">
      <c r="A45" s="8"/>
      <c r="B45" s="8"/>
      <c r="C45" s="8"/>
      <c r="D45" s="8"/>
      <c r="E45" s="8"/>
      <c r="F45" s="8"/>
      <c r="G45" s="8"/>
      <c r="H45" s="8"/>
      <c r="I45" s="8"/>
      <c r="J45" s="8"/>
      <c r="K45" s="8"/>
      <c r="L45" s="8"/>
      <c r="M45" s="8"/>
      <c r="N45" s="8"/>
      <c r="O45" s="8"/>
      <c r="P45" s="8"/>
      <c r="Q45" s="8"/>
      <c r="R45" s="8"/>
      <c r="S45" s="8"/>
    </row>
    <row r="46" spans="1:19" x14ac:dyDescent="0.25">
      <c r="A46" s="8"/>
      <c r="B46" s="8"/>
      <c r="C46" s="8"/>
      <c r="D46" s="8"/>
      <c r="E46" s="8"/>
      <c r="F46" s="8"/>
      <c r="G46" s="8"/>
      <c r="H46" s="8"/>
      <c r="I46" s="8"/>
      <c r="J46" s="8"/>
      <c r="K46" s="8"/>
      <c r="L46" s="8"/>
      <c r="M46" s="8"/>
      <c r="N46" s="8"/>
      <c r="O46" s="8"/>
      <c r="P46" s="8"/>
      <c r="Q46" s="8"/>
      <c r="R46" s="8"/>
      <c r="S46" s="8"/>
    </row>
    <row r="47" spans="1:19" x14ac:dyDescent="0.25">
      <c r="A47" s="8"/>
      <c r="B47" s="8"/>
      <c r="C47" s="8"/>
      <c r="D47" s="8"/>
      <c r="E47" s="8"/>
      <c r="F47" s="8"/>
      <c r="G47" s="8"/>
      <c r="H47" s="8"/>
      <c r="I47" s="8"/>
      <c r="J47" s="8"/>
      <c r="K47" s="8"/>
      <c r="L47" s="8"/>
      <c r="M47" s="8"/>
      <c r="N47" s="8"/>
      <c r="O47" s="8"/>
      <c r="P47" s="8"/>
      <c r="Q47" s="8"/>
      <c r="R47" s="8"/>
      <c r="S47" s="8"/>
    </row>
    <row r="48" spans="1:19" x14ac:dyDescent="0.25">
      <c r="A48" s="8"/>
      <c r="B48" s="8"/>
      <c r="C48" s="8"/>
      <c r="D48" s="8"/>
      <c r="E48" s="8"/>
      <c r="F48" s="8"/>
      <c r="G48" s="8"/>
      <c r="H48" s="8"/>
      <c r="I48" s="8"/>
      <c r="J48" s="8"/>
      <c r="K48" s="8"/>
      <c r="L48" s="8"/>
      <c r="M48" s="8"/>
      <c r="N48" s="8"/>
      <c r="O48" s="8"/>
      <c r="P48" s="8"/>
      <c r="Q48" s="8"/>
      <c r="R48" s="8"/>
      <c r="S48" s="8"/>
    </row>
    <row r="49" spans="1:19" x14ac:dyDescent="0.25">
      <c r="A49" s="8"/>
      <c r="B49" s="8"/>
      <c r="C49" s="8"/>
      <c r="D49" s="8"/>
      <c r="E49" s="8"/>
      <c r="F49" s="8"/>
      <c r="G49" s="8"/>
      <c r="H49" s="8"/>
      <c r="I49" s="8"/>
      <c r="J49" s="8"/>
      <c r="K49" s="8"/>
      <c r="L49" s="8"/>
      <c r="M49" s="8"/>
      <c r="N49" s="8"/>
      <c r="O49" s="8"/>
      <c r="P49" s="8"/>
      <c r="Q49" s="8"/>
      <c r="R49" s="8"/>
      <c r="S49" s="8"/>
    </row>
    <row r="50" spans="1:19" x14ac:dyDescent="0.25">
      <c r="A50" s="8"/>
      <c r="B50" s="8"/>
      <c r="C50" s="8"/>
      <c r="D50" s="8"/>
      <c r="E50" s="8"/>
      <c r="F50" s="8"/>
      <c r="G50" s="8"/>
      <c r="H50" s="8"/>
      <c r="I50" s="8"/>
      <c r="J50" s="8"/>
      <c r="K50" s="8"/>
      <c r="L50" s="8"/>
      <c r="M50" s="8"/>
      <c r="N50" s="8"/>
      <c r="O50" s="8"/>
      <c r="P50" s="8"/>
      <c r="Q50" s="8"/>
      <c r="R50" s="8"/>
      <c r="S50" s="8"/>
    </row>
    <row r="51" spans="1:19" x14ac:dyDescent="0.25">
      <c r="A51" s="8"/>
      <c r="B51" s="8"/>
      <c r="C51" s="8"/>
      <c r="D51" s="8"/>
      <c r="E51" s="8"/>
      <c r="F51" s="8"/>
      <c r="G51" s="8"/>
      <c r="H51" s="8"/>
      <c r="I51" s="8"/>
      <c r="J51" s="8"/>
      <c r="K51" s="8"/>
      <c r="L51" s="8"/>
      <c r="M51" s="8"/>
      <c r="N51" s="8"/>
      <c r="O51" s="8"/>
      <c r="P51" s="8"/>
      <c r="Q51" s="8"/>
      <c r="R51" s="8"/>
      <c r="S51" s="8"/>
    </row>
    <row r="52" spans="1:19" x14ac:dyDescent="0.25">
      <c r="A52" s="8"/>
      <c r="B52" s="8"/>
      <c r="C52" s="8"/>
      <c r="D52" s="8"/>
      <c r="E52" s="8"/>
      <c r="F52" s="8"/>
      <c r="G52" s="8"/>
      <c r="H52" s="8"/>
      <c r="I52" s="8"/>
      <c r="J52" s="8"/>
      <c r="K52" s="8"/>
      <c r="L52" s="8"/>
      <c r="M52" s="8"/>
      <c r="N52" s="8"/>
      <c r="O52" s="8"/>
      <c r="P52" s="8"/>
      <c r="Q52" s="8"/>
      <c r="R52" s="8"/>
      <c r="S52" s="8"/>
    </row>
    <row r="53" spans="1:19" x14ac:dyDescent="0.25">
      <c r="A53" s="8"/>
      <c r="B53" s="8"/>
      <c r="C53" s="8"/>
      <c r="D53" s="8"/>
      <c r="E53" s="8"/>
      <c r="F53" s="8"/>
      <c r="G53" s="8"/>
      <c r="H53" s="8"/>
      <c r="I53" s="8"/>
      <c r="J53" s="8"/>
      <c r="K53" s="8"/>
      <c r="L53" s="8"/>
      <c r="M53" s="8"/>
      <c r="N53" s="8"/>
      <c r="O53" s="8"/>
      <c r="P53" s="8"/>
      <c r="Q53" s="8"/>
      <c r="R53" s="8"/>
      <c r="S53" s="8"/>
    </row>
    <row r="54" spans="1:19" x14ac:dyDescent="0.25">
      <c r="A54" s="8"/>
      <c r="B54" s="8"/>
      <c r="C54" s="8"/>
      <c r="D54" s="8"/>
      <c r="E54" s="8"/>
      <c r="F54" s="8"/>
      <c r="G54" s="8"/>
      <c r="H54" s="8"/>
      <c r="I54" s="8"/>
      <c r="J54" s="8"/>
      <c r="K54" s="8"/>
      <c r="L54" s="8"/>
      <c r="M54" s="8"/>
      <c r="N54" s="8"/>
      <c r="O54" s="8"/>
      <c r="P54" s="8"/>
      <c r="Q54" s="8"/>
      <c r="R54" s="8"/>
      <c r="S54" s="8"/>
    </row>
    <row r="55" spans="1:19" x14ac:dyDescent="0.25">
      <c r="A55" s="8"/>
      <c r="B55" s="8"/>
      <c r="C55" s="8"/>
      <c r="D55" s="8"/>
      <c r="E55" s="8"/>
      <c r="F55" s="8"/>
      <c r="G55" s="8"/>
      <c r="H55" s="8"/>
      <c r="I55" s="8"/>
      <c r="J55" s="8"/>
      <c r="K55" s="8"/>
      <c r="L55" s="8"/>
      <c r="M55" s="8"/>
      <c r="N55" s="8"/>
      <c r="O55" s="8"/>
      <c r="P55" s="8"/>
      <c r="Q55" s="8"/>
      <c r="R55" s="8"/>
      <c r="S55" s="8"/>
    </row>
    <row r="56" spans="1:19" x14ac:dyDescent="0.25">
      <c r="A56" s="8"/>
      <c r="B56" s="8"/>
      <c r="C56" s="8"/>
      <c r="D56" s="8"/>
      <c r="E56" s="8"/>
      <c r="F56" s="8"/>
      <c r="G56" s="8"/>
      <c r="H56" s="8"/>
      <c r="I56" s="8"/>
      <c r="J56" s="8"/>
      <c r="K56" s="8"/>
      <c r="L56" s="8"/>
      <c r="M56" s="8"/>
      <c r="N56" s="8"/>
      <c r="O56" s="8"/>
      <c r="P56" s="8"/>
      <c r="Q56" s="8"/>
      <c r="R56" s="8"/>
      <c r="S56" s="8"/>
    </row>
    <row r="57" spans="1:19" x14ac:dyDescent="0.25">
      <c r="A57" s="8"/>
      <c r="B57" s="8"/>
      <c r="C57" s="8"/>
      <c r="D57" s="8"/>
      <c r="E57" s="8"/>
      <c r="F57" s="8"/>
      <c r="G57" s="8"/>
      <c r="H57" s="8"/>
      <c r="I57" s="8"/>
      <c r="J57" s="8"/>
      <c r="K57" s="8"/>
      <c r="L57" s="8"/>
      <c r="M57" s="8"/>
      <c r="N57" s="8"/>
      <c r="O57" s="8"/>
      <c r="P57" s="8"/>
      <c r="Q57" s="8"/>
      <c r="R57" s="8"/>
      <c r="S57" s="8"/>
    </row>
    <row r="58" spans="1:19" x14ac:dyDescent="0.25">
      <c r="A58" s="8"/>
      <c r="B58" s="8"/>
      <c r="C58" s="8"/>
      <c r="D58" s="8"/>
      <c r="E58" s="8"/>
      <c r="F58" s="8"/>
      <c r="G58" s="8"/>
      <c r="H58" s="8"/>
      <c r="I58" s="8"/>
      <c r="J58" s="8"/>
      <c r="K58" s="8"/>
      <c r="L58" s="8"/>
      <c r="M58" s="8"/>
      <c r="N58" s="8"/>
      <c r="O58" s="8"/>
      <c r="P58" s="8"/>
      <c r="Q58" s="8"/>
      <c r="R58" s="8"/>
      <c r="S58" s="8"/>
    </row>
    <row r="59" spans="1:19" x14ac:dyDescent="0.25">
      <c r="A59" s="8"/>
      <c r="B59" s="8"/>
      <c r="C59" s="8"/>
      <c r="D59" s="8"/>
      <c r="E59" s="8"/>
      <c r="F59" s="8"/>
      <c r="G59" s="8"/>
      <c r="H59" s="8"/>
      <c r="I59" s="8"/>
      <c r="J59" s="8"/>
      <c r="K59" s="8"/>
      <c r="L59" s="8"/>
      <c r="M59" s="8"/>
      <c r="N59" s="8"/>
      <c r="O59" s="8"/>
      <c r="P59" s="8"/>
      <c r="Q59" s="8"/>
      <c r="R59" s="8"/>
      <c r="S59" s="8"/>
    </row>
    <row r="60" spans="1:19" x14ac:dyDescent="0.25">
      <c r="A60" s="8"/>
      <c r="B60" s="8"/>
      <c r="C60" s="8"/>
      <c r="D60" s="8"/>
      <c r="E60" s="8"/>
      <c r="F60" s="8"/>
      <c r="G60" s="8"/>
      <c r="H60" s="8"/>
      <c r="I60" s="8"/>
      <c r="J60" s="8"/>
      <c r="K60" s="8"/>
      <c r="L60" s="8"/>
      <c r="M60" s="8"/>
      <c r="N60" s="8"/>
      <c r="O60" s="8"/>
      <c r="P60" s="8"/>
      <c r="Q60" s="8"/>
      <c r="R60" s="8"/>
      <c r="S60" s="8"/>
    </row>
    <row r="61" spans="1:19" x14ac:dyDescent="0.25">
      <c r="A61" s="8"/>
      <c r="B61" s="8"/>
      <c r="C61" s="8"/>
      <c r="D61" s="8"/>
      <c r="E61" s="8"/>
      <c r="F61" s="8"/>
      <c r="G61" s="8"/>
      <c r="H61" s="8"/>
      <c r="I61" s="8"/>
      <c r="J61" s="8"/>
      <c r="K61" s="8"/>
      <c r="L61" s="8"/>
      <c r="M61" s="8"/>
      <c r="N61" s="8"/>
      <c r="O61" s="8"/>
      <c r="P61" s="8"/>
      <c r="Q61" s="8"/>
      <c r="R61" s="8"/>
      <c r="S61" s="8"/>
    </row>
    <row r="62" spans="1:19" x14ac:dyDescent="0.25">
      <c r="A62" s="8"/>
      <c r="B62" s="8"/>
      <c r="C62" s="8"/>
      <c r="D62" s="8"/>
      <c r="E62" s="8"/>
      <c r="F62" s="8"/>
      <c r="G62" s="8"/>
      <c r="H62" s="8"/>
      <c r="I62" s="8"/>
      <c r="J62" s="8"/>
      <c r="K62" s="8"/>
      <c r="L62" s="8"/>
      <c r="M62" s="8"/>
      <c r="N62" s="8"/>
      <c r="O62" s="8"/>
      <c r="P62" s="8"/>
      <c r="Q62" s="8"/>
      <c r="R62" s="8"/>
      <c r="S62" s="8"/>
    </row>
    <row r="63" spans="1:19" x14ac:dyDescent="0.25">
      <c r="A63" s="8"/>
      <c r="B63" s="8"/>
      <c r="C63" s="8"/>
      <c r="D63" s="8"/>
      <c r="E63" s="8"/>
      <c r="F63" s="8"/>
      <c r="G63" s="8"/>
      <c r="H63" s="8"/>
      <c r="I63" s="8"/>
      <c r="J63" s="8"/>
      <c r="K63" s="8"/>
      <c r="L63" s="8"/>
      <c r="M63" s="8"/>
      <c r="N63" s="8"/>
      <c r="O63" s="8"/>
      <c r="P63" s="8"/>
      <c r="Q63" s="8"/>
      <c r="R63" s="8"/>
      <c r="S63" s="8"/>
    </row>
    <row r="64" spans="1:19" x14ac:dyDescent="0.25">
      <c r="A64" s="8"/>
      <c r="B64" s="8"/>
      <c r="C64" s="8"/>
      <c r="D64" s="8"/>
      <c r="E64" s="8"/>
      <c r="F64" s="8"/>
      <c r="G64" s="8"/>
      <c r="H64" s="8"/>
      <c r="I64" s="8"/>
      <c r="J64" s="8"/>
      <c r="K64" s="8"/>
      <c r="L64" s="8"/>
      <c r="M64" s="8"/>
      <c r="N64" s="8"/>
      <c r="O64" s="8"/>
      <c r="P64" s="8"/>
      <c r="Q64" s="8"/>
      <c r="R64" s="8"/>
      <c r="S64" s="8"/>
    </row>
    <row r="65" spans="1:19" x14ac:dyDescent="0.25">
      <c r="A65" s="8"/>
      <c r="B65" s="8"/>
      <c r="C65" s="8"/>
      <c r="D65" s="8"/>
      <c r="E65" s="8"/>
      <c r="F65" s="8"/>
      <c r="G65" s="8"/>
      <c r="H65" s="8"/>
      <c r="I65" s="8"/>
      <c r="J65" s="8"/>
      <c r="K65" s="8"/>
      <c r="L65" s="8"/>
      <c r="M65" s="8"/>
      <c r="N65" s="8"/>
      <c r="O65" s="8"/>
      <c r="P65" s="8"/>
      <c r="Q65" s="8"/>
      <c r="R65" s="8"/>
      <c r="S65" s="8"/>
    </row>
    <row r="66" spans="1:19" x14ac:dyDescent="0.25">
      <c r="A66" s="8"/>
      <c r="B66" s="8"/>
      <c r="C66" s="8"/>
      <c r="D66" s="8"/>
      <c r="E66" s="8"/>
      <c r="F66" s="8"/>
      <c r="G66" s="8"/>
      <c r="H66" s="8"/>
      <c r="I66" s="8"/>
      <c r="J66" s="8"/>
      <c r="K66" s="8"/>
      <c r="L66" s="8"/>
      <c r="M66" s="8"/>
      <c r="N66" s="8"/>
      <c r="O66" s="8"/>
      <c r="P66" s="8"/>
      <c r="Q66" s="8"/>
      <c r="R66" s="8"/>
      <c r="S66" s="8"/>
    </row>
    <row r="67" spans="1:19" x14ac:dyDescent="0.25">
      <c r="A67" s="8"/>
      <c r="B67" s="8"/>
      <c r="C67" s="8"/>
      <c r="D67" s="8"/>
      <c r="E67" s="8"/>
      <c r="F67" s="8"/>
      <c r="G67" s="8"/>
      <c r="H67" s="8"/>
      <c r="I67" s="8"/>
      <c r="J67" s="8"/>
      <c r="K67" s="8"/>
      <c r="L67" s="8"/>
      <c r="M67" s="8"/>
      <c r="N67" s="8"/>
      <c r="O67" s="8"/>
      <c r="P67" s="8"/>
      <c r="Q67" s="8"/>
      <c r="R67" s="8"/>
      <c r="S67" s="8"/>
    </row>
    <row r="68" spans="1:19" x14ac:dyDescent="0.25">
      <c r="A68" s="8"/>
      <c r="B68" s="8"/>
      <c r="C68" s="8"/>
      <c r="D68" s="8"/>
      <c r="E68" s="8"/>
      <c r="F68" s="8"/>
      <c r="G68" s="8"/>
      <c r="H68" s="8"/>
      <c r="I68" s="8"/>
      <c r="J68" s="8"/>
      <c r="K68" s="8"/>
      <c r="L68" s="8"/>
      <c r="M68" s="8"/>
      <c r="N68" s="8"/>
      <c r="O68" s="8"/>
      <c r="P68" s="8"/>
      <c r="Q68" s="8"/>
      <c r="R68" s="8"/>
      <c r="S68" s="8"/>
    </row>
    <row r="69" spans="1:19" x14ac:dyDescent="0.25">
      <c r="A69" s="8"/>
      <c r="B69" s="8"/>
      <c r="C69" s="8"/>
      <c r="D69" s="8"/>
      <c r="E69" s="8"/>
      <c r="F69" s="8"/>
      <c r="G69" s="8"/>
      <c r="H69" s="8"/>
      <c r="I69" s="8"/>
      <c r="J69" s="8"/>
      <c r="K69" s="8"/>
      <c r="L69" s="8"/>
      <c r="M69" s="8"/>
      <c r="N69" s="8"/>
      <c r="O69" s="8"/>
      <c r="P69" s="8"/>
      <c r="Q69" s="8"/>
      <c r="R69" s="8"/>
      <c r="S69" s="8"/>
    </row>
    <row r="70" spans="1:19" x14ac:dyDescent="0.25">
      <c r="A70" s="8"/>
      <c r="B70" s="8"/>
      <c r="C70" s="8"/>
      <c r="D70" s="8"/>
      <c r="E70" s="8"/>
      <c r="F70" s="8"/>
      <c r="G70" s="8"/>
      <c r="H70" s="8"/>
      <c r="I70" s="8"/>
      <c r="J70" s="8"/>
      <c r="K70" s="8"/>
      <c r="L70" s="8"/>
      <c r="M70" s="8"/>
      <c r="N70" s="8"/>
      <c r="O70" s="8"/>
      <c r="P70" s="8"/>
      <c r="Q70" s="8"/>
      <c r="R70" s="8"/>
      <c r="S70" s="8"/>
    </row>
    <row r="71" spans="1:19" x14ac:dyDescent="0.25">
      <c r="A71" s="8"/>
      <c r="B71" s="8"/>
      <c r="C71" s="8"/>
      <c r="D71" s="8"/>
      <c r="E71" s="8"/>
      <c r="F71" s="8"/>
      <c r="G71" s="8"/>
      <c r="H71" s="8"/>
      <c r="I71" s="8"/>
      <c r="J71" s="8"/>
      <c r="K71" s="8"/>
      <c r="L71" s="8"/>
      <c r="M71" s="8"/>
      <c r="N71" s="8"/>
      <c r="O71" s="8"/>
      <c r="P71" s="8"/>
      <c r="Q71" s="8"/>
      <c r="R71" s="8"/>
      <c r="S71" s="8"/>
    </row>
    <row r="72" spans="1:19" x14ac:dyDescent="0.25">
      <c r="A72" s="8"/>
      <c r="B72" s="8"/>
      <c r="C72" s="8"/>
      <c r="D72" s="8"/>
      <c r="E72" s="8"/>
      <c r="F72" s="8"/>
      <c r="G72" s="8"/>
      <c r="H72" s="8"/>
      <c r="I72" s="8"/>
      <c r="J72" s="8"/>
      <c r="K72" s="8"/>
      <c r="L72" s="8"/>
      <c r="M72" s="8"/>
      <c r="N72" s="8"/>
      <c r="O72" s="8"/>
      <c r="P72" s="8"/>
      <c r="Q72" s="8"/>
      <c r="R72" s="8"/>
      <c r="S72" s="8"/>
    </row>
    <row r="73" spans="1:19" x14ac:dyDescent="0.25">
      <c r="A73" s="8"/>
      <c r="B73" s="8"/>
      <c r="C73" s="8"/>
      <c r="D73" s="8"/>
      <c r="E73" s="8"/>
      <c r="F73" s="8"/>
      <c r="G73" s="8"/>
      <c r="H73" s="8"/>
      <c r="I73" s="8"/>
      <c r="J73" s="8"/>
      <c r="K73" s="8"/>
      <c r="L73" s="8"/>
      <c r="M73" s="8"/>
      <c r="N73" s="8"/>
      <c r="O73" s="8"/>
      <c r="P73" s="8"/>
      <c r="Q73" s="8"/>
      <c r="R73" s="8"/>
      <c r="S73" s="8"/>
    </row>
    <row r="74" spans="1:19" x14ac:dyDescent="0.25">
      <c r="A74" s="8"/>
      <c r="B74" s="8"/>
      <c r="C74" s="8"/>
      <c r="D74" s="8"/>
      <c r="E74" s="8"/>
      <c r="F74" s="8"/>
      <c r="G74" s="8"/>
      <c r="H74" s="8"/>
      <c r="I74" s="8"/>
      <c r="J74" s="8"/>
      <c r="K74" s="8"/>
      <c r="L74" s="8"/>
      <c r="M74" s="8"/>
      <c r="N74" s="8"/>
      <c r="O74" s="8"/>
      <c r="P74" s="8"/>
      <c r="Q74" s="8"/>
      <c r="R74" s="8"/>
      <c r="S74" s="8"/>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B7025-8453-4F68-BDE0-1A1426374B8C}">
  <dimension ref="A1:AD34"/>
  <sheetViews>
    <sheetView workbookViewId="0"/>
  </sheetViews>
  <sheetFormatPr defaultRowHeight="15" x14ac:dyDescent="0.25"/>
  <sheetData>
    <row r="1" spans="1:30" x14ac:dyDescent="0.25">
      <c r="A1" s="14"/>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row>
    <row r="2" spans="1:30" x14ac:dyDescent="0.25">
      <c r="A2" s="14"/>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row>
    <row r="3" spans="1:30" x14ac:dyDescent="0.25">
      <c r="A3" s="14"/>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row>
    <row r="4" spans="1:30" x14ac:dyDescent="0.25">
      <c r="A4" s="14"/>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row>
    <row r="5" spans="1:30" x14ac:dyDescent="0.25">
      <c r="A5" s="14"/>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row>
    <row r="6" spans="1:30" x14ac:dyDescent="0.25">
      <c r="A6" s="14"/>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row>
    <row r="7" spans="1:30" x14ac:dyDescent="0.25">
      <c r="A7" s="14"/>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row>
    <row r="8" spans="1:30" x14ac:dyDescent="0.25">
      <c r="A8" s="14"/>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row>
    <row r="9" spans="1:30" x14ac:dyDescent="0.25">
      <c r="A9" s="14"/>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row>
    <row r="10" spans="1:30" x14ac:dyDescent="0.2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row>
    <row r="11" spans="1:30" x14ac:dyDescent="0.25">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row>
    <row r="12" spans="1:30" x14ac:dyDescent="0.25">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row>
    <row r="13" spans="1:30" x14ac:dyDescent="0.25">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row>
    <row r="14" spans="1:30" x14ac:dyDescent="0.25">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row>
    <row r="15" spans="1:30" x14ac:dyDescent="0.2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row>
    <row r="16" spans="1:30" x14ac:dyDescent="0.25">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row>
    <row r="17" spans="1:30" x14ac:dyDescent="0.25">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row>
    <row r="18" spans="1:30" x14ac:dyDescent="0.25">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row>
    <row r="19" spans="1:30" x14ac:dyDescent="0.25">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row>
    <row r="20" spans="1:30" x14ac:dyDescent="0.25">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row>
    <row r="21" spans="1:30" x14ac:dyDescent="0.25">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row>
    <row r="22" spans="1:30" x14ac:dyDescent="0.25">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row>
    <row r="23" spans="1:30" x14ac:dyDescent="0.25">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row>
    <row r="24" spans="1:30" x14ac:dyDescent="0.25">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row>
    <row r="25" spans="1:30" x14ac:dyDescent="0.2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row>
    <row r="26" spans="1:30" x14ac:dyDescent="0.25">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row>
    <row r="27" spans="1:30" x14ac:dyDescent="0.25">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row>
    <row r="28" spans="1:30" x14ac:dyDescent="0.25">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row>
    <row r="29" spans="1:30" x14ac:dyDescent="0.25">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row>
    <row r="30" spans="1:30" x14ac:dyDescent="0.25">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row>
    <row r="31" spans="1:30" x14ac:dyDescent="0.25">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row>
    <row r="32" spans="1:30" x14ac:dyDescent="0.25">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row>
    <row r="33" spans="1:30" x14ac:dyDescent="0.25">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row>
    <row r="34" spans="1:30" x14ac:dyDescent="0.25">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2B96D-841D-40D6-9289-C3B5411332D6}">
  <dimension ref="A1:AC31"/>
  <sheetViews>
    <sheetView workbookViewId="0"/>
  </sheetViews>
  <sheetFormatPr defaultRowHeight="15" x14ac:dyDescent="0.25"/>
  <sheetData>
    <row r="1" spans="1:29" x14ac:dyDescent="0.25">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row>
    <row r="2" spans="1:29" x14ac:dyDescent="0.25">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row>
    <row r="3" spans="1:29" x14ac:dyDescent="0.25">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row>
    <row r="4" spans="1:29" x14ac:dyDescent="0.25">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row>
    <row r="5" spans="1:29" x14ac:dyDescent="0.25">
      <c r="A5" s="10"/>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row>
    <row r="6" spans="1:29" x14ac:dyDescent="0.25">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row>
    <row r="7" spans="1:29" x14ac:dyDescent="0.25">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row>
    <row r="8" spans="1:29" x14ac:dyDescent="0.25">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row>
    <row r="9" spans="1:29" x14ac:dyDescent="0.25">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row>
    <row r="10" spans="1:29" x14ac:dyDescent="0.2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row>
    <row r="11" spans="1:29" x14ac:dyDescent="0.2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row>
    <row r="12" spans="1:29" x14ac:dyDescent="0.2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row>
    <row r="13" spans="1:29" x14ac:dyDescent="0.2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row>
    <row r="14" spans="1:29" x14ac:dyDescent="0.2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row>
    <row r="15" spans="1:29" x14ac:dyDescent="0.2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row>
    <row r="16" spans="1:29" x14ac:dyDescent="0.2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row>
    <row r="17" spans="1:29" x14ac:dyDescent="0.2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row>
    <row r="18" spans="1:29" x14ac:dyDescent="0.2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row>
    <row r="19" spans="1:29" x14ac:dyDescent="0.2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row>
    <row r="20" spans="1:29" x14ac:dyDescent="0.2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row>
    <row r="21" spans="1:29" x14ac:dyDescent="0.2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row>
    <row r="22" spans="1:29" x14ac:dyDescent="0.2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row>
    <row r="23" spans="1:29" x14ac:dyDescent="0.2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row>
    <row r="24" spans="1:29" x14ac:dyDescent="0.2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row>
    <row r="25" spans="1:29" x14ac:dyDescent="0.2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row>
    <row r="26" spans="1:29" x14ac:dyDescent="0.2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row>
    <row r="27" spans="1:29" x14ac:dyDescent="0.2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row>
    <row r="28" spans="1:29" x14ac:dyDescent="0.2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row>
    <row r="29" spans="1:29" x14ac:dyDescent="0.2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row>
    <row r="30" spans="1:29" x14ac:dyDescent="0.2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x14ac:dyDescent="0.2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E2385-99D6-448A-B980-44CC2834073E}">
  <dimension ref="A1:X38"/>
  <sheetViews>
    <sheetView workbookViewId="0"/>
  </sheetViews>
  <sheetFormatPr defaultRowHeight="15" x14ac:dyDescent="0.25"/>
  <sheetData>
    <row r="1" spans="1:24" x14ac:dyDescent="0.25">
      <c r="A1" s="13"/>
      <c r="B1" s="13"/>
      <c r="C1" s="13"/>
      <c r="D1" s="13"/>
      <c r="E1" s="13"/>
      <c r="F1" s="13"/>
      <c r="G1" s="13"/>
      <c r="H1" s="13"/>
      <c r="I1" s="13"/>
      <c r="J1" s="13"/>
      <c r="K1" s="13"/>
      <c r="L1" s="13"/>
      <c r="M1" s="13"/>
      <c r="N1" s="13"/>
      <c r="O1" s="13"/>
      <c r="P1" s="13"/>
      <c r="Q1" s="13"/>
      <c r="R1" s="13"/>
      <c r="S1" s="13"/>
      <c r="T1" s="13"/>
      <c r="U1" s="13"/>
      <c r="V1" s="13"/>
      <c r="W1" s="13"/>
      <c r="X1" s="13"/>
    </row>
    <row r="2" spans="1:24" x14ac:dyDescent="0.25">
      <c r="A2" s="13"/>
      <c r="B2" s="13"/>
      <c r="C2" s="13"/>
      <c r="D2" s="13"/>
      <c r="E2" s="13"/>
      <c r="F2" s="13"/>
      <c r="G2" s="13"/>
      <c r="H2" s="13"/>
      <c r="I2" s="13"/>
      <c r="J2" s="13"/>
      <c r="K2" s="13"/>
      <c r="L2" s="13"/>
      <c r="M2" s="13"/>
      <c r="N2" s="13"/>
      <c r="O2" s="13"/>
      <c r="P2" s="13"/>
      <c r="Q2" s="13"/>
      <c r="R2" s="13"/>
      <c r="S2" s="13"/>
      <c r="T2" s="13"/>
      <c r="U2" s="13"/>
      <c r="V2" s="13"/>
      <c r="W2" s="13"/>
      <c r="X2" s="13"/>
    </row>
    <row r="3" spans="1:24" x14ac:dyDescent="0.25">
      <c r="A3" s="13"/>
      <c r="B3" s="13"/>
      <c r="C3" s="13"/>
      <c r="D3" s="13"/>
      <c r="E3" s="13"/>
      <c r="F3" s="13"/>
      <c r="G3" s="13"/>
      <c r="H3" s="13"/>
      <c r="I3" s="13"/>
      <c r="J3" s="13"/>
      <c r="K3" s="13"/>
      <c r="L3" s="13"/>
      <c r="M3" s="13"/>
      <c r="N3" s="13"/>
      <c r="O3" s="13"/>
      <c r="P3" s="13"/>
      <c r="Q3" s="13"/>
      <c r="R3" s="13"/>
      <c r="S3" s="13"/>
      <c r="T3" s="13"/>
      <c r="U3" s="13"/>
      <c r="V3" s="13"/>
      <c r="W3" s="13"/>
      <c r="X3" s="13"/>
    </row>
    <row r="4" spans="1:24" x14ac:dyDescent="0.25">
      <c r="A4" s="13"/>
      <c r="B4" s="13"/>
      <c r="C4" s="13"/>
      <c r="D4" s="13"/>
      <c r="E4" s="13"/>
      <c r="F4" s="13"/>
      <c r="G4" s="13"/>
      <c r="H4" s="13"/>
      <c r="I4" s="13"/>
      <c r="J4" s="13"/>
      <c r="K4" s="13"/>
      <c r="L4" s="13"/>
      <c r="M4" s="13"/>
      <c r="N4" s="13"/>
      <c r="O4" s="13"/>
      <c r="P4" s="13"/>
      <c r="Q4" s="13"/>
      <c r="R4" s="13"/>
      <c r="S4" s="13"/>
      <c r="T4" s="13"/>
      <c r="U4" s="13"/>
      <c r="V4" s="13"/>
      <c r="W4" s="13"/>
      <c r="X4" s="13"/>
    </row>
    <row r="5" spans="1:24" x14ac:dyDescent="0.25">
      <c r="A5" s="13"/>
      <c r="B5" s="13"/>
      <c r="C5" s="13"/>
      <c r="D5" s="13"/>
      <c r="E5" s="13"/>
      <c r="F5" s="13"/>
      <c r="G5" s="13"/>
      <c r="H5" s="13"/>
      <c r="I5" s="13"/>
      <c r="J5" s="13"/>
      <c r="K5" s="13"/>
      <c r="L5" s="13"/>
      <c r="M5" s="13"/>
      <c r="N5" s="13"/>
      <c r="O5" s="13"/>
      <c r="P5" s="13"/>
      <c r="Q5" s="13"/>
      <c r="R5" s="13"/>
      <c r="S5" s="13"/>
      <c r="T5" s="13"/>
      <c r="U5" s="13"/>
      <c r="V5" s="13"/>
      <c r="W5" s="13"/>
      <c r="X5" s="13"/>
    </row>
    <row r="6" spans="1:24" x14ac:dyDescent="0.25">
      <c r="A6" s="13"/>
      <c r="B6" s="13"/>
      <c r="C6" s="13"/>
      <c r="D6" s="13"/>
      <c r="E6" s="13"/>
      <c r="F6" s="13"/>
      <c r="G6" s="13"/>
      <c r="H6" s="13"/>
      <c r="I6" s="13"/>
      <c r="J6" s="13"/>
      <c r="K6" s="13"/>
      <c r="L6" s="13"/>
      <c r="M6" s="13"/>
      <c r="N6" s="13"/>
      <c r="O6" s="13"/>
      <c r="P6" s="13"/>
      <c r="Q6" s="13"/>
      <c r="R6" s="13"/>
      <c r="S6" s="13"/>
      <c r="T6" s="13"/>
      <c r="U6" s="13"/>
      <c r="V6" s="13"/>
      <c r="W6" s="13"/>
      <c r="X6" s="13"/>
    </row>
    <row r="7" spans="1:24" x14ac:dyDescent="0.25">
      <c r="A7" s="13"/>
      <c r="B7" s="13"/>
      <c r="C7" s="13"/>
      <c r="D7" s="13"/>
      <c r="E7" s="13"/>
      <c r="F7" s="13"/>
      <c r="G7" s="13"/>
      <c r="H7" s="13"/>
      <c r="I7" s="13"/>
      <c r="J7" s="13"/>
      <c r="K7" s="13"/>
      <c r="L7" s="13"/>
      <c r="M7" s="13"/>
      <c r="N7" s="13"/>
      <c r="O7" s="13"/>
      <c r="P7" s="13"/>
      <c r="Q7" s="13"/>
      <c r="R7" s="13"/>
      <c r="S7" s="13"/>
      <c r="T7" s="13"/>
      <c r="U7" s="13"/>
      <c r="V7" s="13"/>
      <c r="W7" s="13"/>
      <c r="X7" s="13"/>
    </row>
    <row r="8" spans="1:24" x14ac:dyDescent="0.25">
      <c r="A8" s="13"/>
      <c r="B8" s="13"/>
      <c r="C8" s="13"/>
      <c r="D8" s="13"/>
      <c r="E8" s="13"/>
      <c r="F8" s="13"/>
      <c r="G8" s="13"/>
      <c r="H8" s="13"/>
      <c r="I8" s="13"/>
      <c r="J8" s="13"/>
      <c r="K8" s="13"/>
      <c r="L8" s="13"/>
      <c r="M8" s="13"/>
      <c r="N8" s="13"/>
      <c r="O8" s="13"/>
      <c r="P8" s="13"/>
      <c r="Q8" s="13"/>
      <c r="R8" s="13"/>
      <c r="S8" s="13"/>
      <c r="T8" s="13"/>
      <c r="U8" s="13"/>
      <c r="V8" s="13"/>
      <c r="W8" s="13"/>
      <c r="X8" s="13"/>
    </row>
    <row r="9" spans="1:24" x14ac:dyDescent="0.25">
      <c r="A9" s="13"/>
      <c r="B9" s="13"/>
      <c r="C9" s="13"/>
      <c r="D9" s="13"/>
      <c r="E9" s="13"/>
      <c r="F9" s="13"/>
      <c r="G9" s="13"/>
      <c r="H9" s="13"/>
      <c r="I9" s="13"/>
      <c r="J9" s="13"/>
      <c r="K9" s="13"/>
      <c r="L9" s="13"/>
      <c r="M9" s="13"/>
      <c r="N9" s="13"/>
      <c r="O9" s="13"/>
      <c r="P9" s="13"/>
      <c r="Q9" s="13"/>
      <c r="R9" s="13"/>
      <c r="S9" s="13"/>
      <c r="T9" s="13"/>
      <c r="U9" s="13"/>
      <c r="V9" s="13"/>
      <c r="W9" s="13"/>
      <c r="X9" s="13"/>
    </row>
    <row r="10" spans="1:24" x14ac:dyDescent="0.25">
      <c r="A10" s="13"/>
      <c r="B10" s="13"/>
      <c r="C10" s="13"/>
      <c r="D10" s="13"/>
      <c r="E10" s="13"/>
      <c r="F10" s="13"/>
      <c r="G10" s="13"/>
      <c r="H10" s="13"/>
      <c r="I10" s="13"/>
      <c r="J10" s="13"/>
      <c r="K10" s="13"/>
      <c r="L10" s="13"/>
      <c r="M10" s="13"/>
      <c r="N10" s="13"/>
      <c r="O10" s="13"/>
      <c r="P10" s="13"/>
      <c r="Q10" s="13"/>
      <c r="R10" s="13"/>
      <c r="S10" s="13"/>
      <c r="T10" s="13"/>
      <c r="U10" s="13"/>
      <c r="V10" s="13"/>
      <c r="W10" s="13"/>
      <c r="X10" s="13"/>
    </row>
    <row r="11" spans="1:24" x14ac:dyDescent="0.25">
      <c r="A11" s="13"/>
      <c r="B11" s="13"/>
      <c r="C11" s="13"/>
      <c r="D11" s="13"/>
      <c r="E11" s="13"/>
      <c r="F11" s="13"/>
      <c r="G11" s="13"/>
      <c r="H11" s="13"/>
      <c r="I11" s="13"/>
      <c r="J11" s="13"/>
      <c r="K11" s="13"/>
      <c r="L11" s="13"/>
      <c r="M11" s="13"/>
      <c r="N11" s="13"/>
      <c r="O11" s="13"/>
      <c r="P11" s="13"/>
      <c r="Q11" s="13"/>
      <c r="R11" s="13"/>
      <c r="S11" s="13"/>
      <c r="T11" s="13"/>
      <c r="U11" s="13"/>
      <c r="V11" s="13"/>
      <c r="W11" s="13"/>
      <c r="X11" s="13"/>
    </row>
    <row r="12" spans="1:24" x14ac:dyDescent="0.25">
      <c r="A12" s="13"/>
      <c r="B12" s="13"/>
      <c r="C12" s="13"/>
      <c r="D12" s="13"/>
      <c r="E12" s="13"/>
      <c r="F12" s="13"/>
      <c r="G12" s="13"/>
      <c r="H12" s="13"/>
      <c r="I12" s="13"/>
      <c r="J12" s="13"/>
      <c r="K12" s="13"/>
      <c r="L12" s="13"/>
      <c r="M12" s="13"/>
      <c r="N12" s="13"/>
      <c r="O12" s="13"/>
      <c r="P12" s="13"/>
      <c r="Q12" s="13"/>
      <c r="R12" s="13"/>
      <c r="S12" s="13"/>
      <c r="T12" s="13"/>
      <c r="U12" s="13"/>
      <c r="V12" s="13"/>
      <c r="W12" s="13"/>
      <c r="X12" s="13"/>
    </row>
    <row r="13" spans="1:24" x14ac:dyDescent="0.25">
      <c r="A13" s="13"/>
      <c r="B13" s="13"/>
      <c r="C13" s="13"/>
      <c r="D13" s="13"/>
      <c r="E13" s="13"/>
      <c r="F13" s="13"/>
      <c r="G13" s="13"/>
      <c r="H13" s="13"/>
      <c r="I13" s="13"/>
      <c r="J13" s="13"/>
      <c r="K13" s="13"/>
      <c r="L13" s="13"/>
      <c r="M13" s="13"/>
      <c r="N13" s="13"/>
      <c r="O13" s="13"/>
      <c r="P13" s="13"/>
      <c r="Q13" s="13"/>
      <c r="R13" s="13"/>
      <c r="S13" s="13"/>
      <c r="T13" s="13"/>
      <c r="U13" s="13"/>
      <c r="V13" s="13"/>
      <c r="W13" s="13"/>
      <c r="X13" s="13"/>
    </row>
    <row r="14" spans="1:24" x14ac:dyDescent="0.25">
      <c r="A14" s="13"/>
      <c r="B14" s="13"/>
      <c r="C14" s="13"/>
      <c r="D14" s="13"/>
      <c r="E14" s="13"/>
      <c r="F14" s="13"/>
      <c r="G14" s="13"/>
      <c r="H14" s="13"/>
      <c r="I14" s="13"/>
      <c r="J14" s="13"/>
      <c r="K14" s="13"/>
      <c r="L14" s="13"/>
      <c r="M14" s="13"/>
      <c r="N14" s="13"/>
      <c r="O14" s="13"/>
      <c r="P14" s="13"/>
      <c r="Q14" s="13"/>
      <c r="R14" s="13"/>
      <c r="S14" s="13"/>
      <c r="T14" s="13"/>
      <c r="U14" s="13"/>
      <c r="V14" s="13"/>
      <c r="W14" s="13"/>
      <c r="X14" s="13"/>
    </row>
    <row r="15" spans="1:24" x14ac:dyDescent="0.25">
      <c r="A15" s="13"/>
      <c r="B15" s="13"/>
      <c r="C15" s="13"/>
      <c r="D15" s="13"/>
      <c r="E15" s="13"/>
      <c r="F15" s="13"/>
      <c r="G15" s="13"/>
      <c r="H15" s="13"/>
      <c r="I15" s="13"/>
      <c r="J15" s="13"/>
      <c r="K15" s="13"/>
      <c r="L15" s="13"/>
      <c r="M15" s="13"/>
      <c r="N15" s="13"/>
      <c r="O15" s="13"/>
      <c r="P15" s="13"/>
      <c r="Q15" s="13"/>
      <c r="R15" s="13"/>
      <c r="S15" s="13"/>
      <c r="T15" s="13"/>
      <c r="U15" s="13"/>
      <c r="V15" s="13"/>
      <c r="W15" s="13"/>
      <c r="X15" s="13"/>
    </row>
    <row r="16" spans="1:24" x14ac:dyDescent="0.25">
      <c r="A16" s="13"/>
      <c r="B16" s="13"/>
      <c r="C16" s="13"/>
      <c r="D16" s="13"/>
      <c r="E16" s="13"/>
      <c r="F16" s="13"/>
      <c r="G16" s="13"/>
      <c r="H16" s="13"/>
      <c r="I16" s="13"/>
      <c r="J16" s="13"/>
      <c r="K16" s="13"/>
      <c r="L16" s="13"/>
      <c r="M16" s="13"/>
      <c r="N16" s="13"/>
      <c r="O16" s="13"/>
      <c r="P16" s="13"/>
      <c r="Q16" s="13"/>
      <c r="R16" s="13"/>
      <c r="S16" s="13"/>
      <c r="T16" s="13"/>
      <c r="U16" s="13"/>
      <c r="V16" s="13"/>
      <c r="W16" s="13"/>
      <c r="X16" s="13"/>
    </row>
    <row r="17" spans="1:24" x14ac:dyDescent="0.25">
      <c r="A17" s="13"/>
      <c r="B17" s="13"/>
      <c r="C17" s="13"/>
      <c r="D17" s="13"/>
      <c r="E17" s="13"/>
      <c r="F17" s="13"/>
      <c r="G17" s="13"/>
      <c r="H17" s="13"/>
      <c r="I17" s="13"/>
      <c r="J17" s="13"/>
      <c r="K17" s="13"/>
      <c r="L17" s="13"/>
      <c r="M17" s="13"/>
      <c r="N17" s="13"/>
      <c r="O17" s="13"/>
      <c r="P17" s="13"/>
      <c r="Q17" s="13"/>
      <c r="R17" s="13"/>
      <c r="S17" s="13"/>
      <c r="T17" s="13"/>
      <c r="U17" s="13"/>
      <c r="V17" s="13"/>
      <c r="W17" s="13"/>
      <c r="X17" s="13"/>
    </row>
    <row r="18" spans="1:24" x14ac:dyDescent="0.25">
      <c r="A18" s="13"/>
      <c r="B18" s="13"/>
      <c r="C18" s="13"/>
      <c r="D18" s="13"/>
      <c r="E18" s="13"/>
      <c r="F18" s="13"/>
      <c r="G18" s="13"/>
      <c r="H18" s="13"/>
      <c r="I18" s="13"/>
      <c r="J18" s="13"/>
      <c r="K18" s="13"/>
      <c r="L18" s="13"/>
      <c r="M18" s="13"/>
      <c r="N18" s="13"/>
      <c r="O18" s="13"/>
      <c r="P18" s="13"/>
      <c r="Q18" s="13"/>
      <c r="R18" s="13"/>
      <c r="S18" s="13"/>
      <c r="T18" s="13"/>
      <c r="U18" s="13"/>
      <c r="V18" s="13"/>
      <c r="W18" s="13"/>
      <c r="X18" s="13"/>
    </row>
    <row r="19" spans="1:24" x14ac:dyDescent="0.25">
      <c r="A19" s="13"/>
      <c r="B19" s="13"/>
      <c r="C19" s="13"/>
      <c r="D19" s="13"/>
      <c r="E19" s="13"/>
      <c r="F19" s="13"/>
      <c r="G19" s="13"/>
      <c r="H19" s="13"/>
      <c r="I19" s="13"/>
      <c r="J19" s="13"/>
      <c r="K19" s="13"/>
      <c r="L19" s="13"/>
      <c r="M19" s="13"/>
      <c r="N19" s="13"/>
      <c r="O19" s="13"/>
      <c r="P19" s="13"/>
      <c r="Q19" s="13"/>
      <c r="R19" s="13"/>
      <c r="S19" s="13"/>
      <c r="T19" s="13"/>
      <c r="U19" s="13"/>
      <c r="V19" s="13"/>
      <c r="W19" s="13"/>
      <c r="X19" s="13"/>
    </row>
    <row r="20" spans="1:24" x14ac:dyDescent="0.25">
      <c r="A20" s="13"/>
      <c r="B20" s="13"/>
      <c r="C20" s="13"/>
      <c r="D20" s="13"/>
      <c r="E20" s="13"/>
      <c r="F20" s="13"/>
      <c r="G20" s="13"/>
      <c r="H20" s="13"/>
      <c r="I20" s="13"/>
      <c r="J20" s="13"/>
      <c r="K20" s="13"/>
      <c r="L20" s="13"/>
      <c r="M20" s="13"/>
      <c r="N20" s="13"/>
      <c r="O20" s="13"/>
      <c r="P20" s="13"/>
      <c r="Q20" s="13"/>
      <c r="R20" s="13"/>
      <c r="S20" s="13"/>
      <c r="T20" s="13"/>
      <c r="U20" s="13"/>
      <c r="V20" s="13"/>
      <c r="W20" s="13"/>
      <c r="X20" s="13"/>
    </row>
    <row r="21" spans="1:24" x14ac:dyDescent="0.25">
      <c r="A21" s="13"/>
      <c r="B21" s="13"/>
      <c r="C21" s="13"/>
      <c r="D21" s="13"/>
      <c r="E21" s="13"/>
      <c r="F21" s="13"/>
      <c r="G21" s="13"/>
      <c r="H21" s="13"/>
      <c r="I21" s="13"/>
      <c r="J21" s="13"/>
      <c r="K21" s="13"/>
      <c r="L21" s="13"/>
      <c r="M21" s="13"/>
      <c r="N21" s="13"/>
      <c r="O21" s="13"/>
      <c r="P21" s="13"/>
      <c r="Q21" s="13"/>
      <c r="R21" s="13"/>
      <c r="S21" s="13"/>
      <c r="T21" s="13"/>
      <c r="U21" s="13"/>
      <c r="V21" s="13"/>
      <c r="W21" s="13"/>
      <c r="X21" s="13"/>
    </row>
    <row r="22" spans="1:24" x14ac:dyDescent="0.25">
      <c r="A22" s="13"/>
      <c r="B22" s="13"/>
      <c r="C22" s="13"/>
      <c r="D22" s="13"/>
      <c r="E22" s="13"/>
      <c r="F22" s="13"/>
      <c r="G22" s="13"/>
      <c r="H22" s="13"/>
      <c r="I22" s="13"/>
      <c r="J22" s="13"/>
      <c r="K22" s="13"/>
      <c r="L22" s="13"/>
      <c r="M22" s="13"/>
      <c r="N22" s="13"/>
      <c r="O22" s="13"/>
      <c r="P22" s="13"/>
      <c r="Q22" s="13"/>
      <c r="R22" s="13"/>
      <c r="S22" s="13"/>
      <c r="T22" s="13"/>
      <c r="U22" s="13"/>
      <c r="V22" s="13"/>
      <c r="W22" s="13"/>
      <c r="X22" s="13"/>
    </row>
    <row r="23" spans="1:24" x14ac:dyDescent="0.25">
      <c r="A23" s="13"/>
      <c r="B23" s="13"/>
      <c r="C23" s="13"/>
      <c r="D23" s="13"/>
      <c r="E23" s="13"/>
      <c r="F23" s="13"/>
      <c r="G23" s="13"/>
      <c r="H23" s="13"/>
      <c r="I23" s="13"/>
      <c r="J23" s="13"/>
      <c r="K23" s="13"/>
      <c r="L23" s="13"/>
      <c r="M23" s="13"/>
      <c r="N23" s="13"/>
      <c r="O23" s="13"/>
      <c r="P23" s="13"/>
      <c r="Q23" s="13"/>
      <c r="R23" s="13"/>
      <c r="S23" s="13"/>
      <c r="T23" s="13"/>
      <c r="U23" s="13"/>
      <c r="V23" s="13"/>
      <c r="W23" s="13"/>
      <c r="X23" s="13"/>
    </row>
    <row r="24" spans="1:24" x14ac:dyDescent="0.25">
      <c r="A24" s="13"/>
      <c r="B24" s="13"/>
      <c r="C24" s="13"/>
      <c r="D24" s="13"/>
      <c r="E24" s="13"/>
      <c r="F24" s="13"/>
      <c r="G24" s="13"/>
      <c r="H24" s="13"/>
      <c r="I24" s="13"/>
      <c r="J24" s="13"/>
      <c r="K24" s="13"/>
      <c r="L24" s="13"/>
      <c r="M24" s="13"/>
      <c r="N24" s="13"/>
      <c r="O24" s="13"/>
      <c r="P24" s="13"/>
      <c r="Q24" s="13"/>
      <c r="R24" s="13"/>
      <c r="S24" s="13"/>
      <c r="T24" s="13"/>
      <c r="U24" s="13"/>
      <c r="V24" s="13"/>
      <c r="W24" s="13"/>
      <c r="X24" s="13"/>
    </row>
    <row r="25" spans="1:24" x14ac:dyDescent="0.25">
      <c r="A25" s="13"/>
      <c r="B25" s="13"/>
      <c r="C25" s="13"/>
      <c r="D25" s="13"/>
      <c r="E25" s="13"/>
      <c r="F25" s="13"/>
      <c r="G25" s="13"/>
      <c r="H25" s="13"/>
      <c r="I25" s="13"/>
      <c r="J25" s="13"/>
      <c r="K25" s="13"/>
      <c r="L25" s="13"/>
      <c r="M25" s="13"/>
      <c r="N25" s="13"/>
      <c r="O25" s="13"/>
      <c r="P25" s="13"/>
      <c r="Q25" s="13"/>
      <c r="R25" s="13"/>
      <c r="S25" s="13"/>
      <c r="T25" s="13"/>
      <c r="U25" s="13"/>
      <c r="V25" s="13"/>
      <c r="W25" s="13"/>
      <c r="X25" s="13"/>
    </row>
    <row r="26" spans="1:24" x14ac:dyDescent="0.25">
      <c r="A26" s="13"/>
      <c r="B26" s="13"/>
      <c r="C26" s="13"/>
      <c r="D26" s="13"/>
      <c r="E26" s="13"/>
      <c r="F26" s="13"/>
      <c r="G26" s="13"/>
      <c r="H26" s="13"/>
      <c r="I26" s="13"/>
      <c r="J26" s="13"/>
      <c r="K26" s="13"/>
      <c r="L26" s="13"/>
      <c r="M26" s="13"/>
      <c r="N26" s="13"/>
      <c r="O26" s="13"/>
      <c r="P26" s="13"/>
      <c r="Q26" s="13"/>
      <c r="R26" s="13"/>
      <c r="S26" s="13"/>
      <c r="T26" s="13"/>
      <c r="U26" s="13"/>
      <c r="V26" s="13"/>
      <c r="W26" s="13"/>
      <c r="X26" s="13"/>
    </row>
    <row r="27" spans="1:24" x14ac:dyDescent="0.25">
      <c r="A27" s="13"/>
      <c r="B27" s="13"/>
      <c r="C27" s="13"/>
      <c r="D27" s="13"/>
      <c r="E27" s="13"/>
      <c r="F27" s="13"/>
      <c r="G27" s="13"/>
      <c r="H27" s="13"/>
      <c r="I27" s="13"/>
      <c r="J27" s="13"/>
      <c r="K27" s="13"/>
      <c r="L27" s="13"/>
      <c r="M27" s="13"/>
      <c r="N27" s="13"/>
      <c r="O27" s="13"/>
      <c r="P27" s="13"/>
      <c r="Q27" s="13"/>
      <c r="R27" s="13"/>
      <c r="S27" s="13"/>
      <c r="T27" s="13"/>
      <c r="U27" s="13"/>
      <c r="V27" s="13"/>
      <c r="W27" s="13"/>
      <c r="X27" s="13"/>
    </row>
    <row r="28" spans="1:24" x14ac:dyDescent="0.25">
      <c r="A28" s="13"/>
      <c r="B28" s="13"/>
      <c r="C28" s="13"/>
      <c r="D28" s="13"/>
      <c r="E28" s="13"/>
      <c r="F28" s="13"/>
      <c r="G28" s="13"/>
      <c r="H28" s="13"/>
      <c r="I28" s="13"/>
      <c r="J28" s="13"/>
      <c r="K28" s="13"/>
      <c r="L28" s="13"/>
      <c r="M28" s="13"/>
      <c r="N28" s="13"/>
      <c r="O28" s="13"/>
      <c r="P28" s="13"/>
      <c r="Q28" s="13"/>
      <c r="R28" s="13"/>
      <c r="S28" s="13"/>
      <c r="T28" s="13"/>
      <c r="U28" s="13"/>
      <c r="V28" s="13"/>
      <c r="W28" s="13"/>
      <c r="X28" s="13"/>
    </row>
    <row r="29" spans="1:24" x14ac:dyDescent="0.25">
      <c r="A29" s="13"/>
      <c r="B29" s="13"/>
      <c r="C29" s="13"/>
      <c r="D29" s="13"/>
      <c r="E29" s="13"/>
      <c r="F29" s="13"/>
      <c r="G29" s="13"/>
      <c r="H29" s="13"/>
      <c r="I29" s="13"/>
      <c r="J29" s="13"/>
      <c r="K29" s="13"/>
      <c r="L29" s="13"/>
      <c r="M29" s="13"/>
      <c r="N29" s="13"/>
      <c r="O29" s="13"/>
      <c r="P29" s="13"/>
      <c r="Q29" s="13"/>
      <c r="R29" s="13"/>
      <c r="S29" s="13"/>
      <c r="T29" s="13"/>
      <c r="U29" s="13"/>
      <c r="V29" s="13"/>
      <c r="W29" s="13"/>
      <c r="X29" s="13"/>
    </row>
    <row r="30" spans="1:24" x14ac:dyDescent="0.25">
      <c r="A30" s="13"/>
      <c r="B30" s="13"/>
      <c r="C30" s="13"/>
      <c r="D30" s="13"/>
      <c r="E30" s="13"/>
      <c r="F30" s="13"/>
      <c r="G30" s="13"/>
      <c r="H30" s="13"/>
      <c r="I30" s="13"/>
      <c r="J30" s="13"/>
      <c r="K30" s="13"/>
      <c r="L30" s="13"/>
      <c r="M30" s="13"/>
      <c r="N30" s="13"/>
      <c r="O30" s="13"/>
      <c r="P30" s="13"/>
      <c r="Q30" s="13"/>
      <c r="R30" s="13"/>
      <c r="S30" s="13"/>
      <c r="T30" s="13"/>
      <c r="U30" s="13"/>
      <c r="V30" s="13"/>
      <c r="W30" s="13"/>
      <c r="X30" s="13"/>
    </row>
    <row r="31" spans="1:24" x14ac:dyDescent="0.25">
      <c r="A31" s="13"/>
      <c r="B31" s="13"/>
      <c r="C31" s="13"/>
      <c r="D31" s="13"/>
      <c r="E31" s="13"/>
      <c r="F31" s="13"/>
      <c r="G31" s="13"/>
      <c r="H31" s="13"/>
      <c r="I31" s="13"/>
      <c r="J31" s="13"/>
      <c r="K31" s="13"/>
      <c r="L31" s="13"/>
      <c r="M31" s="13"/>
      <c r="N31" s="13"/>
      <c r="O31" s="13"/>
      <c r="P31" s="13"/>
      <c r="Q31" s="13"/>
      <c r="R31" s="13"/>
      <c r="S31" s="13"/>
      <c r="T31" s="13"/>
      <c r="U31" s="13"/>
      <c r="V31" s="13"/>
      <c r="W31" s="13"/>
      <c r="X31" s="13"/>
    </row>
    <row r="32" spans="1:24" x14ac:dyDescent="0.25">
      <c r="A32" s="13"/>
      <c r="B32" s="13"/>
      <c r="C32" s="13"/>
      <c r="D32" s="13"/>
      <c r="E32" s="13"/>
      <c r="F32" s="13"/>
      <c r="G32" s="13"/>
      <c r="H32" s="13"/>
      <c r="I32" s="13"/>
      <c r="J32" s="13"/>
      <c r="K32" s="13"/>
      <c r="L32" s="13"/>
      <c r="M32" s="13"/>
      <c r="N32" s="13"/>
      <c r="O32" s="13"/>
      <c r="P32" s="13"/>
      <c r="Q32" s="13"/>
      <c r="R32" s="13"/>
      <c r="S32" s="13"/>
      <c r="T32" s="13"/>
      <c r="U32" s="13"/>
      <c r="V32" s="13"/>
      <c r="W32" s="13"/>
      <c r="X32" s="13"/>
    </row>
    <row r="33" spans="1:24" x14ac:dyDescent="0.25">
      <c r="A33" s="13"/>
      <c r="B33" s="13"/>
      <c r="C33" s="13"/>
      <c r="D33" s="13"/>
      <c r="E33" s="13"/>
      <c r="F33" s="13"/>
      <c r="G33" s="13"/>
      <c r="H33" s="13"/>
      <c r="I33" s="13"/>
      <c r="J33" s="13"/>
      <c r="K33" s="13"/>
      <c r="L33" s="13"/>
      <c r="M33" s="13"/>
      <c r="N33" s="13"/>
      <c r="O33" s="13"/>
      <c r="P33" s="13"/>
      <c r="Q33" s="13"/>
      <c r="R33" s="13"/>
      <c r="S33" s="13"/>
      <c r="T33" s="13"/>
      <c r="U33" s="13"/>
      <c r="V33" s="13"/>
      <c r="W33" s="13"/>
      <c r="X33" s="13"/>
    </row>
    <row r="34" spans="1:24" x14ac:dyDescent="0.25">
      <c r="A34" s="13"/>
      <c r="B34" s="13"/>
      <c r="C34" s="13"/>
      <c r="D34" s="13"/>
      <c r="E34" s="13"/>
      <c r="F34" s="13"/>
      <c r="G34" s="13"/>
      <c r="H34" s="13"/>
      <c r="I34" s="13"/>
      <c r="J34" s="13"/>
      <c r="K34" s="13"/>
      <c r="L34" s="13"/>
      <c r="M34" s="13"/>
      <c r="N34" s="13"/>
      <c r="O34" s="13"/>
      <c r="P34" s="13"/>
      <c r="Q34" s="13"/>
      <c r="R34" s="13"/>
      <c r="S34" s="13"/>
      <c r="T34" s="13"/>
      <c r="U34" s="13"/>
      <c r="V34" s="13"/>
      <c r="W34" s="13"/>
      <c r="X34" s="13"/>
    </row>
    <row r="35" spans="1:24" x14ac:dyDescent="0.25">
      <c r="A35" s="13"/>
      <c r="B35" s="13"/>
      <c r="C35" s="13"/>
      <c r="D35" s="13"/>
      <c r="E35" s="13"/>
      <c r="F35" s="13"/>
      <c r="G35" s="13"/>
      <c r="H35" s="13"/>
      <c r="I35" s="13"/>
      <c r="J35" s="13"/>
      <c r="K35" s="13"/>
      <c r="L35" s="13"/>
      <c r="M35" s="13"/>
      <c r="N35" s="13"/>
      <c r="O35" s="13"/>
      <c r="P35" s="13"/>
      <c r="Q35" s="13"/>
      <c r="R35" s="13"/>
      <c r="S35" s="13"/>
      <c r="T35" s="13"/>
      <c r="U35" s="13"/>
      <c r="V35" s="13"/>
      <c r="W35" s="13"/>
      <c r="X35" s="13"/>
    </row>
    <row r="36" spans="1:24" x14ac:dyDescent="0.25">
      <c r="A36" s="13"/>
      <c r="B36" s="13"/>
      <c r="C36" s="13"/>
      <c r="D36" s="13"/>
      <c r="E36" s="13"/>
      <c r="F36" s="13"/>
      <c r="G36" s="13"/>
      <c r="H36" s="13"/>
      <c r="I36" s="13"/>
      <c r="J36" s="13"/>
      <c r="K36" s="13"/>
      <c r="L36" s="13"/>
      <c r="M36" s="13"/>
      <c r="N36" s="13"/>
      <c r="O36" s="13"/>
      <c r="P36" s="13"/>
      <c r="Q36" s="13"/>
      <c r="R36" s="13"/>
      <c r="S36" s="13"/>
      <c r="T36" s="13"/>
      <c r="U36" s="13"/>
      <c r="V36" s="13"/>
      <c r="W36" s="13"/>
      <c r="X36" s="13"/>
    </row>
    <row r="37" spans="1:24" x14ac:dyDescent="0.25">
      <c r="A37" s="13"/>
      <c r="B37" s="13"/>
      <c r="C37" s="13"/>
      <c r="D37" s="13"/>
      <c r="E37" s="13"/>
      <c r="F37" s="13"/>
      <c r="G37" s="13"/>
      <c r="H37" s="13"/>
      <c r="I37" s="13"/>
      <c r="J37" s="13"/>
      <c r="K37" s="13"/>
      <c r="L37" s="13"/>
      <c r="M37" s="13"/>
      <c r="N37" s="13"/>
      <c r="O37" s="13"/>
      <c r="P37" s="13"/>
      <c r="Q37" s="13"/>
      <c r="R37" s="13"/>
      <c r="S37" s="13"/>
      <c r="T37" s="13"/>
      <c r="U37" s="13"/>
      <c r="V37" s="13"/>
      <c r="W37" s="13"/>
      <c r="X37" s="13"/>
    </row>
    <row r="38" spans="1:24" x14ac:dyDescent="0.25">
      <c r="A38" s="13"/>
      <c r="B38" s="13"/>
      <c r="C38" s="13"/>
      <c r="D38" s="13"/>
      <c r="E38" s="13"/>
      <c r="F38" s="13"/>
      <c r="G38" s="13"/>
      <c r="H38" s="13"/>
      <c r="I38" s="13"/>
      <c r="J38" s="13"/>
      <c r="K38" s="13"/>
      <c r="L38" s="13"/>
      <c r="M38" s="13"/>
      <c r="N38" s="13"/>
      <c r="O38" s="13"/>
      <c r="P38" s="13"/>
      <c r="Q38" s="13"/>
      <c r="R38" s="13"/>
      <c r="S38" s="13"/>
      <c r="T38" s="13"/>
      <c r="U38" s="13"/>
      <c r="V38" s="13"/>
      <c r="W38" s="13"/>
      <c r="X38" s="13"/>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CE183370-AA6E-4F11-9CA5-A6F0C25F97A7}">
  <ds:schemaRefs/>
</ds:datastoreItem>
</file>

<file path=customXml/itemProps2.xml><?xml version="1.0" encoding="utf-8"?>
<ds:datastoreItem xmlns:ds="http://schemas.openxmlformats.org/officeDocument/2006/customXml" ds:itemID="{471552CD-3C28-4C67-A916-8E6CE6326F40}">
  <ds:schemaRefs/>
</ds:datastoreItem>
</file>

<file path=customXml/itemProps3.xml><?xml version="1.0" encoding="utf-8"?>
<ds:datastoreItem xmlns:ds="http://schemas.openxmlformats.org/officeDocument/2006/customXml" ds:itemID="{A6EF0660-620B-4467-B50A-6F645BE86ADE}">
  <ds:schemaRefs/>
</ds:datastoreItem>
</file>

<file path=customXml/itemProps4.xml><?xml version="1.0" encoding="utf-8"?>
<ds:datastoreItem xmlns:ds="http://schemas.openxmlformats.org/officeDocument/2006/customXml" ds:itemID="{296324A5-C25B-4FE6-952C-2540EF441BE6}">
  <ds:schemaRefs/>
</ds:datastoreItem>
</file>

<file path=customXml/itemProps5.xml><?xml version="1.0" encoding="utf-8"?>
<ds:datastoreItem xmlns:ds="http://schemas.openxmlformats.org/officeDocument/2006/customXml" ds:itemID="{1F4B8CEA-E9BA-4118-8EBA-CEE2CB6633EC}">
  <ds:schemaRefs/>
</ds:datastoreItem>
</file>

<file path=customXml/itemProps6.xml><?xml version="1.0" encoding="utf-8"?>
<ds:datastoreItem xmlns:ds="http://schemas.openxmlformats.org/officeDocument/2006/customXml" ds:itemID="{A8E2D7D8-56F6-468E-81EB-D99EDFBAC0A3}">
  <ds:schemaRefs/>
</ds:datastoreItem>
</file>

<file path=customXml/itemProps7.xml><?xml version="1.0" encoding="utf-8"?>
<ds:datastoreItem xmlns:ds="http://schemas.openxmlformats.org/officeDocument/2006/customXml" ds:itemID="{51738EE8-B2B4-4F68-BC6C-FCA8E41FBA38}">
  <ds:schemaRefs/>
</ds:datastoreItem>
</file>

<file path=customXml/itemProps8.xml><?xml version="1.0" encoding="utf-8"?>
<ds:datastoreItem xmlns:ds="http://schemas.openxmlformats.org/officeDocument/2006/customXml" ds:itemID="{7F653B4E-ACC5-4E9E-8657-0BDCB4E77DC1}">
  <ds:schemaRefs/>
</ds:datastoreItem>
</file>

<file path=customXml/itemProps9.xml><?xml version="1.0" encoding="utf-8"?>
<ds:datastoreItem xmlns:ds="http://schemas.openxmlformats.org/officeDocument/2006/customXml" ds:itemID="{136557F4-2E62-4156-8B36-C877B3603FE4}">
  <ds:schemaRefs/>
</ds:datastoreItem>
</file>

<file path=customXml/itemProps10.xml><?xml version="1.0" encoding="utf-8"?>
<ds:datastoreItem xmlns:ds="http://schemas.openxmlformats.org/officeDocument/2006/customXml" ds:itemID="{7427928B-4755-499E-A544-5ED516D06B77}">
  <ds:schemaRefs>
    <ds:schemaRef ds:uri="http://schemas.microsoft.com/DataMashup"/>
  </ds:schemaRefs>
</ds:datastoreItem>
</file>

<file path=customXml/itemProps11.xml><?xml version="1.0" encoding="utf-8"?>
<ds:datastoreItem xmlns:ds="http://schemas.openxmlformats.org/officeDocument/2006/customXml" ds:itemID="{75DA10AF-CD64-4509-B8C2-89F376D0E21F}">
  <ds:schemaRefs/>
</ds:datastoreItem>
</file>

<file path=customXml/itemProps12.xml><?xml version="1.0" encoding="utf-8"?>
<ds:datastoreItem xmlns:ds="http://schemas.openxmlformats.org/officeDocument/2006/customXml" ds:itemID="{1EE32E52-0EA8-49DE-8671-5F3AB94B436D}">
  <ds:schemaRefs/>
</ds:datastoreItem>
</file>

<file path=customXml/itemProps13.xml><?xml version="1.0" encoding="utf-8"?>
<ds:datastoreItem xmlns:ds="http://schemas.openxmlformats.org/officeDocument/2006/customXml" ds:itemID="{B31A2877-8F45-48D1-9CEA-3ACF6E3A90EA}">
  <ds:schemaRefs/>
</ds:datastoreItem>
</file>

<file path=customXml/itemProps14.xml><?xml version="1.0" encoding="utf-8"?>
<ds:datastoreItem xmlns:ds="http://schemas.openxmlformats.org/officeDocument/2006/customXml" ds:itemID="{4A9C4791-2E8D-42D6-8072-6A6F7B1D786A}">
  <ds:schemaRefs/>
</ds:datastoreItem>
</file>

<file path=customXml/itemProps15.xml><?xml version="1.0" encoding="utf-8"?>
<ds:datastoreItem xmlns:ds="http://schemas.openxmlformats.org/officeDocument/2006/customXml" ds:itemID="{545B1157-748E-49F4-8027-A9CBBC0C4FFC}">
  <ds:schemaRefs/>
</ds:datastoreItem>
</file>

<file path=customXml/itemProps16.xml><?xml version="1.0" encoding="utf-8"?>
<ds:datastoreItem xmlns:ds="http://schemas.openxmlformats.org/officeDocument/2006/customXml" ds:itemID="{20F750E8-0B4B-452C-8B7F-6612DACED337}">
  <ds:schemaRefs/>
</ds:datastoreItem>
</file>

<file path=customXml/itemProps17.xml><?xml version="1.0" encoding="utf-8"?>
<ds:datastoreItem xmlns:ds="http://schemas.openxmlformats.org/officeDocument/2006/customXml" ds:itemID="{C59862E5-83BD-458E-9E99-7877181EFB40}">
  <ds:schemaRefs/>
</ds:datastoreItem>
</file>

<file path=customXml/itemProps18.xml><?xml version="1.0" encoding="utf-8"?>
<ds:datastoreItem xmlns:ds="http://schemas.openxmlformats.org/officeDocument/2006/customXml" ds:itemID="{286944BF-DD79-4C90-9EE0-4EF454AE486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Sheet3</vt:lpstr>
      <vt:lpstr>Pivot_Report</vt:lpstr>
      <vt:lpstr>Dashboard</vt:lpstr>
      <vt:lpstr>Satisfaction Score daily trends</vt:lpstr>
      <vt:lpstr>no. of patient sheets</vt:lpstr>
      <vt:lpstr>Average of waiting Patient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Deepak Kushwaha</dc:creator>
  <cp:lastModifiedBy>Deepak Kushwaha</cp:lastModifiedBy>
  <dcterms:created xsi:type="dcterms:W3CDTF">2025-02-07T14:14:00Z</dcterms:created>
  <dcterms:modified xsi:type="dcterms:W3CDTF">2025-02-25T14:02:43Z</dcterms:modified>
</cp:coreProperties>
</file>