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deepakraj/Desktop/"/>
    </mc:Choice>
  </mc:AlternateContent>
  <xr:revisionPtr revIDLastSave="0" documentId="13_ncr:1_{1C104105-F5A5-9F46-AFE9-809A1AE12435}" xr6:coauthVersionLast="47" xr6:coauthVersionMax="47" xr10:uidLastSave="{00000000-0000-0000-0000-000000000000}"/>
  <bookViews>
    <workbookView xWindow="0" yWindow="760" windowWidth="30240" windowHeight="17400" activeTab="6" xr2:uid="{00000000-000D-0000-FFFF-FFFF00000000}"/>
  </bookViews>
  <sheets>
    <sheet name="countrysales" sheetId="20" r:id="rId1"/>
    <sheet name="topcustomers" sheetId="21" r:id="rId2"/>
    <sheet name="TotalSales" sheetId="19"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a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41" i="17"/>
  <c r="O74" i="17"/>
  <c r="O106" i="17"/>
  <c r="O161" i="17"/>
  <c r="O338" i="17"/>
  <c r="N75" i="17"/>
  <c r="M4" i="17"/>
  <c r="M7" i="17"/>
  <c r="M18" i="17"/>
  <c r="M19" i="17"/>
  <c r="M29" i="17"/>
  <c r="M30" i="17"/>
  <c r="M32" i="17"/>
  <c r="M37" i="17"/>
  <c r="M43" i="17"/>
  <c r="M48" i="17"/>
  <c r="M59" i="17"/>
  <c r="M63" i="17"/>
  <c r="M70" i="17"/>
  <c r="M73" i="17"/>
  <c r="M75" i="17"/>
  <c r="M81" i="17"/>
  <c r="M84" i="17"/>
  <c r="M85" i="17"/>
  <c r="M87" i="17"/>
  <c r="M95" i="17"/>
  <c r="M96" i="17"/>
  <c r="M99" i="17"/>
  <c r="M106" i="17"/>
  <c r="M107" i="17"/>
  <c r="M109" i="17"/>
  <c r="M117" i="17"/>
  <c r="M118" i="17"/>
  <c r="M120" i="17"/>
  <c r="M121" i="17"/>
  <c r="M129" i="17"/>
  <c r="M131" i="17"/>
  <c r="M132" i="17"/>
  <c r="M136" i="17"/>
  <c r="M142" i="17"/>
  <c r="M143" i="17"/>
  <c r="M147" i="17"/>
  <c r="M154" i="17"/>
  <c r="M156" i="17"/>
  <c r="M158" i="17"/>
  <c r="M165" i="17"/>
  <c r="M169" i="17"/>
  <c r="M176" i="17"/>
  <c r="M180" i="17"/>
  <c r="M188" i="17"/>
  <c r="M202" i="17"/>
  <c r="M209" i="17"/>
  <c r="M220" i="17"/>
  <c r="M231" i="17"/>
  <c r="M235" i="17"/>
  <c r="M242" i="17"/>
  <c r="M252" i="17"/>
  <c r="M253" i="17"/>
  <c r="M257" i="17"/>
  <c r="M263" i="17"/>
  <c r="M274" i="17"/>
  <c r="M275" i="17"/>
  <c r="M284" i="17"/>
  <c r="M290" i="17"/>
  <c r="M296" i="17"/>
  <c r="M297" i="17"/>
  <c r="M301" i="17"/>
  <c r="M312" i="17"/>
  <c r="M321" i="17"/>
  <c r="M342" i="17"/>
  <c r="M363" i="17"/>
  <c r="M384" i="17"/>
  <c r="M405" i="17"/>
  <c r="M422" i="17"/>
  <c r="M442" i="17"/>
  <c r="M463" i="17"/>
  <c r="M484" i="17"/>
  <c r="M505" i="17"/>
  <c r="M526" i="17"/>
  <c r="M543" i="17"/>
  <c r="M563" i="17"/>
  <c r="M605" i="17"/>
  <c r="M626" i="17"/>
  <c r="M647" i="17"/>
  <c r="M664" i="17"/>
  <c r="M726" i="17"/>
  <c r="M747" i="17"/>
  <c r="M785" i="17"/>
  <c r="M847" i="17"/>
  <c r="M868" i="17"/>
  <c r="M906" i="17"/>
  <c r="M968" i="17"/>
  <c r="M989" i="17"/>
  <c r="J3" i="17"/>
  <c r="O3" i="17" s="1"/>
  <c r="K3" i="17"/>
  <c r="L3" i="17"/>
  <c r="M3" i="17" s="1"/>
  <c r="J4" i="17"/>
  <c r="O4" i="17" s="1"/>
  <c r="K4" i="17"/>
  <c r="L4" i="17"/>
  <c r="J5" i="17"/>
  <c r="O5" i="17" s="1"/>
  <c r="K5" i="17"/>
  <c r="L5" i="17"/>
  <c r="M5" i="17" s="1"/>
  <c r="J6" i="17"/>
  <c r="O6" i="17" s="1"/>
  <c r="K6" i="17"/>
  <c r="L6" i="17"/>
  <c r="M6" i="17" s="1"/>
  <c r="J7" i="17"/>
  <c r="O7" i="17" s="1"/>
  <c r="K7" i="17"/>
  <c r="L7" i="17"/>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J19" i="17"/>
  <c r="O19" i="17" s="1"/>
  <c r="K19" i="17"/>
  <c r="L19" i="17"/>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J30" i="17"/>
  <c r="O30" i="17" s="1"/>
  <c r="K30" i="17"/>
  <c r="L30" i="17"/>
  <c r="J31" i="17"/>
  <c r="O31" i="17" s="1"/>
  <c r="K31" i="17"/>
  <c r="L31" i="17"/>
  <c r="M31" i="17" s="1"/>
  <c r="J32" i="17"/>
  <c r="O32" i="17" s="1"/>
  <c r="K32" i="17"/>
  <c r="L32" i="17"/>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J38" i="17"/>
  <c r="O38" i="17" s="1"/>
  <c r="K38" i="17"/>
  <c r="L38" i="17"/>
  <c r="M38" i="17" s="1"/>
  <c r="J39" i="17"/>
  <c r="O39" i="17" s="1"/>
  <c r="K39" i="17"/>
  <c r="L39" i="17"/>
  <c r="M39" i="17" s="1"/>
  <c r="J40" i="17"/>
  <c r="O40" i="17" s="1"/>
  <c r="K40" i="17"/>
  <c r="L40" i="17"/>
  <c r="M40" i="17" s="1"/>
  <c r="J41" i="17"/>
  <c r="K41" i="17"/>
  <c r="L41" i="17"/>
  <c r="M41" i="17" s="1"/>
  <c r="J42" i="17"/>
  <c r="O42" i="17" s="1"/>
  <c r="K42" i="17"/>
  <c r="L42" i="17"/>
  <c r="M42" i="17" s="1"/>
  <c r="J43" i="17"/>
  <c r="O43" i="17" s="1"/>
  <c r="K43" i="17"/>
  <c r="L43" i="17"/>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J60" i="17"/>
  <c r="O60" i="17" s="1"/>
  <c r="K60" i="17"/>
  <c r="L60" i="17"/>
  <c r="M60" i="17" s="1"/>
  <c r="J61" i="17"/>
  <c r="O61" i="17" s="1"/>
  <c r="K61" i="17"/>
  <c r="L61" i="17"/>
  <c r="M61" i="17" s="1"/>
  <c r="J62" i="17"/>
  <c r="O62" i="17" s="1"/>
  <c r="K62" i="17"/>
  <c r="L62" i="17"/>
  <c r="M62" i="17" s="1"/>
  <c r="J63" i="17"/>
  <c r="O63" i="17" s="1"/>
  <c r="K63" i="17"/>
  <c r="L63" i="17"/>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J71" i="17"/>
  <c r="O71" i="17" s="1"/>
  <c r="K71" i="17"/>
  <c r="L71" i="17"/>
  <c r="M71" i="17" s="1"/>
  <c r="J72" i="17"/>
  <c r="O72" i="17" s="1"/>
  <c r="K72" i="17"/>
  <c r="L72" i="17"/>
  <c r="M72" i="17" s="1"/>
  <c r="J73" i="17"/>
  <c r="O73" i="17" s="1"/>
  <c r="K73" i="17"/>
  <c r="L73" i="17"/>
  <c r="J74" i="17"/>
  <c r="K74" i="17"/>
  <c r="L74" i="17"/>
  <c r="M74" i="17" s="1"/>
  <c r="J75" i="17"/>
  <c r="O75" i="17" s="1"/>
  <c r="K75" i="17"/>
  <c r="L75" i="17"/>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J82" i="17"/>
  <c r="O82" i="17" s="1"/>
  <c r="K82" i="17"/>
  <c r="L82" i="17"/>
  <c r="M82" i="17" s="1"/>
  <c r="J83" i="17"/>
  <c r="O83" i="17" s="1"/>
  <c r="K83" i="17"/>
  <c r="L83" i="17"/>
  <c r="M83" i="17" s="1"/>
  <c r="J84" i="17"/>
  <c r="O84" i="17" s="1"/>
  <c r="K84" i="17"/>
  <c r="L84" i="17"/>
  <c r="J85" i="17"/>
  <c r="O85" i="17" s="1"/>
  <c r="K85" i="17"/>
  <c r="L85" i="17"/>
  <c r="J86" i="17"/>
  <c r="O86" i="17" s="1"/>
  <c r="K86" i="17"/>
  <c r="L86" i="17"/>
  <c r="M86" i="17" s="1"/>
  <c r="J87" i="17"/>
  <c r="O87" i="17" s="1"/>
  <c r="K87" i="17"/>
  <c r="L87" i="17"/>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J96" i="17"/>
  <c r="O96" i="17" s="1"/>
  <c r="K96" i="17"/>
  <c r="L96" i="17"/>
  <c r="J97" i="17"/>
  <c r="O97" i="17" s="1"/>
  <c r="K97" i="17"/>
  <c r="L97" i="17"/>
  <c r="M97" i="17" s="1"/>
  <c r="J98" i="17"/>
  <c r="O98" i="17" s="1"/>
  <c r="K98" i="17"/>
  <c r="L98" i="17"/>
  <c r="M98" i="17" s="1"/>
  <c r="J99" i="17"/>
  <c r="O99" i="17" s="1"/>
  <c r="K99" i="17"/>
  <c r="L99" i="17"/>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K106" i="17"/>
  <c r="L106" i="17"/>
  <c r="J107" i="17"/>
  <c r="O107" i="17" s="1"/>
  <c r="K107" i="17"/>
  <c r="L107" i="17"/>
  <c r="J108" i="17"/>
  <c r="O108" i="17" s="1"/>
  <c r="K108" i="17"/>
  <c r="L108" i="17"/>
  <c r="M108" i="17" s="1"/>
  <c r="J109" i="17"/>
  <c r="O109" i="17" s="1"/>
  <c r="K109" i="17"/>
  <c r="L109" i="17"/>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J118" i="17"/>
  <c r="O118" i="17" s="1"/>
  <c r="K118" i="17"/>
  <c r="L118" i="17"/>
  <c r="J119" i="17"/>
  <c r="O119" i="17" s="1"/>
  <c r="K119" i="17"/>
  <c r="L119" i="17"/>
  <c r="M119" i="17" s="1"/>
  <c r="J120" i="17"/>
  <c r="O120" i="17" s="1"/>
  <c r="K120" i="17"/>
  <c r="L120" i="17"/>
  <c r="J121" i="17"/>
  <c r="O121" i="17" s="1"/>
  <c r="K121" i="17"/>
  <c r="L121" i="17"/>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J130" i="17"/>
  <c r="O130" i="17" s="1"/>
  <c r="K130" i="17"/>
  <c r="L130" i="17"/>
  <c r="M130" i="17" s="1"/>
  <c r="J131" i="17"/>
  <c r="O131" i="17" s="1"/>
  <c r="K131" i="17"/>
  <c r="L131" i="17"/>
  <c r="J132" i="17"/>
  <c r="O132" i="17" s="1"/>
  <c r="K132" i="17"/>
  <c r="L132" i="17"/>
  <c r="J133" i="17"/>
  <c r="O133" i="17" s="1"/>
  <c r="K133" i="17"/>
  <c r="L133" i="17"/>
  <c r="M133" i="17" s="1"/>
  <c r="J134" i="17"/>
  <c r="O134" i="17" s="1"/>
  <c r="K134" i="17"/>
  <c r="L134" i="17"/>
  <c r="M134" i="17" s="1"/>
  <c r="J135" i="17"/>
  <c r="O135" i="17" s="1"/>
  <c r="K135" i="17"/>
  <c r="L135" i="17"/>
  <c r="M135" i="17" s="1"/>
  <c r="J136" i="17"/>
  <c r="O136" i="17" s="1"/>
  <c r="K136" i="17"/>
  <c r="L136" i="17"/>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J143" i="17"/>
  <c r="O143" i="17" s="1"/>
  <c r="K143" i="17"/>
  <c r="L143" i="17"/>
  <c r="J144" i="17"/>
  <c r="O144" i="17" s="1"/>
  <c r="K144" i="17"/>
  <c r="L144" i="17"/>
  <c r="M144" i="17" s="1"/>
  <c r="J145" i="17"/>
  <c r="O145" i="17" s="1"/>
  <c r="K145" i="17"/>
  <c r="L145" i="17"/>
  <c r="M145" i="17" s="1"/>
  <c r="J146" i="17"/>
  <c r="O146" i="17" s="1"/>
  <c r="K146" i="17"/>
  <c r="L146" i="17"/>
  <c r="M146" i="17" s="1"/>
  <c r="J147" i="17"/>
  <c r="O147" i="17" s="1"/>
  <c r="K147" i="17"/>
  <c r="L147" i="17"/>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J155" i="17"/>
  <c r="O155" i="17" s="1"/>
  <c r="K155" i="17"/>
  <c r="L155" i="17"/>
  <c r="M155" i="17" s="1"/>
  <c r="J156" i="17"/>
  <c r="O156" i="17" s="1"/>
  <c r="K156" i="17"/>
  <c r="L156" i="17"/>
  <c r="J157" i="17"/>
  <c r="O157" i="17" s="1"/>
  <c r="K157" i="17"/>
  <c r="L157" i="17"/>
  <c r="M157" i="17" s="1"/>
  <c r="J158" i="17"/>
  <c r="O158" i="17" s="1"/>
  <c r="K158" i="17"/>
  <c r="L158" i="17"/>
  <c r="J159" i="17"/>
  <c r="O159" i="17" s="1"/>
  <c r="K159" i="17"/>
  <c r="L159" i="17"/>
  <c r="M159" i="17" s="1"/>
  <c r="J160" i="17"/>
  <c r="O160" i="17" s="1"/>
  <c r="K160" i="17"/>
  <c r="L160" i="17"/>
  <c r="M160" i="17" s="1"/>
  <c r="J161" i="17"/>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J166" i="17"/>
  <c r="O166" i="17" s="1"/>
  <c r="K166" i="17"/>
  <c r="L166" i="17"/>
  <c r="M166" i="17" s="1"/>
  <c r="J167" i="17"/>
  <c r="O167" i="17" s="1"/>
  <c r="K167" i="17"/>
  <c r="L167" i="17"/>
  <c r="M167" i="17" s="1"/>
  <c r="J168" i="17"/>
  <c r="O168" i="17" s="1"/>
  <c r="K168" i="17"/>
  <c r="L168" i="17"/>
  <c r="M168" i="17" s="1"/>
  <c r="J169" i="17"/>
  <c r="O169" i="17" s="1"/>
  <c r="K169" i="17"/>
  <c r="L169" i="17"/>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J177" i="17"/>
  <c r="O177" i="17" s="1"/>
  <c r="K177" i="17"/>
  <c r="L177" i="17"/>
  <c r="M177" i="17" s="1"/>
  <c r="J178" i="17"/>
  <c r="O178" i="17" s="1"/>
  <c r="K178" i="17"/>
  <c r="L178" i="17"/>
  <c r="M178" i="17" s="1"/>
  <c r="J179" i="17"/>
  <c r="O179" i="17" s="1"/>
  <c r="K179" i="17"/>
  <c r="L179" i="17"/>
  <c r="M179" i="17" s="1"/>
  <c r="J180" i="17"/>
  <c r="O180" i="17" s="1"/>
  <c r="K180" i="17"/>
  <c r="L180" i="17"/>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J232" i="17"/>
  <c r="O232" i="17" s="1"/>
  <c r="K232" i="17"/>
  <c r="L232" i="17"/>
  <c r="M232" i="17" s="1"/>
  <c r="J233" i="17"/>
  <c r="O233" i="17" s="1"/>
  <c r="K233" i="17"/>
  <c r="L233" i="17"/>
  <c r="M233" i="17" s="1"/>
  <c r="J234" i="17"/>
  <c r="O234" i="17" s="1"/>
  <c r="K234" i="17"/>
  <c r="L234" i="17"/>
  <c r="M234" i="17" s="1"/>
  <c r="J235" i="17"/>
  <c r="O235" i="17" s="1"/>
  <c r="K235" i="17"/>
  <c r="L235" i="17"/>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J253" i="17"/>
  <c r="O253" i="17" s="1"/>
  <c r="K253" i="17"/>
  <c r="L253" i="17"/>
  <c r="J254" i="17"/>
  <c r="O254" i="17" s="1"/>
  <c r="K254" i="17"/>
  <c r="L254" i="17"/>
  <c r="M254" i="17" s="1"/>
  <c r="J255" i="17"/>
  <c r="O255" i="17" s="1"/>
  <c r="K255" i="17"/>
  <c r="L255" i="17"/>
  <c r="M255" i="17" s="1"/>
  <c r="J256" i="17"/>
  <c r="O256" i="17" s="1"/>
  <c r="K256" i="17"/>
  <c r="L256" i="17"/>
  <c r="M256" i="17" s="1"/>
  <c r="J257" i="17"/>
  <c r="O257" i="17" s="1"/>
  <c r="K257" i="17"/>
  <c r="L257" i="17"/>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J275" i="17"/>
  <c r="O275" i="17" s="1"/>
  <c r="K275" i="17"/>
  <c r="L275" i="17"/>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J297" i="17"/>
  <c r="O297" i="17" s="1"/>
  <c r="K297" i="17"/>
  <c r="L297" i="17"/>
  <c r="J298" i="17"/>
  <c r="O298" i="17" s="1"/>
  <c r="K298" i="17"/>
  <c r="L298" i="17"/>
  <c r="M298" i="17" s="1"/>
  <c r="J299" i="17"/>
  <c r="O299" i="17" s="1"/>
  <c r="K299" i="17"/>
  <c r="L299" i="17"/>
  <c r="M299" i="17" s="1"/>
  <c r="J300" i="17"/>
  <c r="O300" i="17" s="1"/>
  <c r="K300" i="17"/>
  <c r="L300" i="17"/>
  <c r="M300" i="17" s="1"/>
  <c r="J301" i="17"/>
  <c r="O301" i="17" s="1"/>
  <c r="K301" i="17"/>
  <c r="L301" i="17"/>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<sst xmlns="http://schemas.openxmlformats.org/spreadsheetml/2006/main" count="11128" uniqueCount="6221">
  <si>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</si>
  <si>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</si>
  <si>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</si>
  <si>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</si>
  <si>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</si>
  <si>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</si>
  <si>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</si>
  <si>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</si>
  <si>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</si>
  <si>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</si>
  <si>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</si>
  <si>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</si>
  <si>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</si>
  <si>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</si>
  <si>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</si>
  <si>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</si>
  <si>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</si>
  <si>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</si>
  <si>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</si>
  <si>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</si>
  <si>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</si>
  <si>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</si>
  <si>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</si>
  <si>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</si>
  <si>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</si>
  <si>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</si>
  <si>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</si>
  <si>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</si>
  <si>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</si>
  <si>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</si>
  <si>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</si>
  <si>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</si>
  <si>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</si>
  <si>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</si>
  <si>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</si>
  <si>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</si>
  <si>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</si>
  <si>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</si>
  <si>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</si>
  <si>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</si>
  <si>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</si>
  <si>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</si>
  <si>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</si>
  <si>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</si>
  <si>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</si>
  <si>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</si>
  <si>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</si>
  <si>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</si>
  <si>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</si>
  <si>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</si>
  <si>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</si>
  <si>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</si>
  <si>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</si>
  <si>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</si>
  <si>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</si>
  <si>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</si>
  <si>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</si>
  <si>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</si>
  <si>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</si>
  <si>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</si>
  <si>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</si>
  <si>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</si>
  <si>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</si>
  <si>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</si>
  <si>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</si>
  <si>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</si>
  <si>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</si>
  <si>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</si>
  <si>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</si>
  <si>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</si>
  <si>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</si>
  <si>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</si>
  <si>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</si>
  <si>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</si>
  <si>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</si>
  <si>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</si>
  <si>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</si>
  <si>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</si>
  <si>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</si>
  <si>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</si>
  <si>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</si>
  <si>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</si>
  <si>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</si>
  <si>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</si>
  <si>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</si>
  <si>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</si>
  <si>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</si>
  <si>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</si>
  <si>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</si>
  <si>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</si>
  <si>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</si>
  <si>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</si>
  <si>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</si>
  <si>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</si>
  <si>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</si>
  <si>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</si>
  <si>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</si>
  <si>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</si>
  <si>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</si>
  <si>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</si>
  <si>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</si>
  <si>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</si>
  <si>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</si>
  <si>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</si>
  <si>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</si>
  <si>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</si>
  <si>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</si>
  <si>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</si>
  <si>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</si>
  <si>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</si>
  <si>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</si>
  <si>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</si>
  <si>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</si>
  <si>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</si>
  <si>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</si>
  <si>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</si>
  <si>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</si>
  <si>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</si>
  <si>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</si>
  <si>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</si>
  <si>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</si>
  <si>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</si>
  <si>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</si>
  <si>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</si>
  <si>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</si>
  <si>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</si>
  <si>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</si>
  <si>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</si>
  <si>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</si>
  <si>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</si>
  <si>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</si>
  <si>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</si>
  <si>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</si>
  <si>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</si>
  <si>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</si>
  <si>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</si>
  <si>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</si>
  <si>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</si>
  <si>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</si>
  <si>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</si>
  <si>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</si>
  <si>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</si>
  <si>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</si>
  <si>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</si>
  <si>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</si>
  <si>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</si>
  <si>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</si>
  <si>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</si>
  <si>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</si>
  <si>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</si>
  <si>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</si>
  <si>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</si>
  <si>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</si>
  <si>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</si>
  <si>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</si>
  <si>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</si>
  <si>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</si>
  <si>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</si>
  <si>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</si>
  <si>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</si>
  <si>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</si>
  <si>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</si>
  <si>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</si>
  <si>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</si>
  <si>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</si>
  <si>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</si>
  <si>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</si>
  <si>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</si>
  <si>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</si>
  <si>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</si>
  <si>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</si>
  <si>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</si>
  <si>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</si>
  <si>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</si>
  <si>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</si>
  <si>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</si>
  <si>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</si>
  <si>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</si>
  <si>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</si>
  <si>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</si>
  <si>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</si>
  <si>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</si>
  <si>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</si>
  <si>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</si>
  <si>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</si>
  <si>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</si>
  <si>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</si>
  <si>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</si>
  <si>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</si>
  <si>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</si>
  <si>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</si>
  <si>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</si>
  <si>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</si>
  <si>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</si>
  <si>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</si>
  <si>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</si>
  <si>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</si>
  <si>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</si>
  <si>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</si>
  <si>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</si>
  <si>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</si>
  <si>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</si>
  <si>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</si>
  <si>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</si>
  <si>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</si>
  <si>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</si>
  <si>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</si>
  <si>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</si>
  <si>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</si>
  <si>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</si>
  <si>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</si>
  <si>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</si>
  <si>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</si>
  <si>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</si>
  <si>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</si>
  <si>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</si>
  <si>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</si>
  <si>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</si>
  <si>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</si>
  <si>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</si>
  <si>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</si>
  <si>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</si>
  <si>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</si>
  <si>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</si>
  <si>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</si>
  <si>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</si>
  <si>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</si>
  <si>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</si>
  <si>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</si>
  <si>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</si>
  <si>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</si>
  <si>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</si>
  <si>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</si>
  <si>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</si>
  <si>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</si>
  <si>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</si>
  <si>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</si>
  <si>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</si>
  <si>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</si>
  <si>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</si>
  <si>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</si>
  <si>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</si>
  <si>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</si>
  <si>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</si>
  <si>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</si>
  <si>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</si>
  <si>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</si>
  <si>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</si>
  <si>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</si>
  <si>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</si>
  <si>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</si>
  <si>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</si>
  <si>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</si>
  <si>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</si>
  <si>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</si>
  <si>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</si>
  <si>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</si>
  <si>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</si>
  <si>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</si>
  <si>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</si>
  <si>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</si>
  <si>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</si>
  <si>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</si>
  <si>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</si>
  <si>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</si>
  <si>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</si>
  <si>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</si>
  <si>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</si>
  <si>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</si>
  <si>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</si>
  <si>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</si>
  <si>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</si>
  <si>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</si>
  <si>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</si>
  <si>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</si>
  <si>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</si>
  <si>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</si>
  <si>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</si>
  <si>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</si>
  <si>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</si>
  <si>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</si>
  <si>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</si>
  <si>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</si>
  <si>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</si>
  <si>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</si>
  <si>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</si>
  <si>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</si>
  <si>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</si>
  <si>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</si>
  <si>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</si>
  <si>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</si>
  <si>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</si>
  <si>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</si>
  <si>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</si>
  <si>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</si>
  <si>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</si>
  <si>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</si>
  <si>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</si>
  <si>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</si>
  <si>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</si>
  <si>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</si>
  <si>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</si>
  <si>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</si>
  <si>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</si>
  <si>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</si>
  <si>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</si>
  <si>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</si>
  <si>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</si>
  <si>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</si>
  <si>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</si>
  <si>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</si>
  <si>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</si>
  <si>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</si>
  <si>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</si>
  <si>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</si>
  <si>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</si>
  <si>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</si>
  <si>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</si>
  <si>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</si>
  <si>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</si>
  <si>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</si>
  <si>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</si>
  <si>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</si>
  <si>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</si>
  <si>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</si>
  <si>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</si>
  <si>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</si>
  <si>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</si>
  <si>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</si>
  <si>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</si>
  <si>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</si>
  <si>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</si>
  <si>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</si>
  <si>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</si>
  <si>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</si>
  <si>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</si>
  <si>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</si>
  <si>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</si>
  <si>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</si>
  <si>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</si>
  <si>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</si>
  <si>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</si>
  <si>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</si>
  <si>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</si>
  <si>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</si>
  <si>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</si>
  <si>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</si>
  <si>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</si>
  <si>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</si>
  <si>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</si>
  <si>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</si>
  <si>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</si>
  <si>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</si>
  <si>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</si>
  <si>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</si>
  <si>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</si>
  <si>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</si>
  <si>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</si>
  <si>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</si>
  <si>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</si>
  <si>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</si>
  <si>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</si>
  <si>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</si>
  <si>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</si>
  <si>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</si>
  <si>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</si>
  <si>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</si>
  <si>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</si>
  <si>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</si>
  <si>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</si>
  <si>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</si>
  <si>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</si>
  <si>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</si>
  <si>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</si>
  <si>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</si>
  <si>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</si>
  <si>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</si>
  <si>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</si>
  <si>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</si>
  <si>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</si>
  <si>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</si>
  <si>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</si>
  <si>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</si>
  <si>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</si>
  <si>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</si>
  <si>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</si>
  <si>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</si>
  <si>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</si>
  <si>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</si>
  <si>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</si>
  <si>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</si>
  <si>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</si>
  <si>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</si>
  <si>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</si>
  <si>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</si>
  <si>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</si>
  <si>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</si>
  <si>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</si>
  <si>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</si>
  <si>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</si>
  <si>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</si>
  <si>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</si>
  <si>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</si>
  <si>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</si>
  <si>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</si>
  <si>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</si>
  <si>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</si>
  <si>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</si>
  <si>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</si>
  <si>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</si>
  <si>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</si>
  <si>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</si>
  <si>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</si>
  <si>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</si>
  <si>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</si>
  <si>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</si>
  <si>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</si>
  <si>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</si>
  <si>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</si>
  <si>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</si>
  <si>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</si>
  <si>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</si>
  <si>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</si>
  <si>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</si>
  <si>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</si>
  <si>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</si>
  <si>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</si>
  <si>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</si>
  <si>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</si>
  <si>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</si>
  <si>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</si>
  <si>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</si>
  <si>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</si>
  <si>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</si>
  <si>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</si>
  <si>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</si>
  <si>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</si>
  <si>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</si>
  <si>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</si>
  <si>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</si>
  <si>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</si>
  <si>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</si>
  <si>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</si>
  <si>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</si>
  <si>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</si>
  <si>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</si>
  <si>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</si>
  <si>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</si>
  <si>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</si>
  <si>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</si>
  <si>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</si>
  <si>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</si>
  <si>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</si>
  <si>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</si>
  <si>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</si>
  <si>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</si>
  <si>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</si>
  <si>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</si>
  <si>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</si>
  <si>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</si>
  <si>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</si>
  <si>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</si>
  <si>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</si>
  <si>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</si>
  <si>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</si>
  <si>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</si>
  <si>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</si>
  <si>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</si>
  <si>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</si>
  <si>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</si>
  <si>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</si>
  <si>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</si>
  <si>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</si>
  <si>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</si>
  <si>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</si>
  <si>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</si>
  <si>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</si>
  <si>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</si>
  <si>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</si>
  <si>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</si>
  <si>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</si>
  <si>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</si>
  <si>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</si>
  <si>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</si>
  <si>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</si>
  <si>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</si>
  <si>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</si>
  <si>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</si>
  <si>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</si>
  <si>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</si>
  <si>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</si>
  <si>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</si>
  <si>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</si>
  <si>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</si>
  <si>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</si>
  <si>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</si>
  <si>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</si>
  <si>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</si>
  <si>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</si>
  <si>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</si>
  <si>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</si>
  <si>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</si>
  <si>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</si>
  <si>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</si>
  <si>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</si>
  <si>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</si>
  <si>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</si>
  <si>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</si>
  <si>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</si>
  <si>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</si>
  <si>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</si>
  <si>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</si>
  <si>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</si>
  <si>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</si>
  <si>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</si>
  <si>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</si>
  <si>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</si>
  <si>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</si>
  <si>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</si>
  <si>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</si>
  <si>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</si>
  <si>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</si>
  <si>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</si>
  <si>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</si>
  <si>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</si>
  <si>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</si>
  <si>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</si>
  <si>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</si>
  <si>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</si>
  <si>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</si>
  <si>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</si>
  <si>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</si>
  <si>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</si>
  <si>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</si>
  <si>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</si>
  <si>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</si>
  <si>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</si>
  <si>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</si>
  <si>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</si>
  <si>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</si>
  <si>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</si>
  <si>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</si>
  <si>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</si>
  <si>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</si>
  <si>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</si>
  <si>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</si>
  <si>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</si>
  <si>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</si>
  <si>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</si>
  <si>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</si>
  <si>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</si>
  <si>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</si>
  <si>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</si>
  <si>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</si>
  <si>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</si>
  <si>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</si>
  <si>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</si>
  <si>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</si>
  <si>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</si>
  <si>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</si>
  <si>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</si>
  <si>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</si>
  <si>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</si>
  <si>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</si>
  <si>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</si>
  <si>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</si>
  <si>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</si>
  <si>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</si>
  <si>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</si>
  <si>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</si>
  <si>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</si>
  <si>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</si>
  <si>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</si>
  <si>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</si>
  <si>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</si>
  <si>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</si>
  <si>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</si>
  <si>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</si>
  <si>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</si>
  <si>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</si>
  <si>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</si>
  <si>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</si>
  <si>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</si>
  <si>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</si>
  <si>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</si>
  <si>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</si>
  <si>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</si>
  <si>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</si>
  <si>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</si>
  <si>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</si>
  <si>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</si>
  <si>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</si>
  <si>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</si>
  <si>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</si>
  <si>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</si>
  <si>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</si>
  <si>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</si>
  <si>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</si>
  <si>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</si>
  <si>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</si>
  <si>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</si>
  <si>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</si>
  <si>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</si>
  <si>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</si>
  <si>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</si>
  <si>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</si>
  <si>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</si>
  <si>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</si>
  <si>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</si>
  <si>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</si>
  <si>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</si>
  <si>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</si>
  <si>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</si>
  <si>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</si>
  <si>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</si>
  <si>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</si>
  <si>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</si>
  <si>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</si>
  <si>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</si>
  <si>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</si>
  <si>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</si>
  <si>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</si>
  <si>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</si>
  <si>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</si>
  <si>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</si>
  <si>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</si>
  <si>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</si>
  <si>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</si>
  <si>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</si>
  <si>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</si>
  <si>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</si>
  <si>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</si>
  <si>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</si>
  <si>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</si>
  <si>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</si>
  <si>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</si>
  <si>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</si>
  <si>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</si>
  <si>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</si>
  <si>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</si>
  <si>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</si>
  <si>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</si>
  <si>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</si>
  <si>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</si>
  <si>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</si>
  <si>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</si>
  <si>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</si>
  <si>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</si>
  <si>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</si>
  <si>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</si>
  <si>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</si>
  <si>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</si>
  <si>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</si>
  <si>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</si>
  <si>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</si>
  <si>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</si>
  <si>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</si>
  <si>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</si>
  <si>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</si>
  <si>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</si>
  <si>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</si>
  <si>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</si>
  <si>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</si>
  <si>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</si>
  <si>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</si>
  <si>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</si>
  <si>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</si>
  <si>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</si>
  <si>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</si>
  <si>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</si>
  <si>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</si>
  <si>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</si>
  <si>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</si>
  <si>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</si>
  <si>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</si>
  <si>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</si>
  <si>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</si>
  <si>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</si>
  <si>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</si>
  <si>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</si>
  <si>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</si>
  <si>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</si>
  <si>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</si>
  <si>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</si>
  <si>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</si>
  <si>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</si>
  <si>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</si>
  <si>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</si>
  <si>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</si>
  <si>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</si>
  <si>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</si>
  <si>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</si>
  <si>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</si>
  <si>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</si>
  <si>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</si>
  <si>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</si>
  <si>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</si>
  <si>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</si>
  <si>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</si>
  <si>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</si>
  <si>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</si>
  <si>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</si>
  <si>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</si>
  <si>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</si>
  <si>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</si>
  <si>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</si>
  <si>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</si>
  <si>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</si>
  <si>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</si>
  <si>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</si>
  <si>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</si>
  <si>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</si>
  <si>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</si>
  <si>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</si>
  <si>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</si>
  <si>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</si>
  <si>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</si>
  <si>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</si>
  <si>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</si>
  <si>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</si>
  <si>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</si>
  <si>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</si>
  <si>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</si>
  <si>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</si>
  <si>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</si>
  <si>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</si>
  <si>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</si>
  <si>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</si>
  <si>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</si>
  <si>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</si>
  <si>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</si>
  <si>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</si>
  <si>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</si>
  <si>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</si>
  <si>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</si>
  <si>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</si>
  <si>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</si>
  <si>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</si>
  <si>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</si>
  <si>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</si>
  <si>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</si>
  <si>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</si>
  <si>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</si>
  <si>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</si>
  <si>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</si>
  <si>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</si>
  <si>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</si>
  <si>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</si>
  <si>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</si>
  <si>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</si>
  <si>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</si>
  <si>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</si>
  <si>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</si>
  <si>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</si>
  <si>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</si>
  <si>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</si>
  <si>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</si>
  <si>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</si>
  <si>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</si>
  <si>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</si>
  <si>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</si>
  <si>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</si>
  <si>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</si>
  <si>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</si>
  <si>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</si>
  <si>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</si>
  <si>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</si>
  <si>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</si>
  <si>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</si>
  <si>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</si>
  <si>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</si>
  <si>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</si>
  <si>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</si>
  <si>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</si>
  <si>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</si>
  <si>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</si>
  <si>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</si>
  <si>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</si>
  <si>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</si>
  <si>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</si>
  <si>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</si>
  <si>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</si>
  <si>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</si>
  <si>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</si>
  <si>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</si>
  <si>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</si>
  <si>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</si>
  <si>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</si>
  <si>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</si>
  <si>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</si>
  <si>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</si>
  <si>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</si>
  <si>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</si>
  <si>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</si>
  <si>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</si>
  <si>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</si>
  <si>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</si>
  <si>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</si>
  <si>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</si>
  <si>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</si>
  <si>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</si>
  <si>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</si>
  <si>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</si>
  <si>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</si>
  <si>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</si>
  <si>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</si>
  <si>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</si>
  <si>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</si>
  <si>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</si>
  <si>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</si>
  <si>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</si>
  <si>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</si>
  <si>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</si>
  <si>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</si>
  <si>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</si>
  <si>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</si>
  <si>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</si>
  <si>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</si>
  <si>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</si>
  <si>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</si>
  <si>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</si>
  <si>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</si>
  <si>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</si>
  <si>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</si>
  <si>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</si>
  <si>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</si>
  <si>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</si>
  <si>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</si>
  <si>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</si>
  <si>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</si>
  <si>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</si>
  <si>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</si>
  <si>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</si>
  <si>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</si>
  <si>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</si>
  <si>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</si>
  <si>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</si>
  <si>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</si>
  <si>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</si>
  <si>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</si>
  <si>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</si>
  <si>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</si>
  <si>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</si>
  <si>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</si>
  <si>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</si>
  <si>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</si>
  <si>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</si>
  <si>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</si>
  <si>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</si>
  <si>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</si>
  <si>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</si>
  <si>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</si>
  <si>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</si>
  <si>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</si>
  <si>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</si>
  <si>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</si>
  <si>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</si>
  <si>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</si>
  <si>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</si>
  <si>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</si>
  <si>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</si>
  <si>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</si>
  <si>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</si>
  <si>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</si>
  <si>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</si>
  <si>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</si>
  <si>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</si>
  <si>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</si>
  <si>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</si>
  <si>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</si>
  <si>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</si>
  <si>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</si>
  <si>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</si>
  <si>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</si>
  <si>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</si>
  <si>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</si>
  <si>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</si>
  <si>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</si>
  <si>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</si>
  <si>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</si>
  <si>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</si>
  <si>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</si>
  <si>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</si>
  <si>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</si>
  <si>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</si>
  <si>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</si>
  <si>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</si>
  <si>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</si>
  <si>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</si>
  <si>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</si>
  <si>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</si>
  <si>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</si>
  <si>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</si>
  <si>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</si>
  <si>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</si>
  <si>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</si>
  <si>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</si>
  <si>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</si>
  <si>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</si>
  <si>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</si>
  <si>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</si>
  <si>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</si>
  <si>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</si>
  <si>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</si>
  <si>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</si>
  <si>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</si>
  <si>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</si>
  <si>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</si>
  <si>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</si>
  <si>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</si>
  <si>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</si>
  <si>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</si>
  <si>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</si>
  <si>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</si>
  <si>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</si>
  <si>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</si>
  <si>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</si>
  <si>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</si>
  <si>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</si>
  <si>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</si>
  <si>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</si>
  <si>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</si>
  <si>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</si>
  <si>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</si>
  <si>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</si>
  <si>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</si>
  <si>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</si>
  <si>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</si>
  <si>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</si>
  <si>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</si>
  <si>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</si>
  <si>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</si>
  <si>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</si>
  <si>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</si>
  <si>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</si>
  <si>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</si>
  <si>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</si>
  <si>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</si>
  <si>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</si>
  <si>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</si>
  <si>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</si>
  <si>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</si>
  <si>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</si>
  <si>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</si>
  <si>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</si>
  <si>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</si>
  <si>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</si>
  <si>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</si>
  <si>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</si>
  <si>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</si>
  <si>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</si>
  <si>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</si>
  <si>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</si>
  <si>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</si>
  <si>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</si>
  <si>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</si>
  <si>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</si>
  <si>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</si>
  <si>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</si>
  <si>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</si>
  <si>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</si>
  <si>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</si>
  <si>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</si>
  <si>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</si>
  <si>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</si>
  <si>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</si>
  <si>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</si>
  <si>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</si>
  <si>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</si>
  <si>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</si>
  <si>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</si>
  <si>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</si>
  <si>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</si>
  <si>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</si>
  <si>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</si>
  <si>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</si>
  <si>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</si>
  <si>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</si>
  <si>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</si>
  <si>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</si>
  <si>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</si>
  <si>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</si>
  <si>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</si>
  <si>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</si>
  <si>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</si>
  <si>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</si>
  <si>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</si>
  <si>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</si>
  <si>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</si>
  <si>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</si>
  <si>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</si>
  <si>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</si>
  <si>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</si>
  <si>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</si>
  <si>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</si>
  <si>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</si>
  <si>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</si>
  <si>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</si>
  <si>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</si>
  <si>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</si>
  <si>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</si>
  <si>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</si>
  <si>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</si>
  <si>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</si>
  <si>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</si>
  <si>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</si>
  <si>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</si>
  <si>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</si>
  <si>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</si>
  <si>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</si>
  <si>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</si>
  <si>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</si>
  <si>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</si>
  <si>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</si>
  <si>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</si>
  <si>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</si>
  <si>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</si>
  <si>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</si>
  <si>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</si>
  <si>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</si>
  <si>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</si>
  <si>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</si>
  <si>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</si>
  <si>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</si>
  <si>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</si>
  <si>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</si>
  <si>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</si>
  <si>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</si>
  <si>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</si>
  <si>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</si>
  <si>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</si>
  <si>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</si>
  <si>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</si>
  <si>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</si>
  <si>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</si>
  <si>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</si>
  <si>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</si>
  <si>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</si>
  <si>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</si>
  <si>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</si>
  <si>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</si>
  <si>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</si>
  <si>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</si>
  <si>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</si>
  <si>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</si>
  <si>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</si>
  <si>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</si>
  <si>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</si>
  <si>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</si>
  <si>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</si>
  <si>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</si>
  <si>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</si>
  <si>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</si>
  <si>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</si>
  <si>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</si>
  <si>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</si>
  <si>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</si>
  <si>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</si>
  <si>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</si>
  <si>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</si>
  <si>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</si>
  <si>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</si>
  <si>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</si>
  <si>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</si>
  <si>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</si>
  <si>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</si>
  <si>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</si>
  <si>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</si>
  <si>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</si>
  <si>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</si>
  <si>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</si>
  <si>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</si>
  <si>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</si>
  <si>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</si>
  <si>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</si>
  <si>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</si>
  <si>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</si>
  <si>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</si>
  <si>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</si>
  <si>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</si>
  <si>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</si>
  <si>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</si>
  <si>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</si>
  <si>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</si>
  <si>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</si>
  <si>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</si>
  <si>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</si>
  <si>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</si>
  <si>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</si>
  <si>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</si>
  <si>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</si>
  <si>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</si>
  <si>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</si>
  <si>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</si>
  <si>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</si>
  <si>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</si>
  <si>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</si>
  <si>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</si>
  <si>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</si>
  <si>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</si>
  <si>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</si>
  <si>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</si>
  <si>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</si>
  <si>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</si>
  <si>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</si>
  <si>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</si>
  <si>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</si>
  <si>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</si>
  <si>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</si>
  <si>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</si>
  <si>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</si>
  <si>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</si>
  <si>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</si>
  <si>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</si>
  <si>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</si>
  <si>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</si>
  <si>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</si>
  <si>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</si>
  <si>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</si>
  <si>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</si>
  <si>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</si>
  <si>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</si>
  <si>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</si>
  <si>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</si>
  <si>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</si>
  <si>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</si>
  <si>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</si>
  <si>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</si>
  <si>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</si>
  <si>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</si>
  <si>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</si>
  <si>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</si>
  <si>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</si>
  <si>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</si>
  <si>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</si>
  <si>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</si>
  <si>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</si>
  <si>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</si>
  <si>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</si>
  <si>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</si>
  <si>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</si>
  <si>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</si>
  <si>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</si>
  <si>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</si>
  <si>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</si>
  <si>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</si>
  <si>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</si>
  <si>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</si>
  <si>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</si>
  <si>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</si>
  <si>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</si>
  <si>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</si>
  <si>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</si>
  <si>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</si>
  <si>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</si>
  <si>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</si>
  <si>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</si>
  <si>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</si>
  <si>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</si>
  <si>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</si>
  <si>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</si>
  <si>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</si>
  <si>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</si>
  <si>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</si>
  <si>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</si>
  <si>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</si>
  <si>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</si>
  <si>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</si>
  <si>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</si>
  <si>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</si>
  <si>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</si>
  <si>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</si>
  <si>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</si>
  <si>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</si>
  <si>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</si>
  <si>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</si>
  <si>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</si>
  <si>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</si>
  <si>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</si>
  <si>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</si>
  <si>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</si>
  <si>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</si>
  <si>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</si>
  <si>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</si>
  <si>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</si>
  <si>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</si>
  <si>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</si>
  <si>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</si>
  <si>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</si>
  <si>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</si>
  <si>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</si>
  <si>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</si>
  <si>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</si>
  <si>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</si>
  <si>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</si>
  <si>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</si>
  <si>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</si>
  <si>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</si>
  <si>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</si>
  <si>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</si>
  <si>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</si>
  <si>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</si>
  <si>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</si>
  <si>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</si>
  <si>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</si>
  <si>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</si>
  <si>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</si>
  <si>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</si>
  <si>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</si>
  <si>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</si>
  <si>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</si>
  <si>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</si>
  <si>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</si>
  <si>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</si>
  <si>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</si>
  <si>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</si>
  <si>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</si>
  <si>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</si>
  <si>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</si>
  <si>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</si>
  <si>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</si>
  <si>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</si>
  <si>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</si>
  <si>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</si>
  <si>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</si>
  <si>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</si>
  <si>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</si>
  <si>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</si>
  <si>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</si>
  <si>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</si>
  <si>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</si>
  <si>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</si>
  <si>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</si>
  <si>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</si>
  <si>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</si>
  <si>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</si>
  <si>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</si>
  <si>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</si>
  <si>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</si>
  <si>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</si>
  <si>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</si>
  <si>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</si>
  <si>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</si>
  <si>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</si>
  <si>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</si>
  <si>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</si>
  <si>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</si>
  <si>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</si>
  <si>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</si>
  <si>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</si>
  <si>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</si>
  <si>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</si>
  <si>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</si>
  <si>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</si>
  <si>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</si>
  <si>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</si>
  <si>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</si>
  <si>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</si>
  <si>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</si>
  <si>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</si>
  <si>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</si>
  <si>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</si>
  <si>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</si>
  <si>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</si>
  <si>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</si>
  <si>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</si>
  <si>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</si>
  <si>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</si>
  <si>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</si>
  <si>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</si>
  <si>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</si>
  <si>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</si>
  <si>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</si>
  <si>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</si>
  <si>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</si>
  <si>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</si>
  <si>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</si>
  <si>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</si>
  <si>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</si>
  <si>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</si>
  <si>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</si>
  <si>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</si>
  <si>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</si>
  <si>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</si>
  <si>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</si>
  <si>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</si>
  <si>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</si>
  <si>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</si>
  <si>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</si>
  <si>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</si>
  <si>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</si>
  <si>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</si>
  <si>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</si>
  <si>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</si>
  <si>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</si>
  <si>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</si>
  <si>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</si>
  <si>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</si>
  <si>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</si>
  <si>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</si>
  <si>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</si>
  <si>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</si>
  <si>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</si>
  <si>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</si>
  <si>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</si>
  <si>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</si>
  <si>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</si>
  <si>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</si>
  <si>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</si>
  <si>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</si>
  <si>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</si>
  <si>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</si>
  <si>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</si>
  <si>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</si>
  <si>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</si>
  <si>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</si>
  <si>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</si>
  <si>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</si>
  <si>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</si>
  <si>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</si>
  <si>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</si>
  <si>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</si>
  <si>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</si>
  <si>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</si>
  <si>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</si>
  <si>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</si>
  <si>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</si>
  <si>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</si>
  <si>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</si>
  <si>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</si>
  <si>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</si>
  <si>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</si>
  <si>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</si>
  <si>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</si>
  <si>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</si>
  <si>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</si>
  <si>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</si>
  <si>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</si>
  <si>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</si>
  <si>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</si>
  <si>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</si>
  <si>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</si>
  <si>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</si>
  <si>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</si>
  <si>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</si>
  <si>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</si>
  <si>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</si>
  <si>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</si>
  <si>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</si>
  <si>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</si>
  <si>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</si>
  <si>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</si>
  <si>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</si>
  <si>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</si>
  <si>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</si>
  <si>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</si>
  <si>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</si>
  <si>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</si>
  <si>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</si>
  <si>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</si>
  <si>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</si>
  <si>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</si>
  <si>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</si>
  <si>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</si>
  <si>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</si>
  <si>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</si>
  <si>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</si>
  <si>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</si>
  <si>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</si>
  <si>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</si>
  <si>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</si>
  <si>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</si>
  <si>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</si>
  <si>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</si>
  <si>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</si>
  <si>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</si>
  <si>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</si>
  <si>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</si>
  <si>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</si>
  <si>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</si>
  <si>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</si>
  <si>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</si>
  <si>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</si>
  <si>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</si>
  <si>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</si>
  <si>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</si>
  <si>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</si>
  <si>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</si>
  <si>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</si>
  <si>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</si>
  <si>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</si>
  <si>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</si>
  <si>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</si>
  <si>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</si>
  <si>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</si>
  <si>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</si>
  <si>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</si>
  <si>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</si>
  <si>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</si>
  <si>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</si>
  <si>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</si>
  <si>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</si>
  <si>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</si>
  <si>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</si>
  <si>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</si>
  <si>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</si>
  <si>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</si>
  <si>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</si>
  <si>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</si>
  <si>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</si>
  <si>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</si>
  <si>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</si>
  <si>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</si>
  <si>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</si>
  <si>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</si>
  <si>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</si>
  <si>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</si>
  <si>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</si>
  <si>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</si>
  <si>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</si>
  <si>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</si>
  <si>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</si>
  <si>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</si>
  <si>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</si>
  <si>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</si>
  <si>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</si>
  <si>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</si>
  <si>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</si>
  <si>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</si>
  <si>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</si>
  <si>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</si>
  <si>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</si>
  <si>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</si>
  <si>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</si>
  <si>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</si>
  <si>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</si>
  <si>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</si>
  <si>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</si>
  <si>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</si>
  <si>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</si>
  <si>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</si>
  <si>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</si>
  <si>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</si>
  <si>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</si>
  <si>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</si>
  <si>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</si>
  <si>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</si>
  <si>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</si>
  <si>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</si>
  <si>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</si>
  <si>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</si>
  <si>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</si>
  <si>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</si>
  <si>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</si>
  <si>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</si>
  <si>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</si>
  <si>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</si>
  <si>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</si>
  <si>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</si>
  <si>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</si>
  <si>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</si>
  <si>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</si>
  <si>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</si>
  <si>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</si>
  <si>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</si>
  <si>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</si>
  <si>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</si>
  <si>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</si>
  <si>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</si>
  <si>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</si>
  <si>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</si>
  <si>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</si>
  <si>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</si>
  <si>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</si>
  <si>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</si>
  <si>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</si>
  <si>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</si>
  <si>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</si>
  <si>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</si>
  <si>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</si>
  <si>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</si>
  <si>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</si>
  <si>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</si>
  <si>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</si>
  <si>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</si>
  <si>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</si>
  <si>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</si>
  <si>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</si>
  <si>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</si>
  <si>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</si>
  <si>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</si>
  <si>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</si>
  <si>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</si>
  <si>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</si>
  <si>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</si>
  <si>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</si>
  <si>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</si>
  <si>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</si>
  <si>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</si>
  <si>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</si>
  <si>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</si>
  <si>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</si>
  <si>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</si>
  <si>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</si>
  <si>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</si>
  <si>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</si>
  <si>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</si>
  <si>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</si>
  <si>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</si>
  <si>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</si>
  <si>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</si>
  <si>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</si>
  <si>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</si>
  <si>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</si>
  <si>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</si>
  <si>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</si>
  <si>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</si>
  <si>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</si>
  <si>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</si>
  <si>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</si>
  <si>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</si>
  <si>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</si>
  <si>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</si>
  <si>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</si>
  <si>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</si>
  <si>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</si>
  <si>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</si>
  <si>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</si>
  <si>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</si>
  <si>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</si>
  <si>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</si>
  <si>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</si>
  <si>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</si>
  <si>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</si>
  <si>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</si>
  <si>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</si>
  <si>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</si>
  <si>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</si>
  <si>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</si>
  <si>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</si>
  <si>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</si>
  <si>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</si>
  <si>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</si>
  <si>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</si>
  <si>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</si>
  <si>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</si>
  <si>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</si>
  <si>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</si>
  <si>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</si>
  <si>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</si>
  <si>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</si>
  <si>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</si>
  <si>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</si>
  <si>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</si>
  <si>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</si>
  <si>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</si>
  <si>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</si>
  <si>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</si>
  <si>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</si>
  <si>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</si>
  <si>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</si>
  <si>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</si>
  <si>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</si>
  <si>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</si>
  <si>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</si>
  <si>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</si>
  <si>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</si>
  <si>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</si>
  <si>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</si>
  <si>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</si>
  <si>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</si>
  <si>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</si>
  <si>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</si>
  <si>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</si>
  <si>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</si>
  <si>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</si>
  <si>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</si>
  <si>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</si>
  <si>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</si>
  <si>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</si>
  <si>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</si>
  <si>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</si>
  <si>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</si>
  <si>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</si>
  <si>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</si>
  <si>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</si>
  <si>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</si>
  <si>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</si>
  <si>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</si>
  <si>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</si>
  <si>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</si>
  <si>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</si>
  <si>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</si>
  <si>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</si>
  <si>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</si>
  <si>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</si>
  <si>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</si>
  <si>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</si>
  <si>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</si>
  <si>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</si>
  <si>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</si>
  <si>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</si>
  <si>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</si>
  <si>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</si>
  <si>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</si>
  <si>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</si>
  <si>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</si>
  <si>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</si>
  <si>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</si>
  <si>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</si>
  <si>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</si>
  <si>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</si>
  <si>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</si>
  <si>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</si>
  <si>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</si>
  <si>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</si>
  <si>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</si>
  <si>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</si>
  <si>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</si>
  <si>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</si>
  <si>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</si>
  <si>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</si>
  <si>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</si>
  <si>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</si>
  <si>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</si>
  <si>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</si>
  <si>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</si>
  <si>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</si>
  <si>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</si>
  <si>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</si>
  <si>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</si>
  <si>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</si>
  <si>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</si>
  <si>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</si>
  <si>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</si>
  <si>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</si>
  <si>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</si>
  <si>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</si>
  <si>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</si>
  <si>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</si>
  <si>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</si>
  <si>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</si>
  <si>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</si>
  <si>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</si>
  <si>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</si>
  <si>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</si>
  <si>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</si>
  <si>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</si>
  <si>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</si>
  <si>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</si>
  <si>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</si>
  <si>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</si>
  <si>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</si>
  <si>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</si>
  <si>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</si>
  <si>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</si>
  <si>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</si>
  <si>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</si>
  <si>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</si>
  <si>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</si>
  <si>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</si>
  <si>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</si>
  <si>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</si>
  <si>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</si>
  <si>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</si>
  <si>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</si>
  <si>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</si>
  <si>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</si>
  <si>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</si>
  <si>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</si>
  <si>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</si>
  <si>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</si>
  <si>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</si>
  <si>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</si>
  <si>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</si>
  <si>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</si>
  <si>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</si>
  <si>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</si>
  <si>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</si>
  <si>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</si>
  <si>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</si>
  <si>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</si>
  <si>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</si>
  <si>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</si>
  <si>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</si>
  <si>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</si>
  <si>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</si>
  <si>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</si>
  <si>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</si>
  <si>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</si>
  <si>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</si>
  <si>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</si>
  <si>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</si>
  <si>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</si>
  <si>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</si>
  <si>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</si>
  <si>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</si>
  <si>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</si>
  <si>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</si>
  <si>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</si>
  <si>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</si>
  <si>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</si>
  <si>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</si>
  <si>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</si>
  <si>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</si>
  <si>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</si>
  <si>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</si>
  <si>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</si>
  <si>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</si>
  <si>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</si>
  <si>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</si>
  <si>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</si>
  <si>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</si>
  <si>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</si>
  <si>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</si>
  <si>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</si>
  <si>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</si>
  <si>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</si>
  <si>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</si>
  <si>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</si>
  <si>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</si>
  <si>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</si>
  <si>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</si>
  <si>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</si>
  <si>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</si>
  <si>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</si>
  <si>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</si>
  <si>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</si>
  <si>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</si>
  <si>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</si>
  <si>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</si>
  <si>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</si>
  <si>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</si>
  <si>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</si>
  <si>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</si>
  <si>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</si>
  <si>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</si>
  <si>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</si>
  <si>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</si>
  <si>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</si>
  <si>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</si>
  <si>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</si>
  <si>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</si>
  <si>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</si>
  <si>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</si>
  <si>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</si>
  <si>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</si>
  <si>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</si>
  <si>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</si>
  <si>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</si>
  <si>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</si>
  <si>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</si>
  <si>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</si>
  <si>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</si>
  <si>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</si>
  <si>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</si>
  <si>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</si>
  <si>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</si>
  <si>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</si>
  <si>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</si>
  <si>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</si>
  <si>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</si>
  <si>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</si>
  <si>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</si>
  <si>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</si>
  <si>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</si>
  <si>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</si>
  <si>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</si>
  <si>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</si>
  <si>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</si>
  <si>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</si>
  <si>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</si>
  <si>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</si>
  <si>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</si>
  <si>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</si>
  <si>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</si>
  <si>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</si>
  <si>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</si>
  <si>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</si>
  <si>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</si>
  <si>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</si>
  <si>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</si>
  <si>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</si>
  <si>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</si>
  <si>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</si>
  <si>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</si>
  <si>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</si>
  <si>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</si>
  <si>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</si>
  <si>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</si>
  <si>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</si>
  <si>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</si>
  <si>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</si>
  <si>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</si>
  <si>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</si>
  <si>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</si>
  <si>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</si>
  <si>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</si>
  <si>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</si>
  <si>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</si>
  <si>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</si>
  <si>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</si>
  <si>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</si>
  <si>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</si>
  <si>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</si>
  <si>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</si>
  <si>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</si>
  <si>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</si>
  <si>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</si>
  <si>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</si>
  <si>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</si>
  <si>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</si>
  <si>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</si>
  <si>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</si>
  <si>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</si>
  <si>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</si>
  <si>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</si>
  <si>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</si>
  <si>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</si>
  <si>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</si>
  <si>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</si>
  <si>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</si>
  <si>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</si>
  <si>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</si>
  <si>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</si>
  <si>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</si>
  <si>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</si>
  <si>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</si>
  <si>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</si>
  <si>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</si>
  <si>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</si>
  <si>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</si>
  <si>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</si>
  <si>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</si>
  <si>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</si>
  <si>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</si>
  <si>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</si>
  <si>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</si>
  <si>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</si>
  <si>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</si>
  <si>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</si>
  <si>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</si>
  <si>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</si>
  <si>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</si>
  <si>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</si>
  <si>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</si>
  <si>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</si>
  <si>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</si>
  <si>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</si>
  <si>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</si>
  <si>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</si>
  <si>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</si>
  <si>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</si>
  <si>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</si>
  <si>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</si>
  <si>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</si>
  <si>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</si>
  <si>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</si>
  <si>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</si>
  <si>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</si>
  <si>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</si>
  <si>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</si>
  <si>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</si>
  <si>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</si>
  <si>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</si>
  <si>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</si>
  <si>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</si>
  <si>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</si>
  <si>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</si>
  <si>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</si>
  <si>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</si>
  <si>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</si>
  <si>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</si>
  <si>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</si>
  <si>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</si>
  <si>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</si>
  <si>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</si>
  <si>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</si>
  <si>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</si>
  <si>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</si>
  <si>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</si>
  <si>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</si>
  <si>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</si>
  <si>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</si>
  <si>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</si>
  <si>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</si>
  <si>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</si>
  <si>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</si>
  <si>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</si>
  <si>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</si>
  <si>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</si>
  <si>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</si>
  <si>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</si>
  <si>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</si>
  <si>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</si>
  <si>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</si>
  <si>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</si>
  <si>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</si>
  <si>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</si>
  <si>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</si>
  <si>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</si>
  <si>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</si>
  <si>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</si>
  <si>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</si>
  <si>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</si>
  <si>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</si>
  <si>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</si>
  <si>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</si>
  <si>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</si>
  <si>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</si>
  <si>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</si>
  <si>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</si>
  <si>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</si>
  <si>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</si>
  <si>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</si>
  <si>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</si>
  <si>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</si>
  <si>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</si>
  <si>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</si>
  <si>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</si>
  <si>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</si>
  <si>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</si>
  <si>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</si>
  <si>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</si>
  <si>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</si>
  <si>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</si>
  <si>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</si>
  <si>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</si>
  <si>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</si>
  <si>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</si>
  <si>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</si>
  <si>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</si>
  <si>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</si>
  <si>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</si>
  <si>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</si>
  <si>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</si>
  <si>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</si>
  <si>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</si>
  <si>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</si>
  <si>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</si>
  <si>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</si>
  <si>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</si>
  <si>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</si>
  <si>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</si>
  <si>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</si>
  <si>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</si>
  <si>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</si>
  <si>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</si>
  <si>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</si>
  <si>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</si>
  <si>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</si>
  <si>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</si>
  <si>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</si>
  <si>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</si>
  <si>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</si>
  <si>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</si>
  <si>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</si>
  <si>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</si>
  <si>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</si>
  <si>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</si>
  <si>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</si>
  <si>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</si>
  <si>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</si>
  <si>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</si>
  <si>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</si>
  <si>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</si>
  <si>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</si>
  <si>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</si>
  <si>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</si>
  <si>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</si>
  <si>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</si>
  <si>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</si>
  <si>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</si>
  <si>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</si>
  <si>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</si>
  <si>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</si>
  <si>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</si>
  <si>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</si>
  <si>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</si>
  <si>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</si>
  <si>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</si>
  <si>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</si>
  <si>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</si>
  <si>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</si>
  <si>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</si>
  <si>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</si>
  <si>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</si>
  <si>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</si>
  <si>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</si>
  <si>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</si>
  <si>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</si>
  <si>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</si>
  <si>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</si>
  <si>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</si>
  <si>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</si>
  <si>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</si>
  <si>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</si>
  <si>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</si>
  <si>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</si>
  <si>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</si>
  <si>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</si>
  <si>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</si>
  <si>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</si>
  <si>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</si>
  <si>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</si>
  <si>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</si>
  <si>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</si>
  <si>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</si>
  <si>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</si>
  <si>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</si>
  <si>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</si>
  <si>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</si>
  <si>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</si>
  <si>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</si>
  <si>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</si>
  <si>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</si>
  <si>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</si>
  <si>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</si>
  <si>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</si>
  <si>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</si>
  <si>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</si>
  <si>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</si>
  <si>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</si>
  <si>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</si>
  <si>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</si>
  <si>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</si>
  <si>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</si>
  <si>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</si>
  <si>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</si>
  <si>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</si>
  <si>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</si>
  <si>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</si>
  <si>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</si>
  <si>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</si>
  <si>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</si>
  <si>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</si>
  <si>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</si>
  <si>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</si>
  <si>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</si>
  <si>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</si>
  <si>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</si>
  <si>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</si>
  <si>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</si>
  <si>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</si>
  <si>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</si>
  <si>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</si>
  <si>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</si>
  <si>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</si>
  <si>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</si>
  <si>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</si>
  <si>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</si>
  <si>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</si>
  <si>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</si>
  <si>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</si>
  <si>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</si>
  <si>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</si>
  <si>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</si>
  <si>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</si>
  <si>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</si>
  <si>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</si>
  <si>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</si>
  <si>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</si>
  <si>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</si>
  <si>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</si>
  <si>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</si>
  <si>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</si>
  <si>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</si>
  <si>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</si>
  <si>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</si>
  <si>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</si>
  <si>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</si>
  <si>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</si>
  <si>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</si>
  <si>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</si>
  <si>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</si>
  <si>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</si>
  <si>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</si>
  <si>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</si>
  <si>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</si>
  <si>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</si>
  <si>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</si>
  <si>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</si>
  <si>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</si>
  <si>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</si>
  <si>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</si>
  <si>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</si>
  <si>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</si>
  <si>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</si>
  <si>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</si>
  <si>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</si>
  <si>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</si>
  <si>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</si>
  <si>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</si>
  <si>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</si>
  <si>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</si>
  <si>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</si>
  <si>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</si>
  <si>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</si>
  <si>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</si>
  <si>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</si>
  <si>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</si>
  <si>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</si>
  <si>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</si>
  <si>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</si>
  <si>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</si>
  <si>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</si>
  <si>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</si>
  <si>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</si>
  <si>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</si>
  <si>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</si>
  <si>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</si>
  <si>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</si>
  <si>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</si>
  <si>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</si>
  <si>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</si>
  <si>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</si>
  <si>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</si>
  <si>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</si>
  <si>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</si>
  <si>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</si>
  <si>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</si>
  <si>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</si>
  <si>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</si>
  <si>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</si>
  <si>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</si>
  <si>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</si>
  <si>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</si>
  <si>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</si>
  <si>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</si>
  <si>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</si>
  <si>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</si>
  <si>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</si>
  <si>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</si>
  <si>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</si>
  <si>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</si>
  <si>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</si>
  <si>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</si>
  <si>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</si>
  <si>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</si>
  <si>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</si>
  <si>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</si>
  <si>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</si>
  <si>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</si>
  <si>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</si>
  <si>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</si>
  <si>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</si>
  <si>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</si>
  <si>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</si>
  <si>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</si>
  <si>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</si>
  <si>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</si>
  <si>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</si>
  <si>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</si>
  <si>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</si>
  <si>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</si>
  <si>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</si>
  <si>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</si>
  <si>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</si>
  <si>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</si>
  <si>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</si>
  <si>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</si>
  <si>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</si>
  <si>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</si>
  <si>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</si>
  <si>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</si>
  <si>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</si>
  <si>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</si>
  <si>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</si>
  <si>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</si>
  <si>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</si>
  <si>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</si>
  <si>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</si>
  <si>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</si>
  <si>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</si>
  <si>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</si>
  <si>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</si>
  <si>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</si>
  <si>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</si>
  <si>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</si>
  <si>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</si>
  <si>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</si>
  <si>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</si>
  <si>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</si>
  <si>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</si>
  <si>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</si>
  <si>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</si>
  <si>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</si>
  <si>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</si>
  <si>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</si>
  <si>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</si>
  <si>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</si>
  <si>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</si>
  <si>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</si>
  <si>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</si>
  <si>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</si>
  <si>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</si>
  <si>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</si>
  <si>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</si>
  <si>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</si>
  <si>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</si>
  <si>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</si>
  <si>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</si>
  <si>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</si>
  <si>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</si>
  <si>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</si>
  <si>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</si>
  <si>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</si>
  <si>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</si>
  <si>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</si>
  <si>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</si>
  <si>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</si>
  <si>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</si>
  <si>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</si>
  <si>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</si>
  <si>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</si>
  <si>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</si>
  <si>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</si>
  <si>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</si>
  <si>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</si>
  <si>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</si>
  <si>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</si>
  <si>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</si>
  <si>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</si>
  <si>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</si>
  <si>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</si>
  <si>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</si>
  <si>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</si>
  <si>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</si>
  <si>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</si>
  <si>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</si>
  <si>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</si>
  <si>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</si>
  <si>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</si>
  <si>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</si>
  <si>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</si>
  <si>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</si>
  <si>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</si>
  <si>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</si>
  <si>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</si>
  <si>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</si>
  <si>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</si>
  <si>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</si>
  <si>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</si>
  <si>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</si>
  <si>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</si>
  <si>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</si>
  <si>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</si>
  <si>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</si>
  <si>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</si>
  <si>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</si>
  <si>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</si>
  <si>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</si>
  <si>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</si>
  <si>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</si>
  <si>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</si>
  <si>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</si>
  <si>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</si>
  <si>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</si>
  <si>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</si>
  <si>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</si>
  <si>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</si>
  <si>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</si>
  <si>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</si>
  <si>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</si>
  <si>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</si>
  <si>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</si>
  <si>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</si>
  <si>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</si>
  <si>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</si>
  <si>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</si>
  <si>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</si>
  <si>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</si>
  <si>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</si>
  <si>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</si>
  <si>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</si>
  <si>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</si>
  <si>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</si>
  <si>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</si>
  <si>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</si>
  <si>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</si>
  <si>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</si>
  <si>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</si>
  <si>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</si>
  <si>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</si>
  <si>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</si>
  <si>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</si>
  <si>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</si>
  <si>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</si>
  <si>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</si>
  <si>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</si>
  <si>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</si>
  <si>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</si>
  <si>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</si>
  <si>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</si>
  <si>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</si>
  <si>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</si>
  <si>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</si>
  <si>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</si>
  <si>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</si>
  <si>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</si>
  <si>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</si>
  <si>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</si>
  <si>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</si>
  <si>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</si>
  <si>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</si>
  <si>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</si>
  <si>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</si>
  <si>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</si>
  <si>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</si>
  <si>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</si>
  <si>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</si>
  <si>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</si>
  <si>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</si>
  <si>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</si>
  <si>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</si>
  <si>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</si>
  <si>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</si>
  <si>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</si>
  <si>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</si>
  <si>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</si>
  <si>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</si>
  <si>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</si>
  <si>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</si>
  <si>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</si>
  <si>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</si>
  <si>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</si>
  <si>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</si>
  <si>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</si>
  <si>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</si>
  <si>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</si>
  <si>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</si>
  <si>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</si>
  <si>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</si>
  <si>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</si>
  <si>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</si>
  <si>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</si>
  <si>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</si>
  <si>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</si>
  <si>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</si>
  <si>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</si>
  <si>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</si>
  <si>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</si>
  <si>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</si>
  <si>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</si>
  <si>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</si>
  <si>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</si>
  <si>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</si>
  <si>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</si>
  <si>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</si>
  <si>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</si>
  <si>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</si>
  <si>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</si>
  <si>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</si>
  <si>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</si>
  <si>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</si>
  <si>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</si>
  <si>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</si>
  <si>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</si>
  <si>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</si>
  <si>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</si>
  <si>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</si>
  <si>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</si>
  <si>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</si>
  <si>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</si>
  <si>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</si>
  <si>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</si>
  <si>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</si>
  <si>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</si>
  <si>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</si>
  <si>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</si>
  <si>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</si>
  <si>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</si>
  <si>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</si>
  <si>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</si>
  <si>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</si>
  <si>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</si>
  <si>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</si>
  <si>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</si>
  <si>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</si>
  <si>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</si>
  <si>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</si>
  <si>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</si>
  <si>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</si>
  <si>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</si>
  <si>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</si>
  <si>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</si>
  <si>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</si>
  <si>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</si>
  <si>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</si>
  <si>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</si>
  <si>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</si>
  <si>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</si>
  <si>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</si>
  <si>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</si>
  <si>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</si>
  <si>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</si>
  <si>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</si>
  <si>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</si>
  <si>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</si>
  <si>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</si>
  <si>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</si>
  <si>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</si>
  <si>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</si>
  <si>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</si>
  <si>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</si>
  <si>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</si>
  <si>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</si>
  <si>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</si>
  <si>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</si>
  <si>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</si>
  <si>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</si>
  <si>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</si>
  <si>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</si>
  <si>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</si>
  <si>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</si>
  <si>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</si>
  <si>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</si>
  <si>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</si>
  <si>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</si>
  <si>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</si>
  <si>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</si>
  <si>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</si>
  <si>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</si>
  <si>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</si>
  <si>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</si>
  <si>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</si>
  <si>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</si>
  <si>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</si>
  <si>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</si>
  <si>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</si>
  <si>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</si>
  <si>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</si>
  <si>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</si>
  <si>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</si>
  <si>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</si>
  <si>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</si>
  <si>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</si>
  <si>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</si>
  <si>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</si>
  <si>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</si>
  <si>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</si>
  <si>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</si>
  <si>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</si>
  <si>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</si>
  <si>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</si>
  <si>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</si>
  <si>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</si>
  <si>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</si>
  <si>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</si>
  <si>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</si>
  <si>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</si>
  <si>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</si>
  <si>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</si>
  <si>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</si>
  <si>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</si>
  <si>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</si>
  <si>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</si>
  <si>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</si>
  <si>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</si>
  <si>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</si>
  <si>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</si>
  <si>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</si>
  <si>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</si>
  <si>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</si>
  <si>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</si>
  <si>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</si>
  <si>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</si>
  <si>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</si>
  <si>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</si>
  <si>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</si>
  <si>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</si>
  <si>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</si>
  <si>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</si>
  <si>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</si>
  <si>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</si>
  <si>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</si>
  <si>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</si>
  <si>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</si>
  <si>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</si>
  <si>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</si>
  <si>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</si>
  <si>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</si>
  <si>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</si>
  <si>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</si>
  <si>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</si>
  <si>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</si>
  <si>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</si>
  <si>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</si>
  <si>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</si>
  <si>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</si>
  <si>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</si>
  <si>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</si>
  <si>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</si>
  <si>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</si>
  <si>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</si>
  <si>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</si>
  <si>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</si>
  <si>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</si>
  <si>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</si>
  <si>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</si>
  <si>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</si>
  <si>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</si>
  <si>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</si>
  <si>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</si>
  <si>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</si>
  <si>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</si>
  <si>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</si>
  <si>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</si>
  <si>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</si>
  <si>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</si>
  <si>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</si>
  <si>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</si>
  <si>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</si>
  <si>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</si>
  <si>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</si>
  <si>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</si>
  <si>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</si>
  <si>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</si>
  <si>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</si>
  <si>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</si>
  <si>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</si>
  <si>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</si>
  <si>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</si>
  <si>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</si>
  <si>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</si>
  <si>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</si>
  <si>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</si>
  <si>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</si>
  <si>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</si>
  <si>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</si>
  <si>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</si>
  <si>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</si>
  <si>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</si>
  <si>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</si>
  <si>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</si>
  <si>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</si>
  <si>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</si>
  <si>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</si>
  <si>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</si>
  <si>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</si>
  <si>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</si>
  <si>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</si>
  <si>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</si>
  <si>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</si>
  <si>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</si>
  <si>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</si>
  <si>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</si>
  <si>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</si>
  <si>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</si>
  <si>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</si>
  <si>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</si>
  <si>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</si>
  <si>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</si>
  <si>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</si>
  <si>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</si>
  <si>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</si>
  <si>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</si>
  <si>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</si>
  <si>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</si>
  <si>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</si>
  <si>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</si>
  <si>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</si>
  <si>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</si>
  <si>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</si>
  <si>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</si>
  <si>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</si>
  <si>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</si>
  <si>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</si>
  <si>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</si>
  <si>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</si>
  <si>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</si>
  <si>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</si>
  <si>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</si>
  <si>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</si>
  <si>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</si>
  <si>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</si>
  <si>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</si>
  <si>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</si>
  <si>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</si>
  <si>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</si>
  <si>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</si>
  <si>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</si>
  <si>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</si>
  <si>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</si>
  <si>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</si>
  <si>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</si>
  <si>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</si>
  <si>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</si>
  <si>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</si>
  <si>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</si>
  <si>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</si>
  <si>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</si>
  <si>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</si>
  <si>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</si>
  <si>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</si>
  <si>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</si>
  <si>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</si>
  <si>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</si>
  <si>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</si>
  <si>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</si>
  <si>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</si>
  <si>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</si>
  <si>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</si>
  <si>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</si>
  <si>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</si>
  <si>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</si>
  <si>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</si>
  <si>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</si>
  <si>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</si>
  <si>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</si>
  <si>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</si>
  <si>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</si>
  <si>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</si>
  <si>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</si>
  <si>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</si>
  <si>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</si>
  <si>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</si>
  <si>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</si>
  <si>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</si>
  <si>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</si>
  <si>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</si>
  <si>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</si>
  <si>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</si>
  <si>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</si>
  <si>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</si>
  <si>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</si>
  <si>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</si>
  <si>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</si>
  <si>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</si>
  <si>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</si>
  <si>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</si>
  <si>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</si>
  <si>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</si>
  <si>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</si>
  <si>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</si>
  <si>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</si>
  <si>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</si>
  <si>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</si>
  <si>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</si>
  <si>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</si>
  <si>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</si>
  <si>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</si>
  <si>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</si>
  <si>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</si>
  <si>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</si>
  <si>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</si>
  <si>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</si>
  <si>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</si>
  <si>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</si>
  <si>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</si>
  <si>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</si>
  <si>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</si>
  <si>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</si>
  <si>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</si>
  <si>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</si>
  <si>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</si>
  <si>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</si>
  <si>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</si>
  <si>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</si>
  <si>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</si>
  <si>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</si>
  <si>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</si>
  <si>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</si>
  <si>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</si>
  <si>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</si>
  <si>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</si>
  <si>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</si>
  <si>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</si>
  <si>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</si>
  <si>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</si>
  <si>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</si>
  <si>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</si>
  <si>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</si>
  <si>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</si>
  <si>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</si>
  <si>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</si>
  <si>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</si>
  <si>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</si>
  <si>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</si>
  <si>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</si>
  <si>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</si>
  <si>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</si>
  <si>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</si>
  <si>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</si>
  <si>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</si>
  <si>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</si>
  <si>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</si>
  <si>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</si>
  <si>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</si>
  <si>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</si>
  <si>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</si>
  <si>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</si>
  <si>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</si>
  <si>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</si>
  <si>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</si>
  <si>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</si>
  <si>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</si>
  <si>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</si>
  <si>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</si>
  <si>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</si>
  <si>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</si>
  <si>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</si>
  <si>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</si>
  <si>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</si>
  <si>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</si>
  <si>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</si>
  <si>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</si>
  <si>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</si>
  <si>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</si>
  <si>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</si>
  <si>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</si>
  <si>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</si>
  <si>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</si>
  <si>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</si>
  <si>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</si>
  <si>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</si>
  <si>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</si>
  <si>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</si>
  <si>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</si>
  <si>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</si>
  <si>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</si>
  <si>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</si>
  <si>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</si>
  <si>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</si>
  <si>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</si>
  <si>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</si>
  <si>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</si>
  <si>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</si>
  <si>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</si>
  <si>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</si>
  <si>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</si>
  <si>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</si>
  <si>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</si>
  <si>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</si>
  <si>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</si>
  <si>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</si>
  <si>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</si>
  <si>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</si>
  <si>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</si>
  <si>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</si>
  <si>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</si>
  <si>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</si>
  <si>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</si>
  <si>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</si>
  <si>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</si>
  <si>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</si>
  <si>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</si>
  <si>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</si>
  <si>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</si>
  <si>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</si>
  <si>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</si>
  <si>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</si>
  <si>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</si>
  <si>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</si>
  <si>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</si>
  <si>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</si>
  <si>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</si>
  <si>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</si>
  <si>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</si>
  <si>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</si>
  <si>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</si>
  <si>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</si>
  <si>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</si>
  <si>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</si>
  <si>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</si>
  <si>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</si>
  <si>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</si>
  <si>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</si>
  <si>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</si>
  <si>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</si>
  <si>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</si>
  <si>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</si>
  <si>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</si>
  <si>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</si>
  <si>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</si>
  <si>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</si>
  <si>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</si>
  <si>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</si>
  <si>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</si>
  <si>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</si>
  <si>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</si>
  <si>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</si>
  <si>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</si>
  <si>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</si>
  <si>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</si>
  <si>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</si>
  <si>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</si>
  <si>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</si>
  <si>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</si>
  <si>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</si>
  <si>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</si>
  <si>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</si>
  <si>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</si>
  <si>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</si>
  <si>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</si>
  <si>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</si>
  <si>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</si>
  <si>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</si>
  <si>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</si>
  <si>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</si>
  <si>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</si>
  <si>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</si>
  <si>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</si>
  <si>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</si>
  <si>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</si>
  <si>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</si>
  <si>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</si>
  <si>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</si>
  <si>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</si>
  <si>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</si>
  <si>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</si>
  <si>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</si>
  <si>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</si>
  <si>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</si>
  <si>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</si>
  <si>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</si>
  <si>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</si>
  <si>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</si>
  <si>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</si>
  <si>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</si>
  <si>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</si>
  <si>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</si>
  <si>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</si>
  <si>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</si>
  <si>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</si>
  <si>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</si>
  <si>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</si>
  <si>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</si>
  <si>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</si>
  <si>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</si>
  <si>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</si>
  <si>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</si>
  <si>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</si>
  <si>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</si>
  <si>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</si>
  <si>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</si>
  <si>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</si>
  <si>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</si>
  <si>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</si>
  <si>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</si>
  <si>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</si>
  <si>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</si>
  <si>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</si>
  <si>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</si>
  <si>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</si>
  <si>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</si>
  <si>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</si>
  <si>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</si>
  <si>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</si>
  <si>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</si>
  <si>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</si>
  <si>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</si>
  <si>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</si>
  <si>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</si>
  <si>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</si>
  <si>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</si>
  <si>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</si>
  <si>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</si>
  <si>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</si>
  <si>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</si>
  <si>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</si>
  <si>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</si>
  <si>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</si>
  <si>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</si>
  <si>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</si>
  <si>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</si>
  <si>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</si>
  <si>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</si>
  <si>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</si>
  <si>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</si>
  <si>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</si>
  <si>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</si>
  <si>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</si>
  <si>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</si>
  <si>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</si>
  <si>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</si>
  <si>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</si>
  <si>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</si>
  <si>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</si>
  <si>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</si>
  <si>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</si>
  <si>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</si>
  <si>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</si>
  <si>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</si>
  <si>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</si>
  <si>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</si>
  <si>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</si>
  <si>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</si>
  <si>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</si>
  <si>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</si>
  <si>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</si>
  <si>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</si>
  <si>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</si>
  <si>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</si>
  <si>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</si>
  <si>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</si>
  <si>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</si>
  <si>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</si>
  <si>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</si>
  <si>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</si>
  <si>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</si>
  <si>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</si>
  <si>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</si>
  <si>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</si>
  <si>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</si>
  <si>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</si>
  <si>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</si>
  <si>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</si>
  <si>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</si>
  <si>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</si>
  <si>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</si>
  <si>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</si>
  <si>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</si>
  <si>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</si>
  <si>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</si>
  <si>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</si>
  <si>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</si>
  <si>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</si>
  <si>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</si>
  <si>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</si>
  <si>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</si>
  <si>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</si>
  <si>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</si>
  <si>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</si>
  <si>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</si>
  <si>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</si>
  <si>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</si>
  <si>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</si>
  <si>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</si>
  <si>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</si>
  <si>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</si>
  <si>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</si>
  <si>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</si>
  <si>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</si>
  <si>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</si>
  <si>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</si>
  <si>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</si>
  <si>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</si>
  <si>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</si>
  <si>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</si>
  <si>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</si>
  <si>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</si>
  <si>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</si>
  <si>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</si>
  <si>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</si>
  <si>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</si>
  <si>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</si>
  <si>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</si>
  <si>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</si>
  <si>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</si>
  <si>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</si>
  <si>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</si>
  <si>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</si>
  <si>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</si>
  <si>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</si>
  <si>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</si>
  <si>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</si>
  <si>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</si>
  <si>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</si>
  <si>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</si>
  <si>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</si>
  <si>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</si>
  <si>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</si>
  <si>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</si>
  <si>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</si>
  <si>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</si>
  <si>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</si>
  <si>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</si>
  <si>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</si>
  <si>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</si>
  <si>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</si>
  <si>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</si>
  <si>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</si>
  <si>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</si>
  <si>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</si>
  <si>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</si>
  <si>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</si>
  <si>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</si>
  <si>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</si>
  <si>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</si>
  <si>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</si>
  <si>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</si>
  <si>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</si>
  <si>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</si>
  <si>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</si>
  <si>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</si>
  <si>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</si>
  <si>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</si>
  <si>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</si>
  <si>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</si>
  <si>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</si>
  <si>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</si>
  <si>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</si>
  <si>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</si>
  <si>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</si>
  <si>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</si>
  <si>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</si>
  <si>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</si>
  <si>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</si>
  <si>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</si>
  <si>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</si>
  <si>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</si>
  <si>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</si>
  <si>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</si>
  <si>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</si>
  <si>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</si>
  <si>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</si>
  <si>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</si>
  <si>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</si>
  <si>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</si>
  <si>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</si>
  <si>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</si>
  <si>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</si>
  <si>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</si>
  <si>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</si>
  <si>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</si>
  <si>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</si>
  <si>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</si>
  <si>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</si>
  <si>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</si>
  <si>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</si>
  <si>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</si>
  <si>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</si>
  <si>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</si>
  <si>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</si>
  <si>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</si>
  <si>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</si>
  <si>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</si>
  <si>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</si>
  <si>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</si>
  <si>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</si>
  <si>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</si>
  <si>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</si>
  <si>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</si>
  <si>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</si>
  <si>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</si>
  <si>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</si>
  <si>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</si>
  <si>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</si>
  <si>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</si>
  <si>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</si>
  <si>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</si>
  <si>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</si>
  <si>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</si>
  <si>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</si>
  <si>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</si>
  <si>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</si>
  <si>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</si>
  <si>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</si>
  <si>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</si>
  <si>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</si>
  <si>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</si>
  <si>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</si>
  <si>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</si>
  <si>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</si>
  <si>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</si>
  <si>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</si>
  <si>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</si>
  <si>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</si>
  <si>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</si>
  <si>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</si>
  <si>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</si>
  <si>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</si>
  <si>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</si>
  <si>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</si>
  <si>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</si>
  <si>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</si>
  <si>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</si>
  <si>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</si>
  <si>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</si>
  <si>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</si>
  <si>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</si>
  <si>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</si>
  <si>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</si>
  <si>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</si>
  <si>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</si>
  <si>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</si>
  <si>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</si>
  <si>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</si>
  <si>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</si>
  <si>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</si>
  <si>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</si>
  <si>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</si>
  <si>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</si>
  <si>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</si>
  <si>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</si>
  <si>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</si>
  <si>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</si>
  <si>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</si>
  <si>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</si>
  <si>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</si>
  <si>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</si>
  <si>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</si>
  <si>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</si>
  <si>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</si>
  <si>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</si>
  <si>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</si>
  <si>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</si>
  <si>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</si>
  <si>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</si>
  <si>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</si>
  <si>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</si>
  <si>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</si>
  <si>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</si>
  <si>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</si>
  <si>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</si>
  <si>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</si>
  <si>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</si>
  <si>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</si>
  <si>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</si>
  <si>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</si>
  <si>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</si>
  <si>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</si>
  <si>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</si>
  <si>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</si>
  <si>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</si>
  <si>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</si>
  <si>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</si>
  <si>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</si>
  <si>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</si>
  <si>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</si>
  <si>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</si>
  <si>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</si>
  <si>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</si>
  <si>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</si>
  <si>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</si>
  <si>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</si>
  <si>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</si>
  <si>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</si>
  <si>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</si>
  <si>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</si>
  <si>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</si>
  <si>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</si>
  <si>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</si>
  <si>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</si>
  <si>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</si>
  <si>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</si>
  <si>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</si>
  <si>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</si>
  <si>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</si>
  <si>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</si>
  <si>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</si>
  <si>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</si>
  <si>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</si>
  <si>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</si>
  <si>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</si>
  <si>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</si>
  <si>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</si>
  <si>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</si>
  <si>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</si>
  <si>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</si>
  <si>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</si>
  <si>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</si>
  <si>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</si>
  <si>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</si>
  <si>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</si>
  <si>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</si>
  <si>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</si>
  <si>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</si>
  <si>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</si>
  <si>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</si>
  <si>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</si>
  <si>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</si>
  <si>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</si>
  <si>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</si>
  <si>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</si>
  <si>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</si>
  <si>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</si>
  <si>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</si>
  <si>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</si>
  <si>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</si>
  <si>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</si>
  <si>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</si>
  <si>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</si>
  <si>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</si>
  <si>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</si>
  <si>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</si>
  <si>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</si>
  <si>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</si>
  <si>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</si>
  <si>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</si>
  <si>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</si>
  <si>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</si>
  <si>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</si>
  <si>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</si>
  <si>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</si>
  <si>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</si>
  <si>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</si>
  <si>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</si>
  <si>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</si>
  <si>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</si>
  <si>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</si>
  <si>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</si>
  <si>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</si>
  <si>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</si>
  <si>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</si>
  <si>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</si>
  <si>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</si>
  <si>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</si>
  <si>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</si>
  <si>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</si>
  <si>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</si>
  <si>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</si>
  <si>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</si>
  <si>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</si>
  <si>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</si>
  <si>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</si>
  <si>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</si>
  <si>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</si>
  <si>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</si>
  <si>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</si>
  <si>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</si>
  <si>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</si>
  <si>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</si>
  <si>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</si>
  <si>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</si>
  <si>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</si>
  <si>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</si>
  <si>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</si>
  <si>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</si>
  <si>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</si>
  <si>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</si>
  <si>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</si>
  <si>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</si>
  <si>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</si>
  <si>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</si>
  <si>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</si>
  <si>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</si>
  <si>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</si>
  <si>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</si>
  <si>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</si>
  <si>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</si>
  <si>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</si>
  <si>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</si>
  <si>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</si>
  <si>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</si>
  <si>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</si>
  <si>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</si>
  <si>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</si>
  <si>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</si>
  <si>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</si>
  <si>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</si>
  <si>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</si>
  <si>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</si>
  <si>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</si>
  <si>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</si>
  <si>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</si>
  <si>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</si>
  <si>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</si>
  <si>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</si>
  <si>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</si>
  <si>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</si>
  <si>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</si>
  <si>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</si>
  <si>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</si>
  <si>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</si>
  <si>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</si>
  <si>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</si>
  <si>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</si>
  <si>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</si>
  <si>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</si>
  <si>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</si>
  <si>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</si>
  <si>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</si>
  <si>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</si>
  <si>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</si>
  <si>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</si>
  <si>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</si>
  <si>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</si>
  <si>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</si>
  <si>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</si>
  <si>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</si>
  <si>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</si>
  <si>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</si>
  <si>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</si>
  <si>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</si>
  <si>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</si>
  <si>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</si>
  <si>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</si>
  <si>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</si>
  <si>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</si>
  <si>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</si>
  <si>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</si>
  <si>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</si>
  <si>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</si>
  <si>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</si>
  <si>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</si>
  <si>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</si>
  <si>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</si>
  <si>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</si>
  <si>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</si>
  <si>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</si>
  <si>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</si>
  <si>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</si>
  <si>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</si>
  <si>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</si>
  <si>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</si>
  <si>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</si>
  <si>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</si>
  <si>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</si>
  <si>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</si>
  <si>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</si>
  <si>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</si>
  <si>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</si>
  <si>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</si>
  <si>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</si>
  <si>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</si>
  <si>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</si>
  <si>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</si>
  <si>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</si>
  <si>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</si>
  <si>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</si>
  <si>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</si>
  <si>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</si>
  <si>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</si>
  <si>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</si>
  <si>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</si>
  <si>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</si>
  <si>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</si>
  <si>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</si>
  <si>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</si>
  <si>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</si>
  <si>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</si>
  <si>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</si>
  <si>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</si>
  <si>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</si>
  <si>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</si>
  <si>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</si>
  <si>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</si>
  <si>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</si>
  <si>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</si>
  <si>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</si>
  <si>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</si>
  <si>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</si>
  <si>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</si>
  <si>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</si>
  <si>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</si>
  <si>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</si>
  <si>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</si>
  <si>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</si>
  <si>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</si>
  <si>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</si>
  <si>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</si>
  <si>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</si>
  <si>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</si>
  <si>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</si>
  <si>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</si>
  <si>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</si>
  <si>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</si>
  <si>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</si>
  <si>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</si>
  <si>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</si>
  <si>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</si>
  <si>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</si>
  <si>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</si>
  <si>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</si>
  <si>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</si>
  <si>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</si>
  <si>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</si>
  <si>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</si>
  <si>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</si>
  <si>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</si>
  <si>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</si>
  <si>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</si>
  <si>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</si>
  <si>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</si>
  <si>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</si>
  <si>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</si>
  <si>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</si>
  <si>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</si>
  <si>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</si>
  <si>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</si>
  <si>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</si>
  <si>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</si>
  <si>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</si>
  <si>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</si>
  <si>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</si>
  <si>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</si>
  <si>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</si>
  <si>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</si>
  <si>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</si>
  <si>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</si>
  <si>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</si>
  <si>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</si>
  <si>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</si>
  <si>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</si>
  <si>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</si>
  <si>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</si>
  <si>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</si>
  <si>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</si>
  <si>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</si>
  <si>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</si>
  <si>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</si>
  <si>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</si>
  <si>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</si>
  <si>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</si>
  <si>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</si>
  <si>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</si>
  <si>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</si>
  <si>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</si>
  <si>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</si>
  <si>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</si>
  <si>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</si>
  <si>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</si>
  <si>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</si>
  <si>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</si>
  <si>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</si>
  <si>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</si>
  <si>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</si>
  <si>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</si>
  <si>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</si>
  <si>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</si>
  <si>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</si>
  <si>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</si>
  <si>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</si>
  <si>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</si>
  <si>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</si>
  <si>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</si>
  <si>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</si>
  <si>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</si>
  <si>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</si>
  <si>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</si>
  <si>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</si>
  <si>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</si>
  <si>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</si>
  <si>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</si>
  <si>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</si>
  <si>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</si>
  <si>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</si>
  <si>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</si>
  <si>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</si>
  <si>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</si>
  <si>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</si>
  <si>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</si>
  <si>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</si>
  <si>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</si>
  <si>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</si>
  <si>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</si>
  <si>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</si>
  <si>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</si>
  <si>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</si>
  <si>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</si>
  <si>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</si>
  <si>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</si>
  <si>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</si>
  <si>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</si>
  <si>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</si>
  <si>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</si>
  <si>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</si>
  <si>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</si>
  <si>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</si>
  <si>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</si>
  <si>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</si>
  <si>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</si>
  <si>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</si>
  <si>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</si>
  <si>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</si>
  <si>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</si>
  <si>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</si>
  <si>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</si>
  <si>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</si>
  <si>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</si>
  <si>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</si>
  <si>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</si>
  <si>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</si>
  <si>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</si>
  <si>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</si>
  <si>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</si>
  <si>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</si>
  <si>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</si>
  <si>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</si>
  <si>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</si>
  <si>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</si>
  <si>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</si>
  <si>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</si>
  <si>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</si>
  <si>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</si>
  <si>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</si>
  <si>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</si>
  <si>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</si>
  <si>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</si>
  <si>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</si>
  <si>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</si>
  <si>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</si>
  <si>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</si>
  <si>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</si>
  <si>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</si>
  <si>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</si>
  <si>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</si>
  <si>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</si>
  <si>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</si>
  <si>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</si>
  <si>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</si>
  <si>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</si>
  <si>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</si>
  <si>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</si>
  <si>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</si>
  <si>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</si>
  <si>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</si>
  <si>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</si>
  <si>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</si>
  <si>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</si>
  <si>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</si>
  <si>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</si>
  <si>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</si>
  <si>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</si>
  <si>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</si>
  <si>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</si>
  <si>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</si>
  <si>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</si>
  <si>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</si>
  <si>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</si>
  <si>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</si>
  <si>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</si>
  <si>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</si>
  <si>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</si>
  <si>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</si>
  <si>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</si>
  <si>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</si>
  <si>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</si>
  <si>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</si>
  <si>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</si>
  <si>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</si>
  <si>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</si>
  <si>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</si>
  <si>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</si>
  <si>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</si>
  <si>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</si>
  <si>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</si>
  <si>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</si>
  <si>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</si>
  <si>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</si>
  <si>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</si>
  <si>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</si>
  <si>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</si>
  <si>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</si>
  <si>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</si>
  <si>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</si>
  <si>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</si>
  <si>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</si>
  <si>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</si>
  <si>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</si>
  <si>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</si>
  <si>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</si>
  <si>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</si>
  <si>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</si>
  <si>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</si>
  <si>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</si>
  <si>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</si>
  <si>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</si>
  <si>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</si>
  <si>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</si>
  <si>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</si>
  <si>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</si>
  <si>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</si>
  <si>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</si>
  <si>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</si>
  <si>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</si>
  <si>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</si>
  <si>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</si>
  <si>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</si>
  <si>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</si>
  <si>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</si>
  <si>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</si>
  <si>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</si>
  <si>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</si>
  <si>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</si>
  <si>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</si>
  <si>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</si>
  <si>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</si>
  <si>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</si>
  <si>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</si>
  <si>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</si>
  <si>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</si>
  <si>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</si>
  <si>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</si>
  <si>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</si>
  <si>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</si>
  <si>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</si>
  <si>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</si>
  <si>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</si>
  <si>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</si>
  <si>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</si>
  <si>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</si>
  <si>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</si>
  <si>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</si>
  <si>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</si>
  <si>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</si>
  <si>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</si>
  <si>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</si>
  <si>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</si>
  <si>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</si>
  <si>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</si>
  <si>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</si>
  <si>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</si>
  <si>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</si>
  <si>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</si>
  <si>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</si>
  <si>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</si>
  <si>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</si>
  <si>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</si>
  <si>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</si>
  <si>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</si>
  <si>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</si>
  <si>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</si>
  <si>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</si>
  <si>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</si>
  <si>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</si>
  <si>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</si>
  <si>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</si>
  <si>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</si>
  <si>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</si>
  <si>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</si>
  <si>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</si>
  <si>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</si>
  <si>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</si>
  <si>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</si>
  <si>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</si>
  <si>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</si>
  <si>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</si>
  <si>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</si>
  <si>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</si>
  <si>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</si>
  <si>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</si>
  <si>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</si>
  <si>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</si>
  <si>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</si>
  <si>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</si>
  <si>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</si>
  <si>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</si>
  <si>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</si>
  <si>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</si>
  <si>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</si>
  <si>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</si>
  <si>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</si>
  <si>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</si>
  <si>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</si>
  <si>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</si>
  <si>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</si>
  <si>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</si>
  <si>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</si>
  <si>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</si>
  <si>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</si>
  <si>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</si>
  <si>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</si>
  <si>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</si>
  <si>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</si>
  <si>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</si>
  <si>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</si>
  <si>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</si>
  <si>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</si>
  <si>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</si>
  <si>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</si>
  <si>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</si>
  <si>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</si>
  <si>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</si>
  <si>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</si>
  <si>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</si>
  <si>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</si>
  <si>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</si>
  <si>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</si>
  <si>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</si>
  <si>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</si>
  <si>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</si>
  <si>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</si>
  <si>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</si>
  <si>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</si>
  <si>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</si>
  <si>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</si>
  <si>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</si>
  <si>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</si>
  <si>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</si>
  <si>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</si>
  <si>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</si>
  <si>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</si>
  <si>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</si>
  <si>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</si>
  <si>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</si>
  <si>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</si>
  <si>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</si>
  <si>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</si>
  <si>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</si>
  <si>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</si>
  <si>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</si>
  <si>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</si>
  <si>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</si>
  <si>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</si>
  <si>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</si>
  <si>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</si>
  <si>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</si>
  <si>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</si>
  <si>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</si>
  <si>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</si>
  <si>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</si>
  <si>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</si>
  <si>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</si>
  <si>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</si>
  <si>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</si>
  <si>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</si>
  <si>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</si>
  <si>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</si>
  <si>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</si>
  <si>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</si>
  <si>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</si>
  <si>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</si>
  <si>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</si>
  <si>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</si>
  <si>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</si>
  <si>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</si>
  <si>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</si>
  <si>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</si>
  <si>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</si>
  <si>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</si>
  <si>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</si>
  <si>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</si>
  <si>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</si>
  <si>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</si>
  <si>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</si>
  <si>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</si>
  <si>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</si>
  <si>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</si>
  <si>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</si>
  <si>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</si>
  <si>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</si>
  <si>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</si>
  <si>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</si>
  <si>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</si>
  <si>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</si>
  <si>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</si>
  <si>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</si>
  <si>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</si>
  <si>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</si>
  <si>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</si>
  <si>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</si>
  <si>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</si>
  <si>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</si>
  <si>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</si>
  <si>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</si>
  <si>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</si>
  <si>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</si>
  <si>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</si>
  <si>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</si>
  <si>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</si>
  <si>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</si>
  <si>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</si>
  <si>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</si>
  <si>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</si>
  <si>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</si>
  <si>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</si>
  <si>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</si>
  <si>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</si>
  <si>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</si>
  <si>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</si>
  <si>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</si>
  <si>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</si>
  <si>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</si>
  <si>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</si>
  <si>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</si>
  <si>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</si>
  <si>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</si>
  <si>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</si>
  <si>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</si>
  <si>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</si>
  <si>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</si>
  <si>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</si>
  <si>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</si>
  <si>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</si>
  <si>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</si>
  <si>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</si>
  <si>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</si>
  <si>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</si>
  <si>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</si>
  <si>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</si>
  <si>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</si>
  <si>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</si>
  <si>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</si>
  <si>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</si>
  <si>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</si>
  <si>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</si>
  <si>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</si>
  <si>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</si>
  <si>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</si>
  <si>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</si>
  <si>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</si>
  <si>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</si>
  <si>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</si>
  <si>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</si>
  <si>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</si>
  <si>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</si>
  <si>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</si>
  <si>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</si>
  <si>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</si>
  <si>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</si>
  <si>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</si>
  <si>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</si>
  <si>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</si>
  <si>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</si>
  <si>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</si>
  <si>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</si>
  <si>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</si>
  <si>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</si>
  <si>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</si>
  <si>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</si>
  <si>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</si>
  <si>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</si>
  <si>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</si>
  <si>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</si>
  <si>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</si>
  <si>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</si>
  <si>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</si>
  <si>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</si>
  <si>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</si>
  <si>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</si>
  <si>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</si>
  <si>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</si>
  <si>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</si>
  <si>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</si>
  <si>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</si>
  <si>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</si>
  <si>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</si>
  <si>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</si>
  <si>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</si>
  <si>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</si>
  <si>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</si>
  <si>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</si>
  <si>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</si>
  <si>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</si>
  <si>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</si>
  <si>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</si>
  <si>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</si>
  <si>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</si>
  <si>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</si>
  <si>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</si>
  <si>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</si>
  <si>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</si>
  <si>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</si>
  <si>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</si>
  <si>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</si>
  <si>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</si>
  <si>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</si>
  <si>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</si>
  <si>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</si>
  <si>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</si>
  <si>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</si>
  <si>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</si>
  <si>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</si>
  <si>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</si>
  <si>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</si>
  <si>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</si>
  <si>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</si>
  <si>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</si>
  <si>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</si>
  <si>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</si>
  <si>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</si>
  <si>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</si>
  <si>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</si>
  <si>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</si>
  <si>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</si>
  <si>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</si>
  <si>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</si>
  <si>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</si>
  <si>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</si>
  <si>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</si>
  <si>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</si>
  <si>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</si>
  <si>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</si>
  <si>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</si>
  <si>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</si>
  <si>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</si>
  <si>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</si>
  <si>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</si>
  <si>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</si>
  <si>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</si>
  <si>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</si>
  <si>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</si>
  <si>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</si>
  <si>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</si>
  <si>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</si>
  <si>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</si>
  <si>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</si>
  <si>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</si>
  <si>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</si>
  <si>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</si>
  <si>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</si>
  <si>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</si>
  <si>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</si>
  <si>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</si>
  <si>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</si>
  <si>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</si>
  <si>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</si>
  <si>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</si>
  <si>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</si>
  <si>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</si>
  <si>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</si>
  <si>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</si>
  <si>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</si>
  <si>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</si>
  <si>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</si>
  <si>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</si>
  <si>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</si>
  <si>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</si>
  <si>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</si>
  <si>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</si>
  <si>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</si>
  <si>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</si>
  <si>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</si>
  <si>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</si>
  <si>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</si>
  <si>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</si>
  <si>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</si>
  <si>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</si>
  <si>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</si>
  <si>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</si>
  <si>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</si>
  <si>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</si>
  <si>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</si>
  <si>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</si>
  <si>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</si>
  <si>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</si>
  <si>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</si>
  <si>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</si>
  <si>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</si>
  <si>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</si>
  <si>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</si>
  <si>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</si>
  <si>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</si>
  <si>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</si>
  <si>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</si>
  <si>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</si>
  <si>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</si>
  <si>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</si>
  <si>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</si>
  <si>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</si>
  <si>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</si>
  <si>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</si>
  <si>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</si>
  <si>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</si>
  <si>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</si>
  <si>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</si>
  <si>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</si>
  <si>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</si>
  <si>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</si>
  <si>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</si>
  <si>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</si>
  <si>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</si>
  <si>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</si>
  <si>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</si>
  <si>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</si>
  <si>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</si>
  <si>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</si>
  <si>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</si>
  <si>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</si>
  <si>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</si>
  <si>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</si>
  <si>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</si>
  <si>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</si>
  <si>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</si>
  <si>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</si>
  <si>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</si>
  <si>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</si>
  <si>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</si>
  <si>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</si>
  <si>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</si>
  <si>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</si>
  <si>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</si>
  <si>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</si>
  <si>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</si>
  <si>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</si>
  <si>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</si>
  <si>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</si>
  <si>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</si>
  <si>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</si>
  <si>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</si>
  <si>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</si>
  <si>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</si>
  <si>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</si>
  <si>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</si>
  <si>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</si>
  <si>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</si>
  <si>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</si>
  <si>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</si>
  <si>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</si>
  <si>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</si>
  <si>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</si>
  <si>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</si>
  <si>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</si>
  <si>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</si>
  <si>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</si>
  <si>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</si>
  <si>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</si>
  <si>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</si>
  <si>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</si>
  <si>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</si>
  <si>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</si>
  <si>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</si>
  <si>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</si>
  <si>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</si>
  <si>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</si>
  <si>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</si>
  <si>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</si>
  <si>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</si>
  <si>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</si>
  <si>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</si>
  <si>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</si>
  <si>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</si>
  <si>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</si>
  <si>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</si>
  <si>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</si>
  <si>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</si>
  <si>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</si>
  <si>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</si>
  <si>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</si>
  <si>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</si>
  <si>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</si>
  <si>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</si>
  <si>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</si>
  <si>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</si>
  <si>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</si>
  <si>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</si>
  <si>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</si>
  <si>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</si>
  <si>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</si>
  <si>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</si>
  <si>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</si>
  <si>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</si>
  <si>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</si>
  <si>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</si>
  <si>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</si>
  <si>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</si>
  <si>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</si>
  <si>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</si>
  <si>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</si>
  <si>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</si>
  <si>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</si>
  <si>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</si>
  <si>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</si>
  <si>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</si>
  <si>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</si>
  <si>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</si>
  <si>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</si>
  <si>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</si>
  <si>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</si>
  <si>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</si>
  <si>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</si>
  <si>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</si>
  <si>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</si>
  <si>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</si>
  <si>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</si>
  <si>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</si>
  <si>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</si>
  <si>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</si>
  <si>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</si>
  <si>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</si>
  <si>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</si>
  <si>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</si>
  <si>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</si>
  <si>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</si>
  <si>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</si>
  <si>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</si>
  <si>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</si>
  <si>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</si>
  <si>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</si>
  <si>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</si>
  <si>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</si>
  <si>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</si>
  <si>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</si>
  <si>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</si>
  <si>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</si>
  <si>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</si>
  <si>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</si>
  <si>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</si>
  <si>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</si>
  <si>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</si>
  <si>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</si>
  <si>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</si>
  <si>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</si>
  <si>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</si>
  <si>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</si>
  <si>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</si>
  <si>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</si>
  <si>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</si>
  <si>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</si>
  <si>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</si>
  <si>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</si>
  <si>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</si>
  <si>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</si>
  <si>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</si>
  <si>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</si>
  <si>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</si>
  <si>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</si>
  <si>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</si>
  <si>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</si>
  <si>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</si>
  <si>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</si>
  <si>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</si>
  <si>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</si>
  <si>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</si>
  <si>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</si>
  <si>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</si>
  <si>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</si>
  <si>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</si>
  <si>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</si>
  <si>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</si>
  <si>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</si>
  <si>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</si>
  <si>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</si>
  <si>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</si>
  <si>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</si>
  <si>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</si>
  <si>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</si>
  <si>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</si>
  <si>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</si>
  <si>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</si>
  <si>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</si>
  <si>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</si>
  <si>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</si>
  <si>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</si>
  <si>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</si>
  <si>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</si>
  <si>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</si>
  <si>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</si>
  <si>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</si>
  <si>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</si>
  <si>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</si>
  <si>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</si>
  <si>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</si>
  <si>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</si>
  <si>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</si>
  <si>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</si>
  <si>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</si>
  <si>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</si>
  <si>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</si>
  <si>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</si>
  <si>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</si>
  <si>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</si>
  <si>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</si>
  <si>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</si>
  <si>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</si>
  <si>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</si>
  <si>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</si>
  <si>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</si>
  <si>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</si>
  <si>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</si>
  <si>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</si>
  <si>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</si>
  <si>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</si>
  <si>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</si>
  <si>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</si>
  <si>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</si>
  <si>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</si>
  <si>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</si>
  <si>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</si>
  <si>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</si>
  <si>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</si>
  <si>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</si>
  <si>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</si>
  <si>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</si>
  <si>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</si>
  <si>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</si>
  <si>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</si>
  <si>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</si>
  <si>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</si>
  <si>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</si>
  <si>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</si>
  <si>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</si>
  <si>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</si>
  <si>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</si>
  <si>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</si>
  <si>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</si>
  <si>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</si>
  <si>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</si>
  <si>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</si>
  <si>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</si>
  <si>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</si>
  <si>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</si>
  <si>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</si>
  <si>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</si>
  <si>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</si>
  <si>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</si>
  <si>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</si>
  <si>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</si>
  <si>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</si>
  <si>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</si>
  <si>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</si>
  <si>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</si>
  <si>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</si>
  <si>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</si>
  <si>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</si>
  <si>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</si>
  <si>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</si>
  <si>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</si>
  <si>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</si>
  <si>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</si>
  <si>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</si>
  <si>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</si>
  <si>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</si>
  <si>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</si>
  <si>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</si>
  <si>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</si>
  <si>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</si>
  <si>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</si>
  <si>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</si>
  <si>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</si>
  <si>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</si>
  <si>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</si>
  <si>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</si>
  <si>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</si>
  <si>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</si>
  <si>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</si>
  <si>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</si>
  <si>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</si>
  <si>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</si>
  <si>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</si>
  <si>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</si>
  <si>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</si>
  <si>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</si>
  <si>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</si>
  <si>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</si>
  <si>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</si>
  <si>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</si>
  <si>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</si>
  <si>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</si>
  <si>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</si>
  <si>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</si>
  <si>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</si>
  <si>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</si>
  <si>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</si>
  <si>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</si>
  <si>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</si>
  <si>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</si>
  <si>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</si>
  <si>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</si>
  <si>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</si>
  <si>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</si>
  <si>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</si>
  <si>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</si>
  <si>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</si>
  <si>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</si>
  <si>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</si>
  <si>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</si>
  <si>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</si>
  <si>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</si>
  <si>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</si>
  <si>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</si>
  <si>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</si>
  <si>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</si>
  <si>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</si>
  <si>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</si>
  <si>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</si>
  <si>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</si>
  <si>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</si>
  <si>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</si>
  <si>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</si>
  <si>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</si>
  <si>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</si>
  <si>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</si>
  <si>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</si>
  <si>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</si>
  <si>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</si>
  <si>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</si>
  <si>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</si>
  <si>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</si>
  <si>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</si>
  <si>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</si>
  <si>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</si>
  <si>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</si>
  <si>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</si>
  <si>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</si>
  <si>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</si>
  <si>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</si>
  <si>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</si>
  <si>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</si>
  <si>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</si>
  <si>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</si>
  <si>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</si>
  <si>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</si>
  <si>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</si>
  <si>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</si>
  <si>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</si>
  <si>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</si>
  <si>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</si>
  <si>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</si>
  <si>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</si>
  <si>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</si>
  <si>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</si>
  <si>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</si>
  <si>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</si>
  <si>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</si>
  <si>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</si>
  <si>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</si>
  <si>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</si>
  <si>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</si>
  <si>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</si>
  <si>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</si>
  <si>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</si>
  <si>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</si>
  <si>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</si>
  <si>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</si>
  <si>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</si>
  <si>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</si>
  <si>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</si>
  <si>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</si>
  <si>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</si>
  <si>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</si>
  <si>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</si>
  <si>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</si>
  <si>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</si>
  <si>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</si>
  <si>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</si>
  <si>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</si>
  <si>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</si>
  <si>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</si>
  <si>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</si>
  <si>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</si>
  <si>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</si>
  <si>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</si>
  <si>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</si>
  <si>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</si>
  <si>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</si>
  <si>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</si>
  <si>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</si>
  <si>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</si>
  <si>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</si>
  <si>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</si>
  <si>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</si>
  <si>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</si>
  <si>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</si>
  <si>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</si>
  <si>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</si>
  <si>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</si>
  <si>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</si>
  <si>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</si>
  <si>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</si>
  <si>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</si>
  <si>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</si>
  <si>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</si>
  <si>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</si>
  <si>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</si>
  <si>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</si>
  <si>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</si>
  <si>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</si>
  <si>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</si>
  <si>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</si>
  <si>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</si>
  <si>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</si>
  <si>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</si>
  <si>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</si>
  <si>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</si>
  <si>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</si>
  <si>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</si>
  <si>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</si>
  <si>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</si>
  <si>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</si>
  <si>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</si>
  <si>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</si>
  <si>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</si>
  <si>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</si>
  <si>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</si>
  <si>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</si>
  <si>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</si>
  <si>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</si>
  <si>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</si>
  <si>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</si>
  <si>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</si>
  <si>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</si>
  <si>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</si>
  <si>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</si>
  <si>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</si>
  <si>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</si>
  <si>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</si>
  <si>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</si>
  <si>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</si>
  <si>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</si>
  <si>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</si>
  <si>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</si>
  <si>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</si>
  <si>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</si>
  <si>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</si>
  <si>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</si>
  <si>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</si>
  <si>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</si>
  <si>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</si>
  <si>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</si>
  <si>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</si>
  <si>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</si>
  <si>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</si>
  <si>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</si>
  <si>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</si>
  <si>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</si>
  <si>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</si>
  <si>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</si>
  <si>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</si>
  <si>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</si>
  <si>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</si>
  <si>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</si>
  <si>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</si>
  <si>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</si>
  <si>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</si>
  <si>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</si>
  <si>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</si>
  <si>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</si>
  <si>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</si>
  <si>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</si>
  <si>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</si>
  <si>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</si>
  <si>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</si>
  <si>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</si>
  <si>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</si>
  <si>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</si>
  <si>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</si>
  <si>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</si>
  <si>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</si>
  <si>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</si>
  <si>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</si>
  <si>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</si>
  <si>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</si>
  <si>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</si>
  <si>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</si>
  <si>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</si>
  <si>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</si>
  <si>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</si>
  <si>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</si>
  <si>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</si>
  <si>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</si>
  <si>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</si>
  <si>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</si>
  <si>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</si>
  <si>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</si>
  <si>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</si>
  <si>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</si>
  <si>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</si>
  <si>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</si>
  <si>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</si>
  <si>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</si>
  <si>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</si>
  <si>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</si>
  <si>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</si>
  <si>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</si>
  <si>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</si>
  <si>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</si>
  <si>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</si>
  <si>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</si>
  <si>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</si>
  <si>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</si>
  <si>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</si>
  <si>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</si>
  <si>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</si>
  <si>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</si>
  <si>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</si>
  <si>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</si>
  <si>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</si>
  <si>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</si>
  <si>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</si>
  <si>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</si>
  <si>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</si>
  <si>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</si>
  <si>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</si>
  <si>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</si>
  <si>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</si>
  <si>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</si>
  <si>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</si>
  <si>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</si>
  <si>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</si>
  <si>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</si>
  <si>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</si>
  <si>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</si>
  <si>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</si>
  <si>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</si>
  <si>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</si>
  <si>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</si>
  <si>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</si>
  <si>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</si>
  <si>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</si>
  <si>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</si>
  <si>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</si>
  <si>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</si>
  <si>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</si>
  <si>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</si>
  <si>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</si>
  <si>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</si>
  <si>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</si>
  <si>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</si>
  <si>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</si>
  <si>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</si>
  <si>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</si>
  <si>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</si>
  <si>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</si>
  <si>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</si>
  <si>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</si>
  <si>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</si>
  <si>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</si>
  <si>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</si>
  <si>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</si>
  <si>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</si>
  <si>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</si>
  <si>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</si>
  <si>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</si>
  <si>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</si>
  <si>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</si>
  <si>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</si>
  <si>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</si>
  <si>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</si>
  <si>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</si>
  <si>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</si>
  <si>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</si>
  <si>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</si>
  <si>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</si>
  <si>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</si>
  <si>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</si>
  <si>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</si>
  <si>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</si>
  <si>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</si>
  <si>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</si>
  <si>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</si>
  <si>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</si>
  <si>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</si>
  <si>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</si>
  <si>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</si>
  <si>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</si>
  <si>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</si>
  <si>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</si>
  <si>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</si>
  <si>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</si>
  <si>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</si>
  <si>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</si>
  <si>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</si>
  <si>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</si>
  <si>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</si>
  <si>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</si>
  <si>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</si>
  <si>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</si>
  <si>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</si>
  <si>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</si>
  <si>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</si>
  <si>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</si>
  <si>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</si>
  <si>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</si>
  <si>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</si>
  <si>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</si>
  <si>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</si>
  <si>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</si>
  <si>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</si>
  <si>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</si>
  <si>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</si>
  <si>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</si>
  <si>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</si>
  <si>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</si>
  <si>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</si>
  <si>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</si>
  <si>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</si>
  <si>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</si>
  <si>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</si>
  <si>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</si>
  <si>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</si>
  <si>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</si>
  <si>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</si>
  <si>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</si>
  <si>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</si>
  <si>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</si>
  <si>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</si>
  <si>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</si>
  <si>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</si>
  <si>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</si>
  <si>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</si>
  <si>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</si>
  <si>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</si>
  <si>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</si>
  <si>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</si>
  <si>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</si>
  <si>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</si>
  <si>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</si>
  <si>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</si>
  <si>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</si>
  <si>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</si>
  <si>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</si>
  <si>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</si>
  <si>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</si>
  <si>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</si>
  <si>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</si>
  <si>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</si>
  <si>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</si>
  <si>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</si>
  <si>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</si>
  <si>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</si>
  <si>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</si>
  <si>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</si>
  <si>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</si>
  <si>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</si>
  <si>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</si>
  <si>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</si>
  <si>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</si>
  <si>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</si>
  <si>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</si>
  <si>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</si>
  <si>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</si>
  <si>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</si>
  <si>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</si>
  <si>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</si>
  <si>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</si>
  <si>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</si>
  <si>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</si>
  <si>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</si>
  <si>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</si>
  <si>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</si>
  <si>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</si>
  <si>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</si>
  <si>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</si>
  <si>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</si>
  <si>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</si>
  <si>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</si>
  <si>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</si>
  <si>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</si>
  <si>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</si>
  <si>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</si>
  <si>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</si>
  <si>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</si>
  <si>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</si>
  <si>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</si>
  <si>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</si>
  <si>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</si>
  <si>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</si>
  <si>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</si>
  <si>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</si>
  <si>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</si>
  <si>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</si>
  <si>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</si>
  <si>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</si>
  <si>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</si>
  <si>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</si>
  <si>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</si>
  <si>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</si>
  <si>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</si>
  <si>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</si>
  <si>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</si>
  <si>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</si>
  <si>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</si>
  <si>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</si>
  <si>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</si>
  <si>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</si>
  <si>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</si>
  <si>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</si>
  <si>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</si>
  <si>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</si>
  <si>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</si>
  <si>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</si>
  <si>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</si>
  <si>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</si>
  <si>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</si>
  <si>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</si>
  <si>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</si>
  <si>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</si>
  <si>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</si>
  <si>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</si>
  <si>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</si>
  <si>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</si>
  <si>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</si>
  <si>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</si>
  <si>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</si>
  <si>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</si>
  <si>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</si>
  <si>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</si>
  <si>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</si>
  <si>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</si>
  <si>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</si>
  <si>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</si>
  <si>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</si>
  <si>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</si>
  <si>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</si>
  <si>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</si>
  <si>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</si>
  <si>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</si>
  <si>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</si>
  <si>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</si>
  <si>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</si>
  <si>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</si>
  <si>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</si>
  <si>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</si>
  <si>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</si>
  <si>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</si>
  <si>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</si>
  <si>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</si>
  <si>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</si>
  <si>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</si>
  <si>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</si>
  <si>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</si>
  <si>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</si>
  <si>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</si>
  <si>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</si>
  <si>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</si>
  <si>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</si>
  <si>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</si>
  <si>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</si>
  <si>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</si>
  <si>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</si>
  <si>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</si>
  <si>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</si>
  <si>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</si>
  <si>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</si>
  <si>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</si>
  <si>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</si>
  <si>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</si>
  <si>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</si>
  <si>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</si>
  <si>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</si>
  <si>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</si>
  <si>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</si>
  <si>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</si>
  <si>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</si>
  <si>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</si>
  <si>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</si>
  <si>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</si>
  <si>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</si>
  <si>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</si>
  <si>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</si>
  <si>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</si>
  <si>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</si>
  <si>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</si>
  <si>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</si>
  <si>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</si>
  <si>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</si>
  <si>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</si>
  <si>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</si>
  <si>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</si>
  <si>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</si>
  <si>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</si>
  <si>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</si>
  <si>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</si>
  <si>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</si>
  <si>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</si>
  <si>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</si>
  <si>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</si>
  <si>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</si>
  <si>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</si>
  <si>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</si>
  <si>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</si>
  <si>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</si>
  <si>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</si>
  <si>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</si>
  <si>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</si>
  <si>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</si>
  <si>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</si>
  <si>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</si>
  <si>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</si>
  <si>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</si>
  <si>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</si>
  <si>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</si>
  <si>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</si>
  <si>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</si>
  <si>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</si>
  <si>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</si>
  <si>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</si>
  <si>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</si>
  <si>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</si>
  <si>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</si>
  <si>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</si>
  <si>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</si>
  <si>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</si>
  <si>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</si>
  <si>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</si>
  <si>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</si>
  <si>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</si>
  <si>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</si>
  <si>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</si>
  <si>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</si>
  <si>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</si>
  <si>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</si>
  <si>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</si>
  <si>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</si>
  <si>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</si>
  <si>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</si>
  <si>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</si>
  <si>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</si>
  <si>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</si>
  <si>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</si>
  <si>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</si>
  <si>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</si>
  <si>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</si>
  <si>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</si>
  <si>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</si>
  <si>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</si>
  <si>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</si>
  <si>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</si>
  <si>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</si>
  <si>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</si>
  <si>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</si>
  <si>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</si>
  <si>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</si>
  <si>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</si>
  <si>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</si>
  <si>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</si>
  <si>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</si>
  <si>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</si>
  <si>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</si>
  <si>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</si>
  <si>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</si>
  <si>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</si>
  <si>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</si>
  <si>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</si>
  <si>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</si>
  <si>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</si>
  <si>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</si>
  <si>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</si>
  <si>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</si>
  <si>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</si>
  <si>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</si>
  <si>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</si>
  <si>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</si>
  <si>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</si>
  <si>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</si>
  <si>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</si>
  <si>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</si>
  <si>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</si>
  <si>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</si>
  <si>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</si>
  <si>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</si>
  <si>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</si>
  <si>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</si>
  <si>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</si>
  <si>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</si>
  <si>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</si>
  <si>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</si>
  <si>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</si>
  <si>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</si>
  <si>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</si>
  <si>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</si>
  <si>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</si>
  <si>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</si>
  <si>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</si>
  <si>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</si>
  <si>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</si>
  <si>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</si>
  <si>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</si>
  <si>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</si>
  <si>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</si>
  <si>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</si>
  <si>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</si>
  <si>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</si>
  <si>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</si>
  <si>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</si>
  <si>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</si>
  <si>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</si>
  <si>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</si>
  <si>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</si>
  <si>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</si>
  <si>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</si>
  <si>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</si>
  <si>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</si>
  <si>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</si>
  <si>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</si>
  <si>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</si>
  <si>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</si>
  <si>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</si>
  <si>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</si>
  <si>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</si>
  <si>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</si>
  <si>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</si>
  <si>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</si>
  <si>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</si>
  <si>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</si>
  <si>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</si>
  <si>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</si>
  <si>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</si>
  <si>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</si>
  <si>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</si>
  <si>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</si>
  <si>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</si>
  <si>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</si>
  <si>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</si>
  <si>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</si>
  <si>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</si>
  <si>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</si>
  <si>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</si>
  <si>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</si>
  <si>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</si>
  <si>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</si>
  <si>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</si>
  <si>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</si>
  <si>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</si>
  <si>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</si>
  <si>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</si>
  <si>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</si>
  <si>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</si>
  <si>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</si>
  <si>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</si>
  <si>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</si>
  <si>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</si>
  <si>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</si>
  <si>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</si>
  <si>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</si>
  <si>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</si>
  <si>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</si>
  <si>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</si>
  <si>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</si>
  <si>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</si>
  <si>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</si>
  <si>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</si>
  <si>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</si>
  <si>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</si>
  <si>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</si>
  <si>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</si>
  <si>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</si>
  <si>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</si>
  <si>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</si>
  <si>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</si>
  <si>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</si>
  <si>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</si>
  <si>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</si>
  <si>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</si>
  <si>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</si>
  <si>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</si>
  <si>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</si>
  <si>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</si>
  <si>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</si>
  <si>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</si>
  <si>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</si>
  <si>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</si>
  <si>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</si>
  <si>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</si>
  <si>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</si>
  <si>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</si>
  <si>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</si>
  <si>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</si>
  <si>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</si>
  <si>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</si>
  <si>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</si>
  <si>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</si>
  <si>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</si>
  <si>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</si>
  <si>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</si>
  <si>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</si>
  <si>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</si>
  <si>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</si>
  <si>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</si>
  <si>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</si>
  <si>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</si>
  <si>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</si>
  <si>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</si>
  <si>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</si>
  <si>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</si>
  <si>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</si>
  <si>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</si>
  <si>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</si>
  <si>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</si>
  <si>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</si>
  <si>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</si>
  <si>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</si>
  <si>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</si>
  <si>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</si>
  <si>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</si>
  <si>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</si>
  <si>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</si>
  <si>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</si>
  <si>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</si>
  <si>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</si>
  <si>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</si>
  <si>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</si>
  <si>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</si>
  <si>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</si>
  <si>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</si>
  <si>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</si>
  <si>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</si>
  <si>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</si>
  <si>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</si>
  <si>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</si>
  <si>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</si>
  <si>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</si>
  <si>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</si>
  <si>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</si>
  <si>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</si>
  <si>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</si>
  <si>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</si>
  <si>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</si>
  <si>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</si>
  <si>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</si>
  <si>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</si>
  <si>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</si>
  <si>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</si>
  <si>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</si>
  <si>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</si>
  <si>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</si>
  <si>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</si>
  <si>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</si>
  <si>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</si>
  <si>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</si>
  <si>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</si>
  <si>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</si>
  <si>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</si>
  <si>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</si>
  <si>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</si>
  <si>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</si>
  <si>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</si>
  <si>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</si>
  <si>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</si>
  <si>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</si>
  <si>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</si>
  <si>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</si>
  <si>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</si>
  <si>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</si>
  <si>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</si>
  <si>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</si>
  <si>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</si>
  <si>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</si>
  <si>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</si>
  <si>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</si>
  <si>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</si>
  <si>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</si>
  <si>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</si>
  <si>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</si>
  <si>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</si>
  <si>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</si>
  <si>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</si>
  <si>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</si>
  <si>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</si>
  <si>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</si>
  <si>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</si>
  <si>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</si>
  <si>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</si>
  <si>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</si>
  <si>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</si>
  <si>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</si>
  <si>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</si>
  <si>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</si>
  <si>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</si>
  <si>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</si>
  <si>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</si>
  <si>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</si>
  <si>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</si>
  <si>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</si>
  <si>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</si>
  <si>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</si>
  <si>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</si>
  <si>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</si>
  <si>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</si>
  <si>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</si>
  <si>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</si>
  <si>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</si>
  <si>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</si>
  <si>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</si>
  <si>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</si>
  <si>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</si>
  <si>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</si>
  <si>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</si>
  <si>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</si>
  <si>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</si>
  <si>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</si>
  <si>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</si>
  <si>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</si>
  <si>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</si>
  <si>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</si>
  <si>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</si>
  <si>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</si>
  <si>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</si>
  <si>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</si>
  <si>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</si>
  <si>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</si>
  <si>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</si>
  <si>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</si>
  <si>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</si>
  <si>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</si>
  <si>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</si>
  <si>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</si>
  <si>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</si>
  <si>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</si>
  <si>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</si>
  <si>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</si>
  <si>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</si>
  <si>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</si>
  <si>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</si>
  <si>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</si>
  <si>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</si>
  <si>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</si>
  <si>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</si>
  <si>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</si>
  <si>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</si>
  <si>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</si>
  <si>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</si>
  <si>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</si>
  <si>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</si>
  <si>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</si>
  <si>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</si>
  <si>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</si>
  <si>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</si>
  <si>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</si>
  <si>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</si>
  <si>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</si>
  <si>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</si>
  <si>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</si>
  <si>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</si>
  <si>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</si>
  <si>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</si>
  <si>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</si>
  <si>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</si>
  <si>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</si>
  <si>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</si>
  <si>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</si>
  <si>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</si>
  <si>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</si>
  <si>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</si>
  <si>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</si>
  <si>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</si>
  <si>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</si>
  <si>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</si>
  <si>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</si>
  <si>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</si>
  <si>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</si>
  <si>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</si>
  <si>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</si>
  <si>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</si>
  <si>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</si>
  <si>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</si>
  <si>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</si>
  <si>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</si>
  <si>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</si>
  <si>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</si>
  <si>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</si>
  <si>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</si>
  <si>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</si>
  <si>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</si>
  <si>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</si>
  <si>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</si>
  <si>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</si>
  <si>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</si>
  <si>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</si>
  <si>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</si>
  <si>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</si>
  <si>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</si>
  <si>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</si>
  <si>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</si>
  <si>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</si>
  <si>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</si>
  <si>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</si>
  <si>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</si>
  <si>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</si>
  <si>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</si>
  <si>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</si>
  <si>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</si>
  <si>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</si>
  <si>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</si>
  <si>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</si>
  <si>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</si>
  <si>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</si>
  <si>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</si>
  <si>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</si>
  <si>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</si>
  <si>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</si>
  <si>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</si>
  <si>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</si>
  <si>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</si>
  <si>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</si>
  <si>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</si>
  <si>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</si>
  <si>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</si>
  <si>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</si>
  <si>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</si>
  <si>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</si>
  <si>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</si>
  <si>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</si>
  <si>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</si>
  <si>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</si>
  <si>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</si>
  <si>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</si>
  <si>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</si>
  <si>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</si>
  <si>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</si>
  <si>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</si>
  <si>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</si>
  <si>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</si>
  <si>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</si>
  <si>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</si>
  <si>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</si>
  <si>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</si>
  <si>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</si>
  <si>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</si>
  <si>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</si>
  <si>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</si>
  <si>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</si>
  <si>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</si>
  <si>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</si>
  <si>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</si>
  <si>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</si>
  <si>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</si>
  <si>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</si>
  <si>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</si>
  <si>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</si>
  <si>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</si>
  <si>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</si>
  <si>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</si>
  <si>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</si>
  <si>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</si>
  <si>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</si>
  <si>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</si>
  <si>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</si>
  <si>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</si>
  <si>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</si>
  <si>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</si>
  <si>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</si>
  <si>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</si>
  <si>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</si>
  <si>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</si>
  <si>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</si>
  <si>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</si>
  <si>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</si>
  <si>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</si>
  <si>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</si>
  <si>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</si>
  <si>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</si>
  <si>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</si>
  <si>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</si>
  <si>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</si>
  <si>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</si>
  <si>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</si>
  <si>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</si>
  <si>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</si>
  <si>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</si>
  <si>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</si>
  <si>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</si>
  <si>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</si>
  <si>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</si>
  <si>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</si>
  <si>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</si>
  <si>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</si>
  <si>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</si>
  <si>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</si>
  <si>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</si>
  <si>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</si>
  <si>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</si>
  <si>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</si>
  <si>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</si>
  <si>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</si>
  <si>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</si>
  <si>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</si>
  <si>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</si>
  <si>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</si>
  <si>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</si>
  <si>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</si>
  <si>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</si>
  <si>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</si>
  <si>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</si>
  <si>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</si>
  <si>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</si>
  <si>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</si>
  <si>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</si>
  <si>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</si>
  <si>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</si>
  <si>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</si>
  <si>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</si>
  <si>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</si>
  <si>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</si>
  <si>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</si>
  <si>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</si>
  <si>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</si>
  <si>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</si>
  <si>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</si>
  <si>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</si>
  <si>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</si>
  <si>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</si>
  <si>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</si>
  <si>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</si>
  <si>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</si>
  <si>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</si>
  <si>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</si>
  <si>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</si>
  <si>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</si>
  <si>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</si>
  <si>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</si>
  <si>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</si>
  <si>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</si>
  <si>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</si>
  <si>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</si>
  <si>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</si>
  <si>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</si>
  <si>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</si>
  <si>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</si>
  <si>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</si>
  <si>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</si>
  <si>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</si>
  <si>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</si>
  <si>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</si>
  <si>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</si>
  <si>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</si>
  <si>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</si>
  <si>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</si>
  <si>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</si>
  <si>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</si>
  <si>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</si>
  <si>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</si>
  <si>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</si>
  <si>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</si>
  <si>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</si>
  <si>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</si>
  <si>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</si>
  <si>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</si>
  <si>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</si>
  <si>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</si>
  <si>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</si>
  <si>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</si>
  <si>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</si>
  <si>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</si>
  <si>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</si>
  <si>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</si>
  <si>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</si>
  <si>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</si>
  <si>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</si>
  <si>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</si>
  <si>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</si>
  <si>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</si>
  <si>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</si>
  <si>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</si>
  <si>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</si>
  <si>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</si>
  <si>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</si>
  <si>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</si>
  <si>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</si>
  <si>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</si>
  <si>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</si>
  <si>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</si>
  <si>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</si>
  <si>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</si>
  <si>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</si>
  <si>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</si>
  <si>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</si>
  <si>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</si>
  <si>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</si>
  <si>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</si>
  <si>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</si>
  <si>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</si>
  <si>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</si>
  <si>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</si>
  <si>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</si>
  <si>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</si>
  <si>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</si>
  <si>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</si>
  <si>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</si>
  <si>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</si>
  <si>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</si>
  <si>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</si>
  <si>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</si>
  <si>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</si>
  <si>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</si>
  <si>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</si>
  <si>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</si>
  <si>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</si>
  <si>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</si>
  <si>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</si>
  <si>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</si>
  <si>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</si>
  <si>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</si>
  <si>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</si>
  <si>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</si>
  <si>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</si>
  <si>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</si>
  <si>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</si>
  <si>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</si>
  <si>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</si>
  <si>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</si>
  <si>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</si>
  <si>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</si>
  <si>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</si>
  <si>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</si>
  <si>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</si>
  <si>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</si>
  <si>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</si>
  <si>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</si>
  <si>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</si>
  <si>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</si>
  <si>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</si>
  <si>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</si>
  <si>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</si>
  <si>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</si>
  <si>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</si>
  <si>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</si>
  <si>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</si>
  <si>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</si>
  <si>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</si>
  <si>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</si>
  <si>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</si>
  <si>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</si>
  <si>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</si>
  <si>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</si>
  <si>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</si>
  <si>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</si>
  <si>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</si>
  <si>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</si>
  <si>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</si>
  <si>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</si>
  <si>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</si>
  <si>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</si>
  <si>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</si>
  <si>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</si>
  <si>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</si>
  <si>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</si>
  <si>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</si>
  <si>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</si>
  <si>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</si>
  <si>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</si>
  <si>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</si>
  <si>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</si>
  <si>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</si>
  <si>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</si>
  <si>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</si>
  <si>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</si>
  <si>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</si>
  <si>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</si>
  <si>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</si>
  <si>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</si>
  <si>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</si>
  <si>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</si>
  <si>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</si>
  <si>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</si>
  <si>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</si>
  <si>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</si>
  <si>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</si>
  <si>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</si>
  <si>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</si>
  <si>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</si>
  <si>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</si>
  <si>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</si>
  <si>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</si>
  <si>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</si>
  <si>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</si>
  <si>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</si>
  <si>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</si>
  <si>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</si>
  <si>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</si>
  <si>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</si>
  <si>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</si>
  <si>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</si>
  <si>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</si>
  <si>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</si>
  <si>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</si>
  <si>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</si>
  <si>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</si>
  <si>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</si>
  <si>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</si>
  <si>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</si>
  <si>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</si>
  <si>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</si>
  <si>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</si>
  <si>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</si>
  <si>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</si>
  <si>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</si>
  <si>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</si>
  <si>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</si>
  <si>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</si>
  <si>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</si>
  <si>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</si>
  <si>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</si>
  <si>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</si>
  <si>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</si>
  <si>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</si>
  <si>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</si>
  <si>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</si>
  <si>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</si>
  <si>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</si>
  <si>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</si>
  <si>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</si>
  <si>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</si>
  <si>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</si>
  <si>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</si>
  <si>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</si>
  <si>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</si>
  <si>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</si>
  <si>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</si>
  <si>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</si>
  <si>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</si>
  <si>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</si>
  <si>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</si>
  <si>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</si>
  <si>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</si>
  <si>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</si>
  <si>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</si>
  <si>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</si>
  <si>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</si>
  <si>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</si>
  <si>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</si>
  <si>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</si>
  <si>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</si>
  <si>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</si>
  <si>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</si>
  <si>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</si>
  <si>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</si>
  <si>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</si>
  <si>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</si>
  <si>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</si>
  <si>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</si>
  <si>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</si>
  <si>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</si>
  <si>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</si>
  <si>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</si>
  <si>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</si>
  <si>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</si>
  <si>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</si>
  <si>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</si>
  <si>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</si>
  <si>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</si>
  <si>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</si>
  <si>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</si>
  <si>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</si>
  <si>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</si>
  <si>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</si>
  <si>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</si>
  <si>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</si>
  <si>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</si>
  <si>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</si>
  <si>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</si>
  <si>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</si>
  <si>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</si>
  <si>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</si>
  <si>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</si>
  <si>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</si>
  <si>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</si>
  <si>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</si>
  <si>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</si>
  <si>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</si>
  <si>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</si>
  <si>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</si>
  <si>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</si>
  <si>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</si>
  <si>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</si>
  <si>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</si>
  <si>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</si>
  <si>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</si>
  <si>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</si>
  <si>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</si>
  <si>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</si>
  <si>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</si>
  <si>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</si>
  <si>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</si>
  <si>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</si>
  <si>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</si>
  <si>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</si>
  <si>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</si>
  <si>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</si>
  <si>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</si>
  <si>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</si>
  <si>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</si>
  <si>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</si>
  <si>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</si>
  <si>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</si>
  <si>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</si>
  <si>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</si>
  <si>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</si>
  <si>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</si>
  <si>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</si>
  <si>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</si>
  <si>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</si>
  <si>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</si>
  <si>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</si>
  <si>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</si>
  <si>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</si>
  <si>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</si>
  <si>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</si>
  <si>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</si>
  <si>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</si>
  <si>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</si>
  <si>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</si>
  <si>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</si>
  <si>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</si>
  <si>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</si>
  <si>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</si>
  <si>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</si>
  <si>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</si>
  <si>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</si>
  <si>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</si>
  <si>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</si>
  <si>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</si>
  <si>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</si>
  <si>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</si>
  <si>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</si>
  <si>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</si>
  <si>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</si>
  <si>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</si>
  <si>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</si>
  <si>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</si>
  <si>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</si>
  <si>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</si>
  <si>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</si>
  <si>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</si>
  <si>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</si>
  <si>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</si>
  <si>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</si>
  <si>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</si>
  <si>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</si>
  <si>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</si>
  <si>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</si>
  <si>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</si>
  <si>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</si>
  <si>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</si>
  <si>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</si>
  <si>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</si>
  <si>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</si>
  <si>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</si>
  <si>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</si>
  <si>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</si>
  <si>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</si>
  <si>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</si>
  <si>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</si>
  <si>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</si>
  <si>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</si>
  <si>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</si>
  <si>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</si>
  <si>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</si>
  <si>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</si>
  <si>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</si>
  <si>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</si>
  <si>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</si>
  <si>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</si>
  <si>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</si>
  <si>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</si>
  <si>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</si>
  <si>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</si>
  <si>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</si>
  <si>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</si>
  <si>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</si>
  <si>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</si>
  <si>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</si>
  <si>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</si>
  <si>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</si>
  <si>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</si>
  <si>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</si>
  <si>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</si>
  <si>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</si>
  <si>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</si>
  <si>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</si>
  <si>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</si>
  <si>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</si>
  <si>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</si>
  <si>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</si>
  <si>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</si>
  <si>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</si>
  <si>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</si>
  <si>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</si>
  <si>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</si>
  <si>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</si>
  <si>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</si>
  <si>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</si>
  <si>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</si>
  <si>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</si>
  <si>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</si>
  <si>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</si>
  <si>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</si>
  <si>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</si>
  <si>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</si>
  <si>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</si>
  <si>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</si>
  <si>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</si>
  <si>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</si>
  <si>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</si>
  <si>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</si>
  <si>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</si>
  <si>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</si>
  <si>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</si>
  <si>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</si>
  <si>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</si>
  <si>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</si>
  <si>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</si>
  <si>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</si>
  <si>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</si>
  <si>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</si>
  <si>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</si>
  <si>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</si>
  <si>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</si>
  <si>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</si>
  <si>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</si>
  <si>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</si>
  <si>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</si>
  <si>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</si>
  <si>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</si>
  <si>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</si>
  <si>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</si>
  <si>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</si>
  <si>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</si>
  <si>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</si>
  <si>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</si>
  <si>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</si>
  <si>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</si>
  <si>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</si>
  <si>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</si>
  <si>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</si>
  <si>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</si>
  <si>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</si>
  <si>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</si>
  <si>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</si>
  <si>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</si>
  <si>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</si>
  <si>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</si>
  <si>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</si>
  <si>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</si>
  <si>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</si>
  <si>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</si>
  <si>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</si>
  <si>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</si>
  <si>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</si>
  <si>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</si>
  <si>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</si>
  <si>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</si>
  <si>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</si>
  <si>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</si>
  <si>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</si>
  <si>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</si>
  <si>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</si>
  <si>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</si>
  <si>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</si>
  <si>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</si>
  <si>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</si>
  <si>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</si>
  <si>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</si>
  <si>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</si>
  <si>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</si>
  <si>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</si>
  <si>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</si>
  <si>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</si>
  <si>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</si>
  <si>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</si>
  <si>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</si>
  <si>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</si>
  <si>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</si>
  <si>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</si>
  <si>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</si>
  <si>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</si>
  <si>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</si>
  <si>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</si>
  <si>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</si>
  <si>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</si>
  <si>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</si>
  <si>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</si>
  <si>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</si>
  <si>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</si>
  <si>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</si>
  <si>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</si>
  <si>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</si>
  <si>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</si>
  <si>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</si>
  <si>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</si>
  <si>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</si>
  <si>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</si>
  <si>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</si>
  <si>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</si>
  <si>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</si>
  <si>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</si>
  <si>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</si>
  <si>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</si>
  <si>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</si>
  <si>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</si>
  <si>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</si>
  <si>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</si>
  <si>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</si>
  <si>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</si>
  <si>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</si>
  <si>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</si>
  <si>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</si>
  <si>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</si>
  <si>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</si>
  <si>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</si>
  <si>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</si>
  <si>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</si>
  <si>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</si>
  <si>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</si>
  <si>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</si>
  <si>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</si>
  <si>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</si>
  <si>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</si>
  <si>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</si>
  <si>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</si>
  <si>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</si>
  <si>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</si>
  <si>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</si>
  <si>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</si>
  <si>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</si>
  <si>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</si>
  <si>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</si>
  <si>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</si>
  <si>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</si>
  <si>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</si>
  <si>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</si>
  <si>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</si>
  <si>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</si>
  <si>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</si>
  <si>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</si>
  <si>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</si>
  <si>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</si>
  <si>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</si>
  <si>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</si>
  <si>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</si>
  <si>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</si>
  <si>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</si>
  <si>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</si>
  <si>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</si>
  <si>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</si>
  <si>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</si>
  <si>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</si>
  <si>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</si>
  <si>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</si>
  <si>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</si>
  <si>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</si>
  <si>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</si>
  <si>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</si>
  <si>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</si>
  <si>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</si>
  <si>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</si>
  <si>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</si>
  <si>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</si>
  <si>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</si>
  <si>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</si>
  <si>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</si>
  <si>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</si>
  <si>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</si>
  <si>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</si>
  <si>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</si>
  <si>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</si>
  <si>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</si>
  <si>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</si>
  <si>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</si>
  <si>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</si>
  <si>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</si>
  <si>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</si>
  <si>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</si>
  <si>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</si>
  <si>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</si>
  <si>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</si>
  <si>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</si>
  <si>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</si>
  <si>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</si>
  <si>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</si>
  <si>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</si>
  <si>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</si>
  <si>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</si>
  <si>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</si>
  <si>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</si>
  <si>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</si>
  <si>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</si>
  <si>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</si>
  <si>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</si>
  <si>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</si>
  <si>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</si>
  <si>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</si>
  <si>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</si>
  <si>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</si>
  <si>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</si>
  <si>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</si>
  <si>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</si>
  <si>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</si>
  <si>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</si>
  <si>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</si>
  <si>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</si>
  <si>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</si>
  <si>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</si>
  <si>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</si>
  <si>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</si>
  <si>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</si>
  <si>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</si>
  <si>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</si>
  <si>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</si>
  <si>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</si>
  <si>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</si>
  <si>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</si>
  <si>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</si>
  <si>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</si>
  <si>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</si>
  <si>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</si>
  <si>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</si>
  <si>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</si>
  <si>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</si>
  <si>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</si>
  <si>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</si>
  <si>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</si>
  <si>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</si>
  <si>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</si>
  <si>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</si>
  <si>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</si>
  <si>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</si>
  <si>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</si>
  <si>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</si>
  <si>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</si>
  <si>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</si>
  <si>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</si>
  <si>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</si>
  <si>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</si>
  <si>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</si>
  <si>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</si>
  <si>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</si>
  <si>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</si>
  <si>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</si>
  <si>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</si>
  <si>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</si>
  <si>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</si>
  <si>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</si>
  <si>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</si>
  <si>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</si>
  <si>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</si>
  <si>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</si>
  <si>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</si>
  <si>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</si>
  <si>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</si>
  <si>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</si>
  <si>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</si>
  <si>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</si>
  <si>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</si>
  <si>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</si>
  <si>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</si>
  <si>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</si>
  <si>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</si>
  <si>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</si>
  <si>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</si>
  <si>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</si>
  <si>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</si>
  <si>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</si>
  <si>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</si>
  <si>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</si>
  <si>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</si>
  <si>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</si>
  <si>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</si>
  <si>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</si>
  <si>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</si>
  <si>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</si>
  <si>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</si>
  <si>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</si>
  <si>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</si>
  <si>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</si>
  <si>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</si>
  <si>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</si>
  <si>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</si>
  <si>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</si>
  <si>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</si>
  <si>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</si>
  <si>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</si>
  <si>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</si>
  <si>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</si>
  <si>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</si>
  <si>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</si>
  <si>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</si>
  <si>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</si>
  <si>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</si>
  <si>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</si>
  <si>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</si>
  <si>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</si>
  <si>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</si>
  <si>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</si>
  <si>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</si>
  <si>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</si>
  <si>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</si>
  <si>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</si>
  <si>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</si>
  <si>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</si>
  <si>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</si>
  <si>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</si>
  <si>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</si>
  <si>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</si>
  <si>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</si>
  <si>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</si>
  <si>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</si>
  <si>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</si>
  <si>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</si>
  <si>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</si>
  <si>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</si>
  <si>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</si>
  <si>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</si>
  <si>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</si>
  <si>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</si>
  <si>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</si>
  <si>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</si>
  <si>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</si>
  <si>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</si>
  <si>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</si>
  <si>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</si>
  <si>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</si>
  <si>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</si>
  <si>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</si>
  <si>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</si>
  <si>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</si>
  <si>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</si>
  <si>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</si>
  <si>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</si>
  <si>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</si>
  <si>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</si>
  <si>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</si>
  <si>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</si>
  <si>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</si>
  <si>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</si>
  <si>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</si>
  <si>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</si>
  <si>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</si>
  <si>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</si>
  <si>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</si>
  <si>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</si>
  <si>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</si>
  <si>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</si>
  <si>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</si>
  <si>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</si>
  <si>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</si>
  <si>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</si>
  <si>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</si>
  <si>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</si>
  <si>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</si>
  <si>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</si>
  <si>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</si>
  <si>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</si>
  <si>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</si>
  <si>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</si>
  <si>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</si>
  <si>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</si>
  <si>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</si>
  <si>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</si>
  <si>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</si>
  <si>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</si>
  <si>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</si>
  <si>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</si>
  <si>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</si>
  <si>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</si>
  <si>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</si>
  <si>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</si>
  <si>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</si>
  <si>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</si>
  <si>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</si>
  <si>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</si>
  <si>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</si>
  <si>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</si>
  <si>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</si>
  <si>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</si>
  <si>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</si>
  <si>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</si>
  <si>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</si>
  <si>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</si>
  <si>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</si>
  <si>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</si>
  <si>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</si>
  <si>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</si>
  <si>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</si>
  <si>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</si>
  <si>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</si>
  <si>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</si>
  <si>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</si>
  <si>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</si>
  <si>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</si>
  <si>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</si>
  <si>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</si>
  <si>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</si>
  <si>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</si>
  <si>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</si>
  <si>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</si>
  <si>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</si>
  <si>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</si>
  <si>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</si>
  <si>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</si>
  <si>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</si>
  <si>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</si>
  <si>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</si>
  <si>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</si>
  <si>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</si>
  <si>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</si>
  <si>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</si>
  <si>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</si>
  <si>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</si>
  <si>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</si>
  <si>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</si>
  <si>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</si>
  <si>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</si>
  <si>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</si>
  <si>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</si>
  <si>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</si>
  <si>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</si>
  <si>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</si>
  <si>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</si>
  <si>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</si>
  <si>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</si>
  <si>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</si>
  <si>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</si>
  <si>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</si>
  <si>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</si>
  <si>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</si>
  <si>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</si>
  <si>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</si>
  <si>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</si>
  <si>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</si>
  <si>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</si>
  <si>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</si>
  <si>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</si>
  <si>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</si>
  <si>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</si>
  <si>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</si>
  <si>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</si>
  <si>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</si>
  <si>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</si>
  <si>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</si>
  <si>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</si>
  <si>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</si>
  <si>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</si>
  <si>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</si>
  <si>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</si>
  <si>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</si>
  <si>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</si>
  <si>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</si>
  <si>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</si>
  <si>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</si>
  <si>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</si>
  <si>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</si>
  <si>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</si>
  <si>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</si>
  <si>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</si>
  <si>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</si>
  <si>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</si>
  <si>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</si>
  <si>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</si>
  <si>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</si>
  <si>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</si>
  <si>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</si>
  <si>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</si>
  <si>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</si>
  <si>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</si>
  <si>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</si>
  <si>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</si>
  <si>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</si>
  <si>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</si>
  <si>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</si>
  <si>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</si>
  <si>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</si>
  <si>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</si>
  <si>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</si>
  <si>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</si>
  <si>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</si>
  <si>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</si>
  <si>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</si>
  <si>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</si>
  <si>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</si>
  <si>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</si>
  <si>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</si>
  <si>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</si>
  <si>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</si>
  <si>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</si>
  <si>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</si>
  <si>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</si>
  <si>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</si>
  <si>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</si>
  <si>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</si>
  <si>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</si>
  <si>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</si>
  <si>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</si>
  <si>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</si>
  <si>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</si>
  <si>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</si>
  <si>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</si>
  <si>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</si>
  <si>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</si>
  <si>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</si>
  <si>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</si>
  <si>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</si>
  <si>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</si>
  <si>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</si>
  <si>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</si>
  <si>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</si>
  <si>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</si>
  <si>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</si>
  <si>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</si>
  <si>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</si>
  <si>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</si>
  <si>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</si>
  <si>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</si>
  <si>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</si>
  <si>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</si>
  <si>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</si>
  <si>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</si>
  <si>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</si>
  <si>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</si>
  <si>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</si>
  <si>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</si>
  <si>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</si>
  <si>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</si>
  <si>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</si>
  <si>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</si>
  <si>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</si>
  <si>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</si>
  <si>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</si>
  <si>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</si>
  <si>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</si>
  <si>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</si>
  <si>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</si>
  <si>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</si>
  <si>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</si>
  <si>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</si>
  <si>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</si>
  <si>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</si>
  <si>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</si>
  <si>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</si>
  <si>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</si>
  <si>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</si>
  <si>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</si>
  <si>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</si>
  <si>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</si>
  <si>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</si>
  <si>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</si>
  <si>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</si>
  <si>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</si>
  <si>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</si>
  <si>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</si>
  <si>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</si>
  <si>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</si>
  <si>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</si>
  <si>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</si>
  <si>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</si>
  <si>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</si>
  <si>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</si>
  <si>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</si>
  <si>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</si>
  <si>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</si>
  <si>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</si>
  <si>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</si>
  <si>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</si>
  <si>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</si>
  <si>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</si>
  <si>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</si>
  <si>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</si>
  <si>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</si>
  <si>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</si>
  <si>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</si>
  <si>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</si>
  <si>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</si>
  <si>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</si>
  <si>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</si>
  <si>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</si>
  <si>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</si>
  <si>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Loyalaty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</si>
</sst>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0" applyNumberFormat="1"/>
    <xf numFmtId="0" fontId="0" fillId="0" borderId="0" xfId="0" pivotButton="1"/>
    <xf numFmtId="165" fontId="0" fillId="0" borderId="0" xfId="0" applyNumberFormat="1"/>
    <xf numFmtId="3" fontId="0" fillId="0" borderId="0" xfId="0" applyNumberFormat="1"/>
    <xf numFmtId="5" fontId="0" fillId="0" borderId="0" xfId="0" applyNumberFormat="1"/>
  </cellXfs>
  <cellStyles count="1">
    <cellStyle name="Normal" xfId="0" builtinId="0"/>
  </cellStyles>
  <dxfs count="38">
    <dxf>
      <numFmt numFmtId="0" formatCode="General"/>
    </dxf>
    <dxf>
      <numFmt numFmtId="34" formatCode="_(&quot;£&quot;* #,##0.00_);_(&quot;£&quot;* \(#,##0.00\);_(&quot;£&quot;* &quot;-&quot;??_);_(@_)"/>
    </dxf>
    <dxf>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9" formatCode="&quot;£&quot;#,##0_);\(&quot;£&quot;#,##0\)"/>
    </dxf>
    <dxf>
      <numFmt numFmtId="9" formatCode="&quot;£&quot;#,##0_);\(&quot;£&quot;#,##0\)"/>
    </dxf>
    <dxf>
      <numFmt numFmtId="2" formatCode="0.00"/>
    </dxf>
    <dxf>
      <font>
        <b/>
        <sz val="11"/>
        <color theme="1"/>
      </font>
      <border>
        <vertical/>
        <horizontal/>
      </border>
    </dxf>
    <dxf>
      <font>
        <b val="0"/>
        <i val="0"/>
        <strike val="0"/>
        <color theme="1"/>
      </font>
      <fill>
        <patternFill patternType="solid">
          <fgColor rgb="FF4E2377"/>
          <bgColor rgb="FF4E2377"/>
        </patternFill>
      </fill>
      <border diagonalDown="1">
        <left/>
        <right style="thin">
          <color theme="0"/>
        </right>
        <top style="thin">
          <color theme="0"/>
        </top>
        <bottom style="thin">
          <color theme="0"/>
        </bottom>
        <diagonal style="thin">
          <color theme="0"/>
        </diagonal>
        <vertical style="thin">
          <color theme="0"/>
        </vertical>
        <horizontal style="thin">
          <color theme="0"/>
        </horizontal>
      </border>
    </dxf>
    <dxf>
      <font>
        <b/>
        <i val="0"/>
        <color theme="0"/>
      </font>
    </dxf>
    <dxf>
      <font>
        <b/>
        <i val="0"/>
        <color theme="0"/>
      </font>
    </dxf>
    <dxf>
      <font>
        <color theme="0"/>
      </font>
    </dxf>
    <dxf>
      <font>
        <color theme="0"/>
      </font>
    </dxf>
    <dxf>
      <font>
        <b/>
        <i val="0"/>
        <color theme="0"/>
      </font>
    </dxf>
    <dxf>
      <font>
        <color theme="0"/>
      </font>
    </dxf>
    <dxf>
      <font>
        <b/>
        <i val="0"/>
        <color theme="0"/>
      </font>
    </dxf>
    <dxf>
      <font>
        <b/>
        <i val="0"/>
        <color theme="0"/>
      </font>
    </dxf>
    <dxf>
      <font>
        <b/>
        <i val="0"/>
        <color theme="0"/>
      </font>
    </dxf>
    <dxf>
      <font>
        <b/>
        <i val="0"/>
        <sz val="11"/>
        <color theme="0"/>
      </font>
      <border>
        <vertical/>
        <horizontal/>
      </border>
    </dxf>
    <dxf>
      <font>
        <b/>
        <i val="0"/>
        <u/>
        <color theme="1"/>
      </font>
      <fill>
        <patternFill patternType="solid">
          <fgColor rgb="FF4E2377"/>
          <bgColor rgb="FF4E2377"/>
        </patternFill>
      </fill>
      <border>
        <left style="double">
          <color theme="0"/>
        </left>
        <right style="double">
          <color theme="0"/>
        </right>
        <top style="double">
          <color theme="0"/>
        </top>
        <bottom style="double">
          <color theme="0"/>
        </bottom>
        <vertical style="double">
          <color theme="0"/>
        </vertical>
        <horizontal style="double">
          <color theme="0"/>
        </horizontal>
      </border>
    </dxf>
    <dxf>
      <font>
        <b/>
        <sz val="11"/>
        <color theme="1"/>
      </font>
      <border>
        <vertical/>
        <horizontal/>
      </border>
    </dxf>
    <dxf>
      <font>
        <color theme="1"/>
      </font>
      <border>
        <left style="thin">
          <color theme="9"/>
        </left>
        <right style="thin">
          <color theme="9"/>
        </right>
        <top style="thin">
          <color theme="9"/>
        </top>
        <bottom style="thin">
          <color theme="9"/>
        </bottom>
        <vertical/>
        <horizontal/>
      </border>
    </dxf>
    <dxf>
      <font>
        <b/>
        <i val="0"/>
        <color theme="0"/>
      </font>
      <border>
        <bottom style="thin">
          <color theme="6"/>
        </bottom>
        <vertical/>
        <horizontal/>
      </border>
    </dxf>
    <dxf>
      <font>
        <b val="0"/>
        <i val="0"/>
        <strike val="0"/>
        <color theme="0"/>
      </font>
      <fill>
        <patternFill>
          <fgColor rgb="FF4E2377"/>
          <bgColor rgb="FF4E2377"/>
        </patternFill>
      </fill>
      <border>
        <left style="thin">
          <color theme="0"/>
        </left>
        <right style="thin">
          <color theme="0"/>
        </right>
        <top style="thin">
          <color theme="0"/>
        </top>
        <bottom style="thin">
          <color theme="0"/>
        </bottom>
        <vertical style="thin">
          <color theme="0"/>
        </vertical>
        <horizontal style="thin">
          <color theme="0"/>
        </horizontal>
      </border>
    </dxf>
    <dxf>
      <font>
        <b/>
        <sz val="11"/>
        <color theme="1"/>
      </font>
      <border>
        <vertical/>
        <horizontal/>
      </border>
    </dxf>
    <dxf>
      <font>
        <b val="0"/>
        <i val="0"/>
        <color rgb="FF411032"/>
      </font>
      <fill>
        <patternFill>
          <fgColor rgb="FF4E2377"/>
          <bgColor rgb="FF4E2377"/>
        </patternFill>
      </fill>
      <border diagonalUp="1" diagonalDown="0">
        <left style="thin">
          <color rgb="FF4E2377"/>
        </left>
        <right style="thin">
          <color rgb="FF4E2377"/>
        </right>
        <top style="thin">
          <color rgb="FF4E2377"/>
        </top>
        <bottom style="thin">
          <color rgb="FF4E2377"/>
        </bottom>
        <diagonal style="thin">
          <color rgb="FF4E2377"/>
        </diagonal>
        <vertical style="thin">
          <color rgb="FF4E2377"/>
        </vertical>
        <horizontal style="thin">
          <color rgb="FF4E2377"/>
        </horizontal>
      </border>
    </dxf>
    <dxf>
      <font>
        <b/>
        <sz val="11"/>
        <color theme="1"/>
      </font>
      <border>
        <vertical/>
        <horizontal/>
      </border>
    </dxf>
    <dxf>
      <font>
        <color theme="1"/>
      </font>
      <border>
        <left style="thin">
          <color theme="9"/>
        </left>
        <right style="thin">
          <color theme="9"/>
        </right>
        <top style="thin">
          <color theme="9"/>
        </top>
        <bottom style="thin">
          <color theme="9"/>
        </bottom>
        <vertical/>
        <horizontal/>
      </border>
    </dxf>
  </dxfs>
  <tableStyles count="6" defaultTableStyle="TableStyleMedium2" defaultPivotStyle="PivotStyleMedium9">
    <tableStyle name="Purple " pivot="0" table="0" count="9" xr9:uid="{133D680C-A444-FE44-8F4D-907E9997D57C}">
      <tableStyleElement type="wholeTable" dxfId="37"/>
      <tableStyleElement type="headerRow" dxfId="36"/>
    </tableStyle>
    <tableStyle name="Purple Timeline Style" pivot="0" table="0" count="9" xr9:uid="{25D4D33B-521C-454A-9400-BEA9BE40D755}">
      <tableStyleElement type="wholeTable" dxfId="35"/>
      <tableStyleElement type="headerRow" dxfId="34"/>
    </tableStyle>
    <tableStyle name="purpleslicer" pivot="0" table="0" count="10" xr9:uid="{3DFB2E7D-E0EA-4A4E-A1A8-5BC5279A3C18}">
      <tableStyleElement type="wholeTable" dxfId="33"/>
      <tableStyleElement type="headerRow" dxfId="32"/>
    </tableStyle>
    <tableStyle name="PurpleTimelinestyle" pivot="0" table="0" count="9" xr9:uid="{EDFD2CD3-849D-3241-9B11-F357CB3E35A6}">
      <tableStyleElement type="wholeTable" dxfId="31"/>
      <tableStyleElement type="headerRow" dxfId="30"/>
    </tableStyle>
    <tableStyle name="PurpleTimelineStyle4" pivot="0" table="0" count="18" xr9:uid="{A06BC5AB-B4D9-A942-9918-D9C4E0D614AE}">
      <tableStyleElement type="wholeTable" dxfId="29"/>
      <tableStyleElement type="headerRow" dxfId="28"/>
      <tableStyleElement type="totalRow" dxfId="27"/>
      <tableStyleElement type="firstColumn" dxfId="26"/>
      <tableStyleElement type="lastColumn" dxfId="25"/>
      <tableStyleElement type="firstColumnStripe" dxfId="24"/>
      <tableStyleElement type="secondColumnStripe" dxfId="23"/>
      <tableStyleElement type="firstHeaderCell" dxfId="22"/>
      <tableStyleElement type="lastHeaderCell" dxfId="21"/>
      <tableStyleElement type="firstTotalCell" dxfId="20"/>
      <tableStyleElement type="lastTotalCell" dxfId="19"/>
    </tableStyle>
    <tableStyle name="PurpleTimelineStyle4 2" pivot="0" table="0" count="9" xr9:uid="{789BC30B-12EA-5E4D-A153-0B0625598831}">
      <tableStyleElement type="wholeTable" dxfId="18"/>
      <tableStyleElement type="headerRow" dxfId="17"/>
    </tableStyle>
  </tableStyles>
  <colors>
    <mruColors>
      <color rgb="FF4E2377"/>
      <color rgb="FF411032"/>
      <color rgb="FF97450D"/>
      <color rgb="FFD3B6F0"/>
      <color rgb="FFBA4EFF"/>
      <color rgb="FFDD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urpl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5">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PurpleTimelineStyle4">
        <x15:timelineStyle name="Purple ">
          <x15:timelineStyleElements>
            <x15:timelineStyleElement type="selectionLabel" dxfId="34"/>
            <x15:timelineStyleElement type="timeLevel" dxfId="33"/>
            <x15:timelineStyleElement type="periodLabel1" dxfId="32"/>
            <x15:timelineStyleElement type="periodLabel2" dxfId="31"/>
            <x15:timelineStyleElement type="selectedTimeBlock" dxfId="30"/>
            <x15:timelineStyleElement type="unselectedTimeBlock" dxfId="29"/>
            <x15:timelineStyleElement type="selectedTimeBlockSpace" dxfId="28"/>
          </x15:timelineStyleElements>
        </x15:timelineStyle>
        <x15:timelineStyle name="Purple Timeline Style">
          <x15:timelineStyleElements>
            <x15:timelineStyleElement type="selectionLabel" dxfId="27"/>
            <x15:timelineStyleElement type="timeLevel" dxfId="26"/>
            <x15:timelineStyleElement type="periodLabel1" dxfId="25"/>
            <x15:timelineStyleElement type="periodLabel2" dxfId="24"/>
            <x15:timelineStyleElement type="selectedTimeBlock" dxfId="23"/>
            <x15:timelineStyleElement type="unselectedTimeBlock" dxfId="22"/>
            <x15:timelineStyleElement type="selectedTimeBlockSpace" dxfId="21"/>
          </x15:timelineStyleElements>
        </x15:timelineStyle>
        <x15:timelineStyle name="PurpleTimelinestyle">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PurpleTimelineStyle4">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PurpleTimelineStyle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[Excel_Dashboard.xlsx]TotalSales!PivotTable2</c:name>
    <c:fmtId val="11"/>
  </c:pivotSource>
  <c:chart>
    <c:title>
      <c:tx>
        <c:rich>
          <a:bodyPr rot="0" spcFirstLastPara="1" vertOverflow="ellipsis" vert="horz" wrap="square" anchor="ctr" anchorCtr="1"/>
          <a:lstStyle/>
          <a:p>
            <a:pPr>
              <a:defRPr sz="1400" b="0" i="0" u="none" strike="noStrike" kern="1200" spc="0" baseline="0">
                <a:solidFill>
                  <a:srgbClr val="411032"/>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032"/>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B7-F04D-A18F-C70878B7E85A}"/>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FB7-F04D-A18F-C70878B7E85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FB7-F04D-A18F-C70878B7E85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FB7-F04D-A18F-C70878B7E85A}"/>
            </c:ext>
          </c:extLst>
        </c:ser>
        <c:dLbls>
          <c:showLegendKey val="0"/>
          <c:showVal val="0"/>
          <c:showCatName val="0"/>
          <c:showSerName val="0"/>
          <c:showPercent val="0"/>
          <c:showBubbleSize val="0"/>
        </c:dLbls>
        <c:smooth val="0"/>
        <c:axId val="438016047"/>
        <c:axId val="438017775"/>
      </c:lineChart>
      <c:catAx>
        <c:axId val="43801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411032"/>
                </a:solidFill>
                <a:latin typeface="+mn-lt"/>
                <a:ea typeface="+mn-ea"/>
                <a:cs typeface="+mn-cs"/>
              </a:defRPr>
            </a:pPr>
            <a:endParaRPr lang="en-US"/>
          </a:p>
        </c:txPr>
        <c:crossAx val="438017775"/>
        <c:crosses val="autoZero"/>
        <c:auto val="1"/>
        <c:lblAlgn val="ctr"/>
        <c:lblOffset val="100"/>
        <c:noMultiLvlLbl val="0"/>
      </c:catAx>
      <c:valAx>
        <c:axId val="43801777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11032"/>
                    </a:solidFill>
                    <a:latin typeface="+mn-lt"/>
                    <a:ea typeface="+mn-ea"/>
                    <a:cs typeface="+mn-cs"/>
                  </a:defRPr>
                </a:pPr>
                <a:r>
                  <a:rPr lang="en-GB"/>
                  <a:t> USD</a:t>
                </a:r>
              </a:p>
            </c:rich>
          </c:tx>
          <c:layout>
            <c:manualLayout>
              <c:xMode val="edge"/>
              <c:yMode val="edge"/>
              <c:x val="1.4471780028943559E-2"/>
              <c:y val="0.44763148841831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41103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411032"/>
                </a:solidFill>
                <a:latin typeface="+mn-lt"/>
                <a:ea typeface="+mn-ea"/>
                <a:cs typeface="+mn-cs"/>
              </a:defRPr>
            </a:pPr>
            <a:endParaRPr lang="en-US"/>
          </a:p>
        </c:txPr>
        <c:crossAx val="438016047"/>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4110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4110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[Excel_Dashboard.xlsx]TotalSales!PivotTable2</c:name>
    <c:fmtId val="9"/>
  </c:pivotSource>
  <c:chart>
    <c:title>
      <c:tx>
        <c:rich>
          <a:bodyPr rot="0" spcFirstLastPara="1" vertOverflow="ellipsis" vert="horz" wrap="square" anchor="ctr" anchorCtr="1"/>
          <a:lstStyle/>
          <a:p>
            <a:pPr>
              <a:defRPr sz="1800" b="1" i="0" u="none" strike="noStrike" kern="1200" spc="0" baseline="0">
                <a:solidFill>
                  <a:schemeClr val="tx1">
                    <a:lumMod val="85000"/>
                    <a:lumOff val="15000"/>
                  </a:schemeClr>
                </a:solidFill>
                <a:latin typeface="+mn-lt"/>
                <a:ea typeface="+mn-ea"/>
                <a:cs typeface="+mn-cs"/>
              </a:defRPr>
            </a:pPr>
            <a:r>
              <a:rPr lang="en-GB" sz="1800" b="1">
                <a:solidFill>
                  <a:schemeClr val="tx1">
                    <a:lumMod val="85000"/>
                    <a:lumOff val="15000"/>
                  </a:schemeClr>
                </a:solidFill>
              </a:rPr>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03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63B-DB45-8256-686151D33BD0}"/>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63B-DB45-8256-686151D33BD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63B-DB45-8256-686151D33BD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63B-DB45-8256-686151D33BD0}"/>
            </c:ext>
          </c:extLst>
        </c:ser>
        <c:dLbls>
          <c:showLegendKey val="0"/>
          <c:showVal val="0"/>
          <c:showCatName val="0"/>
          <c:showSerName val="0"/>
          <c:showPercent val="0"/>
          <c:showBubbleSize val="0"/>
        </c:dLbls>
        <c:smooth val="0"/>
        <c:axId val="438016047"/>
        <c:axId val="438017775"/>
      </c:lineChart>
      <c:catAx>
        <c:axId val="43801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411032"/>
                </a:solidFill>
                <a:latin typeface="+mn-lt"/>
                <a:ea typeface="+mn-ea"/>
                <a:cs typeface="+mn-cs"/>
              </a:defRPr>
            </a:pPr>
            <a:endParaRPr lang="en-US"/>
          </a:p>
        </c:txPr>
        <c:crossAx val="438017775"/>
        <c:crosses val="autoZero"/>
        <c:auto val="1"/>
        <c:lblAlgn val="ctr"/>
        <c:lblOffset val="100"/>
        <c:noMultiLvlLbl val="0"/>
      </c:catAx>
      <c:valAx>
        <c:axId val="43801777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11032"/>
                    </a:solidFill>
                    <a:latin typeface="+mn-lt"/>
                    <a:ea typeface="+mn-ea"/>
                    <a:cs typeface="+mn-cs"/>
                  </a:defRPr>
                </a:pPr>
                <a:r>
                  <a:rPr lang="en-GB"/>
                  <a:t> </a:t>
                </a:r>
                <a:r>
                  <a:rPr lang="en-GB" sz="2000"/>
                  <a:t>POUNDS</a:t>
                </a:r>
              </a:p>
            </c:rich>
          </c:tx>
          <c:layout>
            <c:manualLayout>
              <c:xMode val="edge"/>
              <c:yMode val="edge"/>
              <c:x val="1.4471793232327078E-2"/>
              <c:y val="0.438777273091711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41103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11032"/>
                </a:solidFill>
                <a:latin typeface="+mn-lt"/>
                <a:ea typeface="+mn-ea"/>
                <a:cs typeface="+mn-cs"/>
              </a:defRPr>
            </a:pPr>
            <a:endParaRPr lang="en-US"/>
          </a:p>
        </c:txPr>
        <c:crossAx val="438016047"/>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41103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41103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[Excel_Dashboard.xlsx]topcustomers!PivotTable2</c:name>
    <c:fmtId val="11"/>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sz="1600" b="1">
                <a:solidFill>
                  <a:schemeClr val="tx1">
                    <a:lumMod val="85000"/>
                    <a:lumOff val="15000"/>
                  </a:schemeClr>
                </a:solidFill>
                <a:latin typeface="+mn-lt"/>
              </a:rPr>
              <a:t>Top Five</a:t>
            </a:r>
            <a:r>
              <a:rPr lang="en-US" sz="1600" b="1" baseline="0">
                <a:solidFill>
                  <a:schemeClr val="tx1">
                    <a:lumMod val="85000"/>
                    <a:lumOff val="15000"/>
                  </a:schemeClr>
                </a:solidFill>
                <a:latin typeface="+mn-lt"/>
              </a:rPr>
              <a:t> Customers</a:t>
            </a:r>
            <a:endParaRPr lang="en-US" sz="1600" b="1">
              <a:solidFill>
                <a:schemeClr val="tx1">
                  <a:lumMod val="85000"/>
                  <a:lumOff val="15000"/>
                </a:schemeClr>
              </a:solidFill>
              <a:latin typeface="+mn-lt"/>
            </a:endParaRPr>
          </a:p>
        </c:rich>
      </c:tx>
      <c:layout>
        <c:manualLayout>
          <c:xMode val="edge"/>
          <c:yMode val="edge"/>
          <c:x val="0.41975099703446161"/>
          <c:y val="2.47349823321554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E2377"/>
          </a:solidFill>
          <a:ln>
            <a:solidFill>
              <a:srgbClr val="4E2377"/>
            </a:solidFill>
          </a:ln>
          <a:effectLst/>
        </c:spPr>
      </c:pivotFmt>
      <c:pivotFmt>
        <c:idx val="2"/>
        <c:spPr>
          <a:solidFill>
            <a:srgbClr val="4E2377"/>
          </a:solidFill>
          <a:ln>
            <a:solidFill>
              <a:srgbClr val="4E2377"/>
            </a:solidFill>
          </a:ln>
          <a:effectLst/>
        </c:spPr>
      </c:pivotFmt>
      <c:pivotFmt>
        <c:idx val="3"/>
        <c:spPr>
          <a:solidFill>
            <a:srgbClr val="4E2377"/>
          </a:solidFill>
          <a:ln>
            <a:solidFill>
              <a:srgbClr val="4E2377"/>
            </a:solidFill>
          </a:ln>
          <a:effectLst/>
        </c:spPr>
      </c:pivotFmt>
      <c:pivotFmt>
        <c:idx val="4"/>
        <c:spPr>
          <a:solidFill>
            <a:schemeClr val="accent1"/>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E2377"/>
          </a:solidFill>
          <a:ln>
            <a:solidFill>
              <a:srgbClr val="4E2377"/>
            </a:solidFill>
          </a:ln>
          <a:effectLst/>
        </c:spPr>
      </c:pivotFmt>
      <c:pivotFmt>
        <c:idx val="6"/>
        <c:spPr>
          <a:solidFill>
            <a:srgbClr val="4E2377"/>
          </a:solidFill>
          <a:ln>
            <a:solidFill>
              <a:srgbClr val="4E2377"/>
            </a:solidFill>
          </a:ln>
          <a:effectLst/>
        </c:spPr>
      </c:pivotFmt>
      <c:pivotFmt>
        <c:idx val="7"/>
        <c:spPr>
          <a:solidFill>
            <a:srgbClr val="4E2377"/>
          </a:solidFill>
          <a:ln>
            <a:solidFill>
              <a:srgbClr val="4E2377"/>
            </a:solidFill>
          </a:ln>
          <a:effectLst/>
        </c:spPr>
      </c:pivotFmt>
      <c:pivotFmt>
        <c:idx val="8"/>
        <c:spPr>
          <a:solidFill>
            <a:srgbClr val="4E2377"/>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E2377"/>
          </a:solidFill>
          <a:ln>
            <a:solidFill>
              <a:srgbClr val="4E2377"/>
            </a:solidFill>
          </a:ln>
          <a:effectLst/>
        </c:spPr>
      </c:pivotFmt>
      <c:pivotFmt>
        <c:idx val="10"/>
        <c:spPr>
          <a:solidFill>
            <a:srgbClr val="4E2377"/>
          </a:solidFill>
          <a:ln>
            <a:solidFill>
              <a:srgbClr val="4E2377"/>
            </a:solidFill>
          </a:ln>
          <a:effectLst/>
        </c:spPr>
      </c:pivotFmt>
      <c:pivotFmt>
        <c:idx val="11"/>
        <c:spPr>
          <a:solidFill>
            <a:srgbClr val="4E2377"/>
          </a:solidFill>
          <a:ln>
            <a:solidFill>
              <a:srgbClr val="4E2377"/>
            </a:solidFill>
          </a:ln>
          <a:effectLst/>
        </c:spPr>
      </c:pivotFmt>
      <c:pivotFmt>
        <c:idx val="12"/>
        <c:spPr>
          <a:solidFill>
            <a:srgbClr val="4E2377"/>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E2377"/>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4E2377"/>
            </a:solidFill>
            <a:ln>
              <a:solidFill>
                <a:srgbClr val="4E23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9E-CA4E-8D5D-28F9AFDCBD87}"/>
            </c:ext>
          </c:extLst>
        </c:ser>
        <c:dLbls>
          <c:dLblPos val="outEnd"/>
          <c:showLegendKey val="0"/>
          <c:showVal val="1"/>
          <c:showCatName val="0"/>
          <c:showSerName val="0"/>
          <c:showPercent val="0"/>
          <c:showBubbleSize val="0"/>
        </c:dLbls>
        <c:gapWidth val="182"/>
        <c:axId val="1637870703"/>
        <c:axId val="1828698383"/>
      </c:barChart>
      <c:catAx>
        <c:axId val="163787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28698383"/>
        <c:crosses val="autoZero"/>
        <c:auto val="1"/>
        <c:lblAlgn val="ctr"/>
        <c:lblOffset val="100"/>
        <c:noMultiLvlLbl val="0"/>
      </c:catAx>
      <c:valAx>
        <c:axId val="1828698383"/>
        <c:scaling>
          <c:orientation val="minMax"/>
        </c:scaling>
        <c:delete val="0"/>
        <c:axPos val="b"/>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3787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[Excel_Dashboard.xlsx]countrysales!PivotTable2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sz="1600" b="1">
                <a:solidFill>
                  <a:schemeClr val="tx1">
                    <a:lumMod val="85000"/>
                    <a:lumOff val="15000"/>
                  </a:schemeClr>
                </a:solidFill>
                <a:latin typeface="+mn-lt"/>
              </a:rPr>
              <a:t>Sales by Country</a:t>
            </a:r>
          </a:p>
        </c:rich>
      </c:tx>
      <c:layout>
        <c:manualLayout>
          <c:xMode val="edge"/>
          <c:yMode val="edge"/>
          <c:x val="0.41975099703446161"/>
          <c:y val="2.47349823321554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E2377"/>
          </a:solidFill>
          <a:ln>
            <a:solidFill>
              <a:srgbClr val="4E2377"/>
            </a:solidFill>
          </a:ln>
          <a:effectLst/>
        </c:spPr>
      </c:pivotFmt>
      <c:pivotFmt>
        <c:idx val="2"/>
        <c:spPr>
          <a:solidFill>
            <a:srgbClr val="4E2377"/>
          </a:solidFill>
          <a:ln>
            <a:solidFill>
              <a:srgbClr val="4E2377"/>
            </a:solidFill>
          </a:ln>
          <a:effectLst/>
        </c:spPr>
      </c:pivotFmt>
      <c:pivotFmt>
        <c:idx val="3"/>
        <c:spPr>
          <a:solidFill>
            <a:srgbClr val="4E2377"/>
          </a:solidFill>
          <a:ln>
            <a:solidFill>
              <a:srgbClr val="4E2377"/>
            </a:solidFill>
          </a:ln>
          <a:effectLst/>
        </c:spPr>
      </c:pivotFmt>
      <c:pivotFmt>
        <c:idx val="4"/>
        <c:spPr>
          <a:solidFill>
            <a:schemeClr val="accent1"/>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E2377"/>
          </a:solidFill>
          <a:ln>
            <a:solidFill>
              <a:srgbClr val="4E2377"/>
            </a:solidFill>
          </a:ln>
          <a:effectLst/>
        </c:spPr>
      </c:pivotFmt>
      <c:pivotFmt>
        <c:idx val="6"/>
        <c:spPr>
          <a:solidFill>
            <a:srgbClr val="4E2377"/>
          </a:solidFill>
          <a:ln>
            <a:solidFill>
              <a:srgbClr val="4E2377"/>
            </a:solidFill>
          </a:ln>
          <a:effectLst/>
        </c:spPr>
      </c:pivotFmt>
      <c:pivotFmt>
        <c:idx val="7"/>
        <c:spPr>
          <a:solidFill>
            <a:srgbClr val="4E2377"/>
          </a:solidFill>
          <a:ln>
            <a:solidFill>
              <a:srgbClr val="4E2377"/>
            </a:solidFill>
          </a:ln>
          <a:effectLst/>
        </c:spPr>
      </c:pivotFmt>
      <c:pivotFmt>
        <c:idx val="8"/>
        <c:spPr>
          <a:solidFill>
            <a:schemeClr val="accent1"/>
          </a:solidFill>
          <a:ln>
            <a:solidFill>
              <a:srgbClr val="4E237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E2377"/>
          </a:solidFill>
          <a:ln>
            <a:solidFill>
              <a:srgbClr val="4E2377"/>
            </a:solidFill>
          </a:ln>
          <a:effectLst/>
        </c:spPr>
      </c:pivotFmt>
      <c:pivotFmt>
        <c:idx val="10"/>
        <c:spPr>
          <a:solidFill>
            <a:srgbClr val="4E2377"/>
          </a:solidFill>
          <a:ln>
            <a:solidFill>
              <a:srgbClr val="4E2377"/>
            </a:solidFill>
          </a:ln>
          <a:effectLst/>
        </c:spPr>
      </c:pivotFmt>
      <c:pivotFmt>
        <c:idx val="11"/>
        <c:spPr>
          <a:solidFill>
            <a:srgbClr val="4E2377"/>
          </a:solidFill>
          <a:ln>
            <a:solidFill>
              <a:srgbClr val="4E2377"/>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chemeClr val="accent1"/>
            </a:solidFill>
            <a:ln>
              <a:solidFill>
                <a:srgbClr val="4E2377"/>
              </a:solidFill>
            </a:ln>
            <a:effectLst/>
          </c:spPr>
          <c:invertIfNegative val="0"/>
          <c:dPt>
            <c:idx val="0"/>
            <c:invertIfNegative val="0"/>
            <c:bubble3D val="0"/>
            <c:spPr>
              <a:solidFill>
                <a:srgbClr val="4E2377"/>
              </a:solidFill>
              <a:ln>
                <a:solidFill>
                  <a:srgbClr val="4E2377"/>
                </a:solidFill>
              </a:ln>
              <a:effectLst/>
            </c:spPr>
            <c:extLst>
              <c:ext xmlns:c16="http://schemas.microsoft.com/office/drawing/2014/chart" uri="{C3380CC4-5D6E-409C-BE32-E72D297353CC}">
                <c16:uniqueId val="{00000001-F664-4C4D-A385-1906C31BD6E4}"/>
              </c:ext>
            </c:extLst>
          </c:dPt>
          <c:dPt>
            <c:idx val="1"/>
            <c:invertIfNegative val="0"/>
            <c:bubble3D val="0"/>
            <c:spPr>
              <a:solidFill>
                <a:srgbClr val="4E2377"/>
              </a:solidFill>
              <a:ln>
                <a:solidFill>
                  <a:srgbClr val="4E2377"/>
                </a:solidFill>
              </a:ln>
              <a:effectLst/>
            </c:spPr>
            <c:extLst>
              <c:ext xmlns:c16="http://schemas.microsoft.com/office/drawing/2014/chart" uri="{C3380CC4-5D6E-409C-BE32-E72D297353CC}">
                <c16:uniqueId val="{00000003-F664-4C4D-A385-1906C31BD6E4}"/>
              </c:ext>
            </c:extLst>
          </c:dPt>
          <c:dPt>
            <c:idx val="2"/>
            <c:invertIfNegative val="0"/>
            <c:bubble3D val="0"/>
            <c:spPr>
              <a:solidFill>
                <a:srgbClr val="4E2377"/>
              </a:solidFill>
              <a:ln>
                <a:solidFill>
                  <a:srgbClr val="4E2377"/>
                </a:solidFill>
              </a:ln>
              <a:effectLst/>
            </c:spPr>
            <c:extLst>
              <c:ext xmlns:c16="http://schemas.microsoft.com/office/drawing/2014/chart" uri="{C3380CC4-5D6E-409C-BE32-E72D297353CC}">
                <c16:uniqueId val="{00000005-F664-4C4D-A385-1906C31BD6E4}"/>
              </c:ext>
            </c:extLst>
          </c:dPt>
          <c:cat>
            <c:strRef>
              <c:f>countrysales!$A$4:$A$6</c:f>
              <c:strCache>
                <c:ptCount val="3"/>
                <c:pt idx="0">
                  <c:v>United Kingdom</c:v>
                </c:pt>
                <c:pt idx="1">
                  <c:v>Ireland</c:v>
                </c:pt>
                <c:pt idx="2">
                  <c:v>United States</c:v>
                </c:pt>
              </c:strCache>
            </c:strRef>
          </c:cat>
          <c:val>
            <c:numRef>
              <c:f>countrysales!$B$4:$B$6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664-4C4D-A385-1906C31BD6E4}"/>
            </c:ext>
          </c:extLst>
        </c:ser>
        <c:dLbls>
          <c:showLegendKey val="0"/>
          <c:showVal val="0"/>
          <c:showCatName val="0"/>
          <c:showSerName val="0"/>
          <c:showPercent val="0"/>
          <c:showBubbleSize val="0"/>
        </c:dLbls>
        <c:gapWidth val="182"/>
        <c:axId val="1637870703"/>
        <c:axId val="1828698383"/>
      </c:barChart>
      <c:catAx>
        <c:axId val="1637870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28698383"/>
        <c:crosses val="autoZero"/>
        <c:auto val="1"/>
        <c:lblAlgn val="ctr"/>
        <c:lblOffset val="100"/>
        <c:noMultiLvlLbl val="0"/>
      </c:catAx>
      <c:valAx>
        <c:axId val="18286983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3787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18</xdr:row>
      <xdr:rowOff>44174</xdr:rowOff>
    </xdr:from>
    <xdr:to>
      <xdr:col>15</xdr:col>
      <xdr:colOff>449470</xdr:colOff>
      <xdr:row>41</xdr:row>
      <xdr:rowOff>104913</xdr:rowOff>
    </xdr:to>
    <xdr:graphicFrame macro="">
      <xdr:nvGraphicFramePr>
        <xdr:cNvPr id="8" name="Chart 7">
          <a:extLst>
            <a:ext uri="{FF2B5EF4-FFF2-40B4-BE49-F238E27FC236}">
              <a16:creationId xmlns:a16="http://schemas.microsoft.com/office/drawing/2014/main" id="{98FDB34C-F855-7F49-98F4-0F32B2F17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12700</xdr:colOff>
      <xdr:row>11</xdr:row>
      <xdr:rowOff>0</xdr:rowOff>
    </xdr:from>
    <xdr:to>
      <xdr:col>15</xdr:col>
      <xdr:colOff>424070</xdr:colOff>
      <xdr:row>17</xdr:row>
      <xdr:rowOff>161235</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E0CAFD9C-5CD6-8F48-812A-C4907A541A4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641600" y="2095500"/>
              <a:ext cx="9441070" cy="130423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5</xdr:col>
      <xdr:colOff>231361</xdr:colOff>
      <xdr:row>21</xdr:row>
      <xdr:rowOff>124792</xdr:rowOff>
    </xdr:from>
    <xdr:to>
      <xdr:col>7</xdr:col>
      <xdr:colOff>655983</xdr:colOff>
      <xdr:row>26</xdr:row>
      <xdr:rowOff>85587</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59377B95-DD42-A04C-B539-3CA536EC3C9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901661" y="4125292"/>
              <a:ext cx="1808922" cy="9132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424070</xdr:colOff>
      <xdr:row>25</xdr:row>
      <xdr:rowOff>88349</xdr:rowOff>
    </xdr:from>
    <xdr:to>
      <xdr:col>18</xdr:col>
      <xdr:colOff>330752</xdr:colOff>
      <xdr:row>28</xdr:row>
      <xdr:rowOff>166205</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F58C03AA-DFA4-104E-BBBF-480BE996CC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082670" y="4850849"/>
              <a:ext cx="2383182" cy="6493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109330</xdr:colOff>
      <xdr:row>14</xdr:row>
      <xdr:rowOff>118718</xdr:rowOff>
    </xdr:from>
    <xdr:to>
      <xdr:col>18</xdr:col>
      <xdr:colOff>216452</xdr:colOff>
      <xdr:row>19</xdr:row>
      <xdr:rowOff>143014</xdr:rowOff>
    </xdr:to>
    <mc:AlternateContent xmlns:mc="http://schemas.openxmlformats.org/markup-compatibility/2006" xmlns:a14="http://schemas.microsoft.com/office/drawing/2010/main">
      <mc:Choice Requires="a14">
        <xdr:graphicFrame macro="">
          <xdr:nvGraphicFramePr>
            <xdr:cNvPr id="12" name="Loyalaty Card">
              <a:extLst>
                <a:ext uri="{FF2B5EF4-FFF2-40B4-BE49-F238E27FC236}">
                  <a16:creationId xmlns:a16="http://schemas.microsoft.com/office/drawing/2014/main" id="{D49CFC26-621A-CF45-A699-CE2E158B110C}"/>
                </a:ext>
              </a:extLst>
            </xdr:cNvPr>
            <xdr:cNvGraphicFramePr/>
          </xdr:nvGraphicFramePr>
          <xdr:xfrm>
            <a:off x="0" y="0"/>
            <a:ext cx="0" cy="0"/>
          </xdr:xfrm>
          <a:graphic>
            <a:graphicData uri="http://schemas.microsoft.com/office/drawing/2010/slicer">
              <sle:slicer xmlns:sle="http://schemas.microsoft.com/office/drawing/2010/slicer" name="Loyalaty Card"/>
            </a:graphicData>
          </a:graphic>
        </xdr:graphicFrame>
      </mc:Choice>
      <mc:Fallback xmlns="">
        <xdr:sp macro="" textlink="">
          <xdr:nvSpPr>
            <xdr:cNvPr id="0" name=""/>
            <xdr:cNvSpPr>
              <a:spLocks noTextEdit="1"/>
            </xdr:cNvSpPr>
          </xdr:nvSpPr>
          <xdr:spPr>
            <a:xfrm>
              <a:off x="12593430" y="2785718"/>
              <a:ext cx="1758122" cy="9767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12700</xdr:rowOff>
    </xdr:from>
    <xdr:to>
      <xdr:col>27</xdr:col>
      <xdr:colOff>0</xdr:colOff>
      <xdr:row>5</xdr:row>
      <xdr:rowOff>0</xdr:rowOff>
    </xdr:to>
    <xdr:sp macro="" textlink="">
      <xdr:nvSpPr>
        <xdr:cNvPr id="3" name="Rectangle 2">
          <a:extLst>
            <a:ext uri="{FF2B5EF4-FFF2-40B4-BE49-F238E27FC236}">
              <a16:creationId xmlns:a16="http://schemas.microsoft.com/office/drawing/2014/main" id="{E46D0480-1D06-F63C-2EC5-2BB3349A4048}"/>
            </a:ext>
          </a:extLst>
        </xdr:cNvPr>
        <xdr:cNvSpPr/>
      </xdr:nvSpPr>
      <xdr:spPr>
        <a:xfrm>
          <a:off x="137711" y="73905"/>
          <a:ext cx="21482891" cy="721758"/>
        </a:xfrm>
        <a:prstGeom prst="rect">
          <a:avLst/>
        </a:prstGeom>
        <a:solidFill>
          <a:srgbClr val="4E237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 </a:t>
          </a:r>
          <a:r>
            <a:rPr lang="en-GB" sz="4000" b="1"/>
            <a:t>FINANCIAL</a:t>
          </a:r>
          <a:r>
            <a:rPr lang="en-GB" sz="4000" b="1" baseline="0"/>
            <a:t> ANALYSIS OF COFFEE SALES DASHBOARD</a:t>
          </a:r>
          <a:endParaRPr lang="en-GB" sz="4000" b="1"/>
        </a:p>
      </xdr:txBody>
    </xdr:sp>
    <xdr:clientData/>
  </xdr:twoCellAnchor>
  <xdr:twoCellAnchor>
    <xdr:from>
      <xdr:col>1</xdr:col>
      <xdr:colOff>30601</xdr:colOff>
      <xdr:row>14</xdr:row>
      <xdr:rowOff>172902</xdr:rowOff>
    </xdr:from>
    <xdr:to>
      <xdr:col>14</xdr:col>
      <xdr:colOff>0</xdr:colOff>
      <xdr:row>52</xdr:row>
      <xdr:rowOff>32152</xdr:rowOff>
    </xdr:to>
    <xdr:graphicFrame macro="">
      <xdr:nvGraphicFramePr>
        <xdr:cNvPr id="4" name="Chart 3">
          <a:extLst>
            <a:ext uri="{FF2B5EF4-FFF2-40B4-BE49-F238E27FC236}">
              <a16:creationId xmlns:a16="http://schemas.microsoft.com/office/drawing/2014/main" id="{AEBD613B-F389-3E47-BC57-747A1713F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137710</xdr:colOff>
      <xdr:row>5</xdr:row>
      <xdr:rowOff>30602</xdr:rowOff>
    </xdr:from>
    <xdr:to>
      <xdr:col>22</xdr:col>
      <xdr:colOff>535542</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6391DC46-BBA8-4C40-B7B4-09879EB0AB3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7710" y="866551"/>
              <a:ext cx="17759857" cy="189851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581444</xdr:colOff>
      <xdr:row>8</xdr:row>
      <xdr:rowOff>175354</xdr:rowOff>
    </xdr:from>
    <xdr:to>
      <xdr:col>25</xdr:col>
      <xdr:colOff>15300</xdr:colOff>
      <xdr:row>15</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D1E33E4B-4636-FB43-BAF7-523F5983582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943469" y="1590038"/>
              <a:ext cx="1893477" cy="1175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579303</xdr:colOff>
      <xdr:row>5</xdr:row>
      <xdr:rowOff>24483</xdr:rowOff>
    </xdr:from>
    <xdr:to>
      <xdr:col>27</xdr:col>
      <xdr:colOff>15302</xdr:colOff>
      <xdr:row>9</xdr:row>
      <xdr:rowOff>2882</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C319E587-0493-4649-BDDD-D0D9B4C1D7B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7941328" y="860432"/>
              <a:ext cx="3535366" cy="7500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9</xdr:row>
      <xdr:rowOff>3</xdr:rowOff>
    </xdr:from>
    <xdr:to>
      <xdr:col>27</xdr:col>
      <xdr:colOff>45904</xdr:colOff>
      <xdr:row>14</xdr:row>
      <xdr:rowOff>168313</xdr:rowOff>
    </xdr:to>
    <mc:AlternateContent xmlns:mc="http://schemas.openxmlformats.org/markup-compatibility/2006" xmlns:a14="http://schemas.microsoft.com/office/drawing/2010/main">
      <mc:Choice Requires="a14">
        <xdr:graphicFrame macro="">
          <xdr:nvGraphicFramePr>
            <xdr:cNvPr id="8" name="Loyalaty Card 1">
              <a:extLst>
                <a:ext uri="{FF2B5EF4-FFF2-40B4-BE49-F238E27FC236}">
                  <a16:creationId xmlns:a16="http://schemas.microsoft.com/office/drawing/2014/main" id="{0FAEA9D3-F3CC-DC41-85A7-2B21A17E30CD}"/>
                </a:ext>
              </a:extLst>
            </xdr:cNvPr>
            <xdr:cNvGraphicFramePr/>
          </xdr:nvGraphicFramePr>
          <xdr:xfrm>
            <a:off x="0" y="0"/>
            <a:ext cx="0" cy="0"/>
          </xdr:xfrm>
          <a:graphic>
            <a:graphicData uri="http://schemas.microsoft.com/office/drawing/2010/slicer">
              <sle:slicer xmlns:sle="http://schemas.microsoft.com/office/drawing/2010/slicer" name="Loyalaty Card 1"/>
            </a:graphicData>
          </a:graphic>
        </xdr:graphicFrame>
      </mc:Choice>
      <mc:Fallback xmlns="">
        <xdr:sp macro="" textlink="">
          <xdr:nvSpPr>
            <xdr:cNvPr id="0" name=""/>
            <xdr:cNvSpPr>
              <a:spLocks noTextEdit="1"/>
            </xdr:cNvSpPr>
          </xdr:nvSpPr>
          <xdr:spPr>
            <a:xfrm>
              <a:off x="19821646" y="1607598"/>
              <a:ext cx="1685650" cy="1132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91807</xdr:colOff>
      <xdr:row>15</xdr:row>
      <xdr:rowOff>15301</xdr:rowOff>
    </xdr:from>
    <xdr:to>
      <xdr:col>27</xdr:col>
      <xdr:colOff>0</xdr:colOff>
      <xdr:row>34</xdr:row>
      <xdr:rowOff>137711</xdr:rowOff>
    </xdr:to>
    <xdr:graphicFrame macro="">
      <xdr:nvGraphicFramePr>
        <xdr:cNvPr id="9" name="Chart 8">
          <a:extLst>
            <a:ext uri="{FF2B5EF4-FFF2-40B4-BE49-F238E27FC236}">
              <a16:creationId xmlns:a16="http://schemas.microsoft.com/office/drawing/2014/main" id="{9F5DE377-FDCF-C446-964C-22F9EF01F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96456</xdr:colOff>
      <xdr:row>34</xdr:row>
      <xdr:rowOff>176835</xdr:rowOff>
    </xdr:from>
    <xdr:to>
      <xdr:col>26</xdr:col>
      <xdr:colOff>803797</xdr:colOff>
      <xdr:row>52</xdr:row>
      <xdr:rowOff>48228</xdr:rowOff>
    </xdr:to>
    <xdr:graphicFrame macro="">
      <xdr:nvGraphicFramePr>
        <xdr:cNvPr id="10" name="Chart 9">
          <a:extLst>
            <a:ext uri="{FF2B5EF4-FFF2-40B4-BE49-F238E27FC236}">
              <a16:creationId xmlns:a16="http://schemas.microsoft.com/office/drawing/2014/main" id="{A2780728-7188-FA47-9178-45B3673E5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aj Subramani" refreshedDate="45437.900244444441" createdVersion="8" refreshedVersion="8" minRefreshableVersion="3" recordCount="1000" xr:uid="{CFE67B85-F7F3-5045-B5F9-31A209E5F46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a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10022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C735A-5B85-F947-B829-82E0CDF1D442}"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formats count="2">
    <format dxfId="16">
      <pivotArea outline="0" fieldPosition="0">
        <references count="1">
          <reference field="7" count="1" selected="0">
            <x v="0"/>
          </reference>
        </references>
      </pivotArea>
    </format>
    <format dxfId="15">
      <pivotArea outline="0" collapsedLevelsAreSubtotals="1" fieldPosition="0"/>
    </format>
  </formats>
  <chartFormats count="8">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90FA2-7519-954A-B0FF-425CFE1D3E3E}"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formats count="1">
    <format dxfId="14">
      <pivotArea outline="0" collapsedLevelsAreSubtotals="1" fieldPosition="0"/>
    </format>
  </formats>
  <chartFormats count="3">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57093-0682-E546-9A14-4B897B18AA64}"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13">
      <pivotArea outline="0" fieldPosition="0">
        <references count="3">
          <reference field="1" count="1" selected="0">
            <x v="2"/>
          </reference>
          <reference field="13" count="1" selected="0">
            <x v="0"/>
          </reference>
          <reference field="16" count="1" selected="0">
            <x v="1"/>
          </reference>
        </references>
      </pivotArea>
    </format>
    <format dxfId="12">
      <pivotArea outline="0" fieldPosition="0">
        <references count="1">
          <reference field="4294967294" count="1">
            <x v="0"/>
          </reference>
        </references>
      </pivotArea>
    </format>
  </formats>
  <chartFormats count="16">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2">
          <reference field="4294967294" count="1" selected="0">
            <x v="0"/>
          </reference>
          <reference field="13" count="1" selected="0">
            <x v="3"/>
          </reference>
        </references>
      </pivotArea>
    </chartFormat>
    <chartFormat chart="11" format="16" series="1">
      <pivotArea type="data" outline="0" fieldPosition="0">
        <references count="2">
          <reference field="4294967294" count="1" selected="0">
            <x v="0"/>
          </reference>
          <reference field="13" count="1" selected="0">
            <x v="0"/>
          </reference>
        </references>
      </pivotArea>
    </chartFormat>
    <chartFormat chart="11" format="17" series="1">
      <pivotArea type="data" outline="0" fieldPosition="0">
        <references count="2">
          <reference field="4294967294" count="1" selected="0">
            <x v="0"/>
          </reference>
          <reference field="13" count="1" selected="0">
            <x v="1"/>
          </reference>
        </references>
      </pivotArea>
    </chartFormat>
    <chartFormat chart="11" format="18" series="1">
      <pivotArea type="data" outline="0" fieldPosition="0">
        <references count="2">
          <reference field="4294967294" count="1" selected="0">
            <x v="0"/>
          </reference>
          <reference field="13" count="1" selected="0">
            <x v="2"/>
          </reference>
        </references>
      </pivotArea>
    </chartFormat>
    <chartFormat chart="11"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940F45-8D11-FD42-A077-723A85E9EC75}" sourceName="Size">
  <pivotTables>
    <pivotTable tabId="19" name="PivotTable2"/>
    <pivotTable tabId="21" name="PivotTable2"/>
    <pivotTable tabId="20" name="PivotTable2"/>
  </pivotTables>
  <data>
    <tabular pivotCacheId="14100229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0A5215-7478-AF48-821C-877F81BE8833}" sourceName="Roast Type Name">
  <pivotTables>
    <pivotTable tabId="19" name="PivotTable2"/>
    <pivotTable tabId="21" name="PivotTable2"/>
    <pivotTable tabId="20" name="PivotTable2"/>
  </pivotTables>
  <data>
    <tabular pivotCacheId="14100229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aty_Card" xr10:uid="{7BC0A981-F62C-8149-9C48-BCB963BEA7C5}" sourceName="Loyalaty Card">
  <pivotTables>
    <pivotTable tabId="19" name="PivotTable2"/>
    <pivotTable tabId="21" name="PivotTable2"/>
    <pivotTable tabId="20" name="PivotTable2"/>
  </pivotTables>
  <data>
    <tabular pivotCacheId="14100229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BAE6321-C529-754F-B098-C4BD37207636}" cache="Slicer_Size" caption="Size" columnCount="2" style="purpleslicer" rowHeight="230716"/>
  <slicer name="Roast Type Name" xr10:uid="{56B1285A-4715-2B45-9D30-98D576F3FFC8}" cache="Slicer_Roast_Type_Name" caption="Roast Type Name" columnCount="3" style="purpleslicer" rowHeight="230716"/>
  <slicer name="Loyalaty Card" xr10:uid="{B16F1A2F-00D1-7048-87A1-823BA6E6E808}" cache="Slicer_Loyalaty_Card" caption="Loyalaty Card" style="purple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AD8B944-AB32-784B-B976-312BC846C832}" cache="Slicer_Size" caption="Size" columnCount="2" style="purpleslicer" rowHeight="230716"/>
  <slicer name="Roast Type Name 1" xr10:uid="{3D66F0A0-AB3D-484F-9971-C6F480B891C1}" cache="Slicer_Roast_Type_Name" caption="Roast Type Name" columnCount="3" style="purpleslicer" rowHeight="230716"/>
  <slicer name="Loyalaty Card 1" xr10:uid="{B04F9317-FE2C-1B43-A5D6-8886FFBF447C}" cache="Slicer_Loyalaty_Card" caption="Loyalaty Card" style="purple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F9CF4A-A18F-C24F-A0C5-04F4632D8C2E}" name="Orders" displayName="Orders" ref="A1:P1001" totalsRowShown="0" headerRowDxfId="11">
  <autoFilter ref="A1:P1001" xr:uid="{87F9CF4A-A18F-C24F-A0C5-04F4632D8C2E}"/>
  <tableColumns count="16">
    <tableColumn id="1" xr3:uid="{50A2BBC6-0DC2-BC4B-8862-1B4171AF6022}" name="Order ID" dataDxfId="10"/>
    <tableColumn id="2" xr3:uid="{6A953A18-73A1-F244-BBDB-A49C5E05FBE9}" name="Order Date" dataDxfId="9"/>
    <tableColumn id="3" xr3:uid="{90B8EF92-D721-6C43-B9F9-9897A238EF0E}" name="Customer ID" dataDxfId="8"/>
    <tableColumn id="4" xr3:uid="{EC50A5EE-FFE8-8246-8AA7-31DFEDC440A8}" name="Product ID"/>
    <tableColumn id="5" xr3:uid="{ABC1D669-EC27-A542-B840-33D33E8D85D7}" name="Quantity" dataDxfId="7"/>
    <tableColumn id="6" xr3:uid="{6DC2A4F6-FC6B-8148-B55B-8075C55728D0}" name="Customer Name" dataDxfId="6">
      <calculatedColumnFormula>_xlfn.XLOOKUP(C2,customers!A$2:A$1001,customers!B$2:B$1001,,0)</calculatedColumnFormula>
    </tableColumn>
    <tableColumn id="7" xr3:uid="{2EF703DA-6E65-C241-AA84-66384AA1395C}" name="Email" dataDxfId="5">
      <calculatedColumnFormula>IF(_xlfn.XLOOKUP(C2,customers!A$2:A$1001,customers!C$2:C$1001,,0)=0,"",_xlfn.XLOOKUP(C2,customers!A$2:A$1001,customers!C$2:C$1001,,0))</calculatedColumnFormula>
    </tableColumn>
    <tableColumn id="8" xr3:uid="{442D3F94-7C71-7F4A-B6B1-E35CA86D2283}" name="Country" dataDxfId="4">
      <calculatedColumnFormula>_xlfn.XLOOKUP(C2,customers!A$2:A$1001,customers!G$2:G$1001,,0)</calculatedColumnFormula>
    </tableColumn>
    <tableColumn id="9" xr3:uid="{C5ECD2A7-D07C-D04D-AB5C-DD48A1B089FC}" name="Coffee Type">
      <calculatedColumnFormula>_xlfn.XLOOKUP(D2,products!$A$2:$A$49,products!$B$2:$B$49,,0)</calculatedColumnFormula>
    </tableColumn>
    <tableColumn id="10" xr3:uid="{C6EF63B2-84A2-B041-882A-4C0340F5A71E}" name="Roast Type">
      <calculatedColumnFormula>INDEX(products!$A$1:$G$49,MATCH(orders!$D2,products!$A$1:$A$49,0),MATCH(orders!J$1,products!$A$1:$G$1,0))</calculatedColumnFormula>
    </tableColumn>
    <tableColumn id="11" xr3:uid="{ECCCA7F3-4F61-3A43-83A2-26A0D98D88C8}" name="Size" dataDxfId="3">
      <calculatedColumnFormula>INDEX(products!$A$1:$G$49,MATCH(orders!$D2,products!$A$1:$A$49,0),MATCH(orders!K$1,products!$A$1:$G$1,0))</calculatedColumnFormula>
    </tableColumn>
    <tableColumn id="12" xr3:uid="{95CA7E57-5BF9-5841-B125-BDD64BCDB90B}" name="Unit Price" dataDxfId="2">
      <calculatedColumnFormula>INDEX(products!$A$1:$G$49,MATCH(orders!$D2,products!$A$1:$A$49,0),MATCH(orders!L$1,products!$A$1:$G$1,0))</calculatedColumnFormula>
    </tableColumn>
    <tableColumn id="13" xr3:uid="{E9007E09-274A-A142-9709-377BAC70E2AF}" name="Sales" dataDxfId="1">
      <calculatedColumnFormula>L2*E2</calculatedColumnFormula>
    </tableColumn>
    <tableColumn id="14" xr3:uid="{EB6E7244-63FD-CB4A-97BD-ACAE18F8B16A}" name="Coffee Type Name">
      <calculatedColumnFormula>IF(I2="Rob","Robusta",IF(I2="Exc","Excelsa",IF(I2="Ara","Arabica",IF(I2="lib","liberica",""))))</calculatedColumnFormula>
    </tableColumn>
    <tableColumn id="15" xr3:uid="{62DB64FC-DD93-0E48-8894-3FDC6BD4522C}" name="Roast Type Name">
      <calculatedColumnFormula>IF(J2="M","Medium",IF(J2="L","Light",IF(J2="D","Dark","")))</calculatedColumnFormula>
    </tableColumn>
    <tableColumn id="16" xr3:uid="{880784F9-7B5E-DF47-9B88-2FC552FE3E39}" name="Loyalaty Card" dataDxfId="0">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1488280-5D67-8044-BC09-0962F7C0E13F}" sourceName="Order Date">
  <pivotTables>
    <pivotTable tabId="19" name="PivotTable2"/>
    <pivotTable tabId="21" name="PivotTable2"/>
    <pivotTable tabId="20" name="PivotTable2"/>
  </pivotTables>
  <state minimalRefreshVersion="6" lastRefreshVersion="6" pivotCacheId="14100229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F356885-5742-204A-A65B-AC0CB54DEAAC}" cache="NativeTimeline_Order_Date" caption="Order Date" level="2"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F39F6FA-F90E-C54D-B953-E5183C45842A}"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4C5F2-A645-EF4D-AE0E-74033A047225}">
  <dimension ref="A3:B6"/>
  <sheetViews>
    <sheetView workbookViewId="0">
      <selection activeCell="A6" sqref="A6"/>
    </sheetView>
  </sheetViews>
  <sheetFormatPr baseColWidth="10" defaultRowHeight="15" x14ac:dyDescent="0.2"/>
  <cols>
    <col min="1" max="1" width="13.5" bestFit="1" customWidth="1"/>
    <col min="2" max="3" width="10.5" bestFit="1" customWidth="1"/>
    <col min="4" max="4" width="6.6640625" bestFit="1" customWidth="1"/>
    <col min="5" max="5" width="7" bestFit="1" customWidth="1"/>
    <col min="6"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38A19-9AF9-294F-A917-6004BE21264E}">
  <dimension ref="A3:B8"/>
  <sheetViews>
    <sheetView workbookViewId="0">
      <selection activeCell="B7" sqref="B7"/>
    </sheetView>
  </sheetViews>
  <sheetFormatPr baseColWidth="10" defaultRowHeight="15" x14ac:dyDescent="0.2"/>
  <cols>
    <col min="1" max="1" width="16" bestFit="1" customWidth="1"/>
    <col min="2" max="3" width="10.5" bestFit="1" customWidth="1"/>
    <col min="4" max="4" width="6.6640625" bestFit="1" customWidth="1"/>
    <col min="5" max="5" width="7" bestFit="1" customWidth="1"/>
    <col min="6"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475ED-3E0C-2147-AB2B-EBBBAC03DF8A}">
  <dimension ref="A3:F48"/>
  <sheetViews>
    <sheetView zoomScale="115" workbookViewId="0">
      <selection activeCell="N57" sqref="N57"/>
    </sheetView>
  </sheetViews>
  <sheetFormatPr baseColWidth="10" defaultRowHeight="15" x14ac:dyDescent="0.2"/>
  <cols>
    <col min="1" max="2" width="12.1640625" bestFit="1" customWidth="1"/>
    <col min="3" max="3" width="17.83203125" bestFit="1" customWidth="1"/>
    <col min="4" max="4" width="6.6640625" bestFit="1" customWidth="1"/>
    <col min="5" max="5" width="7" bestFit="1" customWidth="1"/>
    <col min="6"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29" sqref="B29"/>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1.1640625" bestFit="1" customWidth="1"/>
    <col min="9" max="9" width="12.5" customWidth="1"/>
    <col min="10" max="10" width="11.6640625" customWidth="1"/>
    <col min="11" max="11" width="6.1640625" bestFit="1" customWidth="1"/>
    <col min="12" max="12" width="10.6640625" customWidth="1"/>
    <col min="13" max="13" width="8.5" bestFit="1" customWidth="1"/>
    <col min="14" max="14" width="17.6640625" customWidth="1"/>
    <col min="15" max="15" width="16.83203125" customWidth="1"/>
    <col min="16" max="16" width="13.8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197E-8BA4-7A4B-8385-68FAD12D4A89}">
  <dimension ref="A1"/>
  <sheetViews>
    <sheetView showGridLines="0" tabSelected="1" zoomScale="79" workbookViewId="0">
      <selection activeCell="AC12" sqref="AC12"/>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countrysales</vt:lpstr>
      <vt:lpstr>topcustomers</vt:lpstr>
      <vt:lpstr>TotalSales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Deepak Raj Subramani [bn22drs]</cp:lastModifiedBy>
  <cp:revision/>
  <dcterms:created xsi:type="dcterms:W3CDTF">2022-11-26T09:51:45Z</dcterms:created>
  <dcterms:modified xsi:type="dcterms:W3CDTF">2024-05-25T21:50:28Z</dcterms:modified>
  <cp:category/>
  <cp:contentStatus/>
</cp:coreProperties>
</file>