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deepaktogloor/Desktop/compact/excel/"/>
    </mc:Choice>
  </mc:AlternateContent>
  <xr:revisionPtr revIDLastSave="0" documentId="13_ncr:1_{8EEBB2D4-71C2-5545-AB7E-16070B0E44B5}" xr6:coauthVersionLast="47" xr6:coauthVersionMax="47" xr10:uidLastSave="{00000000-0000-0000-0000-000000000000}"/>
  <bookViews>
    <workbookView xWindow="0" yWindow="760" windowWidth="34560" windowHeight="19880" tabRatio="597" xr2:uid="{A1FFD2EE-A8EA-4360-8D20-CF6DBF18462C}"/>
  </bookViews>
  <sheets>
    <sheet name="OVERVIEW" sheetId="5" r:id="rId1"/>
    <sheet name="TEST_PLAN_DETAILS" sheetId="6" r:id="rId2"/>
    <sheet name="TC_MSS_6416H" sheetId="27" r:id="rId3"/>
    <sheet name="6416H" sheetId="26" r:id="rId4"/>
    <sheet name="UI_TESTING" sheetId="3" r:id="rId5"/>
    <sheet name="Issue Found" sheetId="1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6" i="27" l="1"/>
  <c r="E35" i="27"/>
  <c r="E34" i="27"/>
  <c r="E33" i="27"/>
  <c r="E32" i="27"/>
  <c r="E31" i="27"/>
  <c r="E30" i="27"/>
  <c r="E29" i="27"/>
  <c r="E28" i="27"/>
  <c r="E27" i="27"/>
  <c r="E26" i="27"/>
  <c r="E25" i="27"/>
  <c r="E24" i="27"/>
  <c r="E23" i="27"/>
  <c r="E22" i="27"/>
  <c r="E21" i="27"/>
  <c r="E20" i="27"/>
  <c r="E19" i="27"/>
  <c r="E18" i="27"/>
  <c r="E17" i="27"/>
  <c r="E16" i="27"/>
  <c r="E15" i="27"/>
  <c r="E14" i="27"/>
  <c r="E13" i="27"/>
  <c r="E12" i="27"/>
  <c r="E11" i="27"/>
  <c r="E10" i="27"/>
  <c r="E9" i="27"/>
  <c r="E8" i="27"/>
  <c r="E7" i="27"/>
  <c r="E6" i="27"/>
  <c r="E5" i="27"/>
  <c r="E4" i="27"/>
  <c r="E3" i="27"/>
  <c r="E2" i="27"/>
</calcChain>
</file>

<file path=xl/sharedStrings.xml><?xml version="1.0" encoding="utf-8"?>
<sst xmlns="http://schemas.openxmlformats.org/spreadsheetml/2006/main" count="575" uniqueCount="247">
  <si>
    <t>[METAL-438] - Onboard &amp; Certify a Mass Storage Server/Solution</t>
  </si>
  <si>
    <t>Current Status:</t>
  </si>
  <si>
    <t>In Review</t>
  </si>
  <si>
    <t>Version</t>
  </si>
  <si>
    <t>v2.0</t>
  </si>
  <si>
    <t>Basic Info | Project Documentation</t>
  </si>
  <si>
    <t>Reference Information</t>
  </si>
  <si>
    <t>Location</t>
  </si>
  <si>
    <t>Main Issue [VIRT]</t>
  </si>
  <si>
    <t>https://jiracloud.swg.usma.ibm.com:8443/browse/PMCLSC-90</t>
  </si>
  <si>
    <t>JIRA Board</t>
  </si>
  <si>
    <t>Slack</t>
  </si>
  <si>
    <t>clsc_bm_onboard_certify_a_mass_storage_server_solution</t>
  </si>
  <si>
    <t>AHA!</t>
  </si>
  <si>
    <t>https://bigblue.aha.io/features/METAL-438</t>
  </si>
  <si>
    <t xml:space="preserve">Confluence </t>
  </si>
  <si>
    <t>Mural</t>
  </si>
  <si>
    <t>Order form</t>
  </si>
  <si>
    <t>Basic Info | Project Team</t>
  </si>
  <si>
    <t>OM</t>
  </si>
  <si>
    <t>PM</t>
  </si>
  <si>
    <t>Wael Ishack</t>
  </si>
  <si>
    <t>Architects</t>
  </si>
  <si>
    <t>Marl Price</t>
  </si>
  <si>
    <t>Dev Managers</t>
  </si>
  <si>
    <t>Dev Lead</t>
  </si>
  <si>
    <t>Dev Team</t>
  </si>
  <si>
    <t>QE Lead</t>
  </si>
  <si>
    <t>Sunitha</t>
  </si>
  <si>
    <t>QE Team</t>
  </si>
  <si>
    <t>Deepak</t>
  </si>
  <si>
    <t>QE Tasks</t>
  </si>
  <si>
    <t>Dates</t>
  </si>
  <si>
    <t>Start Date</t>
  </si>
  <si>
    <t>End Date</t>
  </si>
  <si>
    <t>Test Plan Creation</t>
  </si>
  <si>
    <t>Test Plan Review and Updates</t>
  </si>
  <si>
    <t>Test Plan Refinement</t>
  </si>
  <si>
    <t>E2E Testing</t>
  </si>
  <si>
    <t>History</t>
  </si>
  <si>
    <t>Change Log</t>
  </si>
  <si>
    <t>Date</t>
  </si>
  <si>
    <t>Who made the changes</t>
  </si>
  <si>
    <t>Started document</t>
  </si>
  <si>
    <t>Completed the first draft</t>
  </si>
  <si>
    <t>Test plan review</t>
  </si>
  <si>
    <t>Test plan refinement</t>
  </si>
  <si>
    <t>Test plan approval</t>
  </si>
  <si>
    <t>Onboard &amp; Certify a Mass Storage Server/Solution</t>
  </si>
  <si>
    <t>Introduction</t>
  </si>
  <si>
    <t>This document contains the main information to run the end to end testing to ensure  Mass Storage Server/Solution is working fine</t>
  </si>
  <si>
    <t>Objective</t>
  </si>
  <si>
    <t>Ensure that Provision, OS reload and related BM operations works properly and error free for Mass Storage Server/Solution on IBM Cloud for Classic</t>
  </si>
  <si>
    <t>Limitations</t>
  </si>
  <si>
    <t xml:space="preserve">Debian does not support NVMe boot drives so that should not be in scope. Ubuntu is still in development and RHEL0 should be in scope. MSoft has not started development yet so that should be shown as unsupported at this time.
</t>
  </si>
  <si>
    <t>Scope</t>
  </si>
  <si>
    <t>QA Team will test all functionality for Mass Storage Server/Solution on IBM Cloud for Classic.</t>
  </si>
  <si>
    <t>TESTING SERVERS</t>
  </si>
  <si>
    <t>OS</t>
  </si>
  <si>
    <t>Storage Drive</t>
  </si>
  <si>
    <t>Additional Requirements</t>
  </si>
  <si>
    <t>6416H SPR processor</t>
  </si>
  <si>
    <t>36 drives</t>
  </si>
  <si>
    <r>
      <t xml:space="preserve">Validate the </t>
    </r>
    <r>
      <rPr>
        <b/>
        <sz val="11"/>
        <color theme="1"/>
        <rFont val="Calibri"/>
        <family val="2"/>
        <scheme val="minor"/>
      </rPr>
      <t>Intel Speed</t>
    </r>
    <r>
      <rPr>
        <sz val="11"/>
        <color theme="1"/>
        <rFont val="Calibri"/>
        <family val="2"/>
        <scheme val="minor"/>
      </rPr>
      <t xml:space="preserve"> Functionality</t>
    </r>
  </si>
  <si>
    <t>Verify 710 and E810 NICs will be supported</t>
  </si>
  <si>
    <t>710 = 10GHz and E810=25 GHz</t>
  </si>
  <si>
    <t>Verify TPM 2.0 works with this server</t>
  </si>
  <si>
    <t>TPM in scope</t>
  </si>
  <si>
    <t>CentOS 9</t>
  </si>
  <si>
    <t>Verify SGX and AMX are supported with these processors</t>
  </si>
  <si>
    <t>AMX out of scope</t>
  </si>
  <si>
    <t xml:space="preserve">Redhat 8.x-64 </t>
  </si>
  <si>
    <t>Verify the Mirrored M.2 NVMe will work in this server</t>
  </si>
  <si>
    <t>Primary</t>
  </si>
  <si>
    <t xml:space="preserve">Redhat 9.x-64 </t>
  </si>
  <si>
    <t>Test with SATA HDD and SATA SSD and SSD SED</t>
  </si>
  <si>
    <t>secondary</t>
  </si>
  <si>
    <t>Rocky Linux 8.x-64</t>
  </si>
  <si>
    <t>Verfy RAM densities for 64GB to 2TB</t>
  </si>
  <si>
    <t>Rocky Linux 9.x-64</t>
  </si>
  <si>
    <t>Ubuntu 22.04-64</t>
  </si>
  <si>
    <t>Microsoft Windows 2019 FULL STD 64 bit 2019 FULL STD x64(Not supported at this time)</t>
  </si>
  <si>
    <t>Microsoft Windows 2022 FULL STD 64 bit 2022 FULL STD x64(Not supported at this time)</t>
  </si>
  <si>
    <t>VMware ESXi 7.0u3i</t>
  </si>
  <si>
    <t>VMware ESXi 8.0u1</t>
  </si>
  <si>
    <t>Strategy</t>
  </si>
  <si>
    <t xml:space="preserve">The types of testing to be applied during the test execution of this project basically are the following:
     Acceptance Test
Once an environment has been set up for testing, automated and manual testing of functionality will be executed to validate expected outcomes. </t>
  </si>
  <si>
    <t>Quality Engineering Team</t>
  </si>
  <si>
    <t>Testing Environment</t>
  </si>
  <si>
    <t>The testing environmet is Staging / Production provided and configured by development team</t>
  </si>
  <si>
    <t>Provision Test for Onboard &amp; Certify a Mass Storage Server/Solution</t>
  </si>
  <si>
    <t>sl.No#</t>
  </si>
  <si>
    <t>Tester</t>
  </si>
  <si>
    <t>Description</t>
  </si>
  <si>
    <t>Validations</t>
  </si>
  <si>
    <t>Priority</t>
  </si>
  <si>
    <t>Status</t>
  </si>
  <si>
    <t>Automated?</t>
  </si>
  <si>
    <t>Blocked?</t>
  </si>
  <si>
    <t>Comments</t>
  </si>
  <si>
    <t>TC-01</t>
  </si>
  <si>
    <t xml:space="preserve">Verify that CentOS 9 Provisioning process can be completed without errors with below configuration
SERVER:  6416H
No. of drives: 1 
RAM: 2048GB
drive: Mirrorred M2 NVMe
port speed: 25 GHZ [~E810]
AddOn: SGX
</t>
  </si>
  <si>
    <t xml:space="preserve">Login to server and check for all the configurations are avaliable as expected
Validate Intel Speed Functionality 
</t>
  </si>
  <si>
    <t>Major</t>
  </si>
  <si>
    <t>TC-02</t>
  </si>
  <si>
    <t xml:space="preserve">Verify that Redhat 8.x-64  Provisioning process can be completed without errors with below configuration
SERVER:  6416H
No. of drives:1 
RAM: 512 GB
drive: Mirrorred M2 NVMe
port speed: 1 GHZ[~E710]
AddOn: SGX
</t>
  </si>
  <si>
    <t>TC-03</t>
  </si>
  <si>
    <t xml:space="preserve">Verify that Redhat 9.x-64   Provisioning process can be completed without errors with below configuration
SERVER:  6416H
No. of drives:1 
RAM: 1024 GB
drive: Mirrorred M2 NVMe
port speed: 25 GHz [~E810]
AddOn: SGX
</t>
  </si>
  <si>
    <t>TC-04</t>
  </si>
  <si>
    <t xml:space="preserve">Verify that Rocky Linux 8.x-64 Provisioning process can be completed without errors with below configuration
SERVER:  6416H
No. of drives:1 
RAM: 256GB
drive: Mirrorred M2 NVMe
port speed: 1 Ghz [~E710]
AddOn: SGX
</t>
  </si>
  <si>
    <t>TC-05</t>
  </si>
  <si>
    <t xml:space="preserve">Verify that Rocky Linux 9.x-64 Provisioning process can be completed without errors with below configuration
SERVER:  6416H
No. of drives:1 
RAM: 2048 GB
drive: Mirrorred M2 NVMe
port speed: 25 Ghz [~E810]
AddOn: SGX
 </t>
  </si>
  <si>
    <t>TC-06</t>
  </si>
  <si>
    <t xml:space="preserve">Verify that Ubuntu 22.04-64  Provisioning process can be completed without errors with below configuration
SERVER:  6416H
No. of drives: 36
RAM: 256 GB
drive: Mirrorred M2 NVMe
port speed: 1 Ghz [~E710]
AddOn: SGX
</t>
  </si>
  <si>
    <t>TC-07</t>
  </si>
  <si>
    <t xml:space="preserve">Verify that Ubuntu 22.04-64  Provisioning process can be completed without errors with below configuration
SERVER:  6416H
No. of drives:1 
RAM: 2048 GB
drive: Mirrorred M2 NVMe
port speed: 25 Ghz [~E810]
AddOn: SGX
</t>
  </si>
  <si>
    <t>TC-08</t>
  </si>
  <si>
    <t xml:space="preserve">Verify that Microsoft Windows 2019 FULL STD 64 bit 2019 FULL STD x64 Provisioning process can be completed without errors with below configuration
SERVER:  6416H
No. of drives:1 
RAM: 2048 GB
drive: Mirrorred M2 NVMe
port speed: 1 Ghz [~E710]
AddOn: SGX
</t>
  </si>
  <si>
    <t>Thom BAKER
  18:05
@Sunitha
 Debian does not support NVMe boot drives so that should not be in scope. Ubuntu is still in development and RHEL0 should be in scope. MSoft has not started development yet so that should be shown as unsupported at this time.</t>
  </si>
  <si>
    <t>TC-09</t>
  </si>
  <si>
    <t xml:space="preserve">Verify that Microsoft Windows 2022 FULL STD 64 bit 2022 FULL STD x64 Provisioning process can be completed without errors with below configuration
SERVER:  6416H
No. of drives:1 
RAM: 256 GB
drive: Mirrorred M2 NVMe
port speed: 25 Ghz [~E810]
AddOn: SGX
 </t>
  </si>
  <si>
    <t>TC-10</t>
  </si>
  <si>
    <t xml:space="preserve">Verify that VMware ESXi 7.0u3i Provisioning process can be completed without errors with below configuration
SERVER:  6416H
No. of drives:1 
RAM: 256 GB
drive: Mirrorred M2 NVMe
port speed: 1 Ghz [~E710]
AddOn: SGX
</t>
  </si>
  <si>
    <t>TC-11</t>
  </si>
  <si>
    <t xml:space="preserve">Verify that VMware ESXi 7.0u3i Provisioning process can be completed without errors with below configuration
SERVER:  6416H
No. of drives:1 
RAM: 256 GB
drive: Mirrorred M2 NVMe
port speed: 1 Ghz [~E810]
AddOn: SGX
</t>
  </si>
  <si>
    <t>TC-12</t>
  </si>
  <si>
    <t xml:space="preserve">Verify that VMware ESXi 8.0u1  Provisioning process can be completed without errors with below configuration
SERVER:  6416H
No. of drives:1 
RAM: 2048 GB
drive: Mirrorred M2 NVMe
port speed: 25 Ghz [~E710]
AddOn: SGX
</t>
  </si>
  <si>
    <t>TC-13</t>
  </si>
  <si>
    <t xml:space="preserve">Verify that VMware ESXi 8.0u1  Provisioning process can be completed without errors with below configuration
SERVER:  6416H
No. of drives:1 
RAM: 2048 GB
drive: Mirrorred M2 NVMe
port speed: 25 Ghz [~E810]
AddOn: SGX
</t>
  </si>
  <si>
    <t>Reload Test for Onboard &amp; Certify a Mass Storage Server/Solution</t>
  </si>
  <si>
    <t>TC-14</t>
  </si>
  <si>
    <t>Verify that reload process for TC-03
previous OS: Centos 9
next OS : centos 9</t>
  </si>
  <si>
    <t>TC-15</t>
  </si>
  <si>
    <t>Verify that reload process for TC-05
previous OS: Redhat 8
next OS : Redhat 9</t>
  </si>
  <si>
    <t>TC-16</t>
  </si>
  <si>
    <t xml:space="preserve">Verify reload process for TC-06
previous os: Redhat 9
next os: Redhat 8
</t>
  </si>
  <si>
    <t>TC-17</t>
  </si>
  <si>
    <t xml:space="preserve">Verify reload process for TC-07
previous os: Rocky linux 8
next os: Rocky Linux 9
</t>
  </si>
  <si>
    <t>TC-18</t>
  </si>
  <si>
    <t xml:space="preserve">Verify reload process for TC-08
previous os: Rocky linux 9
next os: Rocky Linux 8
</t>
  </si>
  <si>
    <t>TC-19</t>
  </si>
  <si>
    <t xml:space="preserve">Verify reload process for TC-10 to same os
</t>
  </si>
  <si>
    <t>TC-20</t>
  </si>
  <si>
    <t>Verify that reload process can be completed for TC-11
previous OS:Microsoft Windows 2019 FULL STD 64 bit 2019 FULL STD x64 
next Os:Microsoft Windows 2022 FULL STD 64 bit 2019 FULL STD x64</t>
  </si>
  <si>
    <t>TC-21</t>
  </si>
  <si>
    <t>Verify that reload process can be completed for TC-12
previous OS: Microsoft Windows 2022 FULL STD 64 bit 2019 FULL STD x64 
next Os: Microsoft Windows 2019 FULL STD 64 bit 2019 FULL STD x64</t>
  </si>
  <si>
    <t>TC-22</t>
  </si>
  <si>
    <t>Verify that reload process can be completed for TC-13
previous OS:VMware ESXi 7.0u3i
next Os:Microsoft VMware ESXi 8.0u1</t>
  </si>
  <si>
    <t>TC-23</t>
  </si>
  <si>
    <t>Verify that reload process can be completed for TC-14
previous OS:VMware ESXi  8.0u1
next Os:Microsoft VMware ESXi 7.0u3i</t>
  </si>
  <si>
    <t>Reclaim Test for Onboard &amp; Certify a Mass Storage Server/Solution</t>
  </si>
  <si>
    <t>TC-24</t>
  </si>
  <si>
    <t>sradharapu</t>
  </si>
  <si>
    <t xml:space="preserve">Verify that it is possible to reclaim TC-18
</t>
  </si>
  <si>
    <t>TC-25</t>
  </si>
  <si>
    <t xml:space="preserve">Verify that it is possible to reclaim TC-20
</t>
  </si>
  <si>
    <t>TC-26</t>
  </si>
  <si>
    <t xml:space="preserve">Verify that it is possible to reclaim TC-21
</t>
  </si>
  <si>
    <t>TC-27</t>
  </si>
  <si>
    <t xml:space="preserve">Verify that it is possible to reclaim TC-22
</t>
  </si>
  <si>
    <t>TC-28</t>
  </si>
  <si>
    <t xml:space="preserve">Verify that it is possible to reclaim TC-23
</t>
  </si>
  <si>
    <t>TC-29</t>
  </si>
  <si>
    <t xml:space="preserve">Verify that it is possible to reclaim TC-25
</t>
  </si>
  <si>
    <t>TC-30</t>
  </si>
  <si>
    <t xml:space="preserve">Verify that it is possible to reclaim TC-28
</t>
  </si>
  <si>
    <t>TC-31</t>
  </si>
  <si>
    <t xml:space="preserve">Verify that it is possible to reclaim TC-29
</t>
  </si>
  <si>
    <t>UI Form: BM</t>
  </si>
  <si>
    <t>#</t>
  </si>
  <si>
    <t>How to validate intel speed functionality</t>
  </si>
  <si>
    <t>Assignee</t>
  </si>
  <si>
    <t>Summary</t>
  </si>
  <si>
    <t>QE Assignee</t>
  </si>
  <si>
    <t>Issue Type</t>
  </si>
  <si>
    <t>dtogloor</t>
  </si>
  <si>
    <t>Test Plan</t>
  </si>
  <si>
    <t>Verification</t>
  </si>
  <si>
    <t>Labels</t>
  </si>
  <si>
    <t>IQE-Project-Testing</t>
  </si>
  <si>
    <t>Test Case</t>
  </si>
  <si>
    <t>TC_01_Provision : with 6416H SPR processor and CentOs9</t>
  </si>
  <si>
    <t>Verify that CentOS 9 Provisioning process can be completed without errors with below configuration
* *SERVER*: SPR 6461H
* *MOTHERBOARD*: ANY
* *RAM*: 2048 GB
* *OS*: CentOs 9
* *DRIVE*: 1 Nos.
* *NETWORK INTERFACE*:  Public and Private
* *PORT SPEED*: 25 GHZ [~E810]
* *DRIVE CONTROLLER*: Mirrorred M2 NVMe
* *ADD-ON*: SGX</t>
  </si>
  <si>
    <t xml:space="preserve">* Login to server and check for all the configurations are avaliable as expected
* Validate Intel Speed Functionality </t>
  </si>
  <si>
    <t>TC_02_Provision : with 6416H SPR processor and Redhat 8.x-64</t>
  </si>
  <si>
    <t>Verify that Redhat 8.x-64 Provisioning process can be completed without errors with below configuration
* *SERVER*: SPR 6461H
* *MOTHERBOARD*: ANY
* *RAM*: 512 GB
* *OS*: Redhat 8.x-64
* *DRIVE*: 1 Nos.
* *NETWORK INTERFACE*:  Public and Private
* *PORT SPEED*: 1 GHZ[~E710]
* *DRIVE CONTROLLER*: Mirrorred M2 NVMe
* *ADD-ON*: SGX</t>
  </si>
  <si>
    <t>TC_03_Provision : with 6416H SPR processor and Redhat 9.x-64</t>
  </si>
  <si>
    <t>Verify that Redhat 9.x-64 Provisioning process can be completed without errors with below configuration
* *SERVER*: SPR 6461H
* *MOTHERBOARD*: ANY
* *RAM*: 1024 GB
* *OS*: Redhat 9.x-64
* *DRIVE*: 1 Nos.
* *NETWORK INTERFACE*:  Public and Private
* *PORT SPEED*: 25 GHz [~E810]
* *DRIVE CONTROLLER*: Mirrorred M2 NVMe
* *ADD-ON*: SGX</t>
  </si>
  <si>
    <t>TC_04_Provision : with 6416H SPR processor and Rocky Linux 8.x-64</t>
  </si>
  <si>
    <t>Verify that Rocky Linux 8.x-64 Provisioning process can be completed without errors with below configuration
* *SERVER*: SPR 6461H
* *MOTHERBOARD*: ANY
* *RAM*: 256GB
* *OS*: Rocky Linux 8.x-64
* *DRIVE*: 1 Nos.
* *NETWORK INTERFACE*:  Public and Private
* *PORT SPEED*: 1 Ghz [~E710]
* *DRIVE CONTROLLER*: Mirrorred M2 NVMe
* *ADD-ON*: SGX</t>
  </si>
  <si>
    <t>TC_05_Provision : with 6416H SPR processor and Rocky Linux 9.x-64</t>
  </si>
  <si>
    <t>Verify that Rocky Linux 9.x-64 Provisioning process can be completed without errors with below configuration
* *SERVER*: SPR 6461H
* *MOTHERBOARD*: ANY
* *RAM*: 2048 GB
* *OS*: Rocky Linux 9.x-64
* *DRIVE*: 1 Nos.
* *NETWORK INTERFACE*:  Public and Private
* *PORT SPEED*: 25 GHz [~E810]
* *DRIVE CONTROLLER*: Mirrorred M2 NVMe
* *ADD-ON*: SGX</t>
  </si>
  <si>
    <t>TC_06_Provision : with 6416H SPR processor and Ubuntu 22.04-64</t>
  </si>
  <si>
    <t>Verify that Ubuntu 22.04-64 Provisioning process can be completed without errors with below configuration
* *SERVER*: SPR 6461H
* *MOTHERBOARD*: ANY
* *RAM*: 256 GB
* *OS*: Ubuntu 22.04-64
* *DRIVE*: 36 Nos.
* *NETWORK INTERFACE*:  Public and Private
* *PORT SPEED*: 1 Ghz [~E710]
* *DRIVE CONTROLLER*: Mirrorred M2 NVMe
* *ADD-ON*: SGX</t>
  </si>
  <si>
    <t>TC_07_Provision : with 6416H SPR processor and Ubuntu 22.04-64</t>
  </si>
  <si>
    <t>Verify that Ubuntu 22.04-64 Provisioning process can be completed without errors with below configuration
* *SERVER*: SPR 6461H
* *MOTHERBOARD*: ANY
* *RAM*: 2048 GB
* *OS*: Ubuntu 22.04-64
* *DRIVE*: 1 Nos.
* *NETWORK INTERFACE*:  Public and Private
* *PORT SPEED*: 25 Ghz [~E810]
* *DRIVE CONTROLLER*: Mirrorred M2 NVMe
* *ADD-ON*: SGX</t>
  </si>
  <si>
    <t>TC_08_Provision : with 6416H SPR processor and Microsoft Windows 2019 FULL STD 64 bit 2019 FULL STD x64</t>
  </si>
  <si>
    <t>Verify that Microsoft Windows 2019 FULL STD 64 bit 2019 FULL STD x64 Provisioning process can be completed without errors with below configuration
* *SERVER*: SPR 6461H
* *MOTHERBOARD*: ANY
* *RAM*: 2048 GB
* *OS*: Microsoft Windows 2019 FULL STD 64 bit 2019 FULL STD x64
* *DRIVE*: 1 Nos.
* *NETWORK INTERFACE*:  Public and Private
* *PORT SPEED*: 1 Ghz [~E710]
* *DRIVE CONTROLLER*: Mirrorred M2 NVMe
* *ADD-ON*: SGX</t>
  </si>
  <si>
    <t>TC_09_Provision : with 6416H SPR processor and Microsoft Windows 2022 FULL STD 64 bit 2022 FULL STD x64</t>
  </si>
  <si>
    <t>Verify that Microsoft Windows 2022 FULL STD 64 bit 2022 FULL STD x64 Provisioning process can be completed without errors with below configuration
* *SERVER*: SPR 6461H
* *MOTHERBOARD*: ANY
* *RAM*: 256 GB
* *OS*: Microsoft Windows 2022 FULL STD 64 bit 2022 FULL STD x64
* *DRIVE*: 1 Nos.
* *NETWORK INTERFACE*:  Public and Private
* *PORT SPEED*: 25 Ghz [~E810]
* *DRIVE CONTROLLER*: Mirrorred M2 NVMe
* *ADD-ON*: SGX</t>
  </si>
  <si>
    <t>TC_10_Provision : with 6416H SPR processor and VMware ESXi 7.0u3i</t>
  </si>
  <si>
    <t>Verify that VMware ESXi 7.0u3i Provisioning process can be completed without errors with below configuration
* *SERVER*: SPR 6461H
* *MOTHERBOARD*: ANY
* *RAM*: 256 GB
* *OS*: VMware ESXi 7.0u3i
* *DRIVE*: 1 Nos.
* *NETWORK INTERFACE*:  Public and Private
* *PORT SPEED*: 1 Ghz [~E710]
* *DRIVE CONTROLLER*: Mirrorred M2 NVMe
* *ADD-ON*: SGX</t>
  </si>
  <si>
    <t>TC_11_Provision : with 6416H SPR processor and VMware ESXi 7.0u3i</t>
  </si>
  <si>
    <t>Verify that VMware ESXi 7.0u3i Provisioning process can be completed without errors with below configuration
* *SERVER*: SPR 6461H
* *MOTHERBOARD*: ANY
* *RAM*: 256 GB
* *OS*: VMware ESXi 7.0u3i
* *DRIVE*: 1 Nos.
* *NETWORK INTERFACE*:  Public and Private
* *PORT SPEED*: 1 Ghz [~E810]
* *DRIVE CONTROLLER*: Mirrorred M2 NVMe
* *ADD-ON*: SGX</t>
  </si>
  <si>
    <t>TC_12_Provision : with 6416H SPR processor and VMware ESXi 8.0u1</t>
  </si>
  <si>
    <t>Verify that VMware VMware ESXi 8.0u1 Provisioning process can be completed without errors with below configuration
* *SERVER*: SPR 6461H
* *MOTHERBOARD*: ANY
* *RAM*: 2048 GB
* *OS*: VMware ESXi 8.0u1
* *DRIVE*: 1 Nos.
* *NETWORK INTERFACE*:  Public and Private
* *PORT SPEED*: 25 Ghz [~E710]
* *DRIVE CONTROLLER*: Mirrorred M2 NVMe
* *ADD-ON*: SGX</t>
  </si>
  <si>
    <t>TC_13_Provision : with 6416H SPR processor and VMware ESXi 8.0u1</t>
  </si>
  <si>
    <t>Verify that VMware VMware ESXi 8.0u1 Provisioning process can be completed without errors with below configuration
* *SERVER*: SPR 6461H
* *MOTHERBOARD*: ANY
* *RAM*: 2048 GB
* *OS*: VMware ESXi 8.0u1
* *DRIVE*: 1 Nos.
* *NETWORK INTERFACE*:  Public and Private
* *PORT SPEED*: 25 Ghz [~E810]
* *DRIVE CONTROLLER*: Mirrorred M2 NVMe
* *ADD-ON*: SGX</t>
  </si>
  <si>
    <t>*Verify that reload process for TC-01*
* Previous OS: Centos 9
* Next OS : Centos 9</t>
  </si>
  <si>
    <t>TC_14_Reload : TC-01 with CentOs 9</t>
  </si>
  <si>
    <t>*Verify that reload process for TC-02*
* Previous OS: Redhat 8
* Next OS : Redhat 9</t>
  </si>
  <si>
    <t>TC_15_Reload : TC-02 with Redhat 9</t>
  </si>
  <si>
    <t>TC_16_Reload : TC-03 with Redhat 8</t>
  </si>
  <si>
    <t>*Verify that reload process for TC-03*
* Previous OS: Redhat 9
* Next OS : Redhat 8</t>
  </si>
  <si>
    <t>*Verify that reload process for TC-04*
* Previous OS: Rocky linux 8
* Next OS : Redhat 9</t>
  </si>
  <si>
    <t>TC_17_Reload : TC-04 with Rocky Linux 9</t>
  </si>
  <si>
    <t>TC_18_Reload : TC-05 with Rocky Linux 8</t>
  </si>
  <si>
    <t>*Verify that reload process for TC-05*
* Previous OS: Rocky linux 9
* Next OS : Redhat 8</t>
  </si>
  <si>
    <t>TC_19_Reload : TC-06 with Ubuntu 22.04-64</t>
  </si>
  <si>
    <t>*Verify that reload process for TC-06*
* Previous OS: Ubuntu 22.04-64
* Next OS : Ubuntu 22.04-64</t>
  </si>
  <si>
    <t>TC_20_Reload : TC-07 with Ubuntu 24.04-64</t>
  </si>
  <si>
    <t>*Verify that reload process for TC-07*
* Previous OS: Ubuntu 22.04-64
* Next OS : Ubuntu 24.04-64</t>
  </si>
  <si>
    <t>TC_21_Reload : TC-08 with Microsoft Windows 2022 FULL STD 64 bit 2019 FULL STD x64</t>
  </si>
  <si>
    <t>*Verify that reload process for TC-08*
* Previous OS: Microsoft Windows 2022 FULL STD 64 bit 2019 FULL STD x64
* Next OS : Microsoft Windows 2022 FULL STD 64 bit 2019 FULL STD x64</t>
  </si>
  <si>
    <t>TC_22_Reload : TC-09 with Microsoft Windows 2022 FULL STD 64 bit 2022 FULL STD x64</t>
  </si>
  <si>
    <t>*Verify that reload process for TC-09*
* Previous OS: Microsoft Windows 2022 FULL STD 64 bit 2022 FULL STD x64
* Next OS : Microsoft Windows 2022 FULL STD 64 bit 2019 FULL STD x64</t>
  </si>
  <si>
    <t>*Verify that reload process for TC-10*
* Previous OS: VMware ESXi 7.0u3i
* Next OS : Microsoft VMware ESXi 8.0u1</t>
  </si>
  <si>
    <t>TC_23_Reload : TC-10 with Microsoft VMware ESXi 8.0u1</t>
  </si>
  <si>
    <t>TC_23_Reload : TC-11 with VMware ESXi 7.0u3i</t>
  </si>
  <si>
    <t>*Verify that reload process for TC-11*
* Previous OS: Microsoft VMware ESXi 8.0u1
* Next OS : VMware ESXi 7.0u3i</t>
  </si>
  <si>
    <t>TC_24_Reclaim : the server TC_14</t>
  </si>
  <si>
    <t>*Verify that the server is reclaimed sucessfully*</t>
  </si>
  <si>
    <t>*Validate Reclaimed Successfully*</t>
  </si>
  <si>
    <t>TC_25_Reclaim : the server TC_15</t>
  </si>
  <si>
    <t>TC_26_Reclaim : the server TC_15</t>
  </si>
  <si>
    <t>TC_27_Reclaim : the server TC_16</t>
  </si>
  <si>
    <t>TC_28_Reclaim : the server TC_17</t>
  </si>
  <si>
    <t>TC_29_Reclaim : the server TC_18</t>
  </si>
  <si>
    <t>TC_30_Reclaim : the server TC_19</t>
  </si>
  <si>
    <t>TC_31_Reclaim : the server TC_20</t>
  </si>
  <si>
    <t>TC_32_Reclaim : the server TC_21</t>
  </si>
  <si>
    <t>TC_33_Reclaim : the server TC_22</t>
  </si>
  <si>
    <t>TC_34_Reclaim : the server TC_23</t>
  </si>
  <si>
    <t>Issue ID</t>
  </si>
  <si>
    <t>QEPVER-244</t>
  </si>
  <si>
    <t>Parent Id</t>
  </si>
  <si>
    <t>QEPVER-239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</si>
</sst>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F800]dddd\,\ mmmm\ dd\,\ yyyy"/>
  </numFmts>
  <fonts count="30" x14ac:knownFonts="1">
    <font>
      <sz val="11"/>
      <color theme="1"/>
      <name val="Calibri"/>
      <family val="2"/>
      <scheme val="minor"/>
    </font>
    <font>
      <sz val="12"/>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b/>
      <sz val="18"/>
      <color theme="3"/>
      <name val="Calibri Light"/>
      <family val="2"/>
      <scheme val="major"/>
    </font>
    <font>
      <u/>
      <sz val="11"/>
      <color theme="10"/>
      <name val="Calibri"/>
      <family val="2"/>
    </font>
    <font>
      <sz val="10"/>
      <color theme="1"/>
      <name val="Calibri"/>
      <family val="2"/>
      <scheme val="minor"/>
    </font>
    <font>
      <b/>
      <sz val="10"/>
      <color theme="3"/>
      <name val="Calibri Light"/>
      <family val="2"/>
      <scheme val="major"/>
    </font>
    <font>
      <b/>
      <sz val="10"/>
      <color theme="0"/>
      <name val="Calibri"/>
      <family val="2"/>
      <scheme val="minor"/>
    </font>
    <font>
      <u/>
      <sz val="10"/>
      <color theme="10"/>
      <name val="Calibri"/>
      <family val="2"/>
      <scheme val="minor"/>
    </font>
    <font>
      <b/>
      <sz val="14"/>
      <color theme="3"/>
      <name val="Calibri Light"/>
      <family val="2"/>
      <scheme val="major"/>
    </font>
    <font>
      <b/>
      <sz val="20"/>
      <color theme="3"/>
      <name val="Calibri Light"/>
      <family val="2"/>
      <scheme val="major"/>
    </font>
    <font>
      <sz val="16"/>
      <color theme="1"/>
      <name val="Calibri"/>
      <family val="2"/>
      <scheme val="minor"/>
    </font>
    <font>
      <sz val="11"/>
      <color rgb="FFFFFFFF"/>
      <name val="Calibri"/>
      <family val="2"/>
      <scheme val="minor"/>
    </font>
    <font>
      <sz val="8"/>
      <name val="Calibri"/>
      <family val="2"/>
      <scheme val="minor"/>
    </font>
    <font>
      <b/>
      <sz val="11"/>
      <color rgb="FFFFFFFF"/>
      <name val="Calibri"/>
      <family val="2"/>
      <scheme val="minor"/>
    </font>
    <font>
      <b/>
      <sz val="14"/>
      <color theme="1"/>
      <name val="Calibri"/>
      <family val="2"/>
      <scheme val="minor"/>
    </font>
    <font>
      <b/>
      <sz val="11"/>
      <color rgb="FFFFFFFF"/>
      <name val="Calibri"/>
      <family val="2"/>
    </font>
    <font>
      <b/>
      <sz val="10"/>
      <color theme="1"/>
      <name val="Calibri"/>
      <family val="2"/>
      <scheme val="minor"/>
    </font>
    <font>
      <b/>
      <sz val="16"/>
      <color theme="1"/>
      <name val="Calibri"/>
      <family val="2"/>
      <scheme val="minor"/>
    </font>
    <font>
      <sz val="16"/>
      <color theme="1"/>
      <name val="Calibri (Body)"/>
    </font>
    <font>
      <sz val="16"/>
      <color rgb="FF000000"/>
      <name val="Calibri (Body)"/>
    </font>
    <font>
      <b/>
      <sz val="16"/>
      <color theme="9"/>
      <name val="Calibri (Body)"/>
    </font>
    <font>
      <u/>
      <sz val="16"/>
      <color theme="10"/>
      <name val="Calibri (Body)"/>
    </font>
    <font>
      <sz val="12"/>
      <color rgb="FF333333"/>
      <name val="Calibri"/>
      <family val="2"/>
      <scheme val="minor"/>
    </font>
    <font>
      <b/>
      <sz val="16"/>
      <color theme="1"/>
      <name val="Calibri (Body)"/>
    </font>
  </fonts>
  <fills count="17">
    <fill>
      <patternFill patternType="none"/>
    </fill>
    <fill>
      <patternFill patternType="gray125"/>
    </fill>
    <fill>
      <patternFill patternType="solid">
        <fgColor rgb="FFFFEB9C"/>
      </patternFill>
    </fill>
    <fill>
      <patternFill patternType="solid">
        <fgColor rgb="FFD9E1F2"/>
        <bgColor indexed="64"/>
      </patternFill>
    </fill>
    <fill>
      <patternFill patternType="solid">
        <fgColor theme="6"/>
        <bgColor theme="6"/>
      </patternFill>
    </fill>
    <fill>
      <patternFill patternType="solid">
        <fgColor rgb="FF4472C4"/>
        <bgColor indexed="64"/>
      </patternFill>
    </fill>
    <fill>
      <patternFill patternType="solid">
        <fgColor rgb="FFB4C6E7"/>
        <bgColor indexed="64"/>
      </patternFill>
    </fill>
    <fill>
      <patternFill patternType="solid">
        <fgColor theme="4" tint="0.79998168889431442"/>
        <bgColor theme="4" tint="0.79998168889431442"/>
      </patternFill>
    </fill>
    <fill>
      <patternFill patternType="solid">
        <fgColor rgb="FF4472C4"/>
        <bgColor rgb="FF4472C4"/>
      </patternFill>
    </fill>
    <fill>
      <patternFill patternType="solid">
        <fgColor theme="2"/>
        <bgColor indexed="64"/>
      </patternFill>
    </fill>
    <fill>
      <patternFill patternType="solid">
        <fgColor theme="0" tint="-0.14999847407452621"/>
        <bgColor indexed="64"/>
      </patternFill>
    </fill>
    <fill>
      <patternFill patternType="solid">
        <fgColor theme="0" tint="-0.14999847407452621"/>
        <bgColor rgb="FFD9E1F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7" tint="0.79998168889431442"/>
        <bgColor indexed="64"/>
      </patternFill>
    </fill>
    <fill>
      <patternFill patternType="solid">
        <fgColor theme="7" tint="0.79998168889431442"/>
        <bgColor rgb="FFD9E1F2"/>
      </patternFill>
    </fill>
    <fill>
      <patternFill patternType="solid">
        <fgColor rgb="FFFFFF00"/>
        <bgColor indexed="64"/>
      </patternFill>
    </fill>
  </fills>
  <borders count="54">
    <border>
      <left/>
      <right/>
      <top/>
      <bottom/>
      <diagonal/>
    </border>
    <border>
      <left/>
      <right style="thin">
        <color rgb="FF002060"/>
      </right>
      <top/>
      <bottom style="hair">
        <color rgb="FF002060"/>
      </bottom>
      <diagonal/>
    </border>
    <border>
      <left style="thin">
        <color rgb="FF002060"/>
      </left>
      <right style="thin">
        <color rgb="FF002060"/>
      </right>
      <top/>
      <bottom style="hair">
        <color rgb="FF002060"/>
      </bottom>
      <diagonal/>
    </border>
    <border>
      <left style="thin">
        <color rgb="FF002060"/>
      </left>
      <right/>
      <top/>
      <bottom style="hair">
        <color rgb="FF002060"/>
      </bottom>
      <diagonal/>
    </border>
    <border>
      <left/>
      <right style="thin">
        <color rgb="FF002060"/>
      </right>
      <top style="hair">
        <color rgb="FF002060"/>
      </top>
      <bottom style="hair">
        <color rgb="FF002060"/>
      </bottom>
      <diagonal/>
    </border>
    <border>
      <left style="thin">
        <color rgb="FF002060"/>
      </left>
      <right style="thin">
        <color rgb="FF002060"/>
      </right>
      <top style="hair">
        <color rgb="FF002060"/>
      </top>
      <bottom style="hair">
        <color rgb="FF002060"/>
      </bottom>
      <diagonal/>
    </border>
    <border>
      <left style="thin">
        <color rgb="FF002060"/>
      </left>
      <right/>
      <top style="hair">
        <color rgb="FF002060"/>
      </top>
      <bottom style="hair">
        <color rgb="FF002060"/>
      </bottom>
      <diagonal/>
    </border>
    <border>
      <left style="medium">
        <color theme="0" tint="-0.499984740745262"/>
      </left>
      <right/>
      <top style="medium">
        <color theme="0" tint="-0.499984740745262"/>
      </top>
      <bottom/>
      <diagonal/>
    </border>
    <border>
      <left/>
      <right/>
      <top style="medium">
        <color theme="0" tint="-0.499984740745262"/>
      </top>
      <bottom style="thin">
        <color theme="6"/>
      </bottom>
      <diagonal/>
    </border>
    <border>
      <left/>
      <right style="medium">
        <color theme="0" tint="-0.499984740745262"/>
      </right>
      <top style="medium">
        <color theme="0" tint="-0.499984740745262"/>
      </top>
      <bottom style="thin">
        <color theme="6"/>
      </bottom>
      <diagonal/>
    </border>
    <border>
      <left style="medium">
        <color theme="0" tint="-0.499984740745262"/>
      </left>
      <right style="thin">
        <color theme="0" tint="-0.499984740745262"/>
      </right>
      <top style="thin">
        <color theme="6"/>
      </top>
      <bottom style="dotted">
        <color theme="0" tint="-0.499984740745262"/>
      </bottom>
      <diagonal/>
    </border>
    <border>
      <left/>
      <right/>
      <top style="thin">
        <color theme="6"/>
      </top>
      <bottom style="dotted">
        <color theme="0" tint="-0.499984740745262"/>
      </bottom>
      <diagonal/>
    </border>
    <border>
      <left/>
      <right style="medium">
        <color theme="0" tint="-0.499984740745262"/>
      </right>
      <top style="thin">
        <color theme="6"/>
      </top>
      <bottom style="dotted">
        <color theme="0" tint="-0.499984740745262"/>
      </bottom>
      <diagonal/>
    </border>
    <border>
      <left style="medium">
        <color theme="0" tint="-0.499984740745262"/>
      </left>
      <right style="thin">
        <color theme="0" tint="-0.499984740745262"/>
      </right>
      <top style="dotted">
        <color theme="0" tint="-0.499984740745262"/>
      </top>
      <bottom style="dotted">
        <color theme="0" tint="-0.499984740745262"/>
      </bottom>
      <diagonal/>
    </border>
    <border>
      <left/>
      <right/>
      <top style="dotted">
        <color theme="0" tint="-0.499984740745262"/>
      </top>
      <bottom style="dotted">
        <color theme="0" tint="-0.499984740745262"/>
      </bottom>
      <diagonal/>
    </border>
    <border>
      <left/>
      <right style="medium">
        <color theme="0" tint="-0.499984740745262"/>
      </right>
      <top style="dotted">
        <color theme="0" tint="-0.499984740745262"/>
      </top>
      <bottom style="dotted">
        <color theme="0" tint="-0.499984740745262"/>
      </bottom>
      <diagonal/>
    </border>
    <border>
      <left style="thin">
        <color theme="0" tint="-0.499984740745262"/>
      </left>
      <right/>
      <top style="dotted">
        <color theme="0" tint="-0.499984740745262"/>
      </top>
      <bottom style="dotted">
        <color theme="0" tint="-0.499984740745262"/>
      </bottom>
      <diagonal/>
    </border>
    <border>
      <left style="medium">
        <color theme="0" tint="-0.499984740745262"/>
      </left>
      <right style="thin">
        <color theme="0" tint="-0.499984740745262"/>
      </right>
      <top style="dotted">
        <color theme="0" tint="-0.499984740745262"/>
      </top>
      <bottom/>
      <diagonal/>
    </border>
    <border>
      <left style="medium">
        <color theme="0" tint="-0.499984740745262"/>
      </left>
      <right style="thin">
        <color theme="0" tint="-0.499984740745262"/>
      </right>
      <top style="dotted">
        <color theme="0" tint="-0.499984740745262"/>
      </top>
      <bottom style="medium">
        <color theme="0" tint="-0.499984740745262"/>
      </bottom>
      <diagonal/>
    </border>
    <border>
      <left style="thin">
        <color theme="0" tint="-0.499984740745262"/>
      </left>
      <right/>
      <top style="dotted">
        <color theme="0" tint="-0.499984740745262"/>
      </top>
      <bottom style="medium">
        <color theme="0" tint="-0.499984740745262"/>
      </bottom>
      <diagonal/>
    </border>
    <border>
      <left/>
      <right style="medium">
        <color theme="0" tint="-0.499984740745262"/>
      </right>
      <top style="dotted">
        <color theme="0" tint="-0.499984740745262"/>
      </top>
      <bottom style="medium">
        <color theme="0" tint="-0.499984740745262"/>
      </bottom>
      <diagonal/>
    </border>
    <border>
      <left style="medium">
        <color theme="0" tint="-0.34998626667073579"/>
      </left>
      <right/>
      <top style="medium">
        <color theme="0" tint="-0.34998626667073579"/>
      </top>
      <bottom/>
      <diagonal/>
    </border>
    <border>
      <left/>
      <right/>
      <top style="medium">
        <color theme="0" tint="-0.34998626667073579"/>
      </top>
      <bottom style="thin">
        <color theme="6"/>
      </bottom>
      <diagonal/>
    </border>
    <border>
      <left/>
      <right style="medium">
        <color theme="0" tint="-0.34998626667073579"/>
      </right>
      <top style="medium">
        <color theme="0" tint="-0.34998626667073579"/>
      </top>
      <bottom style="thin">
        <color theme="6"/>
      </bottom>
      <diagonal/>
    </border>
    <border>
      <left style="medium">
        <color theme="0" tint="-0.34998626667073579"/>
      </left>
      <right/>
      <top style="thin">
        <color theme="6"/>
      </top>
      <bottom/>
      <diagonal/>
    </border>
    <border>
      <left/>
      <right/>
      <top style="thin">
        <color theme="6"/>
      </top>
      <bottom style="dotted">
        <color theme="0" tint="-0.34998626667073579"/>
      </bottom>
      <diagonal/>
    </border>
    <border>
      <left/>
      <right style="medium">
        <color theme="0" tint="-0.34998626667073579"/>
      </right>
      <top style="thin">
        <color theme="6"/>
      </top>
      <bottom style="dotted">
        <color theme="0" tint="-0.34998626667073579"/>
      </bottom>
      <diagonal/>
    </border>
    <border>
      <left style="medium">
        <color theme="0" tint="-0.34998626667073579"/>
      </left>
      <right/>
      <top style="dotted">
        <color theme="0" tint="-0.34998626667073579"/>
      </top>
      <bottom/>
      <diagonal/>
    </border>
    <border>
      <left/>
      <right/>
      <top style="dotted">
        <color theme="0" tint="-0.34998626667073579"/>
      </top>
      <bottom style="dotted">
        <color theme="0" tint="-0.34998626667073579"/>
      </bottom>
      <diagonal/>
    </border>
    <border>
      <left/>
      <right style="medium">
        <color theme="0" tint="-0.34998626667073579"/>
      </right>
      <top style="dotted">
        <color theme="0" tint="-0.34998626667073579"/>
      </top>
      <bottom style="dotted">
        <color theme="0" tint="-0.34998626667073579"/>
      </bottom>
      <diagonal/>
    </border>
    <border>
      <left/>
      <right/>
      <top style="dotted">
        <color theme="0" tint="-0.34998626667073579"/>
      </top>
      <bottom/>
      <diagonal/>
    </border>
    <border>
      <left/>
      <right style="medium">
        <color theme="0" tint="-0.34998626667073579"/>
      </right>
      <top style="dotted">
        <color theme="0" tint="-0.34998626667073579"/>
      </top>
      <bottom/>
      <diagonal/>
    </border>
    <border>
      <left style="medium">
        <color theme="0" tint="-0.34998626667073579"/>
      </left>
      <right/>
      <top style="dotted">
        <color theme="0" tint="-0.34998626667073579"/>
      </top>
      <bottom style="medium">
        <color theme="0" tint="-0.34998626667073579"/>
      </bottom>
      <diagonal/>
    </border>
    <border>
      <left/>
      <right/>
      <top style="dotted">
        <color theme="0" tint="-0.34998626667073579"/>
      </top>
      <bottom style="medium">
        <color theme="0" tint="-0.34998626667073579"/>
      </bottom>
      <diagonal/>
    </border>
    <border>
      <left/>
      <right style="medium">
        <color theme="0" tint="-0.34998626667073579"/>
      </right>
      <top style="dotted">
        <color theme="0" tint="-0.34998626667073579"/>
      </top>
      <bottom style="medium">
        <color theme="0" tint="-0.34998626667073579"/>
      </bottom>
      <diagonal/>
    </border>
    <border>
      <left/>
      <right/>
      <top/>
      <bottom style="dotted">
        <color theme="7" tint="-0.24994659260841701"/>
      </bottom>
      <diagonal/>
    </border>
    <border>
      <left style="thin">
        <color theme="7" tint="-0.24994659260841701"/>
      </left>
      <right style="thin">
        <color theme="7" tint="-0.24994659260841701"/>
      </right>
      <top/>
      <bottom style="dotted">
        <color theme="7" tint="-0.24994659260841701"/>
      </bottom>
      <diagonal/>
    </border>
    <border>
      <left/>
      <right/>
      <top style="dotted">
        <color theme="7" tint="-0.24994659260841701"/>
      </top>
      <bottom style="dotted">
        <color theme="7" tint="-0.24994659260841701"/>
      </bottom>
      <diagonal/>
    </border>
    <border>
      <left style="thin">
        <color theme="7" tint="-0.24994659260841701"/>
      </left>
      <right style="thin">
        <color theme="7" tint="-0.24994659260841701"/>
      </right>
      <top style="dotted">
        <color theme="7" tint="-0.24994659260841701"/>
      </top>
      <bottom style="dotted">
        <color theme="7" tint="-0.24994659260841701"/>
      </bottom>
      <diagonal/>
    </border>
    <border>
      <left/>
      <right/>
      <top style="dotted">
        <color theme="7" tint="-0.24994659260841701"/>
      </top>
      <bottom/>
      <diagonal/>
    </border>
    <border>
      <left style="thin">
        <color theme="7" tint="-0.24994659260841701"/>
      </left>
      <right style="thin">
        <color theme="7" tint="-0.24994659260841701"/>
      </right>
      <top style="dotted">
        <color theme="7" tint="-0.24994659260841701"/>
      </top>
      <bottom/>
      <diagonal/>
    </border>
    <border>
      <left/>
      <right/>
      <top/>
      <bottom style="dotted">
        <color rgb="FF0070C0"/>
      </bottom>
      <diagonal/>
    </border>
    <border>
      <left/>
      <right/>
      <top style="dotted">
        <color rgb="FF0070C0"/>
      </top>
      <bottom style="dotted">
        <color rgb="FF0070C0"/>
      </bottom>
      <diagonal/>
    </border>
    <border>
      <left/>
      <right/>
      <top style="dotted">
        <color rgb="FF0070C0"/>
      </top>
      <bottom/>
      <diagonal/>
    </border>
    <border>
      <left style="thin">
        <color rgb="FF000000"/>
      </left>
      <right style="thin">
        <color rgb="FF000000"/>
      </right>
      <top style="thin">
        <color rgb="FF000000"/>
      </top>
      <bottom style="thin">
        <color rgb="FF000000"/>
      </bottom>
      <diagonal/>
    </border>
    <border>
      <left/>
      <right/>
      <top/>
      <bottom style="medium">
        <color rgb="FF4472C4"/>
      </bottom>
      <diagonal/>
    </border>
    <border>
      <left/>
      <right/>
      <top style="medium">
        <color rgb="FF4472C4"/>
      </top>
      <bottom/>
      <diagonal/>
    </border>
    <border>
      <left style="thin">
        <color indexed="64"/>
      </left>
      <right style="thin">
        <color indexed="64"/>
      </right>
      <top style="medium">
        <color rgb="FF002060"/>
      </top>
      <bottom/>
      <diagonal/>
    </border>
    <border>
      <left style="thin">
        <color indexed="64"/>
      </left>
      <right style="medium">
        <color rgb="FF002060"/>
      </right>
      <top style="medium">
        <color rgb="FF002060"/>
      </top>
      <bottom/>
      <diagonal/>
    </border>
    <border>
      <left style="thin">
        <color rgb="FF000000"/>
      </left>
      <right style="thin">
        <color rgb="FF000000"/>
      </right>
      <top/>
      <bottom style="thin">
        <color rgb="FF000000"/>
      </bottom>
      <diagonal/>
    </border>
    <border>
      <left/>
      <right/>
      <top/>
      <bottom style="medium">
        <color rgb="FF00206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2" fillId="0" borderId="0" applyFont="0" applyFill="0" applyBorder="0" applyAlignment="0" applyProtection="0"/>
    <xf numFmtId="0" fontId="3" fillId="2" borderId="0" applyNumberFormat="0" applyBorder="0" applyAlignment="0" applyProtection="0"/>
    <xf numFmtId="0" fontId="6"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alignment vertical="top"/>
      <protection locked="0"/>
    </xf>
  </cellStyleXfs>
  <cellXfs count="121">
    <xf numFmtId="0" fontId="0" fillId="0" borderId="0" xfId="0"/>
    <xf numFmtId="0" fontId="4" fillId="0" borderId="5" xfId="0" applyFont="1" applyBorder="1" applyAlignment="1">
      <alignment horizontal="center" vertical="center" wrapText="1"/>
    </xf>
    <xf numFmtId="0" fontId="0" fillId="0" borderId="5" xfId="0" applyBorder="1" applyAlignment="1">
      <alignment horizontal="center" vertical="center" wrapText="1"/>
    </xf>
    <xf numFmtId="0" fontId="0" fillId="0" borderId="0" xfId="0" quotePrefix="1"/>
    <xf numFmtId="0" fontId="10" fillId="0" borderId="0" xfId="0" applyFont="1"/>
    <xf numFmtId="0" fontId="11" fillId="0" borderId="0" xfId="4" applyFont="1" applyAlignment="1">
      <alignment horizontal="right"/>
    </xf>
    <xf numFmtId="0" fontId="11" fillId="0" borderId="0" xfId="4" applyFont="1"/>
    <xf numFmtId="0" fontId="12" fillId="4" borderId="7" xfId="0" applyFont="1" applyFill="1" applyBorder="1" applyAlignment="1">
      <alignment horizontal="center"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0" borderId="17" xfId="0" applyFont="1" applyBorder="1" applyAlignment="1">
      <alignment horizontal="left" vertical="center"/>
    </xf>
    <xf numFmtId="0" fontId="10" fillId="0" borderId="18" xfId="0" applyFont="1" applyBorder="1" applyAlignment="1">
      <alignment horizontal="left" vertical="center"/>
    </xf>
    <xf numFmtId="0" fontId="12" fillId="4" borderId="21" xfId="0" applyFont="1" applyFill="1" applyBorder="1"/>
    <xf numFmtId="0" fontId="10" fillId="0" borderId="24" xfId="0" applyFont="1" applyBorder="1" applyAlignment="1">
      <alignment vertical="center"/>
    </xf>
    <xf numFmtId="0" fontId="10" fillId="0" borderId="27" xfId="0" applyFont="1" applyBorder="1" applyAlignment="1">
      <alignment vertical="center"/>
    </xf>
    <xf numFmtId="14" fontId="10" fillId="0" borderId="30" xfId="0" applyNumberFormat="1" applyFont="1" applyBorder="1" applyAlignment="1">
      <alignment horizontal="left" vertical="center"/>
    </xf>
    <xf numFmtId="14" fontId="10" fillId="0" borderId="31" xfId="0" applyNumberFormat="1" applyFont="1" applyBorder="1" applyAlignment="1">
      <alignment horizontal="left" vertical="center"/>
    </xf>
    <xf numFmtId="0" fontId="10" fillId="0" borderId="32" xfId="0" applyFont="1" applyBorder="1" applyAlignment="1">
      <alignment vertical="center"/>
    </xf>
    <xf numFmtId="0" fontId="10" fillId="0" borderId="35" xfId="0" applyFont="1" applyBorder="1" applyAlignment="1">
      <alignment vertical="center"/>
    </xf>
    <xf numFmtId="0" fontId="10" fillId="0" borderId="37" xfId="0" applyFont="1" applyBorder="1" applyAlignment="1">
      <alignment vertical="center"/>
    </xf>
    <xf numFmtId="14" fontId="10" fillId="0" borderId="38" xfId="0" applyNumberFormat="1" applyFont="1" applyBorder="1" applyAlignment="1">
      <alignment vertical="center"/>
    </xf>
    <xf numFmtId="14" fontId="10" fillId="0" borderId="37" xfId="1" applyNumberFormat="1" applyFont="1" applyBorder="1" applyAlignment="1">
      <alignment vertical="center"/>
    </xf>
    <xf numFmtId="164" fontId="10" fillId="0" borderId="38" xfId="0" applyNumberFormat="1" applyFont="1" applyBorder="1" applyAlignment="1">
      <alignment vertical="center"/>
    </xf>
    <xf numFmtId="0" fontId="10" fillId="0" borderId="37" xfId="0" applyFont="1" applyBorder="1" applyAlignment="1">
      <alignment horizontal="left" vertical="center"/>
    </xf>
    <xf numFmtId="0" fontId="10" fillId="0" borderId="39" xfId="0" applyFont="1" applyBorder="1" applyAlignment="1">
      <alignment vertical="center"/>
    </xf>
    <xf numFmtId="164" fontId="10" fillId="0" borderId="40" xfId="0" applyNumberFormat="1" applyFont="1" applyBorder="1" applyAlignment="1">
      <alignment vertical="center"/>
    </xf>
    <xf numFmtId="0" fontId="10" fillId="0" borderId="39" xfId="0" applyFont="1" applyBorder="1" applyAlignment="1">
      <alignment horizontal="left" vertical="center"/>
    </xf>
    <xf numFmtId="0" fontId="10" fillId="0" borderId="41" xfId="0" applyFont="1" applyBorder="1"/>
    <xf numFmtId="0" fontId="10" fillId="0" borderId="42" xfId="0" applyFont="1" applyBorder="1"/>
    <xf numFmtId="0" fontId="10" fillId="0" borderId="42" xfId="0" applyFont="1" applyBorder="1" applyAlignment="1">
      <alignment horizontal="left"/>
    </xf>
    <xf numFmtId="0" fontId="10" fillId="0" borderId="43" xfId="0" applyFont="1" applyBorder="1"/>
    <xf numFmtId="0" fontId="10" fillId="0" borderId="43" xfId="0" applyFont="1" applyBorder="1" applyAlignment="1">
      <alignment horizontal="left"/>
    </xf>
    <xf numFmtId="165" fontId="10" fillId="0" borderId="36" xfId="0" applyNumberFormat="1" applyFont="1" applyBorder="1" applyAlignment="1">
      <alignment vertical="center"/>
    </xf>
    <xf numFmtId="14" fontId="10" fillId="0" borderId="33" xfId="0" applyNumberFormat="1" applyFont="1" applyBorder="1" applyAlignment="1">
      <alignment horizontal="left" vertical="center"/>
    </xf>
    <xf numFmtId="14" fontId="10" fillId="0" borderId="34" xfId="0" applyNumberFormat="1" applyFont="1" applyBorder="1" applyAlignment="1">
      <alignment horizontal="left" vertical="center"/>
    </xf>
    <xf numFmtId="0" fontId="0" fillId="0" borderId="5" xfId="0" applyBorder="1" applyAlignment="1">
      <alignment vertical="center" wrapText="1"/>
    </xf>
    <xf numFmtId="0" fontId="20" fillId="0" borderId="0" xfId="0" applyFont="1"/>
    <xf numFmtId="0" fontId="0" fillId="0" borderId="1" xfId="0" applyBorder="1" applyAlignment="1">
      <alignment horizontal="left" vertical="center"/>
    </xf>
    <xf numFmtId="0" fontId="0" fillId="0" borderId="2" xfId="0" applyBorder="1" applyAlignment="1">
      <alignment horizontal="left" vertical="center"/>
    </xf>
    <xf numFmtId="0" fontId="4" fillId="0" borderId="2" xfId="0" applyFont="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center" vertical="center" wrapText="1"/>
    </xf>
    <xf numFmtId="0" fontId="0" fillId="0" borderId="6" xfId="0" applyBorder="1" applyAlignment="1">
      <alignment vertical="center" wrapText="1"/>
    </xf>
    <xf numFmtId="0" fontId="6" fillId="0" borderId="6" xfId="3" applyFill="1" applyBorder="1" applyAlignment="1">
      <alignment vertical="center" wrapText="1"/>
    </xf>
    <xf numFmtId="0" fontId="0" fillId="0" borderId="0" xfId="0" applyAlignment="1">
      <alignment wrapText="1"/>
    </xf>
    <xf numFmtId="0" fontId="21" fillId="8" borderId="47" xfId="0" applyFont="1" applyFill="1" applyBorder="1" applyAlignment="1">
      <alignment horizontal="center" vertical="center"/>
    </xf>
    <xf numFmtId="0" fontId="19" fillId="5" borderId="44" xfId="0" applyFont="1" applyFill="1" applyBorder="1" applyAlignment="1">
      <alignment horizontal="center"/>
    </xf>
    <xf numFmtId="0" fontId="22" fillId="0" borderId="0" xfId="0" applyFont="1" applyAlignment="1">
      <alignment horizontal="right"/>
    </xf>
    <xf numFmtId="0" fontId="22" fillId="0" borderId="0" xfId="0" applyFont="1" applyAlignment="1">
      <alignment horizontal="center" vertical="center"/>
    </xf>
    <xf numFmtId="0" fontId="0" fillId="9" borderId="0" xfId="2" applyFont="1" applyFill="1" applyAlignment="1">
      <alignment horizontal="center" vertical="center"/>
    </xf>
    <xf numFmtId="0" fontId="17" fillId="0" borderId="0" xfId="0" applyFont="1" applyAlignment="1">
      <alignment horizontal="center"/>
    </xf>
    <xf numFmtId="0" fontId="0" fillId="0" borderId="0" xfId="0" applyAlignment="1">
      <alignment horizontal="center" vertical="center"/>
    </xf>
    <xf numFmtId="0" fontId="0" fillId="3" borderId="49" xfId="0" applyFill="1" applyBorder="1" applyAlignment="1">
      <alignment horizontal="center" vertical="center"/>
    </xf>
    <xf numFmtId="0" fontId="0" fillId="7" borderId="44" xfId="0" applyFill="1" applyBorder="1" applyAlignment="1">
      <alignment wrapText="1"/>
    </xf>
    <xf numFmtId="0" fontId="10" fillId="0" borderId="42" xfId="0" applyFont="1" applyBorder="1" applyAlignment="1">
      <alignment wrapText="1"/>
    </xf>
    <xf numFmtId="0" fontId="17" fillId="0" borderId="0" xfId="0" applyFont="1"/>
    <xf numFmtId="0" fontId="24" fillId="10" borderId="44" xfId="0" applyFont="1" applyFill="1" applyBorder="1"/>
    <xf numFmtId="0" fontId="25" fillId="11" borderId="44" xfId="0" applyFont="1" applyFill="1" applyBorder="1" applyAlignment="1">
      <alignment horizontal="left" vertical="center" wrapText="1"/>
    </xf>
    <xf numFmtId="0" fontId="26" fillId="10" borderId="44" xfId="0" applyFont="1" applyFill="1" applyBorder="1"/>
    <xf numFmtId="0" fontId="27" fillId="10" borderId="44" xfId="3" applyFont="1" applyFill="1" applyBorder="1"/>
    <xf numFmtId="0" fontId="24" fillId="10" borderId="44" xfId="0" applyFont="1" applyFill="1" applyBorder="1" applyAlignment="1">
      <alignment wrapText="1"/>
    </xf>
    <xf numFmtId="0" fontId="17" fillId="5" borderId="51" xfId="0" applyFont="1" applyFill="1" applyBorder="1" applyAlignment="1">
      <alignment horizontal="center"/>
    </xf>
    <xf numFmtId="0" fontId="1" fillId="12" borderId="53" xfId="0" applyFont="1" applyFill="1" applyBorder="1" applyAlignment="1">
      <alignment horizontal="center"/>
    </xf>
    <xf numFmtId="0" fontId="28" fillId="12" borderId="53" xfId="0" applyFont="1" applyFill="1" applyBorder="1" applyAlignment="1">
      <alignment horizontal="center"/>
    </xf>
    <xf numFmtId="0" fontId="0" fillId="13" borderId="52" xfId="0" applyFill="1" applyBorder="1"/>
    <xf numFmtId="0" fontId="0" fillId="12" borderId="0" xfId="0" applyFill="1"/>
    <xf numFmtId="0" fontId="29" fillId="10" borderId="44" xfId="0" applyFont="1" applyFill="1" applyBorder="1"/>
    <xf numFmtId="0" fontId="28" fillId="12" borderId="0" xfId="0" applyFont="1" applyFill="1"/>
    <xf numFmtId="0" fontId="21" fillId="8" borderId="48" xfId="0" applyFont="1" applyFill="1" applyBorder="1" applyAlignment="1">
      <alignment horizontal="center" vertical="center"/>
    </xf>
    <xf numFmtId="0" fontId="17" fillId="5" borderId="44" xfId="0" applyFont="1" applyFill="1" applyBorder="1" applyAlignment="1">
      <alignment horizontal="center"/>
    </xf>
    <xf numFmtId="0" fontId="24" fillId="14" borderId="44" xfId="0" applyFont="1" applyFill="1" applyBorder="1"/>
    <xf numFmtId="0" fontId="25" fillId="15" borderId="44" xfId="0" applyFont="1" applyFill="1" applyBorder="1" applyAlignment="1">
      <alignment horizontal="left" vertical="center" wrapText="1"/>
    </xf>
    <xf numFmtId="0" fontId="26" fillId="14" borderId="44" xfId="0" applyFont="1" applyFill="1" applyBorder="1"/>
    <xf numFmtId="0" fontId="27" fillId="14" borderId="44" xfId="3" applyFont="1" applyFill="1" applyBorder="1"/>
    <xf numFmtId="0" fontId="24" fillId="14" borderId="44" xfId="0" applyFont="1" applyFill="1" applyBorder="1" applyAlignment="1">
      <alignment wrapText="1"/>
    </xf>
    <xf numFmtId="0" fontId="7" fillId="16" borderId="0" xfId="0" applyFont="1"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7" fillId="16" borderId="0" xfId="0" applyFont="1" applyFill="1" applyAlignment="1">
      <alignment horizontal="center" vertical="center"/>
    </xf>
    <xf numFmtId="0" fontId="6" fillId="0" borderId="16" xfId="3" applyBorder="1" applyAlignment="1" applyProtection="1">
      <alignment horizontal="left" vertical="center"/>
    </xf>
    <xf numFmtId="0" fontId="6" fillId="0" borderId="15" xfId="3" applyBorder="1" applyAlignment="1" applyProtection="1">
      <alignment horizontal="left" vertical="center"/>
    </xf>
    <xf numFmtId="0" fontId="15" fillId="0" borderId="0" xfId="4" applyFont="1" applyBorder="1" applyAlignment="1">
      <alignment horizontal="left"/>
    </xf>
    <xf numFmtId="0" fontId="14" fillId="0" borderId="0" xfId="4" applyFont="1" applyBorder="1" applyAlignment="1">
      <alignment horizontal="center"/>
    </xf>
    <xf numFmtId="0" fontId="12" fillId="4" borderId="8" xfId="0" applyFont="1" applyFill="1" applyBorder="1" applyAlignment="1">
      <alignment horizontal="center"/>
    </xf>
    <xf numFmtId="0" fontId="12" fillId="4" borderId="9" xfId="0" applyFont="1" applyFill="1" applyBorder="1" applyAlignment="1">
      <alignment horizontal="center"/>
    </xf>
    <xf numFmtId="0" fontId="6" fillId="0" borderId="11" xfId="3" applyBorder="1" applyAlignment="1" applyProtection="1">
      <alignment horizontal="left" vertical="center"/>
    </xf>
    <xf numFmtId="0" fontId="6" fillId="0" borderId="12" xfId="3" applyBorder="1" applyAlignment="1" applyProtection="1">
      <alignment horizontal="left" vertical="center"/>
    </xf>
    <xf numFmtId="0" fontId="11" fillId="0" borderId="0" xfId="4" applyFont="1" applyBorder="1" applyAlignment="1">
      <alignment horizontal="center"/>
    </xf>
    <xf numFmtId="0" fontId="13" fillId="0" borderId="14" xfId="3" applyFont="1" applyBorder="1" applyAlignment="1">
      <alignment horizontal="left" vertical="center"/>
    </xf>
    <xf numFmtId="0" fontId="10" fillId="0" borderId="15" xfId="0" applyFont="1" applyBorder="1" applyAlignment="1">
      <alignment horizontal="left" vertical="center"/>
    </xf>
    <xf numFmtId="0" fontId="6" fillId="0" borderId="14" xfId="3" applyBorder="1" applyAlignment="1">
      <alignment horizontal="left" vertical="center" wrapText="1"/>
    </xf>
    <xf numFmtId="0" fontId="10" fillId="0" borderId="15" xfId="0" applyFont="1" applyBorder="1" applyAlignment="1">
      <alignment horizontal="left" vertical="center" wrapText="1"/>
    </xf>
    <xf numFmtId="0" fontId="6" fillId="0" borderId="16" xfId="3" applyBorder="1" applyAlignment="1">
      <alignment horizontal="left" vertical="center"/>
    </xf>
    <xf numFmtId="0" fontId="6" fillId="0" borderId="15" xfId="3" applyBorder="1" applyAlignment="1">
      <alignment horizontal="left" vertical="center"/>
    </xf>
    <xf numFmtId="0" fontId="10" fillId="0" borderId="16" xfId="0" applyFont="1" applyBorder="1" applyAlignment="1">
      <alignment horizontal="center" vertical="center"/>
    </xf>
    <xf numFmtId="0" fontId="10" fillId="0" borderId="15" xfId="0" applyFont="1" applyBorder="1" applyAlignment="1">
      <alignment horizontal="center" vertical="center"/>
    </xf>
    <xf numFmtId="0" fontId="6" fillId="0" borderId="14" xfId="3" applyBorder="1" applyAlignment="1" applyProtection="1">
      <alignment horizontal="left" vertical="center"/>
    </xf>
    <xf numFmtId="14" fontId="10" fillId="0" borderId="28" xfId="0" applyNumberFormat="1" applyFont="1" applyBorder="1" applyAlignment="1">
      <alignment horizontal="left" vertical="center"/>
    </xf>
    <xf numFmtId="14" fontId="10" fillId="0" borderId="29" xfId="0" applyNumberFormat="1" applyFont="1" applyBorder="1" applyAlignment="1">
      <alignment horizontal="left" vertical="center"/>
    </xf>
    <xf numFmtId="0" fontId="10" fillId="0" borderId="16" xfId="5" applyFont="1" applyBorder="1" applyAlignment="1" applyProtection="1">
      <alignment horizontal="left" vertical="center"/>
    </xf>
    <xf numFmtId="0" fontId="10" fillId="0" borderId="15" xfId="5" applyFont="1" applyBorder="1" applyAlignment="1" applyProtection="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0" fontId="12" fillId="4" borderId="22" xfId="0" applyFont="1" applyFill="1" applyBorder="1" applyAlignment="1">
      <alignment horizontal="center"/>
    </xf>
    <xf numFmtId="0" fontId="12" fillId="4" borderId="23" xfId="0" applyFont="1" applyFill="1" applyBorder="1" applyAlignment="1">
      <alignment horizontal="center"/>
    </xf>
    <xf numFmtId="14" fontId="10" fillId="0" borderId="25" xfId="1" applyNumberFormat="1" applyFont="1" applyBorder="1" applyAlignment="1">
      <alignment horizontal="left" vertical="center"/>
    </xf>
    <xf numFmtId="14" fontId="10" fillId="0" borderId="26" xfId="1" applyNumberFormat="1" applyFont="1" applyBorder="1" applyAlignment="1">
      <alignment horizontal="left" vertical="center"/>
    </xf>
    <xf numFmtId="0" fontId="5" fillId="0" borderId="45" xfId="0" applyFont="1" applyBorder="1" applyAlignment="1">
      <alignment horizontal="left" vertical="center"/>
    </xf>
    <xf numFmtId="0" fontId="16" fillId="0" borderId="45" xfId="0" applyFont="1" applyBorder="1" applyAlignment="1">
      <alignment horizontal="left"/>
    </xf>
    <xf numFmtId="0" fontId="0" fillId="6" borderId="44" xfId="0" applyFill="1" applyBorder="1" applyAlignment="1">
      <alignment horizontal="center"/>
    </xf>
    <xf numFmtId="0" fontId="0" fillId="0" borderId="0" xfId="0" applyAlignment="1">
      <alignment horizontal="left" vertical="top" wrapText="1"/>
    </xf>
    <xf numFmtId="0" fontId="17" fillId="5" borderId="44" xfId="0" applyFont="1" applyFill="1" applyBorder="1" applyAlignment="1">
      <alignment horizontal="center"/>
    </xf>
    <xf numFmtId="0" fontId="0" fillId="6" borderId="44" xfId="0" applyFill="1" applyBorder="1" applyAlignment="1">
      <alignment horizontal="center" vertical="center" wrapText="1"/>
    </xf>
    <xf numFmtId="0" fontId="0" fillId="0" borderId="46" xfId="0" applyBorder="1" applyAlignment="1">
      <alignment horizontal="left" vertical="top" wrapText="1"/>
    </xf>
    <xf numFmtId="0" fontId="5" fillId="0" borderId="0" xfId="0" applyFont="1" applyAlignment="1">
      <alignment horizontal="left" vertical="center"/>
    </xf>
    <xf numFmtId="0" fontId="0" fillId="0" borderId="0" xfId="0" applyAlignment="1">
      <alignment horizontal="left" vertical="top"/>
    </xf>
    <xf numFmtId="0" fontId="23" fillId="0" borderId="50" xfId="0" applyFont="1" applyBorder="1" applyAlignment="1">
      <alignment horizontal="center" vertical="top"/>
    </xf>
    <xf numFmtId="0" fontId="23" fillId="0" borderId="50" xfId="0" applyFont="1" applyBorder="1" applyAlignment="1">
      <alignment horizontal="center"/>
    </xf>
    <xf numFmtId="0" fontId="7" fillId="0" borderId="0" xfId="0" applyFont="1" applyAlignment="1">
      <alignment horizontal="left"/>
    </xf>
  </cellXfs>
  <cellStyles count="6">
    <cellStyle name="Hyperlink" xfId="3" builtinId="8"/>
    <cellStyle name="Hyperlink 2" xfId="5" xr:uid="{88E7E352-E55A-4185-95C8-61F756D87A9B}"/>
    <cellStyle name="Neutral" xfId="2" builtinId="28"/>
    <cellStyle name="Normal" xfId="0" builtinId="0"/>
    <cellStyle name="Per cent" xfId="1" builtinId="5"/>
    <cellStyle name="Title 2" xfId="4" xr:uid="{246BA490-1210-4DD3-A6D8-45A0CD019504}"/>
  </cellStyles>
  <dxfs count="29">
    <dxf>
      <fill>
        <patternFill>
          <bgColor theme="9" tint="0.39994506668294322"/>
        </patternFill>
      </fill>
    </dxf>
    <dxf>
      <fill>
        <patternFill>
          <bgColor rgb="FFFFA7A7"/>
        </patternFill>
      </fill>
    </dxf>
    <dxf>
      <fill>
        <patternFill>
          <bgColor theme="7" tint="0.79998168889431442"/>
        </patternFill>
      </fill>
    </dxf>
    <dxf>
      <font>
        <strike val="0"/>
        <outline val="0"/>
        <shadow val="0"/>
        <vertAlign val="baseline"/>
        <sz val="1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rgb="FF002060"/>
        </left>
        <right/>
        <top style="hair">
          <color rgb="FF002060"/>
        </top>
        <bottom style="hair">
          <color rgb="FF002060"/>
        </bottom>
      </border>
    </dxf>
    <dxf>
      <font>
        <strike val="0"/>
        <outline val="0"/>
        <shadow val="0"/>
        <vertAlign val="baseline"/>
        <sz val="11"/>
        <name val="Calibri"/>
        <family val="2"/>
        <scheme val="minor"/>
      </font>
      <numFmt numFmtId="166" formatCode="[$-409]m/d/yy\ h:mm\ AM/PM;@"/>
      <fill>
        <patternFill patternType="none">
          <fgColor indexed="64"/>
          <bgColor auto="1"/>
        </patternFill>
      </fill>
      <alignment horizontal="center" vertical="center" textRotation="0" wrapText="1" indent="0" justifyLastLine="0" shrinkToFit="0" readingOrder="0"/>
      <border diagonalUp="0" diagonalDown="0" outline="0">
        <left style="thin">
          <color rgb="FF002060"/>
        </left>
        <right style="thin">
          <color rgb="FF002060"/>
        </right>
        <top style="hair">
          <color rgb="FF002060"/>
        </top>
        <bottom style="hair">
          <color rgb="FF002060"/>
        </bottom>
      </border>
    </dxf>
    <dxf>
      <font>
        <strike val="0"/>
        <outline val="0"/>
        <shadow val="0"/>
        <vertAlign val="baseline"/>
        <sz val="11"/>
        <name val="Calibri"/>
        <family val="2"/>
        <scheme val="minor"/>
      </font>
      <numFmt numFmtId="166" formatCode="[$-409]m/d/yy\ h:mm\ AM/PM;@"/>
      <fill>
        <patternFill patternType="none">
          <fgColor indexed="64"/>
          <bgColor auto="1"/>
        </patternFill>
      </fill>
      <alignment horizontal="center" vertical="center" textRotation="0" wrapText="1" indent="0" justifyLastLine="0" shrinkToFit="0" readingOrder="0"/>
      <border diagonalUp="0" diagonalDown="0" outline="0">
        <left style="thin">
          <color rgb="FF002060"/>
        </left>
        <right style="thin">
          <color rgb="FF002060"/>
        </right>
        <top style="hair">
          <color rgb="FF002060"/>
        </top>
        <bottom style="hair">
          <color rgb="FF002060"/>
        </bottom>
      </border>
    </dxf>
    <dxf>
      <font>
        <b/>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rgb="FF002060"/>
        </left>
        <right style="thin">
          <color rgb="FF002060"/>
        </right>
        <top style="hair">
          <color rgb="FF002060"/>
        </top>
        <bottom style="hair">
          <color rgb="FF002060"/>
        </bottom>
      </border>
    </dxf>
    <dxf>
      <font>
        <b/>
        <strike val="0"/>
        <outline val="0"/>
        <shadow val="0"/>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rgb="FF002060"/>
        </left>
        <right style="thin">
          <color rgb="FF002060"/>
        </right>
        <top style="hair">
          <color rgb="FF002060"/>
        </top>
        <bottom style="hair">
          <color rgb="FF002060"/>
        </bottom>
      </border>
    </dxf>
    <dxf>
      <font>
        <strike val="0"/>
        <outline val="0"/>
        <shadow val="0"/>
        <vertAlign val="baseline"/>
        <sz val="1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rgb="FF002060"/>
        </left>
        <right/>
        <top style="hair">
          <color rgb="FF002060"/>
        </top>
        <bottom style="hair">
          <color rgb="FF002060"/>
        </bottom>
      </border>
    </dxf>
    <dxf>
      <font>
        <strike val="0"/>
        <outline val="0"/>
        <shadow val="0"/>
        <vertAlign val="baseline"/>
        <sz val="1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rgb="FF002060"/>
        </left>
        <right style="thin">
          <color rgb="FF002060"/>
        </right>
        <top style="hair">
          <color rgb="FF002060"/>
        </top>
        <bottom style="hair">
          <color rgb="FF002060"/>
        </bottom>
      </border>
    </dxf>
    <dxf>
      <font>
        <strike val="0"/>
        <outline val="0"/>
        <shadow val="0"/>
        <vertAlign val="baseline"/>
        <sz val="1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rgb="FF002060"/>
        </left>
        <right style="thin">
          <color rgb="FF002060"/>
        </right>
        <top style="hair">
          <color rgb="FF002060"/>
        </top>
        <bottom style="hair">
          <color rgb="FF002060"/>
        </bottom>
      </border>
    </dxf>
    <dxf>
      <font>
        <strike val="0"/>
        <outline val="0"/>
        <shadow val="0"/>
        <vertAlign val="baseline"/>
        <sz val="1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rgb="FF002060"/>
        </right>
        <top style="hair">
          <color rgb="FF002060"/>
        </top>
        <bottom style="hair">
          <color rgb="FF002060"/>
        </bottom>
      </border>
    </dxf>
    <dxf>
      <border>
        <top style="hair">
          <color rgb="FF002060"/>
        </top>
      </border>
    </dxf>
    <dxf>
      <border diagonalUp="0" diagonalDown="0">
        <left style="medium">
          <color rgb="FF002060"/>
        </left>
        <right style="medium">
          <color rgb="FF002060"/>
        </right>
        <top style="medium">
          <color rgb="FF002060"/>
        </top>
        <bottom style="medium">
          <color rgb="FF002060"/>
        </bottom>
      </border>
    </dxf>
    <dxf>
      <font>
        <strike val="0"/>
        <outline val="0"/>
        <shadow val="0"/>
        <vertAlign val="baseline"/>
        <sz val="11"/>
        <name val="Calibri"/>
        <family val="2"/>
        <scheme val="minor"/>
      </font>
      <fill>
        <patternFill patternType="none">
          <fgColor indexed="64"/>
          <bgColor auto="1"/>
        </patternFill>
      </fill>
      <alignment horizontal="general" vertical="center" textRotation="0" wrapText="1" indent="0" justifyLastLine="0" shrinkToFit="0" readingOrder="0"/>
    </dxf>
    <dxf>
      <border>
        <bottom style="hair">
          <color rgb="FF002060"/>
        </bottom>
      </border>
    </dxf>
    <dxf>
      <font>
        <strike val="0"/>
        <outline val="0"/>
        <shadow val="0"/>
        <vertAlign val="baseline"/>
        <sz val="1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rgb="FF002060"/>
        </left>
        <right style="thin">
          <color rgb="FF002060"/>
        </right>
        <top/>
        <bottom/>
      </border>
    </dxf>
    <dxf>
      <font>
        <strike val="0"/>
        <outline val="0"/>
        <shadow val="0"/>
        <u val="none"/>
        <vertAlign val="baseline"/>
        <sz val="10"/>
        <color theme="1"/>
        <name val="Calibri"/>
        <scheme val="minor"/>
      </font>
      <alignment horizontal="left" vertical="bottom" textRotation="0" wrapText="0" indent="0" justifyLastLine="0" shrinkToFit="0" readingOrder="0"/>
      <border diagonalUp="0" diagonalDown="0" outline="0">
        <left/>
        <right/>
        <top style="dotted">
          <color rgb="FF0070C0"/>
        </top>
        <bottom style="dotted">
          <color rgb="FF0070C0"/>
        </bottom>
      </border>
    </dxf>
    <dxf>
      <font>
        <strike val="0"/>
        <outline val="0"/>
        <shadow val="0"/>
        <u val="none"/>
        <vertAlign val="baseline"/>
        <sz val="10"/>
        <color theme="1"/>
        <name val="Calibri"/>
        <scheme val="minor"/>
      </font>
      <numFmt numFmtId="165" formatCode="[$-F800]dddd\,\ mmmm\ dd\,\ yyyy"/>
      <alignment horizontal="general" vertical="center" textRotation="0" wrapText="0" indent="0" justifyLastLine="0" shrinkToFit="0" readingOrder="0"/>
      <border diagonalUp="0" diagonalDown="0">
        <left style="thin">
          <color theme="7" tint="-0.24994659260841701"/>
        </left>
        <right style="thin">
          <color theme="7" tint="-0.24994659260841701"/>
        </right>
        <top/>
        <bottom style="dotted">
          <color theme="7" tint="-0.24994659260841701"/>
        </bottom>
        <vertical/>
        <horizontal/>
      </border>
    </dxf>
    <dxf>
      <font>
        <strike val="0"/>
        <outline val="0"/>
        <shadow val="0"/>
        <u val="none"/>
        <vertAlign val="baseline"/>
        <sz val="10"/>
        <color theme="1"/>
        <name val="Calibri"/>
        <scheme val="minor"/>
      </font>
      <border diagonalUp="0" diagonalDown="0" outline="0">
        <left/>
        <right/>
        <top style="dotted">
          <color rgb="FF0070C0"/>
        </top>
        <bottom style="dotted">
          <color rgb="FF0070C0"/>
        </bottom>
      </border>
    </dxf>
    <dxf>
      <border diagonalUp="0" diagonalDown="0">
        <left style="medium">
          <color rgb="FF0070C0"/>
        </left>
        <right style="medium">
          <color rgb="FF0070C0"/>
        </right>
        <top style="medium">
          <color rgb="FF0070C0"/>
        </top>
        <bottom style="medium">
          <color rgb="FF0070C0"/>
        </bottom>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wrapText="0" indent="0" justifyLastLine="0" shrinkToFit="0" readingOrder="0"/>
      <border diagonalUp="0" diagonalDown="0" outline="0">
        <left/>
        <right/>
        <top style="dotted">
          <color theme="7" tint="-0.24994659260841701"/>
        </top>
        <bottom style="dotted">
          <color theme="7" tint="-0.24994659260841701"/>
        </bottom>
      </border>
    </dxf>
    <dxf>
      <font>
        <strike val="0"/>
        <outline val="0"/>
        <shadow val="0"/>
        <u val="none"/>
        <vertAlign val="baseline"/>
        <sz val="10"/>
        <color theme="1"/>
        <name val="Calibri"/>
        <scheme val="minor"/>
      </font>
      <numFmt numFmtId="164" formatCode="m/d/yyyy;@"/>
      <alignment vertical="center" textRotation="0" wrapText="0" indent="0" justifyLastLine="0" shrinkToFit="0" readingOrder="0"/>
      <border diagonalUp="0" diagonalDown="0" outline="0">
        <left style="thin">
          <color theme="7" tint="-0.24994659260841701"/>
        </left>
        <right style="thin">
          <color theme="7" tint="-0.24994659260841701"/>
        </right>
        <top style="dotted">
          <color theme="7" tint="-0.24994659260841701"/>
        </top>
        <bottom style="dotted">
          <color theme="7" tint="-0.24994659260841701"/>
        </bottom>
      </border>
    </dxf>
    <dxf>
      <font>
        <strike val="0"/>
        <outline val="0"/>
        <shadow val="0"/>
        <u val="none"/>
        <vertAlign val="baseline"/>
        <sz val="10"/>
        <color theme="1"/>
        <name val="Calibri"/>
        <scheme val="minor"/>
      </font>
      <alignment vertical="center" textRotation="0" wrapText="0" indent="0" justifyLastLine="0" shrinkToFit="0" readingOrder="0"/>
      <border diagonalUp="0" diagonalDown="0" outline="0">
        <left/>
        <right/>
        <top style="dotted">
          <color theme="7" tint="-0.24994659260841701"/>
        </top>
        <bottom style="dotted">
          <color theme="7" tint="-0.24994659260841701"/>
        </bottom>
      </border>
    </dxf>
    <dxf>
      <border diagonalUp="0" diagonalDown="0">
        <left style="medium">
          <color theme="7" tint="-0.24994659260841701"/>
        </left>
        <right style="medium">
          <color theme="7" tint="-0.24994659260841701"/>
        </right>
        <top style="medium">
          <color theme="7" tint="-0.24994659260841701"/>
        </top>
        <bottom style="medium">
          <color theme="7" tint="-0.24994659260841701"/>
        </bottom>
      </border>
    </dxf>
    <dxf>
      <font>
        <strike val="0"/>
        <outline val="0"/>
        <shadow val="0"/>
        <u val="none"/>
        <vertAlign val="baseline"/>
        <sz val="10"/>
        <color theme="1"/>
        <name val="Calibri"/>
        <scheme val="minor"/>
      </font>
      <alignment vertical="center" textRotation="0" wrapText="0" indent="0" justifyLastLine="0" shrinkToFit="0" readingOrder="0"/>
    </dxf>
    <dxf>
      <font>
        <strike val="0"/>
        <outline val="0"/>
        <shadow val="0"/>
        <u val="none"/>
        <vertAlign val="baseline"/>
        <sz val="10"/>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23</xdr:row>
      <xdr:rowOff>0</xdr:rowOff>
    </xdr:from>
    <xdr:to>
      <xdr:col>9</xdr:col>
      <xdr:colOff>234790</xdr:colOff>
      <xdr:row>24</xdr:row>
      <xdr:rowOff>32017</xdr:rowOff>
    </xdr:to>
    <xdr:pic>
      <xdr:nvPicPr>
        <xdr:cNvPr id="3" name="Graphic 2" descr="Badge Tick1 outline">
          <a:extLst>
            <a:ext uri="{FF2B5EF4-FFF2-40B4-BE49-F238E27FC236}">
              <a16:creationId xmlns:a16="http://schemas.microsoft.com/office/drawing/2014/main" id="{9C09AC48-B2C1-196C-3342-2512BB9337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090672"/>
          <a:ext cx="234790" cy="234790"/>
        </a:xfrm>
        <a:prstGeom prst="rect">
          <a:avLst/>
        </a:prstGeom>
      </xdr:spPr>
    </xdr:pic>
    <xdr:clientData/>
  </xdr:twoCellAnchor>
  <xdr:oneCellAnchor>
    <xdr:from>
      <xdr:col>9</xdr:col>
      <xdr:colOff>0</xdr:colOff>
      <xdr:row>24</xdr:row>
      <xdr:rowOff>0</xdr:rowOff>
    </xdr:from>
    <xdr:ext cx="234790" cy="234790"/>
    <xdr:pic>
      <xdr:nvPicPr>
        <xdr:cNvPr id="4" name="Graphic 3" descr="Badge Tick1 outline">
          <a:extLst>
            <a:ext uri="{FF2B5EF4-FFF2-40B4-BE49-F238E27FC236}">
              <a16:creationId xmlns:a16="http://schemas.microsoft.com/office/drawing/2014/main" id="{2D9344A4-B715-5B40-81D0-FC1E1D2265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090672"/>
          <a:ext cx="234790" cy="234790"/>
        </a:xfrm>
        <a:prstGeom prst="rect">
          <a:avLst/>
        </a:prstGeom>
      </xdr:spPr>
    </xdr:pic>
    <xdr:clientData/>
  </xdr:oneCellAnchor>
  <xdr:oneCellAnchor>
    <xdr:from>
      <xdr:col>9</xdr:col>
      <xdr:colOff>0</xdr:colOff>
      <xdr:row>24</xdr:row>
      <xdr:rowOff>0</xdr:rowOff>
    </xdr:from>
    <xdr:ext cx="234790" cy="234790"/>
    <xdr:pic>
      <xdr:nvPicPr>
        <xdr:cNvPr id="5" name="Graphic 4" descr="Badge Tick1 outline">
          <a:extLst>
            <a:ext uri="{FF2B5EF4-FFF2-40B4-BE49-F238E27FC236}">
              <a16:creationId xmlns:a16="http://schemas.microsoft.com/office/drawing/2014/main" id="{F9320AC6-F6FE-2E4C-9028-9BCB354552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090672"/>
          <a:ext cx="234790" cy="234790"/>
        </a:xfrm>
        <a:prstGeom prst="rect">
          <a:avLst/>
        </a:prstGeom>
      </xdr:spPr>
    </xdr:pic>
    <xdr:clientData/>
  </xdr:oneCellAnchor>
  <xdr:oneCellAnchor>
    <xdr:from>
      <xdr:col>9</xdr:col>
      <xdr:colOff>0</xdr:colOff>
      <xdr:row>25</xdr:row>
      <xdr:rowOff>0</xdr:rowOff>
    </xdr:from>
    <xdr:ext cx="234790" cy="234790"/>
    <xdr:pic>
      <xdr:nvPicPr>
        <xdr:cNvPr id="6" name="Graphic 5" descr="Badge Tick1 outline">
          <a:extLst>
            <a:ext uri="{FF2B5EF4-FFF2-40B4-BE49-F238E27FC236}">
              <a16:creationId xmlns:a16="http://schemas.microsoft.com/office/drawing/2014/main" id="{C5BD94D7-F945-C24E-9668-39000DB43A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293445"/>
          <a:ext cx="234790" cy="234790"/>
        </a:xfrm>
        <a:prstGeom prst="rect">
          <a:avLst/>
        </a:prstGeom>
      </xdr:spPr>
    </xdr:pic>
    <xdr:clientData/>
  </xdr:oneCellAnchor>
  <xdr:oneCellAnchor>
    <xdr:from>
      <xdr:col>9</xdr:col>
      <xdr:colOff>0</xdr:colOff>
      <xdr:row>25</xdr:row>
      <xdr:rowOff>0</xdr:rowOff>
    </xdr:from>
    <xdr:ext cx="234790" cy="234790"/>
    <xdr:pic>
      <xdr:nvPicPr>
        <xdr:cNvPr id="7" name="Graphic 6" descr="Badge Tick1 outline">
          <a:extLst>
            <a:ext uri="{FF2B5EF4-FFF2-40B4-BE49-F238E27FC236}">
              <a16:creationId xmlns:a16="http://schemas.microsoft.com/office/drawing/2014/main" id="{2757B55D-7095-2247-9CCB-B34B1A3C7D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293445"/>
          <a:ext cx="234790" cy="234790"/>
        </a:xfrm>
        <a:prstGeom prst="rect">
          <a:avLst/>
        </a:prstGeom>
      </xdr:spPr>
    </xdr:pic>
    <xdr:clientData/>
  </xdr:oneCellAnchor>
  <xdr:oneCellAnchor>
    <xdr:from>
      <xdr:col>9</xdr:col>
      <xdr:colOff>0</xdr:colOff>
      <xdr:row>25</xdr:row>
      <xdr:rowOff>0</xdr:rowOff>
    </xdr:from>
    <xdr:ext cx="234790" cy="234790"/>
    <xdr:pic>
      <xdr:nvPicPr>
        <xdr:cNvPr id="8" name="Graphic 7" descr="Badge Tick1 outline">
          <a:extLst>
            <a:ext uri="{FF2B5EF4-FFF2-40B4-BE49-F238E27FC236}">
              <a16:creationId xmlns:a16="http://schemas.microsoft.com/office/drawing/2014/main" id="{766B3C0A-F39B-2540-92BE-DF8624D36F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293445"/>
          <a:ext cx="234790" cy="234790"/>
        </a:xfrm>
        <a:prstGeom prst="rect">
          <a:avLst/>
        </a:prstGeom>
      </xdr:spPr>
    </xdr:pic>
    <xdr:clientData/>
  </xdr:oneCellAnchor>
  <xdr:oneCellAnchor>
    <xdr:from>
      <xdr:col>9</xdr:col>
      <xdr:colOff>0</xdr:colOff>
      <xdr:row>26</xdr:row>
      <xdr:rowOff>0</xdr:rowOff>
    </xdr:from>
    <xdr:ext cx="234790" cy="234790"/>
    <xdr:pic>
      <xdr:nvPicPr>
        <xdr:cNvPr id="9" name="Graphic 8" descr="Badge Tick1 outline">
          <a:extLst>
            <a:ext uri="{FF2B5EF4-FFF2-40B4-BE49-F238E27FC236}">
              <a16:creationId xmlns:a16="http://schemas.microsoft.com/office/drawing/2014/main" id="{D66F992A-9122-6340-BF43-8820BF34A6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496218"/>
          <a:ext cx="234790" cy="234790"/>
        </a:xfrm>
        <a:prstGeom prst="rect">
          <a:avLst/>
        </a:prstGeom>
      </xdr:spPr>
    </xdr:pic>
    <xdr:clientData/>
  </xdr:oneCellAnchor>
  <xdr:oneCellAnchor>
    <xdr:from>
      <xdr:col>9</xdr:col>
      <xdr:colOff>0</xdr:colOff>
      <xdr:row>26</xdr:row>
      <xdr:rowOff>0</xdr:rowOff>
    </xdr:from>
    <xdr:ext cx="234790" cy="234790"/>
    <xdr:pic>
      <xdr:nvPicPr>
        <xdr:cNvPr id="10" name="Graphic 9" descr="Badge Tick1 outline">
          <a:extLst>
            <a:ext uri="{FF2B5EF4-FFF2-40B4-BE49-F238E27FC236}">
              <a16:creationId xmlns:a16="http://schemas.microsoft.com/office/drawing/2014/main" id="{434A2E37-EBA3-384E-8FC3-173A3B37F4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496218"/>
          <a:ext cx="234790" cy="234790"/>
        </a:xfrm>
        <a:prstGeom prst="rect">
          <a:avLst/>
        </a:prstGeom>
      </xdr:spPr>
    </xdr:pic>
    <xdr:clientData/>
  </xdr:oneCellAnchor>
  <xdr:oneCellAnchor>
    <xdr:from>
      <xdr:col>9</xdr:col>
      <xdr:colOff>0</xdr:colOff>
      <xdr:row>26</xdr:row>
      <xdr:rowOff>0</xdr:rowOff>
    </xdr:from>
    <xdr:ext cx="234790" cy="234790"/>
    <xdr:pic>
      <xdr:nvPicPr>
        <xdr:cNvPr id="11" name="Graphic 10" descr="Badge Tick1 outline">
          <a:extLst>
            <a:ext uri="{FF2B5EF4-FFF2-40B4-BE49-F238E27FC236}">
              <a16:creationId xmlns:a16="http://schemas.microsoft.com/office/drawing/2014/main" id="{E0EE6234-DFEF-8D43-89BE-DCA49203D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496218"/>
          <a:ext cx="234790" cy="234790"/>
        </a:xfrm>
        <a:prstGeom prst="rect">
          <a:avLst/>
        </a:prstGeom>
      </xdr:spPr>
    </xdr:pic>
    <xdr:clientData/>
  </xdr:oneCellAnchor>
  <xdr:oneCellAnchor>
    <xdr:from>
      <xdr:col>9</xdr:col>
      <xdr:colOff>0</xdr:colOff>
      <xdr:row>26</xdr:row>
      <xdr:rowOff>0</xdr:rowOff>
    </xdr:from>
    <xdr:ext cx="234790" cy="234790"/>
    <xdr:pic>
      <xdr:nvPicPr>
        <xdr:cNvPr id="12" name="Graphic 11" descr="Badge Tick1 outline">
          <a:extLst>
            <a:ext uri="{FF2B5EF4-FFF2-40B4-BE49-F238E27FC236}">
              <a16:creationId xmlns:a16="http://schemas.microsoft.com/office/drawing/2014/main" id="{96F9347C-FD31-2547-B594-5B5DA34BC3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496218"/>
          <a:ext cx="234790" cy="234790"/>
        </a:xfrm>
        <a:prstGeom prst="rect">
          <a:avLst/>
        </a:prstGeom>
      </xdr:spPr>
    </xdr:pic>
    <xdr:clientData/>
  </xdr:oneCellAnchor>
  <xdr:oneCellAnchor>
    <xdr:from>
      <xdr:col>9</xdr:col>
      <xdr:colOff>0</xdr:colOff>
      <xdr:row>27</xdr:row>
      <xdr:rowOff>0</xdr:rowOff>
    </xdr:from>
    <xdr:ext cx="234790" cy="234790"/>
    <xdr:pic>
      <xdr:nvPicPr>
        <xdr:cNvPr id="13" name="Graphic 12" descr="Badge Tick1 outline">
          <a:extLst>
            <a:ext uri="{FF2B5EF4-FFF2-40B4-BE49-F238E27FC236}">
              <a16:creationId xmlns:a16="http://schemas.microsoft.com/office/drawing/2014/main" id="{0B4F0134-E019-2049-BC7B-F03E79F362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698992"/>
          <a:ext cx="234790" cy="234790"/>
        </a:xfrm>
        <a:prstGeom prst="rect">
          <a:avLst/>
        </a:prstGeom>
      </xdr:spPr>
    </xdr:pic>
    <xdr:clientData/>
  </xdr:oneCellAnchor>
  <xdr:oneCellAnchor>
    <xdr:from>
      <xdr:col>9</xdr:col>
      <xdr:colOff>0</xdr:colOff>
      <xdr:row>27</xdr:row>
      <xdr:rowOff>0</xdr:rowOff>
    </xdr:from>
    <xdr:ext cx="234790" cy="234790"/>
    <xdr:pic>
      <xdr:nvPicPr>
        <xdr:cNvPr id="14" name="Graphic 13" descr="Badge Tick1 outline">
          <a:extLst>
            <a:ext uri="{FF2B5EF4-FFF2-40B4-BE49-F238E27FC236}">
              <a16:creationId xmlns:a16="http://schemas.microsoft.com/office/drawing/2014/main" id="{6BF88FD3-5E83-804A-A3D9-4C5CE3CDDE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496218"/>
          <a:ext cx="234790" cy="234790"/>
        </a:xfrm>
        <a:prstGeom prst="rect">
          <a:avLst/>
        </a:prstGeom>
      </xdr:spPr>
    </xdr:pic>
    <xdr:clientData/>
  </xdr:oneCellAnchor>
  <xdr:oneCellAnchor>
    <xdr:from>
      <xdr:col>9</xdr:col>
      <xdr:colOff>0</xdr:colOff>
      <xdr:row>27</xdr:row>
      <xdr:rowOff>0</xdr:rowOff>
    </xdr:from>
    <xdr:ext cx="234790" cy="234790"/>
    <xdr:pic>
      <xdr:nvPicPr>
        <xdr:cNvPr id="15" name="Graphic 14" descr="Badge Tick1 outline">
          <a:extLst>
            <a:ext uri="{FF2B5EF4-FFF2-40B4-BE49-F238E27FC236}">
              <a16:creationId xmlns:a16="http://schemas.microsoft.com/office/drawing/2014/main" id="{AF6ACF25-369C-5A43-BE96-C11E300B83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496218"/>
          <a:ext cx="234790" cy="234790"/>
        </a:xfrm>
        <a:prstGeom prst="rect">
          <a:avLst/>
        </a:prstGeom>
      </xdr:spPr>
    </xdr:pic>
    <xdr:clientData/>
  </xdr:oneCellAnchor>
  <xdr:oneCellAnchor>
    <xdr:from>
      <xdr:col>9</xdr:col>
      <xdr:colOff>0</xdr:colOff>
      <xdr:row>27</xdr:row>
      <xdr:rowOff>0</xdr:rowOff>
    </xdr:from>
    <xdr:ext cx="234790" cy="234790"/>
    <xdr:pic>
      <xdr:nvPicPr>
        <xdr:cNvPr id="16" name="Graphic 15" descr="Badge Tick1 outline">
          <a:extLst>
            <a:ext uri="{FF2B5EF4-FFF2-40B4-BE49-F238E27FC236}">
              <a16:creationId xmlns:a16="http://schemas.microsoft.com/office/drawing/2014/main" id="{BED953A0-BC6E-1C4F-B496-87A6A48B2F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496218"/>
          <a:ext cx="234790" cy="234790"/>
        </a:xfrm>
        <a:prstGeom prst="rect">
          <a:avLst/>
        </a:prstGeom>
      </xdr:spPr>
    </xdr:pic>
    <xdr:clientData/>
  </xdr:oneCellAnchor>
  <xdr:oneCellAnchor>
    <xdr:from>
      <xdr:col>9</xdr:col>
      <xdr:colOff>0</xdr:colOff>
      <xdr:row>28</xdr:row>
      <xdr:rowOff>0</xdr:rowOff>
    </xdr:from>
    <xdr:ext cx="234790" cy="234790"/>
    <xdr:pic>
      <xdr:nvPicPr>
        <xdr:cNvPr id="17" name="Graphic 16" descr="Badge Tick1 outline">
          <a:extLst>
            <a:ext uri="{FF2B5EF4-FFF2-40B4-BE49-F238E27FC236}">
              <a16:creationId xmlns:a16="http://schemas.microsoft.com/office/drawing/2014/main" id="{D3F0A648-881A-E54E-BA26-4EE93510AD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698992"/>
          <a:ext cx="234790" cy="234790"/>
        </a:xfrm>
        <a:prstGeom prst="rect">
          <a:avLst/>
        </a:prstGeom>
      </xdr:spPr>
    </xdr:pic>
    <xdr:clientData/>
  </xdr:oneCellAnchor>
  <xdr:oneCellAnchor>
    <xdr:from>
      <xdr:col>9</xdr:col>
      <xdr:colOff>0</xdr:colOff>
      <xdr:row>28</xdr:row>
      <xdr:rowOff>0</xdr:rowOff>
    </xdr:from>
    <xdr:ext cx="234790" cy="234790"/>
    <xdr:pic>
      <xdr:nvPicPr>
        <xdr:cNvPr id="18" name="Graphic 17" descr="Badge Tick1 outline">
          <a:extLst>
            <a:ext uri="{FF2B5EF4-FFF2-40B4-BE49-F238E27FC236}">
              <a16:creationId xmlns:a16="http://schemas.microsoft.com/office/drawing/2014/main" id="{8A43E453-31FA-4D40-B6EA-6D2F27CE56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698992"/>
          <a:ext cx="234790" cy="234790"/>
        </a:xfrm>
        <a:prstGeom prst="rect">
          <a:avLst/>
        </a:prstGeom>
      </xdr:spPr>
    </xdr:pic>
    <xdr:clientData/>
  </xdr:oneCellAnchor>
  <xdr:oneCellAnchor>
    <xdr:from>
      <xdr:col>9</xdr:col>
      <xdr:colOff>0</xdr:colOff>
      <xdr:row>28</xdr:row>
      <xdr:rowOff>0</xdr:rowOff>
    </xdr:from>
    <xdr:ext cx="234790" cy="234790"/>
    <xdr:pic>
      <xdr:nvPicPr>
        <xdr:cNvPr id="19" name="Graphic 18" descr="Badge Tick1 outline">
          <a:extLst>
            <a:ext uri="{FF2B5EF4-FFF2-40B4-BE49-F238E27FC236}">
              <a16:creationId xmlns:a16="http://schemas.microsoft.com/office/drawing/2014/main" id="{EAD0450C-3F89-444C-8183-9C0D5DA6EA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698992"/>
          <a:ext cx="234790" cy="234790"/>
        </a:xfrm>
        <a:prstGeom prst="rect">
          <a:avLst/>
        </a:prstGeom>
      </xdr:spPr>
    </xdr:pic>
    <xdr:clientData/>
  </xdr:oneCellAnchor>
  <xdr:oneCellAnchor>
    <xdr:from>
      <xdr:col>9</xdr:col>
      <xdr:colOff>0</xdr:colOff>
      <xdr:row>28</xdr:row>
      <xdr:rowOff>0</xdr:rowOff>
    </xdr:from>
    <xdr:ext cx="234790" cy="234790"/>
    <xdr:pic>
      <xdr:nvPicPr>
        <xdr:cNvPr id="20" name="Graphic 19" descr="Badge Tick1 outline">
          <a:extLst>
            <a:ext uri="{FF2B5EF4-FFF2-40B4-BE49-F238E27FC236}">
              <a16:creationId xmlns:a16="http://schemas.microsoft.com/office/drawing/2014/main" id="{F259DA78-3FB6-D648-8C81-E319DCB6A0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698992"/>
          <a:ext cx="234790" cy="234790"/>
        </a:xfrm>
        <a:prstGeom prst="rect">
          <a:avLst/>
        </a:prstGeom>
      </xdr:spPr>
    </xdr:pic>
    <xdr:clientData/>
  </xdr:oneCellAnchor>
  <xdr:oneCellAnchor>
    <xdr:from>
      <xdr:col>6</xdr:col>
      <xdr:colOff>0</xdr:colOff>
      <xdr:row>22</xdr:row>
      <xdr:rowOff>0</xdr:rowOff>
    </xdr:from>
    <xdr:ext cx="234790" cy="234790"/>
    <xdr:pic>
      <xdr:nvPicPr>
        <xdr:cNvPr id="21" name="Graphic 20" descr="Badge Tick1 outline">
          <a:extLst>
            <a:ext uri="{FF2B5EF4-FFF2-40B4-BE49-F238E27FC236}">
              <a16:creationId xmlns:a16="http://schemas.microsoft.com/office/drawing/2014/main" id="{17D2CB8B-8FB8-7B47-AFA7-E30841D437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59412" y="5090672"/>
          <a:ext cx="234790" cy="23479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A8D4E20-857E-4CC2-95AD-D68A279F0376}" name="Table7" displayName="Table7" ref="B31:D38" totalsRowShown="0" headerRowDxfId="28" dataDxfId="27" tableBorderDxfId="26">
  <autoFilter ref="B31:D38" xr:uid="{1251D876-A43B-4CCE-8176-048F2301AD5C}"/>
  <tableColumns count="3">
    <tableColumn id="1" xr3:uid="{C9B30DC2-C906-4DB9-B738-BE850F1B0104}" name="Dates" dataDxfId="25"/>
    <tableColumn id="2" xr3:uid="{40510A85-0157-4AF8-95A9-595FE1BFF156}" name="Start Date" dataDxfId="24"/>
    <tableColumn id="3" xr3:uid="{C1DD1EB6-3B77-47E3-BB3B-C462A4B8B185}" name="End Date" dataDxfId="23"/>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B12A4B2-ACE6-42EF-8D40-8370C067348B}" name="Table73" displayName="Table73" ref="B41:D48" totalsRowShown="0" headerRowDxfId="22" dataDxfId="21" tableBorderDxfId="20">
  <autoFilter ref="B41:D48" xr:uid="{622A15C6-C1FE-44B4-BDFB-9A99AD3F55BD}"/>
  <tableColumns count="3">
    <tableColumn id="1" xr3:uid="{B976D95A-E701-49D2-802C-103A6CACB69D}" name="Change Log" dataDxfId="19"/>
    <tableColumn id="2" xr3:uid="{25B56746-EA3E-491B-BF50-F428A0D20391}" name="Date" dataDxfId="18"/>
    <tableColumn id="3" xr3:uid="{D6E61547-A448-44B4-B198-F63A587BFFED}" name="Who made the changes" dataDxfId="1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3C93508-70E9-4124-8E79-A919A9EA7F8C}" name="Table13696525" displayName="Table13696525" ref="A2:I15" totalsRowShown="0" headerRowDxfId="16" dataDxfId="14" headerRowBorderDxfId="15" tableBorderDxfId="13" totalsRowBorderDxfId="12">
  <autoFilter ref="A2:I15" xr:uid="{8AEF8AF9-010A-412F-A5BE-9988FD2AB8AF}"/>
  <tableColumns count="9">
    <tableColumn id="1" xr3:uid="{74680A6F-F2AE-4A56-9963-4829E5042999}" name="#" dataDxfId="11"/>
    <tableColumn id="2" xr3:uid="{53260F00-6ABD-43F8-A46A-74103C54A7DE}" name="Tester" dataDxfId="10"/>
    <tableColumn id="3" xr3:uid="{A00BDD82-216C-46A2-AC85-BCF7D70F502B}" name="Description" dataDxfId="9"/>
    <tableColumn id="4" xr3:uid="{F79BEC13-1157-4C4B-873A-A6727EB7665A}" name="Validations" dataDxfId="8"/>
    <tableColumn id="5" xr3:uid="{22FE3789-902A-4833-971D-ED9D7542000D}" name="Priority" dataDxfId="7"/>
    <tableColumn id="6" xr3:uid="{84ACD550-2DE4-4371-98D9-E853AE82A962}" name="Status" dataDxfId="6"/>
    <tableColumn id="8" xr3:uid="{374F8B8E-DE1D-4BF8-9460-3D0DA04909D5}" name="Automated?" dataDxfId="5"/>
    <tableColumn id="11" xr3:uid="{67E1C822-52F0-4275-A57B-D7A9AA0A27DB}" name="Blocked?" dataDxfId="4"/>
    <tableColumn id="9" xr3:uid="{02F05744-6AAF-43EB-8B1B-64F656195C19}" name="Comments" dataDxfId="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cloud.swg.usma.ibm.com:8443/browse/PMCLSC-90" TargetMode="External"/><Relationship Id="rId1" Type="http://schemas.openxmlformats.org/officeDocument/2006/relationships/hyperlink" Target="https://bigblue.aha.io/features/METAL-438"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59BD-A53B-4875-8287-90F1A5D8E12F}">
  <dimension ref="B1:L48"/>
  <sheetViews>
    <sheetView tabSelected="1" zoomScale="120" zoomScaleNormal="120" workbookViewId="0">
      <selection activeCell="F10" sqref="F10"/>
    </sheetView>
  </sheetViews>
  <sheetFormatPr baseColWidth="10" defaultColWidth="9.1640625" defaultRowHeight="14" x14ac:dyDescent="0.2"/>
  <cols>
    <col min="1" max="1" width="3.5" style="4" customWidth="1"/>
    <col min="2" max="2" width="34.83203125" style="4" bestFit="1" customWidth="1"/>
    <col min="3" max="3" width="24.6640625" style="4" customWidth="1"/>
    <col min="4" max="4" width="34.5" style="4" customWidth="1"/>
    <col min="5" max="5" width="1.6640625" style="4" customWidth="1"/>
    <col min="6" max="6" width="18.33203125" style="4" bestFit="1" customWidth="1"/>
    <col min="7" max="8" width="8.6640625" style="4" customWidth="1"/>
    <col min="9" max="9" width="1.5" style="4" customWidth="1"/>
    <col min="10" max="10" width="12.5" style="4" bestFit="1" customWidth="1"/>
    <col min="11" max="11" width="5.33203125" style="4" bestFit="1" customWidth="1"/>
    <col min="12" max="12" width="11.33203125" style="4" customWidth="1"/>
    <col min="13" max="13" width="1.5" style="4" customWidth="1"/>
    <col min="14" max="14" width="12.1640625" style="4" bestFit="1" customWidth="1"/>
    <col min="15" max="16" width="9.1640625" style="4"/>
    <col min="17" max="17" width="1.5" style="4" customWidth="1"/>
    <col min="18" max="18" width="13.33203125" style="4" customWidth="1"/>
    <col min="19" max="16384" width="9.1640625" style="4"/>
  </cols>
  <sheetData>
    <row r="1" spans="2:12" ht="26" x14ac:dyDescent="0.3">
      <c r="B1" s="83" t="s">
        <v>0</v>
      </c>
      <c r="C1" s="83"/>
      <c r="D1" s="83"/>
      <c r="E1" s="83"/>
      <c r="F1" s="83"/>
      <c r="G1" s="83"/>
      <c r="H1" s="83"/>
      <c r="I1" s="83"/>
      <c r="J1" s="83"/>
      <c r="K1" s="83"/>
      <c r="L1" s="83"/>
    </row>
    <row r="2" spans="2:12" ht="15" customHeight="1" x14ac:dyDescent="0.2"/>
    <row r="3" spans="2:12" ht="15" x14ac:dyDescent="0.2">
      <c r="B3" s="5" t="s">
        <v>1</v>
      </c>
      <c r="C3" s="49" t="s">
        <v>2</v>
      </c>
    </row>
    <row r="4" spans="2:12" ht="15" customHeight="1" x14ac:dyDescent="0.2">
      <c r="B4" s="47" t="s">
        <v>3</v>
      </c>
      <c r="C4" s="48" t="s">
        <v>4</v>
      </c>
    </row>
    <row r="5" spans="2:12" ht="19" x14ac:dyDescent="0.25">
      <c r="B5" s="6" t="s">
        <v>5</v>
      </c>
      <c r="F5" s="84"/>
      <c r="G5" s="84"/>
      <c r="H5" s="84"/>
      <c r="I5" s="84"/>
      <c r="J5" s="84"/>
      <c r="K5" s="84"/>
      <c r="L5" s="84"/>
    </row>
    <row r="6" spans="2:12" ht="15.75" customHeight="1" x14ac:dyDescent="0.2">
      <c r="B6" s="7" t="s">
        <v>6</v>
      </c>
      <c r="C6" s="85" t="s">
        <v>7</v>
      </c>
      <c r="D6" s="86"/>
      <c r="F6" s="89"/>
      <c r="G6" s="89"/>
      <c r="H6" s="89"/>
      <c r="I6" s="89"/>
      <c r="J6" s="89"/>
      <c r="K6" s="89"/>
      <c r="L6" s="89"/>
    </row>
    <row r="7" spans="2:12" ht="15.75" customHeight="1" x14ac:dyDescent="0.25">
      <c r="B7" s="8" t="s">
        <v>8</v>
      </c>
      <c r="C7" s="87" t="s">
        <v>9</v>
      </c>
      <c r="D7" s="88"/>
      <c r="F7" s="36"/>
    </row>
    <row r="8" spans="2:12" x14ac:dyDescent="0.2">
      <c r="B8" s="9" t="s">
        <v>10</v>
      </c>
      <c r="C8" s="90"/>
      <c r="D8" s="91"/>
    </row>
    <row r="9" spans="2:12" ht="24.75" customHeight="1" x14ac:dyDescent="0.2">
      <c r="B9" s="9" t="s">
        <v>11</v>
      </c>
      <c r="C9" s="92" t="s">
        <v>12</v>
      </c>
      <c r="D9" s="93"/>
    </row>
    <row r="10" spans="2:12" ht="15.75" customHeight="1" x14ac:dyDescent="0.2">
      <c r="B10" s="9" t="s">
        <v>13</v>
      </c>
      <c r="C10" s="94" t="s">
        <v>14</v>
      </c>
      <c r="D10" s="95"/>
    </row>
    <row r="11" spans="2:12" x14ac:dyDescent="0.2">
      <c r="B11" s="10" t="s">
        <v>15</v>
      </c>
      <c r="C11" s="96"/>
      <c r="D11" s="97"/>
    </row>
    <row r="12" spans="2:12" ht="15" x14ac:dyDescent="0.2">
      <c r="B12" s="9" t="s">
        <v>16</v>
      </c>
      <c r="C12" s="98"/>
      <c r="D12" s="82"/>
    </row>
    <row r="13" spans="2:12" ht="15" x14ac:dyDescent="0.2">
      <c r="B13" s="9" t="s">
        <v>17</v>
      </c>
      <c r="C13" s="81"/>
      <c r="D13" s="82"/>
    </row>
    <row r="14" spans="2:12" x14ac:dyDescent="0.2">
      <c r="B14" s="10"/>
      <c r="C14" s="101"/>
      <c r="D14" s="102"/>
    </row>
    <row r="15" spans="2:12" x14ac:dyDescent="0.2">
      <c r="B15" s="9"/>
      <c r="C15" s="101"/>
      <c r="D15" s="102"/>
    </row>
    <row r="16" spans="2:12" ht="15.75" customHeight="1" x14ac:dyDescent="0.2">
      <c r="B16" s="11"/>
      <c r="C16" s="103"/>
      <c r="D16" s="104"/>
    </row>
    <row r="17" spans="2:4" ht="21.75" customHeight="1" x14ac:dyDescent="0.2"/>
    <row r="18" spans="2:4" ht="15.75" customHeight="1" x14ac:dyDescent="0.2"/>
    <row r="19" spans="2:4" ht="15.75" customHeight="1" x14ac:dyDescent="0.2">
      <c r="B19" s="6" t="s">
        <v>18</v>
      </c>
    </row>
    <row r="20" spans="2:4" ht="15.75" customHeight="1" x14ac:dyDescent="0.2">
      <c r="B20" s="12"/>
      <c r="C20" s="105"/>
      <c r="D20" s="106"/>
    </row>
    <row r="21" spans="2:4" x14ac:dyDescent="0.2">
      <c r="B21" s="13" t="s">
        <v>19</v>
      </c>
      <c r="C21" s="107"/>
      <c r="D21" s="108"/>
    </row>
    <row r="22" spans="2:4" x14ac:dyDescent="0.2">
      <c r="B22" s="14" t="s">
        <v>20</v>
      </c>
      <c r="C22" s="99" t="s">
        <v>21</v>
      </c>
      <c r="D22" s="100"/>
    </row>
    <row r="23" spans="2:4" x14ac:dyDescent="0.2">
      <c r="B23" s="14" t="s">
        <v>22</v>
      </c>
      <c r="C23" s="99" t="s">
        <v>23</v>
      </c>
      <c r="D23" s="100"/>
    </row>
    <row r="24" spans="2:4" x14ac:dyDescent="0.2">
      <c r="B24" s="14" t="s">
        <v>24</v>
      </c>
      <c r="C24" s="99"/>
      <c r="D24" s="100"/>
    </row>
    <row r="25" spans="2:4" x14ac:dyDescent="0.2">
      <c r="B25" s="14" t="s">
        <v>25</v>
      </c>
      <c r="C25" s="15"/>
      <c r="D25" s="16"/>
    </row>
    <row r="26" spans="2:4" x14ac:dyDescent="0.2">
      <c r="B26" s="14" t="s">
        <v>26</v>
      </c>
      <c r="C26" s="15"/>
      <c r="D26" s="16"/>
    </row>
    <row r="27" spans="2:4" x14ac:dyDescent="0.2">
      <c r="B27" s="14" t="s">
        <v>27</v>
      </c>
      <c r="C27" s="15" t="s">
        <v>28</v>
      </c>
      <c r="D27" s="16"/>
    </row>
    <row r="28" spans="2:4" x14ac:dyDescent="0.2">
      <c r="B28" s="17" t="s">
        <v>29</v>
      </c>
      <c r="C28" s="33" t="s">
        <v>30</v>
      </c>
      <c r="D28" s="34"/>
    </row>
    <row r="30" spans="2:4" x14ac:dyDescent="0.2">
      <c r="B30" s="6" t="s">
        <v>31</v>
      </c>
    </row>
    <row r="31" spans="2:4" x14ac:dyDescent="0.2">
      <c r="B31" s="4" t="s">
        <v>32</v>
      </c>
      <c r="C31" s="4" t="s">
        <v>33</v>
      </c>
      <c r="D31" s="4" t="s">
        <v>34</v>
      </c>
    </row>
    <row r="32" spans="2:4" x14ac:dyDescent="0.2">
      <c r="B32" s="18" t="s">
        <v>35</v>
      </c>
      <c r="C32" s="32">
        <v>45390</v>
      </c>
      <c r="D32" s="32"/>
    </row>
    <row r="33" spans="2:4" x14ac:dyDescent="0.2">
      <c r="B33" s="19" t="s">
        <v>36</v>
      </c>
      <c r="C33" s="32"/>
      <c r="D33" s="32"/>
    </row>
    <row r="34" spans="2:4" x14ac:dyDescent="0.2">
      <c r="B34" s="19" t="s">
        <v>37</v>
      </c>
      <c r="C34" s="20"/>
      <c r="D34" s="21"/>
    </row>
    <row r="35" spans="2:4" x14ac:dyDescent="0.2">
      <c r="B35" s="19" t="s">
        <v>38</v>
      </c>
      <c r="C35" s="20"/>
      <c r="D35" s="21"/>
    </row>
    <row r="36" spans="2:4" x14ac:dyDescent="0.2">
      <c r="B36" s="19"/>
      <c r="C36" s="22"/>
      <c r="D36" s="19"/>
    </row>
    <row r="37" spans="2:4" x14ac:dyDescent="0.2">
      <c r="B37" s="19"/>
      <c r="C37" s="22"/>
      <c r="D37" s="23"/>
    </row>
    <row r="38" spans="2:4" x14ac:dyDescent="0.2">
      <c r="B38" s="24"/>
      <c r="C38" s="25"/>
      <c r="D38" s="26"/>
    </row>
    <row r="40" spans="2:4" x14ac:dyDescent="0.2">
      <c r="B40" s="6" t="s">
        <v>39</v>
      </c>
    </row>
    <row r="41" spans="2:4" x14ac:dyDescent="0.2">
      <c r="B41" s="4" t="s">
        <v>40</v>
      </c>
      <c r="C41" s="4" t="s">
        <v>41</v>
      </c>
      <c r="D41" s="4" t="s">
        <v>42</v>
      </c>
    </row>
    <row r="42" spans="2:4" x14ac:dyDescent="0.2">
      <c r="B42" s="27" t="s">
        <v>43</v>
      </c>
      <c r="C42" s="32"/>
      <c r="D42" s="27"/>
    </row>
    <row r="43" spans="2:4" x14ac:dyDescent="0.2">
      <c r="B43" s="28" t="s">
        <v>44</v>
      </c>
      <c r="C43" s="32"/>
      <c r="D43" s="27"/>
    </row>
    <row r="44" spans="2:4" x14ac:dyDescent="0.2">
      <c r="B44" s="28" t="s">
        <v>45</v>
      </c>
      <c r="C44" s="32"/>
      <c r="D44" s="54"/>
    </row>
    <row r="45" spans="2:4" x14ac:dyDescent="0.2">
      <c r="B45" s="28" t="s">
        <v>46</v>
      </c>
      <c r="C45" s="32"/>
      <c r="D45" s="28"/>
    </row>
    <row r="46" spans="2:4" x14ac:dyDescent="0.2">
      <c r="B46" s="28" t="s">
        <v>47</v>
      </c>
      <c r="C46" s="32"/>
      <c r="D46" s="28"/>
    </row>
    <row r="47" spans="2:4" x14ac:dyDescent="0.2">
      <c r="B47" s="28"/>
      <c r="C47" s="32"/>
      <c r="D47" s="29"/>
    </row>
    <row r="48" spans="2:4" x14ac:dyDescent="0.2">
      <c r="B48" s="30"/>
      <c r="C48" s="32"/>
      <c r="D48" s="31"/>
    </row>
  </sheetData>
  <mergeCells count="19">
    <mergeCell ref="C22:D22"/>
    <mergeCell ref="C23:D23"/>
    <mergeCell ref="C24:D24"/>
    <mergeCell ref="C14:D14"/>
    <mergeCell ref="C15:D15"/>
    <mergeCell ref="C16:D16"/>
    <mergeCell ref="C20:D20"/>
    <mergeCell ref="C21:D21"/>
    <mergeCell ref="C13:D13"/>
    <mergeCell ref="B1:L1"/>
    <mergeCell ref="F5:L5"/>
    <mergeCell ref="C6:D6"/>
    <mergeCell ref="C7:D7"/>
    <mergeCell ref="F6:L6"/>
    <mergeCell ref="C8:D8"/>
    <mergeCell ref="C9:D9"/>
    <mergeCell ref="C10:D10"/>
    <mergeCell ref="C11:D11"/>
    <mergeCell ref="C12:D12"/>
  </mergeCells>
  <hyperlinks>
    <hyperlink ref="C10" r:id="rId1" xr:uid="{1671ACD5-AF88-DD42-8894-0943C3C60055}"/>
    <hyperlink ref="C7" r:id="rId2" xr:uid="{8D1D922F-8CB2-1A47-912E-A3ACC80AC6BA}"/>
  </hyperlinks>
  <pageMargins left="0.7" right="0.7" top="0.75" bottom="0.75" header="0.3" footer="0.3"/>
  <pageSetup orientation="portrait"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2154B-EB81-4B9B-8E10-2FAA6C8DBA2F}">
  <dimension ref="A1:K50"/>
  <sheetViews>
    <sheetView topLeftCell="A2" zoomScale="119" workbookViewId="0">
      <selection activeCell="A23" sqref="A23:B23"/>
    </sheetView>
  </sheetViews>
  <sheetFormatPr baseColWidth="10" defaultColWidth="8.83203125" defaultRowHeight="15" x14ac:dyDescent="0.2"/>
  <cols>
    <col min="1" max="1" width="10.33203125" customWidth="1"/>
    <col min="2" max="2" width="15.83203125" customWidth="1"/>
    <col min="3" max="3" width="9.5" bestFit="1" customWidth="1"/>
    <col min="4" max="4" width="63.6640625" bestFit="1" customWidth="1"/>
    <col min="5" max="5" width="16.6640625" customWidth="1"/>
    <col min="6" max="6" width="26.5" bestFit="1" customWidth="1"/>
    <col min="8" max="8" width="44.1640625" bestFit="1" customWidth="1"/>
    <col min="9" max="9" width="23.1640625" customWidth="1"/>
    <col min="11" max="11" width="27.5" customWidth="1"/>
  </cols>
  <sheetData>
    <row r="1" spans="1:11" ht="21" x14ac:dyDescent="0.25">
      <c r="A1" s="110" t="s">
        <v>48</v>
      </c>
      <c r="B1" s="110"/>
      <c r="C1" s="110"/>
      <c r="D1" s="110"/>
      <c r="E1" s="110"/>
      <c r="F1" s="110"/>
      <c r="G1" s="110"/>
      <c r="H1" s="110"/>
      <c r="I1" s="110"/>
      <c r="J1" s="110"/>
      <c r="K1" s="110"/>
    </row>
    <row r="3" spans="1:11" ht="19" x14ac:dyDescent="0.2">
      <c r="A3" s="109" t="s">
        <v>49</v>
      </c>
      <c r="B3" s="109"/>
      <c r="C3" s="109"/>
      <c r="D3" s="109"/>
      <c r="E3" s="109"/>
      <c r="F3" s="109"/>
      <c r="G3" s="109"/>
      <c r="H3" s="109"/>
      <c r="I3" s="109"/>
      <c r="J3" s="109"/>
      <c r="K3" s="109"/>
    </row>
    <row r="4" spans="1:11" ht="22.5" customHeight="1" x14ac:dyDescent="0.2">
      <c r="A4" s="112" t="s">
        <v>50</v>
      </c>
      <c r="B4" s="112"/>
      <c r="C4" s="112"/>
      <c r="D4" s="112"/>
      <c r="E4" s="112"/>
      <c r="F4" s="112"/>
      <c r="G4" s="112"/>
      <c r="H4" s="112"/>
      <c r="I4" s="112"/>
      <c r="J4" s="112"/>
      <c r="K4" s="112"/>
    </row>
    <row r="5" spans="1:11" ht="22.5" customHeight="1" x14ac:dyDescent="0.2">
      <c r="A5" s="112"/>
      <c r="B5" s="112"/>
      <c r="C5" s="112"/>
      <c r="D5" s="112"/>
      <c r="E5" s="112"/>
      <c r="F5" s="112"/>
      <c r="G5" s="112"/>
      <c r="H5" s="112"/>
      <c r="I5" s="112"/>
      <c r="J5" s="112"/>
      <c r="K5" s="112"/>
    </row>
    <row r="6" spans="1:11" ht="22.5" customHeight="1" x14ac:dyDescent="0.2">
      <c r="A6" s="112"/>
      <c r="B6" s="112"/>
      <c r="C6" s="112"/>
      <c r="D6" s="112"/>
      <c r="E6" s="112"/>
      <c r="F6" s="112"/>
      <c r="G6" s="112"/>
      <c r="H6" s="112"/>
      <c r="I6" s="112"/>
      <c r="J6" s="112"/>
      <c r="K6" s="112"/>
    </row>
    <row r="8" spans="1:11" ht="15" customHeight="1" x14ac:dyDescent="0.2">
      <c r="A8" s="109" t="s">
        <v>51</v>
      </c>
      <c r="B8" s="109"/>
      <c r="C8" s="109"/>
      <c r="D8" s="109"/>
      <c r="E8" s="109"/>
      <c r="F8" s="109"/>
      <c r="G8" s="109"/>
      <c r="H8" s="109"/>
      <c r="I8" s="109"/>
      <c r="J8" s="109"/>
      <c r="K8" s="109"/>
    </row>
    <row r="9" spans="1:11" x14ac:dyDescent="0.2">
      <c r="A9" s="112" t="s">
        <v>52</v>
      </c>
      <c r="B9" s="112"/>
      <c r="C9" s="112"/>
      <c r="D9" s="112"/>
      <c r="E9" s="112"/>
      <c r="F9" s="112"/>
      <c r="G9" s="112"/>
      <c r="H9" s="112"/>
      <c r="I9" s="112"/>
      <c r="J9" s="112"/>
      <c r="K9" s="112"/>
    </row>
    <row r="10" spans="1:11" x14ac:dyDescent="0.2">
      <c r="A10" s="112"/>
      <c r="B10" s="112"/>
      <c r="C10" s="112"/>
      <c r="D10" s="112"/>
      <c r="E10" s="112"/>
      <c r="F10" s="112"/>
      <c r="G10" s="112"/>
      <c r="H10" s="112"/>
      <c r="I10" s="112"/>
      <c r="J10" s="112"/>
      <c r="K10" s="112"/>
    </row>
    <row r="11" spans="1:11" ht="18.75" customHeight="1" x14ac:dyDescent="0.2"/>
    <row r="12" spans="1:11" ht="15" customHeight="1" x14ac:dyDescent="0.2">
      <c r="A12" s="109" t="s">
        <v>53</v>
      </c>
      <c r="B12" s="109"/>
      <c r="C12" s="109"/>
      <c r="D12" s="109"/>
      <c r="E12" s="109"/>
      <c r="F12" s="109"/>
      <c r="G12" s="109"/>
      <c r="H12" s="109"/>
      <c r="I12" s="109"/>
      <c r="J12" s="109"/>
      <c r="K12" s="109"/>
    </row>
    <row r="13" spans="1:11" x14ac:dyDescent="0.2">
      <c r="A13" s="112" t="s">
        <v>54</v>
      </c>
      <c r="B13" s="112"/>
      <c r="C13" s="112"/>
      <c r="D13" s="112"/>
      <c r="E13" s="112"/>
      <c r="F13" s="112"/>
      <c r="G13" s="112"/>
      <c r="H13" s="112"/>
      <c r="I13" s="112"/>
      <c r="J13" s="112"/>
      <c r="K13" s="112"/>
    </row>
    <row r="14" spans="1:11" x14ac:dyDescent="0.2">
      <c r="A14" s="112"/>
      <c r="B14" s="112"/>
      <c r="C14" s="112"/>
      <c r="D14" s="112"/>
      <c r="E14" s="112"/>
      <c r="F14" s="112"/>
      <c r="G14" s="112"/>
      <c r="H14" s="112"/>
      <c r="I14" s="112"/>
      <c r="J14" s="112"/>
      <c r="K14" s="112"/>
    </row>
    <row r="15" spans="1:11" ht="34.5" customHeight="1" x14ac:dyDescent="0.2">
      <c r="A15" s="112"/>
      <c r="B15" s="112"/>
      <c r="C15" s="112"/>
      <c r="D15" s="112"/>
      <c r="E15" s="112"/>
      <c r="F15" s="112"/>
      <c r="G15" s="112"/>
      <c r="H15" s="112"/>
      <c r="I15" s="112"/>
      <c r="J15" s="112"/>
      <c r="K15" s="112"/>
    </row>
    <row r="16" spans="1:11" ht="16.5" customHeight="1" x14ac:dyDescent="0.2">
      <c r="A16" s="44"/>
    </row>
    <row r="17" spans="1:11" ht="15" customHeight="1" x14ac:dyDescent="0.2">
      <c r="A17" s="109" t="s">
        <v>55</v>
      </c>
      <c r="B17" s="109"/>
      <c r="C17" s="109"/>
      <c r="D17" s="109"/>
      <c r="E17" s="109"/>
      <c r="F17" s="109"/>
      <c r="G17" s="109"/>
      <c r="H17" s="109"/>
      <c r="I17" s="109"/>
      <c r="J17" s="109"/>
      <c r="K17" s="109"/>
    </row>
    <row r="18" spans="1:11" x14ac:dyDescent="0.2">
      <c r="A18" s="112" t="s">
        <v>56</v>
      </c>
      <c r="B18" s="112"/>
      <c r="C18" s="112"/>
      <c r="D18" s="112"/>
      <c r="E18" s="112"/>
      <c r="F18" s="112"/>
      <c r="G18" s="112"/>
      <c r="H18" s="112"/>
      <c r="I18" s="112"/>
      <c r="J18" s="112"/>
      <c r="K18" s="112"/>
    </row>
    <row r="19" spans="1:11" x14ac:dyDescent="0.2">
      <c r="A19" s="112"/>
      <c r="B19" s="112"/>
      <c r="C19" s="112"/>
      <c r="D19" s="112"/>
      <c r="E19" s="112"/>
      <c r="F19" s="112"/>
      <c r="G19" s="112"/>
      <c r="H19" s="112"/>
      <c r="I19" s="112"/>
      <c r="J19" s="112"/>
      <c r="K19" s="112"/>
    </row>
    <row r="20" spans="1:11" x14ac:dyDescent="0.2">
      <c r="A20" s="112"/>
      <c r="B20" s="112"/>
      <c r="C20" s="112"/>
      <c r="D20" s="112"/>
      <c r="E20" s="112"/>
      <c r="F20" s="112"/>
      <c r="G20" s="112"/>
      <c r="H20" s="112"/>
      <c r="I20" s="112"/>
      <c r="J20" s="112"/>
      <c r="K20" s="112"/>
    </row>
    <row r="22" spans="1:11" ht="15.75" customHeight="1" x14ac:dyDescent="0.2">
      <c r="A22" s="113" t="s">
        <v>57</v>
      </c>
      <c r="B22" s="113"/>
      <c r="D22" s="61" t="s">
        <v>58</v>
      </c>
      <c r="E22" s="55"/>
      <c r="F22" s="69" t="s">
        <v>59</v>
      </c>
      <c r="H22" s="46" t="s">
        <v>60</v>
      </c>
      <c r="I22" s="50"/>
    </row>
    <row r="23" spans="1:11" ht="16" x14ac:dyDescent="0.2">
      <c r="A23" s="111" t="s">
        <v>61</v>
      </c>
      <c r="B23" s="111"/>
      <c r="D23" s="62"/>
      <c r="F23" s="52" t="s">
        <v>62</v>
      </c>
      <c r="H23" s="53" t="s">
        <v>63</v>
      </c>
      <c r="I23" s="51"/>
    </row>
    <row r="24" spans="1:11" ht="16" x14ac:dyDescent="0.2">
      <c r="A24" s="114"/>
      <c r="B24" s="114"/>
      <c r="D24" s="62"/>
      <c r="H24" s="64" t="s">
        <v>64</v>
      </c>
      <c r="I24" t="s">
        <v>65</v>
      </c>
    </row>
    <row r="25" spans="1:11" ht="16" x14ac:dyDescent="0.2">
      <c r="A25" s="111"/>
      <c r="B25" s="111"/>
      <c r="D25" s="63"/>
      <c r="F25" s="51"/>
      <c r="H25" s="65" t="s">
        <v>66</v>
      </c>
      <c r="I25" s="51" t="s">
        <v>67</v>
      </c>
    </row>
    <row r="26" spans="1:11" ht="16" x14ac:dyDescent="0.2">
      <c r="A26" s="111"/>
      <c r="B26" s="111"/>
      <c r="D26" s="62" t="s">
        <v>68</v>
      </c>
      <c r="H26" s="65" t="s">
        <v>69</v>
      </c>
      <c r="I26" t="s">
        <v>70</v>
      </c>
    </row>
    <row r="27" spans="1:11" ht="16" x14ac:dyDescent="0.2">
      <c r="D27" s="63" t="s">
        <v>71</v>
      </c>
      <c r="E27" s="44"/>
      <c r="H27" s="65" t="s">
        <v>72</v>
      </c>
      <c r="I27" t="s">
        <v>73</v>
      </c>
    </row>
    <row r="28" spans="1:11" ht="16" x14ac:dyDescent="0.2">
      <c r="D28" s="62" t="s">
        <v>74</v>
      </c>
      <c r="H28" s="65" t="s">
        <v>75</v>
      </c>
      <c r="I28" t="s">
        <v>76</v>
      </c>
    </row>
    <row r="29" spans="1:11" ht="16" x14ac:dyDescent="0.2">
      <c r="D29" s="63" t="s">
        <v>77</v>
      </c>
      <c r="H29" s="67" t="s">
        <v>78</v>
      </c>
    </row>
    <row r="30" spans="1:11" ht="16" x14ac:dyDescent="0.2">
      <c r="D30" s="62" t="s">
        <v>79</v>
      </c>
    </row>
    <row r="31" spans="1:11" ht="16" x14ac:dyDescent="0.2">
      <c r="D31" s="63" t="s">
        <v>80</v>
      </c>
    </row>
    <row r="32" spans="1:11" ht="16" x14ac:dyDescent="0.2">
      <c r="D32" s="63" t="s">
        <v>81</v>
      </c>
    </row>
    <row r="33" spans="1:11" ht="16" x14ac:dyDescent="0.2">
      <c r="D33" s="63" t="s">
        <v>82</v>
      </c>
    </row>
    <row r="34" spans="1:11" ht="16" x14ac:dyDescent="0.2">
      <c r="D34" s="63" t="s">
        <v>83</v>
      </c>
    </row>
    <row r="35" spans="1:11" ht="16" x14ac:dyDescent="0.2">
      <c r="D35" s="63" t="s">
        <v>84</v>
      </c>
    </row>
    <row r="37" spans="1:11" ht="19" x14ac:dyDescent="0.2">
      <c r="A37" s="116" t="s">
        <v>85</v>
      </c>
      <c r="B37" s="116"/>
      <c r="C37" s="116"/>
      <c r="D37" s="116"/>
      <c r="E37" s="116"/>
      <c r="F37" s="116"/>
      <c r="G37" s="116"/>
      <c r="H37" s="116"/>
      <c r="I37" s="116"/>
      <c r="J37" s="116"/>
      <c r="K37" s="116"/>
    </row>
    <row r="38" spans="1:11" ht="48.75" customHeight="1" x14ac:dyDescent="0.2">
      <c r="A38" s="112" t="s">
        <v>86</v>
      </c>
      <c r="B38" s="117"/>
      <c r="C38" s="117"/>
      <c r="D38" s="117"/>
      <c r="E38" s="117"/>
      <c r="F38" s="117"/>
      <c r="G38" s="117"/>
      <c r="H38" s="117"/>
      <c r="I38" s="117"/>
      <c r="J38" s="117"/>
      <c r="K38" s="117"/>
    </row>
    <row r="39" spans="1:11" ht="48.75" customHeight="1" x14ac:dyDescent="0.2">
      <c r="A39" s="117"/>
      <c r="B39" s="117"/>
      <c r="C39" s="117"/>
      <c r="D39" s="117"/>
      <c r="E39" s="117"/>
      <c r="F39" s="117"/>
      <c r="G39" s="117"/>
      <c r="H39" s="117"/>
      <c r="I39" s="117"/>
      <c r="J39" s="117"/>
      <c r="K39" s="117"/>
    </row>
    <row r="40" spans="1:11" ht="48.75" customHeight="1" x14ac:dyDescent="0.2">
      <c r="A40" s="117"/>
      <c r="B40" s="117"/>
      <c r="C40" s="117"/>
      <c r="D40" s="117"/>
      <c r="E40" s="117"/>
      <c r="F40" s="117"/>
      <c r="G40" s="117"/>
      <c r="H40" s="117"/>
      <c r="I40" s="117"/>
      <c r="J40" s="117"/>
      <c r="K40" s="117"/>
    </row>
    <row r="42" spans="1:11" ht="19" x14ac:dyDescent="0.2">
      <c r="A42" s="109" t="s">
        <v>87</v>
      </c>
      <c r="B42" s="109"/>
      <c r="C42" s="109"/>
      <c r="D42" s="109"/>
      <c r="E42" s="109"/>
      <c r="F42" s="109"/>
      <c r="G42" s="109"/>
      <c r="H42" s="109"/>
      <c r="I42" s="109"/>
      <c r="J42" s="109"/>
      <c r="K42" s="109"/>
    </row>
    <row r="43" spans="1:11" x14ac:dyDescent="0.2">
      <c r="A43" t="s">
        <v>28</v>
      </c>
    </row>
    <row r="44" spans="1:11" x14ac:dyDescent="0.2">
      <c r="A44" t="s">
        <v>30</v>
      </c>
    </row>
    <row r="47" spans="1:11" ht="19" x14ac:dyDescent="0.2">
      <c r="A47" s="109" t="s">
        <v>88</v>
      </c>
      <c r="B47" s="109"/>
      <c r="C47" s="109"/>
      <c r="D47" s="109"/>
      <c r="E47" s="109"/>
      <c r="F47" s="109"/>
      <c r="G47" s="109"/>
      <c r="H47" s="109"/>
      <c r="I47" s="109"/>
      <c r="J47" s="109"/>
      <c r="K47" s="109"/>
    </row>
    <row r="48" spans="1:11" x14ac:dyDescent="0.2">
      <c r="A48" s="115" t="s">
        <v>89</v>
      </c>
      <c r="B48" s="115"/>
      <c r="C48" s="115"/>
      <c r="D48" s="115"/>
      <c r="E48" s="115"/>
      <c r="F48" s="115"/>
      <c r="G48" s="115"/>
      <c r="H48" s="115"/>
      <c r="I48" s="115"/>
      <c r="J48" s="115"/>
      <c r="K48" s="115"/>
    </row>
    <row r="49" spans="1:11" ht="33" customHeight="1" x14ac:dyDescent="0.2">
      <c r="A49" s="112"/>
      <c r="B49" s="112"/>
      <c r="C49" s="112"/>
      <c r="D49" s="112"/>
      <c r="E49" s="112"/>
      <c r="F49" s="112"/>
      <c r="G49" s="112"/>
      <c r="H49" s="112"/>
      <c r="I49" s="112"/>
      <c r="J49" s="112"/>
      <c r="K49" s="112"/>
    </row>
    <row r="50" spans="1:11" ht="38.25" customHeight="1" x14ac:dyDescent="0.2">
      <c r="A50" s="112"/>
      <c r="B50" s="112"/>
      <c r="C50" s="112"/>
      <c r="D50" s="112"/>
      <c r="E50" s="112"/>
      <c r="F50" s="112"/>
      <c r="G50" s="112"/>
      <c r="H50" s="112"/>
      <c r="I50" s="112"/>
      <c r="J50" s="112"/>
      <c r="K50" s="112"/>
    </row>
  </sheetData>
  <mergeCells count="19">
    <mergeCell ref="A26:B26"/>
    <mergeCell ref="A48:K50"/>
    <mergeCell ref="A37:K37"/>
    <mergeCell ref="A38:K40"/>
    <mergeCell ref="A42:K42"/>
    <mergeCell ref="A47:K47"/>
    <mergeCell ref="A3:K3"/>
    <mergeCell ref="A1:K1"/>
    <mergeCell ref="A23:B23"/>
    <mergeCell ref="A25:B25"/>
    <mergeCell ref="A4:K6"/>
    <mergeCell ref="A9:K10"/>
    <mergeCell ref="A13:K15"/>
    <mergeCell ref="A18:K20"/>
    <mergeCell ref="A22:B22"/>
    <mergeCell ref="A8:K8"/>
    <mergeCell ref="A12:K12"/>
    <mergeCell ref="A17:K17"/>
    <mergeCell ref="A24:B2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F674C-D5A9-405E-AD8E-29C647512D05}">
  <dimension ref="A1:J36"/>
  <sheetViews>
    <sheetView workbookViewId="0">
      <selection activeCell="A2" sqref="A2:XFD2"/>
    </sheetView>
  </sheetViews>
  <sheetFormatPr baseColWidth="10" defaultRowHeight="15" x14ac:dyDescent="0.2"/>
  <cols>
    <col min="1" max="1" width="16" style="79" customWidth="1"/>
    <col min="2" max="2" width="65.33203125" style="79" bestFit="1" customWidth="1"/>
    <col min="3" max="3" width="66.1640625" style="79" customWidth="1"/>
    <col min="4" max="4" width="41.6640625" style="79" customWidth="1"/>
    <col min="5" max="5" width="11.33203125" style="79" bestFit="1" customWidth="1"/>
    <col min="6" max="6" width="11.33203125" style="79" customWidth="1"/>
    <col min="7" max="7" width="10.83203125" style="79"/>
    <col min="8" max="8" width="16.5" style="79" bestFit="1" customWidth="1"/>
    <col min="9" max="16384" width="10.83203125" style="79"/>
  </cols>
  <sheetData>
    <row r="1" spans="1:10" customFormat="1" ht="16" x14ac:dyDescent="0.2">
      <c r="A1" s="80" t="s">
        <v>171</v>
      </c>
      <c r="B1" s="75" t="s">
        <v>172</v>
      </c>
      <c r="C1" s="75" t="s">
        <v>176</v>
      </c>
      <c r="D1" s="75" t="s">
        <v>177</v>
      </c>
      <c r="E1" s="75" t="s">
        <v>173</v>
      </c>
      <c r="F1" s="75" t="s">
        <v>245</v>
      </c>
      <c r="G1" s="75" t="s">
        <v>243</v>
      </c>
      <c r="H1" s="75" t="s">
        <v>178</v>
      </c>
      <c r="I1" s="75" t="s">
        <v>174</v>
      </c>
      <c r="J1" s="75" t="s">
        <v>95</v>
      </c>
    </row>
    <row r="2" spans="1:10" ht="192" x14ac:dyDescent="0.2">
      <c r="A2" s="51" t="s">
        <v>152</v>
      </c>
      <c r="B2" s="76" t="s">
        <v>181</v>
      </c>
      <c r="C2" s="77" t="s">
        <v>182</v>
      </c>
      <c r="D2" s="77" t="s">
        <v>183</v>
      </c>
      <c r="E2" s="51" t="str">
        <f t="shared" ref="E2:E36" si="0">A2</f>
        <v>sradharapu</v>
      </c>
      <c r="F2" s="51" t="s">
        <v>246</v>
      </c>
      <c r="G2" s="78" t="s">
        <v>244</v>
      </c>
      <c r="H2" s="51" t="s">
        <v>179</v>
      </c>
      <c r="I2" s="51" t="s">
        <v>180</v>
      </c>
      <c r="J2" s="51" t="s">
        <v>103</v>
      </c>
    </row>
    <row r="3" spans="1:10" ht="192" x14ac:dyDescent="0.2">
      <c r="A3" s="51" t="s">
        <v>175</v>
      </c>
      <c r="B3" s="76" t="s">
        <v>184</v>
      </c>
      <c r="C3" s="77" t="s">
        <v>185</v>
      </c>
      <c r="D3" s="77" t="s">
        <v>183</v>
      </c>
      <c r="E3" s="51" t="str">
        <f t="shared" si="0"/>
        <v>dtogloor</v>
      </c>
      <c r="F3" s="51" t="s">
        <v>246</v>
      </c>
      <c r="G3" s="78" t="s">
        <v>244</v>
      </c>
      <c r="H3" s="51" t="s">
        <v>179</v>
      </c>
      <c r="I3" s="51" t="s">
        <v>180</v>
      </c>
      <c r="J3" s="51" t="s">
        <v>103</v>
      </c>
    </row>
    <row r="4" spans="1:10" ht="192" x14ac:dyDescent="0.2">
      <c r="A4" s="51" t="s">
        <v>152</v>
      </c>
      <c r="B4" s="76" t="s">
        <v>186</v>
      </c>
      <c r="C4" s="77" t="s">
        <v>187</v>
      </c>
      <c r="D4" s="77" t="s">
        <v>183</v>
      </c>
      <c r="E4" s="51" t="str">
        <f t="shared" si="0"/>
        <v>sradharapu</v>
      </c>
      <c r="F4" s="51" t="s">
        <v>246</v>
      </c>
      <c r="G4" s="78" t="s">
        <v>244</v>
      </c>
      <c r="H4" s="51" t="s">
        <v>179</v>
      </c>
      <c r="I4" s="51" t="s">
        <v>180</v>
      </c>
      <c r="J4" s="51" t="s">
        <v>103</v>
      </c>
    </row>
    <row r="5" spans="1:10" ht="192" x14ac:dyDescent="0.2">
      <c r="A5" s="51" t="s">
        <v>175</v>
      </c>
      <c r="B5" s="76" t="s">
        <v>188</v>
      </c>
      <c r="C5" s="77" t="s">
        <v>189</v>
      </c>
      <c r="D5" s="77" t="s">
        <v>183</v>
      </c>
      <c r="E5" s="51" t="str">
        <f t="shared" si="0"/>
        <v>dtogloor</v>
      </c>
      <c r="F5" s="51" t="s">
        <v>246</v>
      </c>
      <c r="G5" s="78" t="s">
        <v>244</v>
      </c>
      <c r="H5" s="51" t="s">
        <v>179</v>
      </c>
      <c r="I5" s="51" t="s">
        <v>180</v>
      </c>
      <c r="J5" s="51" t="s">
        <v>103</v>
      </c>
    </row>
    <row r="6" spans="1:10" ht="192" x14ac:dyDescent="0.2">
      <c r="A6" s="51" t="s">
        <v>152</v>
      </c>
      <c r="B6" s="76" t="s">
        <v>190</v>
      </c>
      <c r="C6" s="77" t="s">
        <v>191</v>
      </c>
      <c r="D6" s="77" t="s">
        <v>183</v>
      </c>
      <c r="E6" s="51" t="str">
        <f t="shared" si="0"/>
        <v>sradharapu</v>
      </c>
      <c r="F6" s="51" t="s">
        <v>246</v>
      </c>
      <c r="G6" s="78" t="s">
        <v>244</v>
      </c>
      <c r="H6" s="51" t="s">
        <v>179</v>
      </c>
      <c r="I6" s="51" t="s">
        <v>180</v>
      </c>
      <c r="J6" s="51" t="s">
        <v>103</v>
      </c>
    </row>
    <row r="7" spans="1:10" ht="192" x14ac:dyDescent="0.2">
      <c r="A7" s="51" t="s">
        <v>175</v>
      </c>
      <c r="B7" s="76" t="s">
        <v>192</v>
      </c>
      <c r="C7" s="77" t="s">
        <v>193</v>
      </c>
      <c r="D7" s="77" t="s">
        <v>183</v>
      </c>
      <c r="E7" s="51" t="str">
        <f t="shared" si="0"/>
        <v>dtogloor</v>
      </c>
      <c r="F7" s="51" t="s">
        <v>246</v>
      </c>
      <c r="G7" s="78" t="s">
        <v>244</v>
      </c>
      <c r="H7" s="51" t="s">
        <v>179</v>
      </c>
      <c r="I7" s="51" t="s">
        <v>180</v>
      </c>
      <c r="J7" s="51" t="s">
        <v>103</v>
      </c>
    </row>
    <row r="8" spans="1:10" ht="192" x14ac:dyDescent="0.2">
      <c r="A8" s="51" t="s">
        <v>152</v>
      </c>
      <c r="B8" s="76" t="s">
        <v>194</v>
      </c>
      <c r="C8" s="77" t="s">
        <v>195</v>
      </c>
      <c r="D8" s="77" t="s">
        <v>183</v>
      </c>
      <c r="E8" s="51" t="str">
        <f t="shared" si="0"/>
        <v>sradharapu</v>
      </c>
      <c r="F8" s="51" t="s">
        <v>246</v>
      </c>
      <c r="G8" s="78" t="s">
        <v>244</v>
      </c>
      <c r="H8" s="51" t="s">
        <v>179</v>
      </c>
      <c r="I8" s="51" t="s">
        <v>180</v>
      </c>
      <c r="J8" s="51" t="s">
        <v>103</v>
      </c>
    </row>
    <row r="9" spans="1:10" ht="192" x14ac:dyDescent="0.2">
      <c r="A9" s="51" t="s">
        <v>175</v>
      </c>
      <c r="B9" s="76" t="s">
        <v>196</v>
      </c>
      <c r="C9" s="77" t="s">
        <v>197</v>
      </c>
      <c r="D9" s="77" t="s">
        <v>183</v>
      </c>
      <c r="E9" s="51" t="str">
        <f t="shared" si="0"/>
        <v>dtogloor</v>
      </c>
      <c r="F9" s="51" t="s">
        <v>246</v>
      </c>
      <c r="G9" s="78" t="s">
        <v>244</v>
      </c>
      <c r="H9" s="51" t="s">
        <v>179</v>
      </c>
      <c r="I9" s="51" t="s">
        <v>180</v>
      </c>
      <c r="J9" s="51" t="s">
        <v>103</v>
      </c>
    </row>
    <row r="10" spans="1:10" ht="192" x14ac:dyDescent="0.2">
      <c r="A10" s="51" t="s">
        <v>152</v>
      </c>
      <c r="B10" s="76" t="s">
        <v>198</v>
      </c>
      <c r="C10" s="77" t="s">
        <v>199</v>
      </c>
      <c r="D10" s="77" t="s">
        <v>183</v>
      </c>
      <c r="E10" s="51" t="str">
        <f t="shared" si="0"/>
        <v>sradharapu</v>
      </c>
      <c r="F10" s="51" t="s">
        <v>246</v>
      </c>
      <c r="G10" s="78" t="s">
        <v>244</v>
      </c>
      <c r="H10" s="51" t="s">
        <v>179</v>
      </c>
      <c r="I10" s="51" t="s">
        <v>180</v>
      </c>
      <c r="J10" s="51" t="s">
        <v>103</v>
      </c>
    </row>
    <row r="11" spans="1:10" ht="192" x14ac:dyDescent="0.2">
      <c r="A11" s="51" t="s">
        <v>175</v>
      </c>
      <c r="B11" s="76" t="s">
        <v>200</v>
      </c>
      <c r="C11" s="77" t="s">
        <v>201</v>
      </c>
      <c r="D11" s="77" t="s">
        <v>183</v>
      </c>
      <c r="E11" s="51" t="str">
        <f t="shared" si="0"/>
        <v>dtogloor</v>
      </c>
      <c r="F11" s="51" t="s">
        <v>246</v>
      </c>
      <c r="G11" s="78" t="s">
        <v>244</v>
      </c>
      <c r="H11" s="51" t="s">
        <v>179</v>
      </c>
      <c r="I11" s="51" t="s">
        <v>180</v>
      </c>
      <c r="J11" s="51" t="s">
        <v>103</v>
      </c>
    </row>
    <row r="12" spans="1:10" ht="192" x14ac:dyDescent="0.2">
      <c r="A12" s="51" t="s">
        <v>152</v>
      </c>
      <c r="B12" s="76" t="s">
        <v>202</v>
      </c>
      <c r="C12" s="77" t="s">
        <v>203</v>
      </c>
      <c r="D12" s="77" t="s">
        <v>183</v>
      </c>
      <c r="E12" s="51" t="str">
        <f t="shared" si="0"/>
        <v>sradharapu</v>
      </c>
      <c r="F12" s="51" t="s">
        <v>246</v>
      </c>
      <c r="G12" s="78" t="s">
        <v>244</v>
      </c>
      <c r="H12" s="51" t="s">
        <v>179</v>
      </c>
      <c r="I12" s="51" t="s">
        <v>180</v>
      </c>
      <c r="J12" s="51" t="s">
        <v>103</v>
      </c>
    </row>
    <row r="13" spans="1:10" ht="192" x14ac:dyDescent="0.2">
      <c r="A13" s="51" t="s">
        <v>175</v>
      </c>
      <c r="B13" s="76" t="s">
        <v>204</v>
      </c>
      <c r="C13" s="77" t="s">
        <v>205</v>
      </c>
      <c r="D13" s="77" t="s">
        <v>183</v>
      </c>
      <c r="E13" s="51" t="str">
        <f t="shared" si="0"/>
        <v>dtogloor</v>
      </c>
      <c r="F13" s="51" t="s">
        <v>246</v>
      </c>
      <c r="G13" s="78" t="s">
        <v>244</v>
      </c>
      <c r="H13" s="51" t="s">
        <v>179</v>
      </c>
      <c r="I13" s="51" t="s">
        <v>180</v>
      </c>
      <c r="J13" s="51" t="s">
        <v>103</v>
      </c>
    </row>
    <row r="14" spans="1:10" ht="192" x14ac:dyDescent="0.2">
      <c r="A14" s="51" t="s">
        <v>152</v>
      </c>
      <c r="B14" s="76" t="s">
        <v>206</v>
      </c>
      <c r="C14" s="77" t="s">
        <v>207</v>
      </c>
      <c r="D14" s="77" t="s">
        <v>183</v>
      </c>
      <c r="E14" s="51" t="str">
        <f t="shared" si="0"/>
        <v>sradharapu</v>
      </c>
      <c r="F14" s="51" t="s">
        <v>246</v>
      </c>
      <c r="G14" s="78" t="s">
        <v>244</v>
      </c>
      <c r="H14" s="51" t="s">
        <v>179</v>
      </c>
      <c r="I14" s="51" t="s">
        <v>180</v>
      </c>
      <c r="J14" s="51" t="s">
        <v>103</v>
      </c>
    </row>
    <row r="15" spans="1:10" ht="64" x14ac:dyDescent="0.2">
      <c r="A15" s="51" t="s">
        <v>152</v>
      </c>
      <c r="B15" s="76" t="s">
        <v>209</v>
      </c>
      <c r="C15" s="77" t="s">
        <v>208</v>
      </c>
      <c r="D15" s="77" t="s">
        <v>183</v>
      </c>
      <c r="E15" s="51" t="str">
        <f t="shared" si="0"/>
        <v>sradharapu</v>
      </c>
      <c r="F15" s="51" t="s">
        <v>246</v>
      </c>
      <c r="G15" s="78" t="s">
        <v>244</v>
      </c>
      <c r="H15" s="51" t="s">
        <v>179</v>
      </c>
      <c r="I15" s="51" t="s">
        <v>180</v>
      </c>
      <c r="J15" s="51" t="s">
        <v>103</v>
      </c>
    </row>
    <row r="16" spans="1:10" ht="64" x14ac:dyDescent="0.2">
      <c r="A16" s="51" t="s">
        <v>175</v>
      </c>
      <c r="B16" s="76" t="s">
        <v>211</v>
      </c>
      <c r="C16" s="77" t="s">
        <v>210</v>
      </c>
      <c r="D16" s="77" t="s">
        <v>183</v>
      </c>
      <c r="E16" s="51" t="str">
        <f t="shared" si="0"/>
        <v>dtogloor</v>
      </c>
      <c r="F16" s="51" t="s">
        <v>246</v>
      </c>
      <c r="G16" s="78" t="s">
        <v>244</v>
      </c>
      <c r="H16" s="51" t="s">
        <v>179</v>
      </c>
      <c r="I16" s="51" t="s">
        <v>180</v>
      </c>
      <c r="J16" s="51" t="s">
        <v>103</v>
      </c>
    </row>
    <row r="17" spans="1:10" ht="64" x14ac:dyDescent="0.2">
      <c r="A17" s="51" t="s">
        <v>152</v>
      </c>
      <c r="B17" s="76" t="s">
        <v>212</v>
      </c>
      <c r="C17" s="77" t="s">
        <v>213</v>
      </c>
      <c r="D17" s="77" t="s">
        <v>183</v>
      </c>
      <c r="E17" s="51" t="str">
        <f t="shared" si="0"/>
        <v>sradharapu</v>
      </c>
      <c r="F17" s="51" t="s">
        <v>246</v>
      </c>
      <c r="G17" s="78" t="s">
        <v>244</v>
      </c>
      <c r="H17" s="51" t="s">
        <v>179</v>
      </c>
      <c r="I17" s="51" t="s">
        <v>180</v>
      </c>
      <c r="J17" s="51" t="s">
        <v>103</v>
      </c>
    </row>
    <row r="18" spans="1:10" ht="64" x14ac:dyDescent="0.2">
      <c r="A18" s="51" t="s">
        <v>175</v>
      </c>
      <c r="B18" s="76" t="s">
        <v>215</v>
      </c>
      <c r="C18" s="77" t="s">
        <v>214</v>
      </c>
      <c r="D18" s="77" t="s">
        <v>183</v>
      </c>
      <c r="E18" s="51" t="str">
        <f t="shared" si="0"/>
        <v>dtogloor</v>
      </c>
      <c r="F18" s="51" t="s">
        <v>246</v>
      </c>
      <c r="G18" s="78" t="s">
        <v>244</v>
      </c>
      <c r="H18" s="51" t="s">
        <v>179</v>
      </c>
      <c r="I18" s="51" t="s">
        <v>180</v>
      </c>
      <c r="J18" s="51" t="s">
        <v>103</v>
      </c>
    </row>
    <row r="19" spans="1:10" ht="64" x14ac:dyDescent="0.2">
      <c r="A19" s="51" t="s">
        <v>152</v>
      </c>
      <c r="B19" s="76" t="s">
        <v>216</v>
      </c>
      <c r="C19" s="77" t="s">
        <v>217</v>
      </c>
      <c r="D19" s="77" t="s">
        <v>183</v>
      </c>
      <c r="E19" s="51" t="str">
        <f t="shared" si="0"/>
        <v>sradharapu</v>
      </c>
      <c r="F19" s="51" t="s">
        <v>246</v>
      </c>
      <c r="G19" s="78" t="s">
        <v>244</v>
      </c>
      <c r="H19" s="51" t="s">
        <v>179</v>
      </c>
      <c r="I19" s="51" t="s">
        <v>180</v>
      </c>
      <c r="J19" s="51" t="s">
        <v>103</v>
      </c>
    </row>
    <row r="20" spans="1:10" ht="64" x14ac:dyDescent="0.2">
      <c r="A20" s="51" t="s">
        <v>175</v>
      </c>
      <c r="B20" s="76" t="s">
        <v>218</v>
      </c>
      <c r="C20" s="77" t="s">
        <v>219</v>
      </c>
      <c r="D20" s="77" t="s">
        <v>183</v>
      </c>
      <c r="E20" s="51" t="str">
        <f t="shared" si="0"/>
        <v>dtogloor</v>
      </c>
      <c r="F20" s="51" t="s">
        <v>246</v>
      </c>
      <c r="G20" s="78" t="s">
        <v>244</v>
      </c>
      <c r="H20" s="51" t="s">
        <v>179</v>
      </c>
      <c r="I20" s="51" t="s">
        <v>180</v>
      </c>
      <c r="J20" s="51" t="s">
        <v>103</v>
      </c>
    </row>
    <row r="21" spans="1:10" ht="64" x14ac:dyDescent="0.2">
      <c r="A21" s="51" t="s">
        <v>152</v>
      </c>
      <c r="B21" s="76" t="s">
        <v>220</v>
      </c>
      <c r="C21" s="77" t="s">
        <v>221</v>
      </c>
      <c r="D21" s="77" t="s">
        <v>183</v>
      </c>
      <c r="E21" s="51" t="str">
        <f t="shared" si="0"/>
        <v>sradharapu</v>
      </c>
      <c r="F21" s="51" t="s">
        <v>246</v>
      </c>
      <c r="G21" s="78" t="s">
        <v>244</v>
      </c>
      <c r="H21" s="51" t="s">
        <v>179</v>
      </c>
      <c r="I21" s="51" t="s">
        <v>180</v>
      </c>
      <c r="J21" s="51" t="s">
        <v>103</v>
      </c>
    </row>
    <row r="22" spans="1:10" ht="64" x14ac:dyDescent="0.2">
      <c r="A22" s="51" t="s">
        <v>175</v>
      </c>
      <c r="B22" s="76" t="s">
        <v>222</v>
      </c>
      <c r="C22" s="77" t="s">
        <v>223</v>
      </c>
      <c r="D22" s="77" t="s">
        <v>183</v>
      </c>
      <c r="E22" s="51" t="str">
        <f t="shared" si="0"/>
        <v>dtogloor</v>
      </c>
      <c r="F22" s="51" t="s">
        <v>246</v>
      </c>
      <c r="G22" s="78" t="s">
        <v>244</v>
      </c>
      <c r="H22" s="51" t="s">
        <v>179</v>
      </c>
      <c r="I22" s="51" t="s">
        <v>180</v>
      </c>
      <c r="J22" s="51" t="s">
        <v>103</v>
      </c>
    </row>
    <row r="23" spans="1:10" ht="64" x14ac:dyDescent="0.2">
      <c r="A23" s="51" t="s">
        <v>152</v>
      </c>
      <c r="B23" s="76" t="s">
        <v>224</v>
      </c>
      <c r="C23" s="77" t="s">
        <v>225</v>
      </c>
      <c r="D23" s="77" t="s">
        <v>183</v>
      </c>
      <c r="E23" s="51" t="str">
        <f t="shared" si="0"/>
        <v>sradharapu</v>
      </c>
      <c r="F23" s="51" t="s">
        <v>246</v>
      </c>
      <c r="G23" s="78" t="s">
        <v>244</v>
      </c>
      <c r="H23" s="51" t="s">
        <v>179</v>
      </c>
      <c r="I23" s="51" t="s">
        <v>180</v>
      </c>
      <c r="J23" s="51" t="s">
        <v>103</v>
      </c>
    </row>
    <row r="24" spans="1:10" ht="64" x14ac:dyDescent="0.2">
      <c r="A24" s="51" t="s">
        <v>175</v>
      </c>
      <c r="B24" s="76" t="s">
        <v>227</v>
      </c>
      <c r="C24" s="77" t="s">
        <v>226</v>
      </c>
      <c r="D24" s="77" t="s">
        <v>183</v>
      </c>
      <c r="E24" s="51" t="str">
        <f t="shared" si="0"/>
        <v>dtogloor</v>
      </c>
      <c r="F24" s="51" t="s">
        <v>246</v>
      </c>
      <c r="G24" s="78" t="s">
        <v>244</v>
      </c>
      <c r="H24" s="51" t="s">
        <v>179</v>
      </c>
      <c r="I24" s="51" t="s">
        <v>180</v>
      </c>
      <c r="J24" s="51" t="s">
        <v>103</v>
      </c>
    </row>
    <row r="25" spans="1:10" ht="64" x14ac:dyDescent="0.2">
      <c r="A25" s="51" t="s">
        <v>152</v>
      </c>
      <c r="B25" s="76" t="s">
        <v>228</v>
      </c>
      <c r="C25" s="77" t="s">
        <v>229</v>
      </c>
      <c r="D25" s="77" t="s">
        <v>183</v>
      </c>
      <c r="E25" s="51" t="str">
        <f t="shared" si="0"/>
        <v>sradharapu</v>
      </c>
      <c r="F25" s="51" t="s">
        <v>246</v>
      </c>
      <c r="G25" s="78" t="s">
        <v>244</v>
      </c>
      <c r="H25" s="51" t="s">
        <v>179</v>
      </c>
      <c r="I25" s="51" t="s">
        <v>180</v>
      </c>
      <c r="J25" s="51" t="s">
        <v>103</v>
      </c>
    </row>
    <row r="26" spans="1:10" ht="41" customHeight="1" x14ac:dyDescent="0.2">
      <c r="A26" s="51" t="s">
        <v>152</v>
      </c>
      <c r="B26" s="76" t="s">
        <v>230</v>
      </c>
      <c r="C26" s="79" t="s">
        <v>231</v>
      </c>
      <c r="D26" s="79" t="s">
        <v>232</v>
      </c>
      <c r="E26" s="51" t="str">
        <f t="shared" si="0"/>
        <v>sradharapu</v>
      </c>
      <c r="F26" s="51" t="s">
        <v>246</v>
      </c>
      <c r="G26" s="78" t="s">
        <v>244</v>
      </c>
      <c r="H26" s="51" t="s">
        <v>179</v>
      </c>
      <c r="I26" s="51" t="s">
        <v>180</v>
      </c>
      <c r="J26" s="51" t="s">
        <v>103</v>
      </c>
    </row>
    <row r="27" spans="1:10" ht="41" customHeight="1" x14ac:dyDescent="0.2">
      <c r="A27" s="51" t="s">
        <v>175</v>
      </c>
      <c r="B27" s="76" t="s">
        <v>233</v>
      </c>
      <c r="C27" s="79" t="s">
        <v>231</v>
      </c>
      <c r="D27" s="79" t="s">
        <v>232</v>
      </c>
      <c r="E27" s="51" t="str">
        <f t="shared" si="0"/>
        <v>dtogloor</v>
      </c>
      <c r="F27" s="51" t="s">
        <v>246</v>
      </c>
      <c r="G27" s="78" t="s">
        <v>244</v>
      </c>
      <c r="H27" s="51" t="s">
        <v>179</v>
      </c>
      <c r="I27" s="51" t="s">
        <v>180</v>
      </c>
      <c r="J27" s="51" t="s">
        <v>103</v>
      </c>
    </row>
    <row r="28" spans="1:10" ht="41" customHeight="1" x14ac:dyDescent="0.2">
      <c r="A28" s="51" t="s">
        <v>152</v>
      </c>
      <c r="B28" s="76" t="s">
        <v>234</v>
      </c>
      <c r="C28" s="79" t="s">
        <v>231</v>
      </c>
      <c r="D28" s="79" t="s">
        <v>232</v>
      </c>
      <c r="E28" s="51" t="str">
        <f t="shared" si="0"/>
        <v>sradharapu</v>
      </c>
      <c r="F28" s="51" t="s">
        <v>246</v>
      </c>
      <c r="G28" s="78" t="s">
        <v>244</v>
      </c>
      <c r="H28" s="51" t="s">
        <v>179</v>
      </c>
      <c r="I28" s="51" t="s">
        <v>180</v>
      </c>
      <c r="J28" s="51" t="s">
        <v>103</v>
      </c>
    </row>
    <row r="29" spans="1:10" ht="41" customHeight="1" x14ac:dyDescent="0.2">
      <c r="A29" s="51" t="s">
        <v>175</v>
      </c>
      <c r="B29" s="76" t="s">
        <v>235</v>
      </c>
      <c r="C29" s="79" t="s">
        <v>231</v>
      </c>
      <c r="D29" s="79" t="s">
        <v>232</v>
      </c>
      <c r="E29" s="51" t="str">
        <f t="shared" si="0"/>
        <v>dtogloor</v>
      </c>
      <c r="F29" s="51" t="s">
        <v>246</v>
      </c>
      <c r="G29" s="78" t="s">
        <v>244</v>
      </c>
      <c r="H29" s="51" t="s">
        <v>179</v>
      </c>
      <c r="I29" s="51" t="s">
        <v>180</v>
      </c>
      <c r="J29" s="51" t="s">
        <v>103</v>
      </c>
    </row>
    <row r="30" spans="1:10" ht="41" customHeight="1" x14ac:dyDescent="0.2">
      <c r="A30" s="51" t="s">
        <v>152</v>
      </c>
      <c r="B30" s="76" t="s">
        <v>236</v>
      </c>
      <c r="C30" s="79" t="s">
        <v>231</v>
      </c>
      <c r="D30" s="79" t="s">
        <v>232</v>
      </c>
      <c r="E30" s="51" t="str">
        <f t="shared" si="0"/>
        <v>sradharapu</v>
      </c>
      <c r="F30" s="51" t="s">
        <v>246</v>
      </c>
      <c r="G30" s="78" t="s">
        <v>244</v>
      </c>
      <c r="H30" s="51" t="s">
        <v>179</v>
      </c>
      <c r="I30" s="51" t="s">
        <v>180</v>
      </c>
      <c r="J30" s="51" t="s">
        <v>103</v>
      </c>
    </row>
    <row r="31" spans="1:10" ht="41" customHeight="1" x14ac:dyDescent="0.2">
      <c r="A31" s="51" t="s">
        <v>175</v>
      </c>
      <c r="B31" s="76" t="s">
        <v>237</v>
      </c>
      <c r="C31" s="79" t="s">
        <v>231</v>
      </c>
      <c r="D31" s="79" t="s">
        <v>232</v>
      </c>
      <c r="E31" s="51" t="str">
        <f t="shared" si="0"/>
        <v>dtogloor</v>
      </c>
      <c r="F31" s="51" t="s">
        <v>246</v>
      </c>
      <c r="G31" s="78" t="s">
        <v>244</v>
      </c>
      <c r="H31" s="51" t="s">
        <v>179</v>
      </c>
      <c r="I31" s="51" t="s">
        <v>180</v>
      </c>
      <c r="J31" s="51" t="s">
        <v>103</v>
      </c>
    </row>
    <row r="32" spans="1:10" ht="41" customHeight="1" x14ac:dyDescent="0.2">
      <c r="A32" s="51" t="s">
        <v>152</v>
      </c>
      <c r="B32" s="76" t="s">
        <v>238</v>
      </c>
      <c r="C32" s="79" t="s">
        <v>231</v>
      </c>
      <c r="D32" s="79" t="s">
        <v>232</v>
      </c>
      <c r="E32" s="51" t="str">
        <f t="shared" si="0"/>
        <v>sradharapu</v>
      </c>
      <c r="F32" s="51" t="s">
        <v>246</v>
      </c>
      <c r="G32" s="78" t="s">
        <v>244</v>
      </c>
      <c r="H32" s="51" t="s">
        <v>179</v>
      </c>
      <c r="I32" s="51" t="s">
        <v>180</v>
      </c>
      <c r="J32" s="51" t="s">
        <v>103</v>
      </c>
    </row>
    <row r="33" spans="1:10" ht="41" customHeight="1" x14ac:dyDescent="0.2">
      <c r="A33" s="51" t="s">
        <v>175</v>
      </c>
      <c r="B33" s="76" t="s">
        <v>239</v>
      </c>
      <c r="C33" s="79" t="s">
        <v>231</v>
      </c>
      <c r="D33" s="79" t="s">
        <v>232</v>
      </c>
      <c r="E33" s="51" t="str">
        <f t="shared" si="0"/>
        <v>dtogloor</v>
      </c>
      <c r="F33" s="51" t="s">
        <v>246</v>
      </c>
      <c r="G33" s="78" t="s">
        <v>244</v>
      </c>
      <c r="H33" s="51" t="s">
        <v>179</v>
      </c>
      <c r="I33" s="51" t="s">
        <v>180</v>
      </c>
      <c r="J33" s="51" t="s">
        <v>103</v>
      </c>
    </row>
    <row r="34" spans="1:10" ht="41" customHeight="1" x14ac:dyDescent="0.2">
      <c r="A34" s="51" t="s">
        <v>152</v>
      </c>
      <c r="B34" s="76" t="s">
        <v>240</v>
      </c>
      <c r="C34" s="79" t="s">
        <v>231</v>
      </c>
      <c r="D34" s="79" t="s">
        <v>232</v>
      </c>
      <c r="E34" s="51" t="str">
        <f t="shared" si="0"/>
        <v>sradharapu</v>
      </c>
      <c r="F34" s="51" t="s">
        <v>246</v>
      </c>
      <c r="G34" s="78" t="s">
        <v>244</v>
      </c>
      <c r="H34" s="51" t="s">
        <v>179</v>
      </c>
      <c r="I34" s="51" t="s">
        <v>180</v>
      </c>
      <c r="J34" s="51" t="s">
        <v>103</v>
      </c>
    </row>
    <row r="35" spans="1:10" ht="41" customHeight="1" x14ac:dyDescent="0.2">
      <c r="A35" s="51" t="s">
        <v>175</v>
      </c>
      <c r="B35" s="76" t="s">
        <v>241</v>
      </c>
      <c r="C35" s="79" t="s">
        <v>231</v>
      </c>
      <c r="D35" s="79" t="s">
        <v>232</v>
      </c>
      <c r="E35" s="51" t="str">
        <f t="shared" si="0"/>
        <v>dtogloor</v>
      </c>
      <c r="F35" s="51" t="s">
        <v>246</v>
      </c>
      <c r="G35" s="78" t="s">
        <v>244</v>
      </c>
      <c r="H35" s="51" t="s">
        <v>179</v>
      </c>
      <c r="I35" s="51" t="s">
        <v>180</v>
      </c>
      <c r="J35" s="51" t="s">
        <v>103</v>
      </c>
    </row>
    <row r="36" spans="1:10" ht="41" customHeight="1" x14ac:dyDescent="0.2">
      <c r="A36" s="51" t="s">
        <v>152</v>
      </c>
      <c r="B36" s="76" t="s">
        <v>242</v>
      </c>
      <c r="C36" s="79" t="s">
        <v>231</v>
      </c>
      <c r="D36" s="79" t="s">
        <v>232</v>
      </c>
      <c r="E36" s="51" t="str">
        <f t="shared" si="0"/>
        <v>sradharapu</v>
      </c>
      <c r="F36" s="51" t="s">
        <v>246</v>
      </c>
      <c r="G36" s="78" t="s">
        <v>244</v>
      </c>
      <c r="H36" s="51" t="s">
        <v>179</v>
      </c>
      <c r="I36" s="51" t="s">
        <v>180</v>
      </c>
      <c r="J36" s="51" t="s">
        <v>103</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152E-BAC8-4239-98CA-9B9996EFBF3B}">
  <dimension ref="A1:J39"/>
  <sheetViews>
    <sheetView topLeftCell="A24" workbookViewId="0">
      <selection activeCell="C27" sqref="C27"/>
    </sheetView>
  </sheetViews>
  <sheetFormatPr baseColWidth="10" defaultColWidth="8.83203125" defaultRowHeight="15" x14ac:dyDescent="0.2"/>
  <cols>
    <col min="2" max="2" width="16.33203125" bestFit="1" customWidth="1"/>
    <col min="3" max="3" width="68.6640625" customWidth="1"/>
    <col min="4" max="4" width="45.5" customWidth="1"/>
    <col min="6" max="6" width="26.5" customWidth="1"/>
    <col min="7" max="7" width="10.83203125" bestFit="1" customWidth="1"/>
    <col min="9" max="9" width="58" customWidth="1"/>
  </cols>
  <sheetData>
    <row r="1" spans="1:10" ht="21" x14ac:dyDescent="0.2">
      <c r="A1" s="118" t="s">
        <v>90</v>
      </c>
      <c r="B1" s="118"/>
      <c r="C1" s="118"/>
      <c r="D1" s="118"/>
      <c r="E1" s="118"/>
      <c r="F1" s="118"/>
      <c r="G1" s="118"/>
      <c r="H1" s="118"/>
      <c r="I1" s="118"/>
    </row>
    <row r="2" spans="1:10" x14ac:dyDescent="0.2">
      <c r="A2" s="45" t="s">
        <v>91</v>
      </c>
      <c r="B2" s="45" t="s">
        <v>92</v>
      </c>
      <c r="C2" s="45" t="s">
        <v>93</v>
      </c>
      <c r="D2" s="45" t="s">
        <v>94</v>
      </c>
      <c r="E2" s="45" t="s">
        <v>95</v>
      </c>
      <c r="F2" s="45" t="s">
        <v>96</v>
      </c>
      <c r="G2" s="45" t="s">
        <v>97</v>
      </c>
      <c r="H2" s="45" t="s">
        <v>98</v>
      </c>
      <c r="I2" s="68" t="s">
        <v>99</v>
      </c>
    </row>
    <row r="3" spans="1:10" ht="198" x14ac:dyDescent="0.25">
      <c r="A3" s="56" t="s">
        <v>100</v>
      </c>
      <c r="B3" s="56"/>
      <c r="C3" s="57" t="s">
        <v>101</v>
      </c>
      <c r="D3" s="57" t="s">
        <v>102</v>
      </c>
      <c r="E3" s="56" t="s">
        <v>103</v>
      </c>
      <c r="F3" s="58"/>
      <c r="G3" s="59"/>
      <c r="H3" s="60"/>
      <c r="I3" s="56"/>
      <c r="J3" s="56"/>
    </row>
    <row r="4" spans="1:10" ht="198" x14ac:dyDescent="0.25">
      <c r="A4" s="56" t="s">
        <v>104</v>
      </c>
      <c r="B4" s="56"/>
      <c r="C4" s="57" t="s">
        <v>105</v>
      </c>
      <c r="D4" s="57" t="s">
        <v>102</v>
      </c>
      <c r="E4" s="56" t="s">
        <v>103</v>
      </c>
      <c r="F4" s="58"/>
      <c r="G4" s="59"/>
      <c r="H4" s="60"/>
      <c r="I4" s="56"/>
      <c r="J4" s="56"/>
    </row>
    <row r="5" spans="1:10" ht="205.5" customHeight="1" x14ac:dyDescent="0.25">
      <c r="A5" s="56" t="s">
        <v>106</v>
      </c>
      <c r="B5" s="56"/>
      <c r="C5" s="57" t="s">
        <v>107</v>
      </c>
      <c r="D5" s="57" t="s">
        <v>102</v>
      </c>
      <c r="E5" s="56" t="s">
        <v>103</v>
      </c>
      <c r="F5" s="58"/>
      <c r="G5" s="59"/>
      <c r="H5" s="60"/>
      <c r="I5" s="56"/>
      <c r="J5" s="56"/>
    </row>
    <row r="6" spans="1:10" ht="198" x14ac:dyDescent="0.25">
      <c r="A6" s="56" t="s">
        <v>108</v>
      </c>
      <c r="B6" s="56"/>
      <c r="C6" s="57" t="s">
        <v>109</v>
      </c>
      <c r="D6" s="57" t="s">
        <v>102</v>
      </c>
      <c r="E6" s="56" t="s">
        <v>103</v>
      </c>
      <c r="F6" s="58"/>
      <c r="G6" s="59"/>
      <c r="H6" s="60"/>
      <c r="I6" s="56"/>
      <c r="J6" s="56"/>
    </row>
    <row r="7" spans="1:10" ht="198" x14ac:dyDescent="0.25">
      <c r="A7" s="56" t="s">
        <v>110</v>
      </c>
      <c r="B7" s="56"/>
      <c r="C7" s="57" t="s">
        <v>111</v>
      </c>
      <c r="D7" s="57" t="s">
        <v>102</v>
      </c>
      <c r="E7" s="56" t="s">
        <v>103</v>
      </c>
      <c r="F7" s="58"/>
      <c r="G7" s="59"/>
      <c r="H7" s="60"/>
      <c r="I7" s="56"/>
      <c r="J7" s="56"/>
    </row>
    <row r="8" spans="1:10" ht="198" x14ac:dyDescent="0.25">
      <c r="A8" s="56" t="s">
        <v>112</v>
      </c>
      <c r="B8" s="56"/>
      <c r="C8" s="57" t="s">
        <v>113</v>
      </c>
      <c r="D8" s="57" t="s">
        <v>102</v>
      </c>
      <c r="E8" s="56" t="s">
        <v>103</v>
      </c>
      <c r="F8" s="58"/>
      <c r="G8" s="59"/>
      <c r="H8" s="60"/>
      <c r="I8" s="56"/>
      <c r="J8" s="56"/>
    </row>
    <row r="9" spans="1:10" ht="198" x14ac:dyDescent="0.25">
      <c r="A9" s="56" t="s">
        <v>114</v>
      </c>
      <c r="B9" s="56"/>
      <c r="C9" s="57" t="s">
        <v>115</v>
      </c>
      <c r="D9" s="57" t="s">
        <v>102</v>
      </c>
      <c r="E9" s="56" t="s">
        <v>103</v>
      </c>
      <c r="F9" s="58"/>
      <c r="G9" s="59"/>
      <c r="H9" s="60"/>
      <c r="I9" s="56"/>
      <c r="J9" s="56"/>
    </row>
    <row r="10" spans="1:10" ht="220" x14ac:dyDescent="0.25">
      <c r="A10" s="56" t="s">
        <v>116</v>
      </c>
      <c r="B10" s="70"/>
      <c r="C10" s="71" t="s">
        <v>117</v>
      </c>
      <c r="D10" s="71" t="s">
        <v>102</v>
      </c>
      <c r="E10" s="70" t="s">
        <v>103</v>
      </c>
      <c r="F10" s="58"/>
      <c r="G10" s="59"/>
      <c r="H10" s="60"/>
      <c r="I10" s="74" t="s">
        <v>118</v>
      </c>
      <c r="J10" s="56"/>
    </row>
    <row r="11" spans="1:10" ht="220" x14ac:dyDescent="0.25">
      <c r="A11" s="56" t="s">
        <v>119</v>
      </c>
      <c r="B11" s="70"/>
      <c r="C11" s="71" t="s">
        <v>120</v>
      </c>
      <c r="D11" s="71" t="s">
        <v>102</v>
      </c>
      <c r="E11" s="70" t="s">
        <v>103</v>
      </c>
      <c r="F11" s="58"/>
      <c r="G11" s="59"/>
      <c r="H11" s="60"/>
      <c r="I11" s="74" t="s">
        <v>118</v>
      </c>
      <c r="J11" s="56"/>
    </row>
    <row r="12" spans="1:10" ht="198" x14ac:dyDescent="0.25">
      <c r="A12" s="56" t="s">
        <v>121</v>
      </c>
      <c r="B12" s="56"/>
      <c r="C12" s="57" t="s">
        <v>122</v>
      </c>
      <c r="D12" s="57" t="s">
        <v>102</v>
      </c>
      <c r="E12" s="56" t="s">
        <v>103</v>
      </c>
      <c r="F12" s="58"/>
      <c r="G12" s="59"/>
      <c r="H12" s="60"/>
      <c r="I12" s="56"/>
      <c r="J12" s="56"/>
    </row>
    <row r="13" spans="1:10" ht="198" x14ac:dyDescent="0.25">
      <c r="A13" s="56" t="s">
        <v>123</v>
      </c>
      <c r="B13" s="56"/>
      <c r="C13" s="57" t="s">
        <v>124</v>
      </c>
      <c r="D13" s="57"/>
      <c r="E13" s="56"/>
      <c r="F13" s="58"/>
      <c r="G13" s="59"/>
      <c r="H13" s="60"/>
      <c r="I13" s="56"/>
      <c r="J13" s="56"/>
    </row>
    <row r="14" spans="1:10" ht="198" x14ac:dyDescent="0.25">
      <c r="A14" s="56" t="s">
        <v>125</v>
      </c>
      <c r="B14" s="56"/>
      <c r="C14" s="57" t="s">
        <v>126</v>
      </c>
      <c r="D14" s="57"/>
      <c r="E14" s="56"/>
      <c r="F14" s="58"/>
      <c r="G14" s="59"/>
      <c r="H14" s="60"/>
      <c r="I14" s="56"/>
      <c r="J14" s="56"/>
    </row>
    <row r="15" spans="1:10" ht="198" x14ac:dyDescent="0.25">
      <c r="A15" s="56" t="s">
        <v>127</v>
      </c>
      <c r="B15" s="66"/>
      <c r="C15" s="57" t="s">
        <v>128</v>
      </c>
      <c r="D15" s="57" t="s">
        <v>102</v>
      </c>
      <c r="E15" s="56" t="s">
        <v>103</v>
      </c>
      <c r="F15" s="58"/>
      <c r="G15" s="59"/>
      <c r="H15" s="60"/>
      <c r="I15" s="56"/>
      <c r="J15" s="56"/>
    </row>
    <row r="17" spans="1:10" ht="21" x14ac:dyDescent="0.25">
      <c r="A17" s="119" t="s">
        <v>129</v>
      </c>
      <c r="B17" s="119"/>
      <c r="C17" s="119"/>
      <c r="D17" s="119"/>
      <c r="E17" s="119"/>
      <c r="F17" s="119"/>
      <c r="G17" s="119"/>
      <c r="H17" s="119"/>
      <c r="I17" s="119"/>
    </row>
    <row r="18" spans="1:10" x14ac:dyDescent="0.2">
      <c r="A18" s="45" t="s">
        <v>91</v>
      </c>
      <c r="B18" s="45" t="s">
        <v>92</v>
      </c>
      <c r="C18" s="45" t="s">
        <v>93</v>
      </c>
      <c r="D18" s="45" t="s">
        <v>94</v>
      </c>
      <c r="E18" s="45" t="s">
        <v>95</v>
      </c>
      <c r="F18" s="45" t="s">
        <v>96</v>
      </c>
      <c r="G18" s="45" t="s">
        <v>97</v>
      </c>
      <c r="H18" s="45" t="s">
        <v>98</v>
      </c>
      <c r="I18" s="68" t="s">
        <v>99</v>
      </c>
    </row>
    <row r="19" spans="1:10" ht="132" x14ac:dyDescent="0.25">
      <c r="A19" s="56" t="s">
        <v>130</v>
      </c>
      <c r="B19" s="56"/>
      <c r="C19" s="57" t="s">
        <v>131</v>
      </c>
      <c r="D19" s="57" t="s">
        <v>102</v>
      </c>
      <c r="E19" s="56" t="s">
        <v>103</v>
      </c>
      <c r="F19" s="58"/>
      <c r="G19" s="59"/>
      <c r="H19" s="60"/>
      <c r="I19" s="56"/>
      <c r="J19" s="56"/>
    </row>
    <row r="20" spans="1:10" ht="132" x14ac:dyDescent="0.25">
      <c r="A20" s="56" t="s">
        <v>132</v>
      </c>
      <c r="B20" s="56"/>
      <c r="C20" s="57" t="s">
        <v>133</v>
      </c>
      <c r="D20" s="57" t="s">
        <v>102</v>
      </c>
      <c r="E20" s="56" t="s">
        <v>103</v>
      </c>
      <c r="F20" s="58"/>
      <c r="G20" s="59"/>
      <c r="H20" s="60"/>
      <c r="I20" s="56"/>
      <c r="J20" s="56"/>
    </row>
    <row r="21" spans="1:10" ht="132" x14ac:dyDescent="0.25">
      <c r="A21" s="56" t="s">
        <v>134</v>
      </c>
      <c r="B21" s="56"/>
      <c r="C21" s="57" t="s">
        <v>135</v>
      </c>
      <c r="D21" s="57" t="s">
        <v>102</v>
      </c>
      <c r="E21" s="56" t="s">
        <v>103</v>
      </c>
      <c r="F21" s="58"/>
      <c r="G21" s="59"/>
      <c r="H21" s="60"/>
      <c r="I21" s="56"/>
      <c r="J21" s="56"/>
    </row>
    <row r="22" spans="1:10" ht="132" x14ac:dyDescent="0.25">
      <c r="A22" s="56" t="s">
        <v>136</v>
      </c>
      <c r="B22" s="56"/>
      <c r="C22" s="57" t="s">
        <v>137</v>
      </c>
      <c r="D22" s="57" t="s">
        <v>102</v>
      </c>
      <c r="E22" s="56" t="s">
        <v>103</v>
      </c>
      <c r="F22" s="58"/>
      <c r="G22" s="59"/>
      <c r="H22" s="60"/>
      <c r="I22" s="56"/>
      <c r="J22" s="56"/>
    </row>
    <row r="23" spans="1:10" ht="132" x14ac:dyDescent="0.25">
      <c r="A23" s="56" t="s">
        <v>138</v>
      </c>
      <c r="B23" s="56"/>
      <c r="C23" s="57" t="s">
        <v>139</v>
      </c>
      <c r="D23" s="57" t="s">
        <v>102</v>
      </c>
      <c r="E23" s="56" t="s">
        <v>103</v>
      </c>
      <c r="F23" s="58"/>
      <c r="G23" s="59"/>
      <c r="H23" s="60"/>
      <c r="I23" s="56"/>
      <c r="J23" s="56"/>
    </row>
    <row r="24" spans="1:10" ht="132" x14ac:dyDescent="0.25">
      <c r="A24" s="56" t="s">
        <v>140</v>
      </c>
      <c r="B24" s="56"/>
      <c r="C24" s="57" t="s">
        <v>141</v>
      </c>
      <c r="D24" s="57" t="s">
        <v>102</v>
      </c>
      <c r="E24" s="56" t="s">
        <v>103</v>
      </c>
      <c r="F24" s="58"/>
      <c r="G24" s="59"/>
      <c r="H24" s="60"/>
      <c r="I24" s="56"/>
      <c r="J24" s="56"/>
    </row>
    <row r="25" spans="1:10" ht="176" x14ac:dyDescent="0.25">
      <c r="A25" s="56" t="s">
        <v>142</v>
      </c>
      <c r="B25" s="70"/>
      <c r="C25" s="71" t="s">
        <v>143</v>
      </c>
      <c r="D25" s="71" t="s">
        <v>102</v>
      </c>
      <c r="E25" s="70" t="s">
        <v>103</v>
      </c>
      <c r="F25" s="72"/>
      <c r="G25" s="73"/>
      <c r="H25" s="74"/>
      <c r="I25" s="74" t="s">
        <v>118</v>
      </c>
      <c r="J25" s="56"/>
    </row>
    <row r="26" spans="1:10" ht="176" x14ac:dyDescent="0.25">
      <c r="A26" s="56" t="s">
        <v>144</v>
      </c>
      <c r="B26" s="70"/>
      <c r="C26" s="71" t="s">
        <v>145</v>
      </c>
      <c r="D26" s="71" t="s">
        <v>102</v>
      </c>
      <c r="E26" s="70" t="s">
        <v>103</v>
      </c>
      <c r="F26" s="72"/>
      <c r="G26" s="73"/>
      <c r="H26" s="74"/>
      <c r="I26" s="74" t="s">
        <v>118</v>
      </c>
      <c r="J26" s="56"/>
    </row>
    <row r="27" spans="1:10" ht="132" x14ac:dyDescent="0.25">
      <c r="A27" s="56" t="s">
        <v>146</v>
      </c>
      <c r="B27" s="56"/>
      <c r="C27" s="57" t="s">
        <v>147</v>
      </c>
      <c r="D27" s="57" t="s">
        <v>102</v>
      </c>
      <c r="E27" s="56" t="s">
        <v>103</v>
      </c>
      <c r="F27" s="58"/>
      <c r="G27" s="59"/>
      <c r="H27" s="60"/>
      <c r="I27" s="56"/>
      <c r="J27" s="56"/>
    </row>
    <row r="28" spans="1:10" ht="132" x14ac:dyDescent="0.25">
      <c r="A28" s="56" t="s">
        <v>148</v>
      </c>
      <c r="B28" s="56"/>
      <c r="C28" s="57" t="s">
        <v>149</v>
      </c>
      <c r="D28" s="57" t="s">
        <v>102</v>
      </c>
      <c r="E28" s="56" t="s">
        <v>103</v>
      </c>
      <c r="F28" s="58"/>
      <c r="G28" s="59"/>
      <c r="H28" s="60"/>
      <c r="I28" s="56"/>
      <c r="J28" s="56"/>
    </row>
    <row r="30" spans="1:10" ht="22" thickBot="1" x14ac:dyDescent="0.3">
      <c r="A30" s="119" t="s">
        <v>150</v>
      </c>
      <c r="B30" s="119"/>
      <c r="C30" s="119"/>
      <c r="D30" s="119"/>
      <c r="E30" s="119"/>
      <c r="F30" s="119"/>
      <c r="G30" s="119"/>
      <c r="H30" s="119"/>
      <c r="I30" s="119"/>
    </row>
    <row r="31" spans="1:10" x14ac:dyDescent="0.2">
      <c r="A31" s="45" t="s">
        <v>91</v>
      </c>
      <c r="B31" s="45" t="s">
        <v>92</v>
      </c>
      <c r="C31" s="45" t="s">
        <v>93</v>
      </c>
      <c r="D31" s="45" t="s">
        <v>94</v>
      </c>
      <c r="E31" s="45" t="s">
        <v>95</v>
      </c>
      <c r="F31" s="45" t="s">
        <v>96</v>
      </c>
      <c r="G31" s="45" t="s">
        <v>97</v>
      </c>
      <c r="H31" s="45" t="s">
        <v>98</v>
      </c>
      <c r="I31" s="68" t="s">
        <v>99</v>
      </c>
    </row>
    <row r="32" spans="1:10" ht="44" x14ac:dyDescent="0.25">
      <c r="A32" s="56" t="s">
        <v>151</v>
      </c>
      <c r="B32" s="56" t="s">
        <v>152</v>
      </c>
      <c r="C32" s="57" t="s">
        <v>153</v>
      </c>
      <c r="D32" s="57"/>
      <c r="E32" s="56" t="s">
        <v>103</v>
      </c>
      <c r="F32" s="58"/>
      <c r="G32" s="59"/>
      <c r="H32" s="60"/>
      <c r="I32" s="56"/>
      <c r="J32" s="56"/>
    </row>
    <row r="33" spans="1:10" ht="44" x14ac:dyDescent="0.25">
      <c r="A33" s="56" t="s">
        <v>154</v>
      </c>
      <c r="B33" s="56"/>
      <c r="C33" s="57" t="s">
        <v>155</v>
      </c>
      <c r="D33" s="57"/>
      <c r="E33" s="56" t="s">
        <v>103</v>
      </c>
      <c r="F33" s="58"/>
      <c r="G33" s="59"/>
      <c r="H33" s="60"/>
      <c r="I33" s="56"/>
      <c r="J33" s="56"/>
    </row>
    <row r="34" spans="1:10" ht="44" x14ac:dyDescent="0.25">
      <c r="A34" s="56" t="s">
        <v>156</v>
      </c>
      <c r="B34" s="56"/>
      <c r="C34" s="57" t="s">
        <v>157</v>
      </c>
      <c r="D34" s="57"/>
      <c r="E34" s="56" t="s">
        <v>103</v>
      </c>
      <c r="F34" s="58"/>
      <c r="G34" s="59"/>
      <c r="H34" s="60"/>
      <c r="I34" s="56"/>
      <c r="J34" s="56"/>
    </row>
    <row r="35" spans="1:10" ht="44" x14ac:dyDescent="0.25">
      <c r="A35" s="56" t="s">
        <v>158</v>
      </c>
      <c r="B35" s="56"/>
      <c r="C35" s="57" t="s">
        <v>159</v>
      </c>
      <c r="D35" s="57"/>
      <c r="E35" s="56" t="s">
        <v>103</v>
      </c>
      <c r="F35" s="58"/>
      <c r="G35" s="59"/>
      <c r="H35" s="60"/>
      <c r="I35" s="56"/>
      <c r="J35" s="56"/>
    </row>
    <row r="36" spans="1:10" ht="44" x14ac:dyDescent="0.25">
      <c r="A36" s="56" t="s">
        <v>160</v>
      </c>
      <c r="B36" s="56"/>
      <c r="C36" s="57" t="s">
        <v>161</v>
      </c>
      <c r="D36" s="57"/>
      <c r="E36" s="56" t="s">
        <v>103</v>
      </c>
      <c r="F36" s="58"/>
      <c r="G36" s="59"/>
      <c r="H36" s="60"/>
      <c r="I36" s="56"/>
      <c r="J36" s="56"/>
    </row>
    <row r="37" spans="1:10" ht="44" x14ac:dyDescent="0.25">
      <c r="A37" s="56" t="s">
        <v>162</v>
      </c>
      <c r="B37" s="56"/>
      <c r="C37" s="57" t="s">
        <v>163</v>
      </c>
      <c r="D37" s="57"/>
      <c r="E37" s="56" t="s">
        <v>103</v>
      </c>
      <c r="F37" s="58"/>
      <c r="G37" s="59"/>
      <c r="H37" s="60"/>
      <c r="I37" s="56"/>
      <c r="J37" s="56"/>
    </row>
    <row r="38" spans="1:10" ht="44" x14ac:dyDescent="0.25">
      <c r="A38" s="56" t="s">
        <v>164</v>
      </c>
      <c r="B38" s="56"/>
      <c r="C38" s="57" t="s">
        <v>165</v>
      </c>
      <c r="D38" s="57"/>
      <c r="E38" s="56" t="s">
        <v>103</v>
      </c>
      <c r="F38" s="58"/>
      <c r="G38" s="59"/>
      <c r="H38" s="60"/>
      <c r="I38" s="56"/>
      <c r="J38" s="56"/>
    </row>
    <row r="39" spans="1:10" ht="44" x14ac:dyDescent="0.25">
      <c r="A39" s="56" t="s">
        <v>166</v>
      </c>
      <c r="B39" s="56"/>
      <c r="C39" s="57" t="s">
        <v>167</v>
      </c>
      <c r="D39" s="57"/>
      <c r="E39" s="56" t="s">
        <v>103</v>
      </c>
      <c r="F39" s="58"/>
      <c r="G39" s="59"/>
      <c r="H39" s="60"/>
      <c r="I39" s="56"/>
      <c r="J39" s="56"/>
    </row>
  </sheetData>
  <mergeCells count="3">
    <mergeCell ref="A1:I1"/>
    <mergeCell ref="A17:I17"/>
    <mergeCell ref="A30:I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D02B-F13A-484B-B7A4-61B9C8CE6021}">
  <dimension ref="A1:I19"/>
  <sheetViews>
    <sheetView workbookViewId="0">
      <selection activeCell="C35" sqref="C35"/>
    </sheetView>
  </sheetViews>
  <sheetFormatPr baseColWidth="10" defaultColWidth="9.1640625" defaultRowHeight="15" x14ac:dyDescent="0.2"/>
  <cols>
    <col min="1" max="1" width="7.5" bestFit="1" customWidth="1"/>
    <col min="2" max="2" width="13.5" customWidth="1"/>
    <col min="3" max="3" width="108.83203125" bestFit="1" customWidth="1"/>
    <col min="4" max="4" width="30.1640625" customWidth="1"/>
    <col min="5" max="5" width="12.5" bestFit="1" customWidth="1"/>
    <col min="6" max="6" width="16.83203125" customWidth="1"/>
    <col min="7" max="7" width="17.1640625" hidden="1" customWidth="1"/>
    <col min="8" max="8" width="16.6640625" hidden="1" customWidth="1"/>
    <col min="9" max="9" width="75.6640625" customWidth="1"/>
    <col min="10" max="10" width="83.6640625" customWidth="1"/>
  </cols>
  <sheetData>
    <row r="1" spans="1:9" ht="16" x14ac:dyDescent="0.2">
      <c r="A1" s="120" t="s">
        <v>168</v>
      </c>
      <c r="B1" s="120"/>
      <c r="C1" s="120"/>
      <c r="D1" s="120"/>
      <c r="E1" s="120"/>
      <c r="F1" s="120"/>
      <c r="G1" s="120"/>
      <c r="H1" s="120"/>
    </row>
    <row r="2" spans="1:9" x14ac:dyDescent="0.2">
      <c r="A2" s="37" t="s">
        <v>169</v>
      </c>
      <c r="B2" s="38" t="s">
        <v>92</v>
      </c>
      <c r="C2" s="38" t="s">
        <v>93</v>
      </c>
      <c r="D2" s="38" t="s">
        <v>94</v>
      </c>
      <c r="E2" s="38" t="s">
        <v>95</v>
      </c>
      <c r="F2" s="39" t="s">
        <v>96</v>
      </c>
      <c r="G2" s="38" t="s">
        <v>97</v>
      </c>
      <c r="H2" s="38" t="s">
        <v>98</v>
      </c>
      <c r="I2" s="40" t="s">
        <v>99</v>
      </c>
    </row>
    <row r="3" spans="1:9" x14ac:dyDescent="0.2">
      <c r="A3" s="41"/>
      <c r="B3" s="35"/>
      <c r="C3" s="35"/>
      <c r="D3" s="42"/>
      <c r="E3" s="1"/>
      <c r="F3" s="1"/>
      <c r="G3" s="2"/>
      <c r="H3" s="2"/>
      <c r="I3" s="43"/>
    </row>
    <row r="4" spans="1:9" x14ac:dyDescent="0.2">
      <c r="A4" s="41"/>
      <c r="B4" s="35"/>
      <c r="C4" s="35"/>
      <c r="D4" s="42"/>
      <c r="E4" s="1"/>
      <c r="F4" s="1"/>
      <c r="G4" s="2"/>
      <c r="H4" s="2"/>
      <c r="I4" s="42"/>
    </row>
    <row r="5" spans="1:9" x14ac:dyDescent="0.2">
      <c r="A5" s="41"/>
      <c r="B5" s="35"/>
      <c r="C5" s="35"/>
      <c r="D5" s="42"/>
      <c r="E5" s="1"/>
      <c r="F5" s="1"/>
      <c r="G5" s="2"/>
      <c r="H5" s="2"/>
      <c r="I5" s="42"/>
    </row>
    <row r="6" spans="1:9" x14ac:dyDescent="0.2">
      <c r="A6" s="41"/>
      <c r="B6" s="35"/>
      <c r="C6" s="35"/>
      <c r="D6" s="42"/>
      <c r="E6" s="1"/>
      <c r="F6" s="1"/>
      <c r="G6" s="2"/>
      <c r="H6" s="2"/>
      <c r="I6" s="43"/>
    </row>
    <row r="7" spans="1:9" x14ac:dyDescent="0.2">
      <c r="A7" s="41"/>
      <c r="B7" s="35"/>
      <c r="C7" s="35"/>
      <c r="D7" s="42"/>
      <c r="E7" s="1"/>
      <c r="F7" s="1"/>
      <c r="G7" s="2"/>
      <c r="H7" s="2"/>
      <c r="I7" s="42"/>
    </row>
    <row r="8" spans="1:9" x14ac:dyDescent="0.2">
      <c r="A8" s="41"/>
      <c r="B8" s="35"/>
      <c r="C8" s="35"/>
      <c r="D8" s="42"/>
      <c r="E8" s="1"/>
      <c r="F8" s="1"/>
      <c r="G8" s="2"/>
      <c r="H8" s="2"/>
      <c r="I8" s="42"/>
    </row>
    <row r="9" spans="1:9" x14ac:dyDescent="0.2">
      <c r="A9" s="41"/>
      <c r="B9" s="35"/>
      <c r="C9" s="35"/>
      <c r="D9" s="42"/>
      <c r="E9" s="1"/>
      <c r="F9" s="1"/>
      <c r="G9" s="2"/>
      <c r="H9" s="2"/>
      <c r="I9" s="42"/>
    </row>
    <row r="10" spans="1:9" x14ac:dyDescent="0.2">
      <c r="A10" s="41"/>
      <c r="B10" s="35"/>
      <c r="C10" s="35"/>
      <c r="D10" s="42"/>
      <c r="E10" s="1"/>
      <c r="F10" s="1"/>
      <c r="G10" s="2"/>
      <c r="H10" s="2"/>
      <c r="I10" s="42"/>
    </row>
    <row r="11" spans="1:9" x14ac:dyDescent="0.2">
      <c r="A11" s="41"/>
      <c r="B11" s="35"/>
      <c r="C11" s="35"/>
      <c r="D11" s="42"/>
      <c r="E11" s="1"/>
      <c r="F11" s="1"/>
      <c r="G11" s="2"/>
      <c r="H11" s="2"/>
      <c r="I11" s="42"/>
    </row>
    <row r="12" spans="1:9" x14ac:dyDescent="0.2">
      <c r="A12" s="41"/>
      <c r="B12" s="35"/>
      <c r="C12" s="35"/>
      <c r="D12" s="42"/>
      <c r="E12" s="1"/>
      <c r="F12" s="1"/>
      <c r="G12" s="2"/>
      <c r="H12" s="2"/>
      <c r="I12" s="42"/>
    </row>
    <row r="13" spans="1:9" x14ac:dyDescent="0.2">
      <c r="A13" s="41"/>
      <c r="B13" s="35"/>
      <c r="C13" s="35"/>
      <c r="D13" s="42"/>
      <c r="E13" s="1"/>
      <c r="F13" s="1"/>
      <c r="G13" s="2"/>
      <c r="H13" s="2"/>
      <c r="I13" s="42"/>
    </row>
    <row r="14" spans="1:9" x14ac:dyDescent="0.2">
      <c r="A14" s="41"/>
      <c r="B14" s="35"/>
      <c r="C14" s="35"/>
      <c r="D14" s="42"/>
      <c r="E14" s="1"/>
      <c r="F14" s="1"/>
      <c r="G14" s="2"/>
      <c r="H14" s="2"/>
      <c r="I14" s="42"/>
    </row>
    <row r="15" spans="1:9" x14ac:dyDescent="0.2">
      <c r="A15" s="41"/>
      <c r="B15" s="35"/>
      <c r="C15" s="35"/>
      <c r="D15" s="42"/>
      <c r="E15" s="1"/>
      <c r="F15" s="1"/>
      <c r="G15" s="2"/>
      <c r="H15" s="2"/>
      <c r="I15" s="42"/>
    </row>
    <row r="19" spans="6:6" x14ac:dyDescent="0.2">
      <c r="F19" s="3"/>
    </row>
  </sheetData>
  <mergeCells count="1">
    <mergeCell ref="A1:H1"/>
  </mergeCells>
  <phoneticPr fontId="18" type="noConversion"/>
  <conditionalFormatting sqref="F3:F15">
    <cfRule type="containsText" dxfId="2" priority="1" operator="containsText" text="In progress">
      <formula>NOT(ISERROR(SEARCH("In progress",F3)))</formula>
    </cfRule>
    <cfRule type="containsText" dxfId="1" priority="2" operator="containsText" text="FAIL">
      <formula>NOT(ISERROR(SEARCH("FAIL",F3)))</formula>
    </cfRule>
    <cfRule type="containsText" dxfId="0" priority="3" operator="containsText" text="PASS">
      <formula>NOT(ISERROR(SEARCH("PASS",F3)))</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72DC-5429-124E-81FE-1CD4CF30B34A}">
  <dimension ref="A1"/>
  <sheetViews>
    <sheetView workbookViewId="0">
      <selection activeCell="C7" sqref="C7"/>
    </sheetView>
  </sheetViews>
  <sheetFormatPr baseColWidth="10" defaultColWidth="11.5" defaultRowHeight="15" x14ac:dyDescent="0.2"/>
  <cols>
    <col min="1" max="1" width="32.33203125" bestFit="1" customWidth="1"/>
  </cols>
  <sheetData>
    <row r="1" spans="1:1" x14ac:dyDescent="0.2">
      <c r="A1" t="s">
        <v>170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TEST_PLAN_DETAILS</vt:lpstr>
      <vt:lpstr>TC_MSS_6416H</vt:lpstr>
      <vt:lpstr>6416H</vt:lpstr>
      <vt:lpstr>UI_TESTING</vt:lpstr>
      <vt:lpstr>Issue Found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Pablo Zubieta Ortuño</dc:creator>
  <cp:keywords/>
  <dc:description/>
  <cp:lastModifiedBy>deepak togloor</cp:lastModifiedBy>
  <cp:revision/>
  <dcterms:created xsi:type="dcterms:W3CDTF">2022-02-03T14:54:00Z</dcterms:created>
  <dcterms:modified xsi:type="dcterms:W3CDTF">2024-07-30T11:34:16Z</dcterms:modified>
  <cp:category/>
  <cp:contentStatus/>
</cp:coreProperties>
</file>