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bjami\Desktop\Project\"/>
    </mc:Choice>
  </mc:AlternateContent>
  <xr:revisionPtr revIDLastSave="0" documentId="13_ncr:1_{544EAD98-8C3F-41A2-897A-984FD12A176D}" xr6:coauthVersionLast="47" xr6:coauthVersionMax="47" xr10:uidLastSave="{00000000-0000-0000-0000-000000000000}"/>
  <bookViews>
    <workbookView xWindow="-108" yWindow="-108" windowWidth="23256" windowHeight="12576" tabRatio="777" xr2:uid="{C4EDAD30-18FE-4CB5-9782-A74586BB7473}"/>
  </bookViews>
  <sheets>
    <sheet name="Best Sector" sheetId="1" r:id="rId1"/>
    <sheet name="Subtask 2" sheetId="20" state="hidden" r:id="rId2"/>
    <sheet name="Sub Task1" sheetId="21" r:id="rId3"/>
    <sheet name="Sub Task 2" sheetId="22" r:id="rId4"/>
    <sheet name="Sub Task 3" sheetId="23" r:id="rId5"/>
    <sheet name="Sub_task_01" sheetId="19" state="hidden" r:id="rId6"/>
    <sheet name="Market cap vs Divident" sheetId="12" state="hidden" r:id="rId7"/>
    <sheet name="Negative and positive" sheetId="11" state="hidden" r:id="rId8"/>
    <sheet name="Best Company" sheetId="15" state="hidden" r:id="rId9"/>
    <sheet name="Best_sector" sheetId="7" state="hidden" r:id="rId10"/>
  </sheets>
  <definedNames>
    <definedName name="ExternalData_2" localSheetId="9" hidden="1">Best_sector!$L$1:$M$502</definedName>
    <definedName name="ExternalData_3" localSheetId="9" hidden="1">Best_sector!$Q$1:$S$135</definedName>
    <definedName name="ExternalData_4" localSheetId="9" hidden="1">Best_sector!$W$1:$Y$19</definedName>
    <definedName name="ExternalData_5" localSheetId="9" hidden="1">Best_sector!$AD$2:$AD$3</definedName>
    <definedName name="Slicer_Column1">#N/A</definedName>
    <definedName name="Slicer_risk_type">#N/A</definedName>
    <definedName name="Slicer_Sector">#N/A</definedName>
    <definedName name="Slicer_Select_any_sector">#N/A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1"/>
        <x14:slicerCache r:id="rId12"/>
        <x14:slicerCache r:id="rId13"/>
        <x14:slicerCache r:id="rId1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7" i="7" l="1"/>
  <c r="D28" i="7"/>
  <c r="D29" i="7"/>
  <c r="D30" i="7"/>
  <c r="D31" i="7"/>
  <c r="D32" i="7"/>
  <c r="D33" i="7"/>
  <c r="D34" i="7"/>
  <c r="D35" i="7"/>
  <c r="D36" i="7"/>
  <c r="D37" i="7"/>
  <c r="D38" i="7"/>
  <c r="D39" i="7"/>
  <c r="D40" i="7"/>
  <c r="D41" i="7"/>
  <c r="D42" i="7"/>
  <c r="D43" i="7"/>
  <c r="D26" i="7"/>
</calcChain>
</file>

<file path=xl/sharedStrings.xml><?xml version="1.0" encoding="utf-8"?>
<sst xmlns="http://schemas.openxmlformats.org/spreadsheetml/2006/main" count="530" uniqueCount="233">
  <si>
    <t>Row Labels</t>
  </si>
  <si>
    <t>X</t>
  </si>
  <si>
    <t>Y</t>
  </si>
  <si>
    <t>Others</t>
  </si>
  <si>
    <t>Diversified</t>
  </si>
  <si>
    <t>Textiles</t>
  </si>
  <si>
    <t>Technology</t>
  </si>
  <si>
    <t>Services</t>
  </si>
  <si>
    <t>Construction</t>
  </si>
  <si>
    <t>Metals &amp; Mining</t>
  </si>
  <si>
    <t>Materials</t>
  </si>
  <si>
    <t>Insurance</t>
  </si>
  <si>
    <t>Healthcare</t>
  </si>
  <si>
    <t>Financial</t>
  </si>
  <si>
    <t>Energy</t>
  </si>
  <si>
    <t>Consumer Staples</t>
  </si>
  <si>
    <t>Consumer Discretionary</t>
  </si>
  <si>
    <t>Communication</t>
  </si>
  <si>
    <t>Chemicals</t>
  </si>
  <si>
    <t>Capital Goods</t>
  </si>
  <si>
    <t>Automobile</t>
  </si>
  <si>
    <t>Sector</t>
  </si>
  <si>
    <t>Enterprise Value(Cr) Median</t>
  </si>
  <si>
    <t>Enterprise Calue cr</t>
  </si>
  <si>
    <t>Select any sector</t>
  </si>
  <si>
    <t>Market Cap(Cr)</t>
  </si>
  <si>
    <t>Dividend Per Share</t>
  </si>
  <si>
    <t>Auto Ancillaries</t>
  </si>
  <si>
    <t>Banking</t>
  </si>
  <si>
    <t>Cement</t>
  </si>
  <si>
    <t>Drugs &amp; Pharma</t>
  </si>
  <si>
    <t>Electricity Generation</t>
  </si>
  <si>
    <t>Hotels</t>
  </si>
  <si>
    <t>Household &amp; Personal Products</t>
  </si>
  <si>
    <t>Housing Finance</t>
  </si>
  <si>
    <t>Kitchenware &amp; Appliances</t>
  </si>
  <si>
    <t>Misc. Fin.services</t>
  </si>
  <si>
    <t>Natural Gas Utilities</t>
  </si>
  <si>
    <t>Organic Chemicals</t>
  </si>
  <si>
    <t>Pesticides</t>
  </si>
  <si>
    <t>Real Estate</t>
  </si>
  <si>
    <t>Software</t>
  </si>
  <si>
    <t>Two &amp; Three Wheelers</t>
  </si>
  <si>
    <t>Sum of negative_count</t>
  </si>
  <si>
    <t>Sum of positive_count</t>
  </si>
  <si>
    <t>Bharat Dynamics Ltd.</t>
  </si>
  <si>
    <t>Brightcom Group Ltd.</t>
  </si>
  <si>
    <t>DCM Shriram Ltd.</t>
  </si>
  <si>
    <t>EID-Parry (India) Ltd.</t>
  </si>
  <si>
    <t>Gujarat State Fertilizers &amp; Chemicals Ltd.</t>
  </si>
  <si>
    <t>Indus Towers Ltd.</t>
  </si>
  <si>
    <t>Rajesh Exports Ltd.</t>
  </si>
  <si>
    <t>Sundaram-Clayton Ltd.</t>
  </si>
  <si>
    <t>Vardhman Textiles Ltd.</t>
  </si>
  <si>
    <t>Zydus Lifesciences Ltd.</t>
  </si>
  <si>
    <t>Price to Earnings_</t>
  </si>
  <si>
    <t>Rail Vikas Nigam Ltd.</t>
  </si>
  <si>
    <t>General Insurance Corporation of India Ltd.</t>
  </si>
  <si>
    <t>Uflex Ltd.</t>
  </si>
  <si>
    <t>Info Edge (India) Ltd.</t>
  </si>
  <si>
    <t>Exide Industries Ltd.</t>
  </si>
  <si>
    <t>Jindal Stainless (Hisar) Ltd.</t>
  </si>
  <si>
    <t>Power Finance Corporation Ltd.</t>
  </si>
  <si>
    <t>Mangalore Refinery &amp; Petrochemicals Ltd.</t>
  </si>
  <si>
    <t>Correlation</t>
  </si>
  <si>
    <t>Risk</t>
  </si>
  <si>
    <t>Net Income</t>
  </si>
  <si>
    <t>Net Expense</t>
  </si>
  <si>
    <t>Food</t>
  </si>
  <si>
    <t>Other</t>
  </si>
  <si>
    <t>Transportation</t>
  </si>
  <si>
    <t>Social Life</t>
  </si>
  <si>
    <t>Household</t>
  </si>
  <si>
    <t>Apparel</t>
  </si>
  <si>
    <t>Education</t>
  </si>
  <si>
    <t>Salary</t>
  </si>
  <si>
    <t>Allowance</t>
  </si>
  <si>
    <t>Beauty</t>
  </si>
  <si>
    <t>Gift</t>
  </si>
  <si>
    <t>Petty cash</t>
  </si>
  <si>
    <t>Available for investment</t>
  </si>
  <si>
    <t>Column1</t>
  </si>
  <si>
    <t>Column2</t>
  </si>
  <si>
    <t>risk type</t>
  </si>
  <si>
    <t>Investment Company</t>
  </si>
  <si>
    <t>high risk</t>
  </si>
  <si>
    <t>MOIL Ltd.</t>
  </si>
  <si>
    <t>Responsive Industries Ltd.</t>
  </si>
  <si>
    <t>Vakrangee Ltd.</t>
  </si>
  <si>
    <t>Hathway Cable &amp; Datacom Ltd.</t>
  </si>
  <si>
    <t>Strides Pharma Science Ltd.</t>
  </si>
  <si>
    <t>risk</t>
  </si>
  <si>
    <t>Akzo Nobel India Ltd.</t>
  </si>
  <si>
    <t>Tata Investment Corporation Ltd.</t>
  </si>
  <si>
    <t>The Great Eastern Shipping Company Ltd.</t>
  </si>
  <si>
    <t>Welspun Corp Ltd.</t>
  </si>
  <si>
    <t>moderate risk</t>
  </si>
  <si>
    <t>Chambal Fertilisers &amp; Chemicals Ltd.</t>
  </si>
  <si>
    <t>Redington India Ltd.</t>
  </si>
  <si>
    <t>BASF India Ltd.</t>
  </si>
  <si>
    <t>Zydus Wellness Ltd.</t>
  </si>
  <si>
    <t>low risk</t>
  </si>
  <si>
    <t>Page Industries Ltd.</t>
  </si>
  <si>
    <t>Abbott India Ltd.</t>
  </si>
  <si>
    <t>MRF Ltd.</t>
  </si>
  <si>
    <t>Bajaj Holdings &amp; Investment Ltd.</t>
  </si>
  <si>
    <t>Honeywell Automation India Ltd.</t>
  </si>
  <si>
    <t>x</t>
  </si>
  <si>
    <t>y</t>
  </si>
  <si>
    <t>Risk Type</t>
  </si>
  <si>
    <t>Industry</t>
  </si>
  <si>
    <t>negative_count</t>
  </si>
  <si>
    <t>positive_count</t>
  </si>
  <si>
    <t>Tyres &amp; Tubes</t>
  </si>
  <si>
    <t>Paints &amp; Varnishes</t>
  </si>
  <si>
    <t>Telecom Services</t>
  </si>
  <si>
    <t>Hire Purchase</t>
  </si>
  <si>
    <t>Health Services</t>
  </si>
  <si>
    <t>ACs &amp; Refrigerators</t>
  </si>
  <si>
    <t>Nitrogenous Fertilizer.</t>
  </si>
  <si>
    <t>Logistics</t>
  </si>
  <si>
    <t>Media &amp; Entertainment</t>
  </si>
  <si>
    <t>Retailing</t>
  </si>
  <si>
    <t>Non-Ferrous Metal</t>
  </si>
  <si>
    <t>Refractories</t>
  </si>
  <si>
    <t>Plastic Tubes &amp; Pipes</t>
  </si>
  <si>
    <t>Infrastructure</t>
  </si>
  <si>
    <t>Finished Steel</t>
  </si>
  <si>
    <t>Ball Bearings</t>
  </si>
  <si>
    <t>Diagnostics Services</t>
  </si>
  <si>
    <t>Electricity Distribution</t>
  </si>
  <si>
    <t>Minerals</t>
  </si>
  <si>
    <t>Wires &amp; cables</t>
  </si>
  <si>
    <t>Steel Tubes &amp; Pipes</t>
  </si>
  <si>
    <t>E-Commerce</t>
  </si>
  <si>
    <t>Cloth</t>
  </si>
  <si>
    <t>Sugar</t>
  </si>
  <si>
    <t>Communication Equipment</t>
  </si>
  <si>
    <t>Misc.Chem.</t>
  </si>
  <si>
    <t>Industrial Machinery</t>
  </si>
  <si>
    <t>Switching Equipment</t>
  </si>
  <si>
    <t>Trading</t>
  </si>
  <si>
    <t>Power Projects</t>
  </si>
  <si>
    <t>Tea &amp; Coffee</t>
  </si>
  <si>
    <t>Packaging &amp; Containers</t>
  </si>
  <si>
    <t>Misc.Other Services</t>
  </si>
  <si>
    <t>Cotton &amp; Blended Yarn</t>
  </si>
  <si>
    <t>Glass &amp; Glassware</t>
  </si>
  <si>
    <t>Life Insurance</t>
  </si>
  <si>
    <t>Leisure &amp; Recreation</t>
  </si>
  <si>
    <t>Commercial Vehicles</t>
  </si>
  <si>
    <t>Dairy products</t>
  </si>
  <si>
    <t>Tobacco Products</t>
  </si>
  <si>
    <t>Investment Services</t>
  </si>
  <si>
    <t>Electronic Components</t>
  </si>
  <si>
    <t>Courier Services</t>
  </si>
  <si>
    <t>Cars &amp; Multi Utility Vehicles</t>
  </si>
  <si>
    <t>Footwear</t>
  </si>
  <si>
    <t>Equipment Leasing</t>
  </si>
  <si>
    <t>Ceramic tiles</t>
  </si>
  <si>
    <t>Exchange Services</t>
  </si>
  <si>
    <t>Dyes &amp; Pigments</t>
  </si>
  <si>
    <t>Diesel Engines</t>
  </si>
  <si>
    <t>Oil Refineries &amp; Marketing</t>
  </si>
  <si>
    <t>SIDCs/SFCs</t>
  </si>
  <si>
    <t>Soda Ash</t>
  </si>
  <si>
    <t>Oil &amp; Gas Exploration</t>
  </si>
  <si>
    <t>Pumps &amp; Compressors</t>
  </si>
  <si>
    <t>Abrasives</t>
  </si>
  <si>
    <t>Shipping</t>
  </si>
  <si>
    <t>Castings &amp; Forgings</t>
  </si>
  <si>
    <t>Gems, Jewellery &amp; Accessories</t>
  </si>
  <si>
    <t>Aluminium</t>
  </si>
  <si>
    <t>Food Processing</t>
  </si>
  <si>
    <t>Paper</t>
  </si>
  <si>
    <t>Marine Port Services</t>
  </si>
  <si>
    <t>Restaurants</t>
  </si>
  <si>
    <t>Electrical Machinery</t>
  </si>
  <si>
    <t>Stainless Steel</t>
  </si>
  <si>
    <t>Readymade Garments</t>
  </si>
  <si>
    <t>Welding machinery</t>
  </si>
  <si>
    <t>Bakery &amp; Milling Prod.</t>
  </si>
  <si>
    <t>Defence &amp; Aerospace</t>
  </si>
  <si>
    <t>Credit Ratings &amp; Information</t>
  </si>
  <si>
    <t>Asset Management Companies</t>
  </si>
  <si>
    <t>Textile Machinery</t>
  </si>
  <si>
    <t>Business Services</t>
  </si>
  <si>
    <t>Brokerage Services</t>
  </si>
  <si>
    <t>Coal &amp; Lignite</t>
  </si>
  <si>
    <t>Ship Building</t>
  </si>
  <si>
    <t>Indl.Gases</t>
  </si>
  <si>
    <t>Other Fertilisers</t>
  </si>
  <si>
    <t>Beer</t>
  </si>
  <si>
    <t>Other Machinery</t>
  </si>
  <si>
    <t>Inorganic Chem.</t>
  </si>
  <si>
    <t>Oil Cakes &amp; Animal Feed</t>
  </si>
  <si>
    <t>Vegetable oils</t>
  </si>
  <si>
    <t>General Insurance</t>
  </si>
  <si>
    <t>Caustic Soda</t>
  </si>
  <si>
    <t>Explosives</t>
  </si>
  <si>
    <t>Tractors &amp; Farm Machinery</t>
  </si>
  <si>
    <t>Misc.Textiles</t>
  </si>
  <si>
    <t>Fasteners</t>
  </si>
  <si>
    <t>Aquaculture</t>
  </si>
  <si>
    <t>Chemical Machinery</t>
  </si>
  <si>
    <t>Carbon Black</t>
  </si>
  <si>
    <t>Other Metal Products</t>
  </si>
  <si>
    <t>Electronic Equipment</t>
  </si>
  <si>
    <t>Business Consultancy</t>
  </si>
  <si>
    <t>Other Agriculture Products</t>
  </si>
  <si>
    <t>Commercial Complexes</t>
  </si>
  <si>
    <t>Rubber &amp; Rubber Products</t>
  </si>
  <si>
    <t>Medical Devices &amp; Equipment</t>
  </si>
  <si>
    <t>Liquors</t>
  </si>
  <si>
    <t>Wood</t>
  </si>
  <si>
    <t>Synthetic Yarn</t>
  </si>
  <si>
    <t>Other Plastic Products</t>
  </si>
  <si>
    <t>Air Transport</t>
  </si>
  <si>
    <t>Sponge Iron</t>
  </si>
  <si>
    <t>Soyabean Prod.</t>
  </si>
  <si>
    <t>Home Furnishings</t>
  </si>
  <si>
    <t>Lubricants &amp; Grease</t>
  </si>
  <si>
    <t>Storage Batteries</t>
  </si>
  <si>
    <t>Travel &amp; Tourism</t>
  </si>
  <si>
    <t>Speciality Chemicals</t>
  </si>
  <si>
    <t>DFIs</t>
  </si>
  <si>
    <t>Thermoplastics</t>
  </si>
  <si>
    <t>Reinsurance</t>
  </si>
  <si>
    <t>Company</t>
  </si>
  <si>
    <t>Price to Earnings</t>
  </si>
  <si>
    <t>Category</t>
  </si>
  <si>
    <t>Income/ Expense</t>
  </si>
  <si>
    <t>Carborundum Universal Ltd.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</si>
</sst>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2" x14ac:knownFonts="1">
    <font>
      <sz val="11"/>
      <color theme="1"/>
      <name val="Calibri"/>
      <family val="2"/>
      <scheme val="minor"/>
    </font>
    <font>
      <sz val="11"/>
      <color theme="1"/>
      <name val="Avenir Next LT Pro"/>
      <family val="2"/>
    </font>
    <font>
      <sz val="11"/>
      <name val="Calibri"/>
      <family val="2"/>
      <scheme val="minor"/>
    </font>
    <font>
      <sz val="11"/>
      <color theme="0"/>
      <name val="Calibri"/>
      <family val="2"/>
      <scheme val="minor"/>
    </font>
    <font>
      <b/>
      <sz val="11"/>
      <name val="Calibri"/>
      <family val="2"/>
      <scheme val="minor"/>
    </font>
    <font>
      <u/>
      <sz val="11"/>
      <color theme="10"/>
      <name val="Calibri"/>
      <family val="2"/>
      <scheme val="minor"/>
    </font>
    <font>
      <b/>
      <sz val="10"/>
      <color theme="0"/>
      <name val="Arial"/>
      <family val="2"/>
    </font>
    <font>
      <sz val="10"/>
      <color theme="0"/>
      <name val="Arial"/>
      <family val="2"/>
    </font>
    <font>
      <u/>
      <sz val="11"/>
      <color theme="0"/>
      <name val="Calibri"/>
      <family val="2"/>
      <scheme val="minor"/>
    </font>
    <font>
      <sz val="10"/>
      <name val="Arial"/>
      <family val="2"/>
    </font>
    <font>
      <b/>
      <sz val="10"/>
      <name val="Arial"/>
      <family val="2"/>
    </font>
    <font>
      <sz val="10"/>
      <color theme="1"/>
      <name val="Arial"/>
      <family val="2"/>
    </font>
  </fonts>
  <fills count="4">
    <fill>
      <patternFill patternType="none"/>
    </fill>
    <fill>
      <patternFill patternType="gray125"/>
    </fill>
    <fill>
      <patternFill patternType="solid">
        <fgColor theme="1"/>
        <bgColor indexed="64"/>
      </patternFill>
    </fill>
    <fill>
      <patternFill patternType="solid">
        <fgColor theme="0"/>
        <bgColor indexed="64"/>
      </patternFill>
    </fill>
  </fills>
  <borders count="20">
    <border>
      <left/>
      <right/>
      <top/>
      <bottom/>
      <diagonal/>
    </border>
    <border>
      <left/>
      <right/>
      <top/>
      <bottom style="thin">
        <color indexed="64"/>
      </bottom>
      <diagonal/>
    </border>
    <border>
      <left/>
      <right/>
      <top style="thin">
        <color theme="4" tint="0.39997558519241921"/>
      </top>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right style="medium">
        <color rgb="FF000000"/>
      </right>
      <top style="medium">
        <color rgb="FFCCCCCC"/>
      </top>
      <bottom style="medium">
        <color rgb="FF000000"/>
      </bottom>
      <diagonal/>
    </border>
    <border>
      <left/>
      <right style="medium">
        <color rgb="FF000000"/>
      </right>
      <top style="medium">
        <color rgb="FFCCCCCC"/>
      </top>
      <bottom/>
      <diagonal/>
    </border>
    <border>
      <left style="medium">
        <color rgb="FFCCCCCC"/>
      </left>
      <right/>
      <top style="medium">
        <color rgb="FFCCCCCC"/>
      </top>
      <bottom/>
      <diagonal/>
    </border>
    <border>
      <left style="medium">
        <color rgb="FFCCCCCC"/>
      </left>
      <right/>
      <top/>
      <bottom style="medium">
        <color rgb="FF000000"/>
      </bottom>
      <diagonal/>
    </border>
    <border>
      <left/>
      <right/>
      <top/>
      <bottom style="medium">
        <color rgb="FF000000"/>
      </bottom>
      <diagonal/>
    </border>
    <border>
      <left style="medium">
        <color rgb="FFCCCCCC"/>
      </left>
      <right/>
      <top style="medium">
        <color rgb="FFCCCCCC"/>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diagonal/>
    </border>
    <border>
      <left/>
      <right/>
      <top/>
      <bottom style="thick">
        <color theme="0"/>
      </bottom>
      <diagonal/>
    </border>
    <border>
      <left style="medium">
        <color rgb="FFCCCCCC"/>
      </left>
      <right style="medium">
        <color rgb="FF000000"/>
      </right>
      <top style="medium">
        <color rgb="FF000000"/>
      </top>
      <bottom style="thin">
        <color theme="0"/>
      </bottom>
      <diagonal/>
    </border>
    <border>
      <left/>
      <right/>
      <top style="thin">
        <color theme="7" tint="0.39997558519241921"/>
      </top>
      <bottom/>
      <diagonal/>
    </border>
    <border>
      <left style="medium">
        <color rgb="FFCCCCCC"/>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style="medium">
        <color rgb="FF000000"/>
      </right>
      <top/>
      <bottom/>
      <diagonal/>
    </border>
  </borders>
  <cellStyleXfs count="2">
    <xf numFmtId="0" fontId="0" fillId="0" borderId="0"/>
    <xf numFmtId="0" fontId="5" fillId="0" borderId="0" applyNumberFormat="0" applyFill="0" applyBorder="0" applyAlignment="0" applyProtection="0"/>
  </cellStyleXfs>
  <cellXfs count="44">
    <xf numFmtId="0" fontId="0" fillId="0" borderId="0" xfId="0"/>
    <xf numFmtId="0" fontId="0" fillId="2" borderId="0" xfId="0" applyFill="1"/>
    <xf numFmtId="0" fontId="1" fillId="2" borderId="0" xfId="0" applyFont="1" applyFill="1"/>
    <xf numFmtId="164" fontId="0" fillId="0" borderId="0" xfId="0" applyNumberFormat="1"/>
    <xf numFmtId="0" fontId="0" fillId="0" borderId="0" xfId="0" applyAlignment="1">
      <alignment horizontal="center" vertical="center"/>
    </xf>
    <xf numFmtId="0" fontId="2" fillId="3" borderId="0" xfId="0" applyFont="1" applyFill="1"/>
    <xf numFmtId="0" fontId="3" fillId="2" borderId="0" xfId="0" applyFont="1" applyFill="1"/>
    <xf numFmtId="0" fontId="3" fillId="2" borderId="0" xfId="0" applyFont="1" applyFill="1" applyAlignment="1">
      <alignment horizontal="left"/>
    </xf>
    <xf numFmtId="0" fontId="0" fillId="3" borderId="0" xfId="0" applyFill="1"/>
    <xf numFmtId="0" fontId="2" fillId="2" borderId="0" xfId="0" applyFont="1" applyFill="1"/>
    <xf numFmtId="0" fontId="7" fillId="2" borderId="4" xfId="0" applyFont="1" applyFill="1" applyBorder="1" applyAlignment="1">
      <alignment wrapText="1"/>
    </xf>
    <xf numFmtId="0" fontId="7" fillId="2" borderId="4" xfId="0" applyFont="1" applyFill="1" applyBorder="1" applyAlignment="1">
      <alignment horizontal="right" wrapText="1"/>
    </xf>
    <xf numFmtId="0" fontId="7" fillId="2" borderId="3" xfId="0" applyFont="1" applyFill="1" applyBorder="1" applyAlignment="1">
      <alignment wrapText="1"/>
    </xf>
    <xf numFmtId="0" fontId="7" fillId="2" borderId="11" xfId="0" applyFont="1" applyFill="1" applyBorder="1" applyAlignment="1">
      <alignment wrapText="1"/>
    </xf>
    <xf numFmtId="0" fontId="7" fillId="2" borderId="8" xfId="0" applyFont="1" applyFill="1" applyBorder="1" applyAlignment="1">
      <alignment horizontal="right" wrapText="1"/>
    </xf>
    <xf numFmtId="0" fontId="3" fillId="2" borderId="9" xfId="0" applyFont="1" applyFill="1" applyBorder="1"/>
    <xf numFmtId="0" fontId="7" fillId="2" borderId="5" xfId="0" applyFont="1" applyFill="1" applyBorder="1" applyAlignment="1">
      <alignment wrapText="1"/>
    </xf>
    <xf numFmtId="0" fontId="7" fillId="2" borderId="10" xfId="0" applyFont="1" applyFill="1" applyBorder="1" applyAlignment="1">
      <alignment horizontal="right" wrapText="1"/>
    </xf>
    <xf numFmtId="0" fontId="7" fillId="2" borderId="6" xfId="0" applyFont="1" applyFill="1" applyBorder="1" applyAlignment="1">
      <alignment wrapText="1"/>
    </xf>
    <xf numFmtId="0" fontId="7" fillId="2" borderId="7" xfId="0" applyFont="1" applyFill="1" applyBorder="1" applyAlignment="1">
      <alignment horizontal="right" wrapText="1"/>
    </xf>
    <xf numFmtId="0" fontId="8" fillId="2" borderId="11" xfId="1" applyFont="1" applyFill="1" applyBorder="1" applyAlignment="1">
      <alignment wrapText="1"/>
    </xf>
    <xf numFmtId="0" fontId="6" fillId="2" borderId="8" xfId="0" applyFont="1" applyFill="1" applyBorder="1" applyAlignment="1">
      <alignment wrapText="1"/>
    </xf>
    <xf numFmtId="0" fontId="1" fillId="2" borderId="13" xfId="0" applyFont="1" applyFill="1" applyBorder="1"/>
    <xf numFmtId="0" fontId="1" fillId="2" borderId="1" xfId="0" applyFont="1" applyFill="1" applyBorder="1"/>
    <xf numFmtId="0" fontId="10" fillId="3" borderId="4" xfId="0" applyFont="1" applyFill="1" applyBorder="1" applyAlignment="1">
      <alignment wrapText="1"/>
    </xf>
    <xf numFmtId="0" fontId="10" fillId="3" borderId="4" xfId="0" applyFont="1" applyFill="1" applyBorder="1" applyAlignment="1">
      <alignment horizontal="right" wrapText="1"/>
    </xf>
    <xf numFmtId="0" fontId="10" fillId="3" borderId="14" xfId="0" applyFont="1" applyFill="1" applyBorder="1" applyAlignment="1">
      <alignment wrapText="1"/>
    </xf>
    <xf numFmtId="0" fontId="10" fillId="3" borderId="14" xfId="0" applyFont="1" applyFill="1" applyBorder="1" applyAlignment="1">
      <alignment horizontal="right" wrapText="1"/>
    </xf>
    <xf numFmtId="0" fontId="2" fillId="3" borderId="15" xfId="0" applyFont="1" applyFill="1" applyBorder="1"/>
    <xf numFmtId="0" fontId="4" fillId="3" borderId="0" xfId="0" applyFont="1" applyFill="1"/>
    <xf numFmtId="0" fontId="2" fillId="3" borderId="2" xfId="0" applyFont="1" applyFill="1" applyBorder="1"/>
    <xf numFmtId="0" fontId="4" fillId="2" borderId="0" xfId="0" applyFont="1" applyFill="1"/>
    <xf numFmtId="0" fontId="10" fillId="3" borderId="11" xfId="0" applyFont="1" applyFill="1" applyBorder="1" applyAlignment="1">
      <alignment wrapText="1"/>
    </xf>
    <xf numFmtId="0" fontId="9" fillId="3" borderId="5" xfId="0" applyFont="1" applyFill="1" applyBorder="1" applyAlignment="1">
      <alignment wrapText="1"/>
    </xf>
    <xf numFmtId="0" fontId="9" fillId="3" borderId="10" xfId="0" applyFont="1" applyFill="1" applyBorder="1" applyAlignment="1">
      <alignment horizontal="right" wrapText="1"/>
    </xf>
    <xf numFmtId="0" fontId="9" fillId="3" borderId="12" xfId="0" applyFont="1" applyFill="1" applyBorder="1" applyAlignment="1">
      <alignment wrapText="1"/>
    </xf>
    <xf numFmtId="0" fontId="9" fillId="3" borderId="16" xfId="0" applyFont="1" applyFill="1" applyBorder="1" applyAlignment="1">
      <alignment horizontal="right" wrapText="1"/>
    </xf>
    <xf numFmtId="0" fontId="10" fillId="3" borderId="8" xfId="0" applyFont="1" applyFill="1" applyBorder="1" applyAlignment="1">
      <alignment horizontal="left" wrapText="1"/>
    </xf>
    <xf numFmtId="0" fontId="4" fillId="3" borderId="0" xfId="0" applyFont="1" applyFill="1" applyAlignment="1">
      <alignment horizontal="left"/>
    </xf>
    <xf numFmtId="0" fontId="11" fillId="0" borderId="4" xfId="0" applyFont="1" applyBorder="1" applyAlignment="1">
      <alignment wrapText="1"/>
    </xf>
    <xf numFmtId="0" fontId="11" fillId="0" borderId="18" xfId="0" applyFont="1" applyBorder="1" applyAlignment="1">
      <alignment horizontal="right" wrapText="1"/>
    </xf>
    <xf numFmtId="0" fontId="11" fillId="0" borderId="17" xfId="0" applyFont="1" applyBorder="1" applyAlignment="1">
      <alignment wrapText="1"/>
    </xf>
    <xf numFmtId="0" fontId="11" fillId="0" borderId="18" xfId="0" applyFont="1" applyBorder="1" applyAlignment="1">
      <alignment wrapText="1"/>
    </xf>
    <xf numFmtId="0" fontId="11" fillId="0" borderId="19" xfId="0" applyFont="1" applyBorder="1" applyAlignment="1">
      <alignment horizontal="right" wrapText="1"/>
    </xf>
  </cellXfs>
  <cellStyles count="2">
    <cellStyle name="Hyperlink" xfId="1" builtinId="8"/>
    <cellStyle name="Normal" xfId="0" builtinId="0"/>
  </cellStyles>
  <dxfs count="51">
    <dxf>
      <numFmt numFmtId="164" formatCode="0.0"/>
    </dxf>
    <dxf>
      <font>
        <b val="0"/>
        <i val="0"/>
        <strike val="0"/>
        <condense val="0"/>
        <extend val="0"/>
        <outline val="0"/>
        <shadow val="0"/>
        <u val="none"/>
        <vertAlign val="baseline"/>
        <sz val="11"/>
        <color theme="0"/>
        <name val="Calibri"/>
        <family val="2"/>
        <scheme val="minor"/>
      </font>
      <fill>
        <patternFill patternType="solid">
          <fgColor indexed="64"/>
          <bgColor theme="1"/>
        </patternFill>
      </fill>
    </dxf>
    <dxf>
      <font>
        <b val="0"/>
        <i val="0"/>
        <strike val="0"/>
        <condense val="0"/>
        <extend val="0"/>
        <outline val="0"/>
        <shadow val="0"/>
        <u val="none"/>
        <vertAlign val="baseline"/>
        <sz val="11"/>
        <color theme="0"/>
        <name val="Calibri"/>
        <family val="2"/>
        <scheme val="minor"/>
      </font>
      <fill>
        <patternFill patternType="solid">
          <fgColor indexed="64"/>
          <bgColor theme="1"/>
        </patternFill>
      </fill>
    </dxf>
    <dxf>
      <font>
        <b val="0"/>
        <i val="0"/>
        <strike val="0"/>
        <condense val="0"/>
        <extend val="0"/>
        <outline val="0"/>
        <shadow val="0"/>
        <u val="none"/>
        <vertAlign val="baseline"/>
        <sz val="11"/>
        <color theme="0"/>
        <name val="Calibri"/>
        <family val="2"/>
        <scheme val="minor"/>
      </font>
      <fill>
        <patternFill patternType="solid">
          <fgColor indexed="64"/>
          <bgColor theme="1"/>
        </patternFill>
      </fill>
      <alignment horizontal="left" vertical="bottom" textRotation="0" wrapText="0"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theme="1"/>
        </patternFill>
      </fill>
    </dxf>
    <dxf>
      <font>
        <strike val="0"/>
        <outline val="0"/>
        <shadow val="0"/>
        <u val="none"/>
        <vertAlign val="baseline"/>
        <sz val="11"/>
        <color theme="0"/>
        <name val="Calibri"/>
        <family val="2"/>
        <scheme val="minor"/>
      </font>
      <fill>
        <patternFill patternType="solid">
          <fgColor indexed="64"/>
          <bgColor theme="1"/>
        </patternFill>
      </fill>
    </dxf>
    <dxf>
      <font>
        <b val="0"/>
        <i val="0"/>
        <strike val="0"/>
        <condense val="0"/>
        <extend val="0"/>
        <outline val="0"/>
        <shadow val="0"/>
        <u val="none"/>
        <vertAlign val="baseline"/>
        <sz val="11"/>
        <color theme="0"/>
        <name val="Calibri"/>
        <family val="2"/>
        <scheme val="minor"/>
      </font>
      <fill>
        <patternFill patternType="solid">
          <fgColor indexed="64"/>
          <bgColor theme="1"/>
        </patternFill>
      </fill>
    </dxf>
    <dxf>
      <font>
        <strike val="0"/>
        <outline val="0"/>
        <shadow val="0"/>
        <u val="none"/>
        <vertAlign val="baseline"/>
        <color theme="0"/>
      </font>
      <fill>
        <patternFill>
          <fgColor indexed="64"/>
          <bgColor theme="1"/>
        </patternFill>
      </fill>
    </dxf>
    <dxf>
      <font>
        <strike val="0"/>
        <outline val="0"/>
        <shadow val="0"/>
        <u val="none"/>
        <vertAlign val="baseline"/>
        <color theme="0"/>
      </font>
      <fill>
        <patternFill>
          <fgColor indexed="64"/>
          <bgColor theme="1"/>
        </patternFill>
      </fill>
    </dxf>
    <dxf>
      <font>
        <b val="0"/>
        <i val="0"/>
        <strike val="0"/>
        <condense val="0"/>
        <extend val="0"/>
        <outline val="0"/>
        <shadow val="0"/>
        <u val="none"/>
        <vertAlign val="baseline"/>
        <sz val="10"/>
        <color theme="0"/>
        <name val="Arial"/>
        <family val="2"/>
        <scheme val="none"/>
      </font>
      <fill>
        <patternFill patternType="solid">
          <fgColor indexed="64"/>
          <bgColor theme="1"/>
        </patternFill>
      </fill>
      <alignment horizontal="right" vertical="bottom" textRotation="0" wrapText="1" indent="0" justifyLastLine="0" shrinkToFit="0" readingOrder="0"/>
      <border diagonalUp="0" diagonalDown="0" outline="0">
        <left style="medium">
          <color rgb="FFCCCCCC"/>
        </left>
        <right/>
        <top style="medium">
          <color rgb="FFCCCCCC"/>
        </top>
        <bottom style="medium">
          <color rgb="FF000000"/>
        </bottom>
      </border>
    </dxf>
    <dxf>
      <font>
        <b val="0"/>
        <i val="0"/>
        <strike val="0"/>
        <condense val="0"/>
        <extend val="0"/>
        <outline val="0"/>
        <shadow val="0"/>
        <u val="none"/>
        <vertAlign val="baseline"/>
        <sz val="10"/>
        <color theme="0"/>
        <name val="Arial"/>
        <family val="2"/>
        <scheme val="none"/>
      </font>
      <fill>
        <patternFill patternType="solid">
          <fgColor indexed="64"/>
          <bgColor theme="1"/>
        </patternFill>
      </fill>
      <alignment horizontal="general" vertical="bottom" textRotation="0" wrapText="1" indent="0" justifyLastLine="0" shrinkToFit="0" readingOrder="0"/>
      <border diagonalUp="0" diagonalDown="0" outline="0">
        <left/>
        <right style="medium">
          <color rgb="FF000000"/>
        </right>
        <top style="medium">
          <color rgb="FFCCCCCC"/>
        </top>
        <bottom style="medium">
          <color rgb="FF000000"/>
        </bottom>
      </border>
    </dxf>
    <dxf>
      <border outline="0">
        <top style="medium">
          <color rgb="FFCCCCCC"/>
        </top>
      </border>
    </dxf>
    <dxf>
      <border outline="0">
        <left style="medium">
          <color rgb="FFCCCCCC"/>
        </left>
        <right style="medium">
          <color rgb="FF000000"/>
        </right>
        <top style="medium">
          <color rgb="FFCCCCCC"/>
        </top>
        <bottom style="medium">
          <color rgb="FF000000"/>
        </bottom>
      </border>
    </dxf>
    <dxf>
      <font>
        <strike val="0"/>
        <outline val="0"/>
        <shadow val="0"/>
        <u val="none"/>
        <vertAlign val="baseline"/>
        <color theme="0"/>
      </font>
      <fill>
        <patternFill>
          <fgColor indexed="64"/>
          <bgColor theme="1"/>
        </patternFill>
      </fill>
    </dxf>
    <dxf>
      <border outline="0">
        <bottom style="medium">
          <color rgb="FF000000"/>
        </bottom>
      </border>
    </dxf>
    <dxf>
      <font>
        <strike val="0"/>
        <outline val="0"/>
        <shadow val="0"/>
        <u val="none"/>
        <vertAlign val="baseline"/>
        <color theme="0"/>
      </font>
      <fill>
        <patternFill>
          <fgColor indexed="64"/>
          <bgColor theme="1"/>
        </patternFill>
      </fill>
    </dxf>
    <dxf>
      <font>
        <b val="0"/>
        <i val="0"/>
        <strike val="0"/>
        <condense val="0"/>
        <extend val="0"/>
        <outline val="0"/>
        <shadow val="0"/>
        <u val="none"/>
        <vertAlign val="baseline"/>
        <sz val="11"/>
        <color auto="1"/>
        <name val="Calibri"/>
        <family val="2"/>
        <scheme val="minor"/>
      </font>
      <fill>
        <patternFill patternType="solid">
          <fgColor indexed="64"/>
          <bgColor theme="0"/>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0"/>
        </patternFill>
      </fill>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fill>
        <patternFill patternType="solid">
          <fgColor indexed="64"/>
          <bgColor theme="0"/>
        </patternFill>
      </fill>
    </dxf>
    <dxf>
      <font>
        <b/>
        <i val="0"/>
        <strike val="0"/>
        <condense val="0"/>
        <extend val="0"/>
        <outline val="0"/>
        <shadow val="0"/>
        <u val="none"/>
        <vertAlign val="baseline"/>
        <sz val="11"/>
        <color auto="1"/>
        <name val="Calibri"/>
        <family val="2"/>
        <scheme val="minor"/>
      </font>
      <fill>
        <patternFill patternType="solid">
          <fgColor indexed="64"/>
          <bgColor theme="0"/>
        </patternFill>
      </fill>
    </dxf>
    <dxf>
      <font>
        <b val="0"/>
        <i val="0"/>
        <strike val="0"/>
        <condense val="0"/>
        <extend val="0"/>
        <outline val="0"/>
        <shadow val="0"/>
        <u val="none"/>
        <vertAlign val="baseline"/>
        <sz val="11"/>
        <color auto="1"/>
        <name val="Calibri"/>
        <family val="2"/>
        <scheme val="minor"/>
      </font>
      <fill>
        <patternFill patternType="solid">
          <fgColor indexed="64"/>
          <bgColor theme="0"/>
        </patternFill>
      </fill>
      <border diagonalUp="0" diagonalDown="0">
        <left/>
        <right/>
        <top style="thin">
          <color theme="7" tint="0.39997558519241921"/>
        </top>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0"/>
        </patternFill>
      </fill>
      <border diagonalUp="0" diagonalDown="0">
        <left/>
        <right/>
        <top style="thin">
          <color theme="7" tint="0.39997558519241921"/>
        </top>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0"/>
        </patternFill>
      </fill>
      <border diagonalUp="0" diagonalDown="0">
        <left/>
        <right/>
        <top style="thin">
          <color theme="7" tint="0.39997558519241921"/>
        </top>
        <bottom/>
        <vertical/>
        <horizontal/>
      </border>
    </dxf>
    <dxf>
      <border outline="0">
        <left style="thin">
          <color theme="7" tint="0.39997558519241921"/>
        </left>
        <right style="thin">
          <color theme="7" tint="0.39997558519241921"/>
        </right>
        <top style="thin">
          <color theme="7" tint="0.39997558519241921"/>
        </top>
        <bottom style="thin">
          <color theme="7" tint="0.39997558519241921"/>
        </bottom>
      </border>
    </dxf>
    <dxf>
      <font>
        <b val="0"/>
        <i val="0"/>
        <strike val="0"/>
        <condense val="0"/>
        <extend val="0"/>
        <outline val="0"/>
        <shadow val="0"/>
        <u val="none"/>
        <vertAlign val="baseline"/>
        <sz val="11"/>
        <color auto="1"/>
        <name val="Calibri"/>
        <family val="2"/>
        <scheme val="minor"/>
      </font>
      <fill>
        <patternFill patternType="solid">
          <fgColor indexed="64"/>
          <bgColor theme="0"/>
        </patternFill>
      </fill>
    </dxf>
    <dxf>
      <font>
        <b/>
        <i val="0"/>
        <strike val="0"/>
        <condense val="0"/>
        <extend val="0"/>
        <outline val="0"/>
        <shadow val="0"/>
        <u val="none"/>
        <vertAlign val="baseline"/>
        <sz val="11"/>
        <color auto="1"/>
        <name val="Calibri"/>
        <family val="2"/>
        <scheme val="minor"/>
      </font>
      <fill>
        <patternFill patternType="solid">
          <fgColor indexed="64"/>
          <bgColor theme="0"/>
        </patternFill>
      </fill>
    </dxf>
    <dxf>
      <fill>
        <patternFill patternType="solid">
          <fgColor indexed="64"/>
          <bgColor theme="0"/>
        </patternFill>
      </fill>
    </dxf>
    <dxf>
      <fill>
        <patternFill patternType="solid">
          <fgColor indexed="64"/>
          <bgColor theme="0"/>
        </patternFill>
      </fill>
    </dxf>
    <dxf>
      <font>
        <strike val="0"/>
        <outline val="0"/>
        <shadow val="0"/>
        <u val="none"/>
        <vertAlign val="baseline"/>
        <sz val="11"/>
        <color auto="1"/>
        <name val="Calibri"/>
        <family val="2"/>
        <scheme val="minor"/>
      </font>
      <fill>
        <patternFill patternType="solid">
          <fgColor indexed="64"/>
          <bgColor theme="0"/>
        </patternFill>
      </fill>
    </dxf>
    <dxf>
      <font>
        <strike val="0"/>
        <outline val="0"/>
        <shadow val="0"/>
        <u val="none"/>
        <vertAlign val="baseline"/>
        <sz val="11"/>
        <color auto="1"/>
        <name val="Calibri"/>
        <family val="2"/>
        <scheme val="minor"/>
      </font>
      <fill>
        <patternFill patternType="solid">
          <fgColor indexed="64"/>
          <bgColor theme="0"/>
        </patternFill>
      </fill>
    </dxf>
    <dxf>
      <font>
        <strike val="0"/>
        <outline val="0"/>
        <shadow val="0"/>
        <u val="none"/>
        <vertAlign val="baseline"/>
        <sz val="11"/>
        <color auto="1"/>
        <name val="Calibri"/>
        <family val="2"/>
        <scheme val="minor"/>
      </font>
      <fill>
        <patternFill patternType="solid">
          <fgColor indexed="64"/>
          <bgColor theme="0"/>
        </patternFill>
      </fill>
    </dxf>
    <dxf>
      <font>
        <strike val="0"/>
        <outline val="0"/>
        <shadow val="0"/>
        <u val="none"/>
        <vertAlign val="baseline"/>
        <sz val="11"/>
        <color auto="1"/>
        <name val="Calibri"/>
        <family val="2"/>
        <scheme val="minor"/>
      </font>
      <fill>
        <patternFill patternType="solid">
          <fgColor indexed="64"/>
          <bgColor theme="0"/>
        </patternFill>
      </fill>
    </dxf>
    <dxf>
      <font>
        <strike val="0"/>
        <outline val="0"/>
        <shadow val="0"/>
        <u val="none"/>
        <vertAlign val="baseline"/>
        <sz val="11"/>
        <color auto="1"/>
        <name val="Calibri"/>
        <family val="2"/>
        <scheme val="minor"/>
      </font>
      <fill>
        <patternFill patternType="solid">
          <fgColor indexed="64"/>
          <bgColor theme="0"/>
        </patternFill>
      </fill>
    </dxf>
    <dxf>
      <font>
        <strike val="0"/>
        <outline val="0"/>
        <shadow val="0"/>
        <u val="none"/>
        <vertAlign val="baseline"/>
        <sz val="11"/>
        <color auto="1"/>
        <name val="Calibri"/>
        <family val="2"/>
        <scheme val="minor"/>
      </font>
      <fill>
        <patternFill patternType="solid">
          <fgColor indexed="64"/>
          <bgColor theme="0"/>
        </patternFill>
      </fill>
    </dxf>
    <dxf>
      <font>
        <strike val="0"/>
        <outline val="0"/>
        <shadow val="0"/>
        <u val="none"/>
        <vertAlign val="baseline"/>
        <sz val="11"/>
        <color auto="1"/>
        <name val="Calibri"/>
        <family val="2"/>
        <scheme val="minor"/>
      </font>
      <fill>
        <patternFill patternType="solid">
          <fgColor indexed="64"/>
          <bgColor theme="0"/>
        </patternFill>
      </fill>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right" vertical="bottom" textRotation="0" wrapText="1" indent="0" justifyLastLine="0" shrinkToFit="0" readingOrder="0"/>
      <border diagonalUp="0" diagonalDown="0" outline="0">
        <left style="medium">
          <color rgb="FFCCCCCC"/>
        </left>
        <right/>
        <top style="medium">
          <color rgb="FFCCCCCC"/>
        </top>
        <bottom style="medium">
          <color rgb="FF000000"/>
        </bottom>
      </border>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general" vertical="bottom" textRotation="0" wrapText="1" indent="0" justifyLastLine="0" shrinkToFit="0" readingOrder="0"/>
      <border diagonalUp="0" diagonalDown="0" outline="0">
        <left/>
        <right style="medium">
          <color rgb="FF000000"/>
        </right>
        <top style="medium">
          <color rgb="FFCCCCCC"/>
        </top>
        <bottom style="medium">
          <color rgb="FF000000"/>
        </bottom>
      </border>
    </dxf>
    <dxf>
      <border outline="0">
        <left style="medium">
          <color rgb="FFCCCCCC"/>
        </left>
        <right style="medium">
          <color rgb="FF000000"/>
        </right>
        <top style="medium">
          <color rgb="FFCCCCCC"/>
        </top>
        <bottom style="thin">
          <color theme="0"/>
        </bottom>
      </border>
    </dxf>
    <dxf>
      <font>
        <b val="0"/>
      </font>
    </dxf>
    <dxf>
      <border outline="0">
        <bottom style="medium">
          <color rgb="FF000000"/>
        </bottom>
      </border>
    </dxf>
    <dxf>
      <font>
        <strike val="0"/>
        <outline val="0"/>
        <shadow val="0"/>
        <vertAlign val="baseline"/>
        <color theme="0"/>
      </font>
      <fill>
        <patternFill>
          <fgColor indexed="64"/>
          <bgColor theme="1"/>
        </patternFill>
      </fill>
    </dxf>
    <dxf>
      <font>
        <strike val="0"/>
        <outline val="0"/>
        <shadow val="0"/>
        <vertAlign val="baseline"/>
        <color theme="0"/>
      </font>
      <fill>
        <patternFill>
          <fgColor indexed="64"/>
          <bgColor theme="1"/>
        </patternFill>
      </fill>
    </dxf>
    <dxf>
      <font>
        <b val="0"/>
        <i val="0"/>
        <strike val="0"/>
        <condense val="0"/>
        <extend val="0"/>
        <outline val="0"/>
        <shadow val="0"/>
        <u val="none"/>
        <vertAlign val="baseline"/>
        <sz val="10"/>
        <color theme="0"/>
        <name val="Arial"/>
        <family val="2"/>
        <scheme val="none"/>
      </font>
      <fill>
        <patternFill>
          <fgColor indexed="64"/>
          <bgColor theme="1"/>
        </patternFill>
      </fill>
      <alignment horizontal="general" vertical="bottom" textRotation="0" wrapText="1" indent="0" justifyLastLine="0" shrinkToFit="0" readingOrder="0"/>
      <border diagonalUp="0" diagonalDown="0" outline="0">
        <left style="medium">
          <color rgb="FF000000"/>
        </left>
        <right/>
        <top style="medium">
          <color rgb="FFCCCCCC"/>
        </top>
        <bottom style="medium">
          <color rgb="FF000000"/>
        </bottom>
      </border>
    </dxf>
    <dxf>
      <font>
        <b val="0"/>
        <i val="0"/>
        <strike val="0"/>
        <condense val="0"/>
        <extend val="0"/>
        <outline val="0"/>
        <shadow val="0"/>
        <u val="none"/>
        <vertAlign val="baseline"/>
        <sz val="10"/>
        <color theme="0"/>
        <name val="Arial"/>
        <family val="2"/>
        <scheme val="none"/>
      </font>
      <fill>
        <patternFill>
          <fgColor indexed="64"/>
          <bgColor theme="1"/>
        </patternFill>
      </fill>
      <alignment horizontal="right" vertical="bottom" textRotation="0" wrapText="1" indent="0" justifyLastLine="0" shrinkToFit="0" readingOrder="0"/>
      <border diagonalUp="0" diagonalDown="0" outline="0">
        <left/>
        <right style="medium">
          <color rgb="FF000000"/>
        </right>
        <top/>
        <bottom/>
      </border>
    </dxf>
    <dxf>
      <border outline="0">
        <left style="medium">
          <color rgb="FF000000"/>
        </left>
        <right style="medium">
          <color rgb="FF000000"/>
        </right>
        <top style="medium">
          <color rgb="FF000000"/>
        </top>
      </border>
    </dxf>
    <dxf>
      <font>
        <strike val="0"/>
        <outline val="0"/>
        <shadow val="0"/>
        <vertAlign val="baseline"/>
        <color theme="0"/>
      </font>
      <fill>
        <patternFill>
          <fgColor indexed="64"/>
          <bgColor theme="1"/>
        </patternFill>
      </fill>
    </dxf>
    <dxf>
      <border outline="0">
        <bottom style="medium">
          <color rgb="FF000000"/>
        </bottom>
      </border>
    </dxf>
    <dxf>
      <font>
        <strike val="0"/>
        <outline val="0"/>
        <shadow val="0"/>
        <vertAlign val="baseline"/>
        <color theme="0"/>
      </font>
      <fill>
        <patternFill>
          <fgColor indexed="64"/>
          <bgColor theme="1"/>
        </patternFill>
      </fill>
    </dxf>
    <dxf>
      <font>
        <b/>
        <i val="0"/>
        <sz val="12"/>
        <color theme="0" tint="-0.499984740745262"/>
        <name val="Calibri"/>
        <family val="2"/>
        <scheme val="minor"/>
      </font>
      <fill>
        <patternFill>
          <bgColor theme="1"/>
        </patternFill>
      </fill>
      <border diagonalUp="0" diagonalDown="0">
        <left/>
        <right/>
        <top/>
        <bottom/>
        <vertical/>
        <horizontal/>
      </border>
    </dxf>
    <dxf>
      <fill>
        <patternFill>
          <bgColor theme="1" tint="4.9989318521683403E-2"/>
        </patternFill>
      </fill>
    </dxf>
  </dxfs>
  <tableStyles count="1" defaultTableStyle="TableStyleMedium2" defaultPivotStyle="PivotStyleLight16">
    <tableStyle name="Dark Night" pivot="0" table="0" count="10" xr9:uid="{04407015-D239-4C6D-944F-07F340FB8F82}">
      <tableStyleElement type="wholeTable" dxfId="50"/>
      <tableStyleElement type="headerRow" dxfId="49"/>
    </tableStyle>
  </tableStyles>
  <colors>
    <mruColors>
      <color rgb="FF100D83"/>
      <color rgb="FF1EA51D"/>
      <color rgb="FFDD115E"/>
      <color rgb="FF194AFE"/>
      <color rgb="FFF2AA3C"/>
      <color rgb="FFB889DB"/>
      <color rgb="FF800080"/>
      <color rgb="FFDE0000"/>
      <color rgb="FF0000CD"/>
      <color rgb="FF1D1D3C"/>
    </mruColors>
  </colors>
  <extLst>
    <ext xmlns:x14="http://schemas.microsoft.com/office/spreadsheetml/2009/9/main" uri="{46F421CA-312F-682f-3DD2-61675219B42D}">
      <x14:dxfs count="8">
        <dxf>
          <fill>
            <patternFill>
              <bgColor theme="1" tint="0.14996795556505021"/>
            </patternFill>
          </fill>
        </dxf>
        <dxf>
          <fill>
            <patternFill>
              <bgColor theme="1" tint="0.14996795556505021"/>
            </patternFill>
          </fill>
        </dxf>
        <dxf>
          <font>
            <b/>
            <i val="0"/>
            <sz val="12"/>
            <color theme="0"/>
            <name val="Calibri"/>
            <family val="2"/>
            <scheme val="minor"/>
          </font>
          <fill>
            <patternFill>
              <bgColor theme="0" tint="-0.499984740745262"/>
            </patternFill>
          </fill>
          <border diagonalUp="0" diagonalDown="0">
            <left/>
            <right/>
            <top/>
            <bottom/>
            <vertical/>
            <horizontal/>
          </border>
        </dxf>
        <dxf>
          <font>
            <b/>
            <i val="0"/>
            <sz val="12"/>
            <color theme="0"/>
            <name val="Calibri"/>
            <family val="2"/>
            <scheme val="minor"/>
          </font>
          <fill>
            <patternFill>
              <bgColor theme="0" tint="-0.34998626667073579"/>
            </patternFill>
          </fill>
          <border diagonalUp="0" diagonalDown="0">
            <left/>
            <right/>
            <top/>
            <bottom/>
            <vertical/>
            <horizontal/>
          </border>
        </dxf>
        <dxf>
          <fill>
            <patternFill>
              <bgColor theme="1" tint="0.14996795556505021"/>
            </patternFill>
          </fill>
        </dxf>
        <dxf>
          <font>
            <b/>
            <i val="0"/>
            <sz val="12"/>
            <color theme="0" tint="-0.499984740745262"/>
            <name val="Calibri"/>
            <family val="2"/>
            <scheme val="minor"/>
          </font>
          <fill>
            <patternFill>
              <bgColor theme="0" tint="-4.9989318521683403E-2"/>
            </patternFill>
          </fill>
          <border diagonalUp="0" diagonalDown="0">
            <left/>
            <right/>
            <top/>
            <bottom/>
            <vertical/>
            <horizontal/>
          </border>
        </dxf>
        <dxf>
          <fill>
            <patternFill>
              <bgColor theme="1" tint="0.14996795556505021"/>
            </patternFill>
          </fill>
        </dxf>
        <dxf>
          <font>
            <b/>
            <i val="0"/>
            <sz val="12"/>
            <color theme="0" tint="-0.499984740745262"/>
            <name val="Calibri"/>
            <family val="2"/>
            <scheme val="minor"/>
          </font>
          <fill>
            <patternFill>
              <bgColor theme="1" tint="0.14996795556505021"/>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Dark Nigh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solidFill>
                  <a:schemeClr val="bg1"/>
                </a:solidFill>
                <a:latin typeface="Avenir Next LT Pro" panose="020B0504020202020204" pitchFamily="34" charset="0"/>
              </a:rPr>
              <a:t>Sector</a:t>
            </a:r>
            <a:r>
              <a:rPr lang="en-IN" sz="1800" b="1" baseline="0">
                <a:solidFill>
                  <a:schemeClr val="bg1"/>
                </a:solidFill>
                <a:latin typeface="Avenir Next LT Pro" panose="020B0504020202020204" pitchFamily="34" charset="0"/>
              </a:rPr>
              <a:t> vs Enterprise value (Cr) median </a:t>
            </a:r>
            <a:endParaRPr lang="en-IN" sz="1800" b="1">
              <a:solidFill>
                <a:schemeClr val="bg1"/>
              </a:solidFill>
              <a:latin typeface="Avenir Next LT Pro" panose="020B05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
          <c:y val="4.4006278578077325E-2"/>
          <c:w val="1"/>
          <c:h val="0.95486280096627763"/>
        </c:manualLayout>
      </c:layout>
      <c:bubbleChart>
        <c:varyColors val="0"/>
        <c:ser>
          <c:idx val="1"/>
          <c:order val="0"/>
          <c:tx>
            <c:v>Back</c:v>
          </c:tx>
          <c:spPr>
            <a:solidFill>
              <a:srgbClr val="0000CD"/>
            </a:solidFill>
            <a:ln w="25400">
              <a:noFill/>
            </a:ln>
            <a:effectLst/>
          </c:spPr>
          <c:invertIfNegative val="0"/>
          <c:dLbls>
            <c:dLbl>
              <c:idx val="0"/>
              <c:tx>
                <c:rich>
                  <a:bodyPr/>
                  <a:lstStyle/>
                  <a:p>
                    <a:fld id="{773B2E1C-1DA8-43C7-8B14-180136F13481}"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39E2-443E-B6EE-7FF31857CD75}"/>
                </c:ext>
              </c:extLst>
            </c:dLbl>
            <c:dLbl>
              <c:idx val="1"/>
              <c:tx>
                <c:rich>
                  <a:bodyPr/>
                  <a:lstStyle/>
                  <a:p>
                    <a:fld id="{DDF15FC8-044F-4346-A4D5-2276387C7424}"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39E2-443E-B6EE-7FF31857CD75}"/>
                </c:ext>
              </c:extLst>
            </c:dLbl>
            <c:dLbl>
              <c:idx val="2"/>
              <c:tx>
                <c:rich>
                  <a:bodyPr/>
                  <a:lstStyle/>
                  <a:p>
                    <a:fld id="{B7E38779-65F7-46FB-8E76-6C0ABA280B39}"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9E2-443E-B6EE-7FF31857CD75}"/>
                </c:ext>
              </c:extLst>
            </c:dLbl>
            <c:dLbl>
              <c:idx val="3"/>
              <c:tx>
                <c:rich>
                  <a:bodyPr/>
                  <a:lstStyle/>
                  <a:p>
                    <a:fld id="{49999571-AC02-46BB-BC1B-F6C2093120D8}"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39E2-443E-B6EE-7FF31857CD75}"/>
                </c:ext>
              </c:extLst>
            </c:dLbl>
            <c:dLbl>
              <c:idx val="4"/>
              <c:tx>
                <c:rich>
                  <a:bodyPr/>
                  <a:lstStyle/>
                  <a:p>
                    <a:fld id="{93664577-1F4C-4202-8F53-5F8E2FCCF2CA}"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39E2-443E-B6EE-7FF31857CD75}"/>
                </c:ext>
              </c:extLst>
            </c:dLbl>
            <c:dLbl>
              <c:idx val="5"/>
              <c:tx>
                <c:rich>
                  <a:bodyPr/>
                  <a:lstStyle/>
                  <a:p>
                    <a:fld id="{4B13B84F-49D8-47AB-AC7F-723D12FFFDA2}"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39E2-443E-B6EE-7FF31857CD75}"/>
                </c:ext>
              </c:extLst>
            </c:dLbl>
            <c:dLbl>
              <c:idx val="6"/>
              <c:tx>
                <c:rich>
                  <a:bodyPr/>
                  <a:lstStyle/>
                  <a:p>
                    <a:fld id="{6A86CB9D-8F8C-46E6-9E7B-93C6026B7BB4}"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39E2-443E-B6EE-7FF31857CD75}"/>
                </c:ext>
              </c:extLst>
            </c:dLbl>
            <c:dLbl>
              <c:idx val="7"/>
              <c:tx>
                <c:rich>
                  <a:bodyPr/>
                  <a:lstStyle/>
                  <a:p>
                    <a:fld id="{4F561ADC-9381-47F4-911D-C9414EA21895}"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39E2-443E-B6EE-7FF31857CD75}"/>
                </c:ext>
              </c:extLst>
            </c:dLbl>
            <c:dLbl>
              <c:idx val="8"/>
              <c:tx>
                <c:rich>
                  <a:bodyPr/>
                  <a:lstStyle/>
                  <a:p>
                    <a:fld id="{60610C17-529F-45C9-ABE5-13E25855F55E}"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39E2-443E-B6EE-7FF31857CD75}"/>
                </c:ext>
              </c:extLst>
            </c:dLbl>
            <c:dLbl>
              <c:idx val="9"/>
              <c:tx>
                <c:rich>
                  <a:bodyPr/>
                  <a:lstStyle/>
                  <a:p>
                    <a:fld id="{00D3BD56-ECEE-4721-BB2B-B6BFC77C1DF5}"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39E2-443E-B6EE-7FF31857CD75}"/>
                </c:ext>
              </c:extLst>
            </c:dLbl>
            <c:dLbl>
              <c:idx val="10"/>
              <c:tx>
                <c:rich>
                  <a:bodyPr/>
                  <a:lstStyle/>
                  <a:p>
                    <a:fld id="{84541A6E-A49D-4031-805C-35D3D67814C0}"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39E2-443E-B6EE-7FF31857CD75}"/>
                </c:ext>
              </c:extLst>
            </c:dLbl>
            <c:dLbl>
              <c:idx val="11"/>
              <c:tx>
                <c:rich>
                  <a:bodyPr/>
                  <a:lstStyle/>
                  <a:p>
                    <a:fld id="{11CD61E9-29E3-4444-9DD6-8B4F204C60D8}"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39E2-443E-B6EE-7FF31857CD75}"/>
                </c:ext>
              </c:extLst>
            </c:dLbl>
            <c:dLbl>
              <c:idx val="12"/>
              <c:tx>
                <c:rich>
                  <a:bodyPr/>
                  <a:lstStyle/>
                  <a:p>
                    <a:fld id="{06C18377-C660-4F09-9DB8-986D64212F86}"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39E2-443E-B6EE-7FF31857CD75}"/>
                </c:ext>
              </c:extLst>
            </c:dLbl>
            <c:dLbl>
              <c:idx val="13"/>
              <c:tx>
                <c:rich>
                  <a:bodyPr/>
                  <a:lstStyle/>
                  <a:p>
                    <a:fld id="{FA137806-BF95-45CA-8E3F-761C5D0C58F8}"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39E2-443E-B6EE-7FF31857CD75}"/>
                </c:ext>
              </c:extLst>
            </c:dLbl>
            <c:dLbl>
              <c:idx val="14"/>
              <c:tx>
                <c:rich>
                  <a:bodyPr/>
                  <a:lstStyle/>
                  <a:p>
                    <a:fld id="{AAABE465-277E-454F-9F9D-4A9B42DFE28B}"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39E2-443E-B6EE-7FF31857CD75}"/>
                </c:ext>
              </c:extLst>
            </c:dLbl>
            <c:dLbl>
              <c:idx val="15"/>
              <c:tx>
                <c:rich>
                  <a:bodyPr/>
                  <a:lstStyle/>
                  <a:p>
                    <a:fld id="{3DDC3DEE-5DD6-457D-BE42-4287DCB959AB}"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39E2-443E-B6EE-7FF31857CD75}"/>
                </c:ext>
              </c:extLst>
            </c:dLbl>
            <c:dLbl>
              <c:idx val="16"/>
              <c:tx>
                <c:rich>
                  <a:bodyPr/>
                  <a:lstStyle/>
                  <a:p>
                    <a:fld id="{080427C7-51CB-4271-9803-C8DF9DA6937F}"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39E2-443E-B6EE-7FF31857CD75}"/>
                </c:ext>
              </c:extLst>
            </c:dLbl>
            <c:dLbl>
              <c:idx val="17"/>
              <c:tx>
                <c:rich>
                  <a:bodyPr/>
                  <a:lstStyle/>
                  <a:p>
                    <a:fld id="{E3A44B27-9948-42A1-933C-4E5152692437}"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39E2-443E-B6EE-7FF31857CD7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Tw Cen MT" panose="020B0602020104020603" pitchFamily="34" charset="0"/>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Best_sector!$B$26:$B$43</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Best_sector!$C$26:$C$43</c:f>
              <c:numCache>
                <c:formatCode>General</c:formatCode>
                <c:ptCount val="18"/>
                <c:pt idx="0">
                  <c:v>38</c:v>
                </c:pt>
                <c:pt idx="1">
                  <c:v>15</c:v>
                </c:pt>
                <c:pt idx="2">
                  <c:v>28</c:v>
                </c:pt>
                <c:pt idx="3">
                  <c:v>40</c:v>
                </c:pt>
                <c:pt idx="4">
                  <c:v>15</c:v>
                </c:pt>
                <c:pt idx="5">
                  <c:v>25</c:v>
                </c:pt>
                <c:pt idx="6">
                  <c:v>38</c:v>
                </c:pt>
                <c:pt idx="7">
                  <c:v>14</c:v>
                </c:pt>
                <c:pt idx="8">
                  <c:v>25</c:v>
                </c:pt>
                <c:pt idx="9">
                  <c:v>38</c:v>
                </c:pt>
                <c:pt idx="10">
                  <c:v>25</c:v>
                </c:pt>
                <c:pt idx="11">
                  <c:v>15</c:v>
                </c:pt>
                <c:pt idx="12">
                  <c:v>31</c:v>
                </c:pt>
                <c:pt idx="13">
                  <c:v>41</c:v>
                </c:pt>
                <c:pt idx="14">
                  <c:v>33</c:v>
                </c:pt>
                <c:pt idx="15">
                  <c:v>21</c:v>
                </c:pt>
                <c:pt idx="16">
                  <c:v>35</c:v>
                </c:pt>
                <c:pt idx="17">
                  <c:v>28</c:v>
                </c:pt>
              </c:numCache>
            </c:numRef>
          </c:yVal>
          <c:bubbleSize>
            <c:numRef>
              <c:f>Best_sector!$D$26:$D$43</c:f>
              <c:numCache>
                <c:formatCode>0.0</c:formatCode>
                <c:ptCount val="18"/>
                <c:pt idx="0">
                  <c:v>73724.11</c:v>
                </c:pt>
                <c:pt idx="1">
                  <c:v>63786.425000000003</c:v>
                </c:pt>
                <c:pt idx="2">
                  <c:v>42214.5</c:v>
                </c:pt>
                <c:pt idx="3">
                  <c:v>35909.06</c:v>
                </c:pt>
                <c:pt idx="4">
                  <c:v>31462.74</c:v>
                </c:pt>
                <c:pt idx="5">
                  <c:v>24475.61</c:v>
                </c:pt>
                <c:pt idx="6">
                  <c:v>16451.255000000001</c:v>
                </c:pt>
                <c:pt idx="7">
                  <c:v>16216.11</c:v>
                </c:pt>
                <c:pt idx="8">
                  <c:v>15692.094999999999</c:v>
                </c:pt>
                <c:pt idx="9">
                  <c:v>13704.38</c:v>
                </c:pt>
                <c:pt idx="10">
                  <c:v>13393.37</c:v>
                </c:pt>
                <c:pt idx="11">
                  <c:v>13374.63</c:v>
                </c:pt>
                <c:pt idx="12">
                  <c:v>13239.34</c:v>
                </c:pt>
                <c:pt idx="13">
                  <c:v>12998.28</c:v>
                </c:pt>
                <c:pt idx="14">
                  <c:v>12834.115</c:v>
                </c:pt>
                <c:pt idx="15">
                  <c:v>10884.83</c:v>
                </c:pt>
                <c:pt idx="16">
                  <c:v>10062.27</c:v>
                </c:pt>
                <c:pt idx="17">
                  <c:v>9644.6299999999992</c:v>
                </c:pt>
              </c:numCache>
            </c:numRef>
          </c:bubbleSize>
          <c:bubble3D val="0"/>
          <c:extLst>
            <c:ext xmlns:c15="http://schemas.microsoft.com/office/drawing/2012/chart" uri="{02D57815-91ED-43cb-92C2-25804820EDAC}">
              <c15:datalabelsRange>
                <c15:f>Best_sector!$D$26:$D$43</c15:f>
                <c15:dlblRangeCache>
                  <c:ptCount val="18"/>
                  <c:pt idx="0">
                    <c:v>73724.1</c:v>
                  </c:pt>
                  <c:pt idx="1">
                    <c:v>63786.4</c:v>
                  </c:pt>
                  <c:pt idx="2">
                    <c:v>42214.5</c:v>
                  </c:pt>
                  <c:pt idx="3">
                    <c:v>35909.1</c:v>
                  </c:pt>
                  <c:pt idx="4">
                    <c:v>31462.7</c:v>
                  </c:pt>
                  <c:pt idx="5">
                    <c:v>24475.6</c:v>
                  </c:pt>
                  <c:pt idx="6">
                    <c:v>16451.3</c:v>
                  </c:pt>
                  <c:pt idx="7">
                    <c:v>16216.1</c:v>
                  </c:pt>
                  <c:pt idx="8">
                    <c:v>15692.1</c:v>
                  </c:pt>
                  <c:pt idx="9">
                    <c:v>13704.4</c:v>
                  </c:pt>
                  <c:pt idx="10">
                    <c:v>13393.4</c:v>
                  </c:pt>
                  <c:pt idx="11">
                    <c:v>13374.6</c:v>
                  </c:pt>
                  <c:pt idx="12">
                    <c:v>13239.3</c:v>
                  </c:pt>
                  <c:pt idx="13">
                    <c:v>12998.3</c:v>
                  </c:pt>
                  <c:pt idx="14">
                    <c:v>12834.1</c:v>
                  </c:pt>
                  <c:pt idx="15">
                    <c:v>10884.8</c:v>
                  </c:pt>
                  <c:pt idx="16">
                    <c:v>10062.3</c:v>
                  </c:pt>
                  <c:pt idx="17">
                    <c:v>9644.6</c:v>
                  </c:pt>
                </c15:dlblRangeCache>
              </c15:datalabelsRange>
            </c:ext>
            <c:ext xmlns:c16="http://schemas.microsoft.com/office/drawing/2014/chart" uri="{C3380CC4-5D6E-409C-BE32-E72D297353CC}">
              <c16:uniqueId val="{00000012-39E2-443E-B6EE-7FF31857CD75}"/>
            </c:ext>
          </c:extLst>
        </c:ser>
        <c:ser>
          <c:idx val="0"/>
          <c:order val="1"/>
          <c:tx>
            <c:v>Face</c:v>
          </c:tx>
          <c:spPr>
            <a:gradFill flip="none" rotWithShape="1">
              <a:gsLst>
                <a:gs pos="72000">
                  <a:srgbClr val="DD115E"/>
                </a:gs>
                <a:gs pos="34000">
                  <a:srgbClr val="100D83"/>
                </a:gs>
              </a:gsLst>
              <a:lin ang="13800000" scaled="0"/>
              <a:tileRect/>
            </a:gradFill>
            <a:ln w="25400">
              <a:noFill/>
            </a:ln>
            <a:effectLst>
              <a:outerShdw blurRad="63500" sx="109000" sy="109000" algn="ctr" rotWithShape="0">
                <a:prstClr val="black">
                  <a:alpha val="83000"/>
                </a:prstClr>
              </a:outerShdw>
            </a:effectLst>
          </c:spPr>
          <c:invertIfNegative val="0"/>
          <c:dLbls>
            <c:dLbl>
              <c:idx val="0"/>
              <c:layout>
                <c:manualLayout>
                  <c:x val="-0.11427786528260661"/>
                  <c:y val="0.14805522262615808"/>
                </c:manualLayout>
              </c:layout>
              <c:tx>
                <c:rich>
                  <a:bodyPr/>
                  <a:lstStyle/>
                  <a:p>
                    <a:fld id="{ED54FD51-CB11-4DE3-AC07-7BB6235F7E0E}"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3-39E2-443E-B6EE-7FF31857CD75}"/>
                </c:ext>
              </c:extLst>
            </c:dLbl>
            <c:dLbl>
              <c:idx val="1"/>
              <c:layout>
                <c:manualLayout>
                  <c:x val="-9.5010937656697589E-2"/>
                  <c:y val="0.13276119209169732"/>
                </c:manualLayout>
              </c:layout>
              <c:tx>
                <c:rich>
                  <a:bodyPr/>
                  <a:lstStyle/>
                  <a:p>
                    <a:fld id="{AB45F9BB-83B2-4A9B-990D-83B2893BB620}"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39E2-443E-B6EE-7FF31857CD75}"/>
                </c:ext>
              </c:extLst>
            </c:dLbl>
            <c:dLbl>
              <c:idx val="2"/>
              <c:layout>
                <c:manualLayout>
                  <c:x val="-0.11359985927721908"/>
                  <c:y val="0.11633354386628009"/>
                </c:manualLayout>
              </c:layout>
              <c:tx>
                <c:rich>
                  <a:bodyPr/>
                  <a:lstStyle/>
                  <a:p>
                    <a:fld id="{0563091C-9C80-4E4E-A126-BCFD6F7AAD30}"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5-39E2-443E-B6EE-7FF31857CD75}"/>
                </c:ext>
              </c:extLst>
            </c:dLbl>
            <c:dLbl>
              <c:idx val="3"/>
              <c:layout>
                <c:manualLayout>
                  <c:x val="-0.10457823655692548"/>
                  <c:y val="0.11806450044289274"/>
                </c:manualLayout>
              </c:layout>
              <c:tx>
                <c:rich>
                  <a:bodyPr/>
                  <a:lstStyle/>
                  <a:p>
                    <a:fld id="{660F69DD-0028-4A23-BE06-7F671A05E2DD}"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6-39E2-443E-B6EE-7FF31857CD75}"/>
                </c:ext>
              </c:extLst>
            </c:dLbl>
            <c:dLbl>
              <c:idx val="4"/>
              <c:layout>
                <c:manualLayout>
                  <c:x val="-9.0600881984319925E-2"/>
                  <c:y val="0.1036612287277454"/>
                </c:manualLayout>
              </c:layout>
              <c:tx>
                <c:rich>
                  <a:bodyPr/>
                  <a:lstStyle/>
                  <a:p>
                    <a:fld id="{45FE3CD3-B35D-4891-B9C4-75A008725E26}"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7-39E2-443E-B6EE-7FF31857CD75}"/>
                </c:ext>
              </c:extLst>
            </c:dLbl>
            <c:dLbl>
              <c:idx val="5"/>
              <c:layout>
                <c:manualLayout>
                  <c:x val="-9.0960197011893326E-2"/>
                  <c:y val="8.5931702227946952E-2"/>
                </c:manualLayout>
              </c:layout>
              <c:tx>
                <c:rich>
                  <a:bodyPr/>
                  <a:lstStyle/>
                  <a:p>
                    <a:fld id="{D27AD6A2-AB21-458A-B06F-B7B1A65EBE43}"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39E2-443E-B6EE-7FF31857CD75}"/>
                </c:ext>
              </c:extLst>
            </c:dLbl>
            <c:dLbl>
              <c:idx val="6"/>
              <c:layout>
                <c:manualLayout>
                  <c:x val="-0.1139804918754582"/>
                  <c:y val="8.2487747921885027E-2"/>
                </c:manualLayout>
              </c:layout>
              <c:tx>
                <c:rich>
                  <a:bodyPr/>
                  <a:lstStyle/>
                  <a:p>
                    <a:fld id="{021A189B-EC22-4B96-9FE1-9DE451077D3B}"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9-39E2-443E-B6EE-7FF31857CD75}"/>
                </c:ext>
              </c:extLst>
            </c:dLbl>
            <c:dLbl>
              <c:idx val="7"/>
              <c:layout>
                <c:manualLayout>
                  <c:x val="-0.10626554238603413"/>
                  <c:y val="8.9106826406467832E-2"/>
                </c:manualLayout>
              </c:layout>
              <c:tx>
                <c:rich>
                  <a:bodyPr/>
                  <a:lstStyle/>
                  <a:p>
                    <a:fld id="{7BAE8D71-E7EA-4463-A278-CCE044E8A8F2}"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A-39E2-443E-B6EE-7FF31857CD75}"/>
                </c:ext>
              </c:extLst>
            </c:dLbl>
            <c:dLbl>
              <c:idx val="8"/>
              <c:layout>
                <c:manualLayout>
                  <c:x val="-9.1391643190524438E-2"/>
                  <c:y val="8.1159345811692929E-2"/>
                </c:manualLayout>
              </c:layout>
              <c:tx>
                <c:rich>
                  <a:bodyPr/>
                  <a:lstStyle/>
                  <a:p>
                    <a:fld id="{573F6F43-1898-49D0-AB85-9EE15F7CA3A1}"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B-39E2-443E-B6EE-7FF31857CD75}"/>
                </c:ext>
              </c:extLst>
            </c:dLbl>
            <c:dLbl>
              <c:idx val="9"/>
              <c:layout>
                <c:manualLayout>
                  <c:x val="-8.3978357436936185E-2"/>
                  <c:y val="7.8019863037542839E-2"/>
                </c:manualLayout>
              </c:layout>
              <c:tx>
                <c:rich>
                  <a:bodyPr/>
                  <a:lstStyle/>
                  <a:p>
                    <a:fld id="{AC0C9DB8-3E3F-421E-B408-185A060DD530}"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C-39E2-443E-B6EE-7FF31857CD75}"/>
                </c:ext>
              </c:extLst>
            </c:dLbl>
            <c:dLbl>
              <c:idx val="10"/>
              <c:layout>
                <c:manualLayout>
                  <c:x val="-6.5186181494847173E-2"/>
                  <c:y val="8.4045194405901996E-2"/>
                </c:manualLayout>
              </c:layout>
              <c:tx>
                <c:rich>
                  <a:bodyPr/>
                  <a:lstStyle/>
                  <a:p>
                    <a:fld id="{ABE288E5-EC3E-44A8-9971-FAEC3FFB95E5}"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D-39E2-443E-B6EE-7FF31857CD75}"/>
                </c:ext>
              </c:extLst>
            </c:dLbl>
            <c:dLbl>
              <c:idx val="11"/>
              <c:layout>
                <c:manualLayout>
                  <c:x val="-7.3744001614328814E-2"/>
                  <c:y val="7.3417077900578623E-2"/>
                </c:manualLayout>
              </c:layout>
              <c:tx>
                <c:rich>
                  <a:bodyPr/>
                  <a:lstStyle/>
                  <a:p>
                    <a:fld id="{D270721F-FFC5-46D9-84AB-428D578CC787}"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E-39E2-443E-B6EE-7FF31857CD75}"/>
                </c:ext>
              </c:extLst>
            </c:dLbl>
            <c:dLbl>
              <c:idx val="12"/>
              <c:layout>
                <c:manualLayout>
                  <c:x val="-0.10559946885730861"/>
                  <c:y val="9.5323350424629971E-2"/>
                </c:manualLayout>
              </c:layout>
              <c:tx>
                <c:rich>
                  <a:bodyPr rot="0" spcFirstLastPara="1" vertOverflow="ellipsis" vert="horz" wrap="square" lIns="38100" tIns="19050" rIns="38100" bIns="19050" anchor="ctr" anchorCtr="1">
                    <a:no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fld id="{1D8915F8-31DB-4419-9A4E-EE9FEC26CFB3}" type="CELLRANGE">
                      <a:rPr lang="en-US"/>
                      <a:pPr>
                        <a:defRPr sz="1000">
                          <a:solidFill>
                            <a:schemeClr val="bg1"/>
                          </a:solidFill>
                          <a:latin typeface="Arial" panose="020B0604020202020204" pitchFamily="34" charset="0"/>
                          <a:cs typeface="Arial" panose="020B0604020202020204" pitchFamily="34" charset="0"/>
                        </a:defRPr>
                      </a:pPr>
                      <a:t>[CELLRANGE]</a:t>
                    </a:fld>
                    <a:endParaRPr lang="en-IN"/>
                  </a:p>
                </c:rich>
              </c:tx>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layout>
                    <c:manualLayout>
                      <c:w val="0.15024838321644868"/>
                      <c:h val="0.11403867948873096"/>
                    </c:manualLayout>
                  </c15:layout>
                  <c15:dlblFieldTable/>
                  <c15:showDataLabelsRange val="1"/>
                </c:ext>
                <c:ext xmlns:c16="http://schemas.microsoft.com/office/drawing/2014/chart" uri="{C3380CC4-5D6E-409C-BE32-E72D297353CC}">
                  <c16:uniqueId val="{0000001F-39E2-443E-B6EE-7FF31857CD75}"/>
                </c:ext>
              </c:extLst>
            </c:dLbl>
            <c:dLbl>
              <c:idx val="13"/>
              <c:layout>
                <c:manualLayout>
                  <c:x val="-8.6133845384062185E-2"/>
                  <c:y val="7.5071020333283042E-2"/>
                </c:manualLayout>
              </c:layout>
              <c:tx>
                <c:rich>
                  <a:bodyPr/>
                  <a:lstStyle/>
                  <a:p>
                    <a:fld id="{4093FE1A-42A9-4884-8CE1-53B2E07866E1}"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0-39E2-443E-B6EE-7FF31857CD75}"/>
                </c:ext>
              </c:extLst>
            </c:dLbl>
            <c:dLbl>
              <c:idx val="14"/>
              <c:layout>
                <c:manualLayout>
                  <c:x val="-7.2414580896560707E-2"/>
                  <c:y val="7.596979156133106E-2"/>
                </c:manualLayout>
              </c:layout>
              <c:tx>
                <c:rich>
                  <a:bodyPr/>
                  <a:lstStyle/>
                  <a:p>
                    <a:fld id="{B12CED57-5546-457F-93E2-FA7147B3CB16}"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1-39E2-443E-B6EE-7FF31857CD75}"/>
                </c:ext>
              </c:extLst>
            </c:dLbl>
            <c:dLbl>
              <c:idx val="15"/>
              <c:layout>
                <c:manualLayout>
                  <c:x val="-6.8838994153890873E-2"/>
                  <c:y val="6.5040589757489248E-2"/>
                </c:manualLayout>
              </c:layout>
              <c:tx>
                <c:rich>
                  <a:bodyPr/>
                  <a:lstStyle/>
                  <a:p>
                    <a:fld id="{A7989714-6E52-4EF0-B9CB-F3FE2D1E3B1B}"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2-39E2-443E-B6EE-7FF31857CD75}"/>
                </c:ext>
              </c:extLst>
            </c:dLbl>
            <c:dLbl>
              <c:idx val="16"/>
              <c:layout>
                <c:manualLayout>
                  <c:x val="-8.1461945588979123E-2"/>
                  <c:y val="7.4630061562928077E-2"/>
                </c:manualLayout>
              </c:layout>
              <c:tx>
                <c:rich>
                  <a:bodyPr/>
                  <a:lstStyle/>
                  <a:p>
                    <a:fld id="{44B952E0-6709-4F5D-B74E-E37A675BFA65}"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3-39E2-443E-B6EE-7FF31857CD75}"/>
                </c:ext>
              </c:extLst>
            </c:dLbl>
            <c:dLbl>
              <c:idx val="17"/>
              <c:layout>
                <c:manualLayout>
                  <c:x val="-4.4872681814744804E-2"/>
                  <c:y val="6.5959253862395512E-2"/>
                </c:manualLayout>
              </c:layout>
              <c:tx>
                <c:rich>
                  <a:bodyPr/>
                  <a:lstStyle/>
                  <a:p>
                    <a:fld id="{EAB7BC51-0482-4CE4-ACA2-534F2CD1782C}"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4-39E2-443E-B6EE-7FF31857CD75}"/>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Best_sector!$B$26:$B$43</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Best_sector!$C$26:$C$43</c:f>
              <c:numCache>
                <c:formatCode>General</c:formatCode>
                <c:ptCount val="18"/>
                <c:pt idx="0">
                  <c:v>38</c:v>
                </c:pt>
                <c:pt idx="1">
                  <c:v>15</c:v>
                </c:pt>
                <c:pt idx="2">
                  <c:v>28</c:v>
                </c:pt>
                <c:pt idx="3">
                  <c:v>40</c:v>
                </c:pt>
                <c:pt idx="4">
                  <c:v>15</c:v>
                </c:pt>
                <c:pt idx="5">
                  <c:v>25</c:v>
                </c:pt>
                <c:pt idx="6">
                  <c:v>38</c:v>
                </c:pt>
                <c:pt idx="7">
                  <c:v>14</c:v>
                </c:pt>
                <c:pt idx="8">
                  <c:v>25</c:v>
                </c:pt>
                <c:pt idx="9">
                  <c:v>38</c:v>
                </c:pt>
                <c:pt idx="10">
                  <c:v>25</c:v>
                </c:pt>
                <c:pt idx="11">
                  <c:v>15</c:v>
                </c:pt>
                <c:pt idx="12">
                  <c:v>31</c:v>
                </c:pt>
                <c:pt idx="13">
                  <c:v>41</c:v>
                </c:pt>
                <c:pt idx="14">
                  <c:v>33</c:v>
                </c:pt>
                <c:pt idx="15">
                  <c:v>21</c:v>
                </c:pt>
                <c:pt idx="16">
                  <c:v>35</c:v>
                </c:pt>
                <c:pt idx="17">
                  <c:v>28</c:v>
                </c:pt>
              </c:numCache>
            </c:numRef>
          </c:yVal>
          <c:bubbleSize>
            <c:numRef>
              <c:f>Best_sector!$D$26:$D$43</c:f>
              <c:numCache>
                <c:formatCode>0.0</c:formatCode>
                <c:ptCount val="18"/>
                <c:pt idx="0">
                  <c:v>73724.11</c:v>
                </c:pt>
                <c:pt idx="1">
                  <c:v>63786.425000000003</c:v>
                </c:pt>
                <c:pt idx="2">
                  <c:v>42214.5</c:v>
                </c:pt>
                <c:pt idx="3">
                  <c:v>35909.06</c:v>
                </c:pt>
                <c:pt idx="4">
                  <c:v>31462.74</c:v>
                </c:pt>
                <c:pt idx="5">
                  <c:v>24475.61</c:v>
                </c:pt>
                <c:pt idx="6">
                  <c:v>16451.255000000001</c:v>
                </c:pt>
                <c:pt idx="7">
                  <c:v>16216.11</c:v>
                </c:pt>
                <c:pt idx="8">
                  <c:v>15692.094999999999</c:v>
                </c:pt>
                <c:pt idx="9">
                  <c:v>13704.38</c:v>
                </c:pt>
                <c:pt idx="10">
                  <c:v>13393.37</c:v>
                </c:pt>
                <c:pt idx="11">
                  <c:v>13374.63</c:v>
                </c:pt>
                <c:pt idx="12">
                  <c:v>13239.34</c:v>
                </c:pt>
                <c:pt idx="13">
                  <c:v>12998.28</c:v>
                </c:pt>
                <c:pt idx="14">
                  <c:v>12834.115</c:v>
                </c:pt>
                <c:pt idx="15">
                  <c:v>10884.83</c:v>
                </c:pt>
                <c:pt idx="16">
                  <c:v>10062.27</c:v>
                </c:pt>
                <c:pt idx="17">
                  <c:v>9644.6299999999992</c:v>
                </c:pt>
              </c:numCache>
            </c:numRef>
          </c:bubbleSize>
          <c:bubble3D val="0"/>
          <c:extLst>
            <c:ext xmlns:c15="http://schemas.microsoft.com/office/drawing/2012/chart" uri="{02D57815-91ED-43cb-92C2-25804820EDAC}">
              <c15:datalabelsRange>
                <c15:f>Best_sector!$A$26:$A$43</c15:f>
                <c15:dlblRangeCache>
                  <c:ptCount val="18"/>
                  <c:pt idx="0">
                    <c:v>Insurance</c:v>
                  </c:pt>
                  <c:pt idx="1">
                    <c:v>Energy</c:v>
                  </c:pt>
                  <c:pt idx="2">
                    <c:v>Communication</c:v>
                  </c:pt>
                  <c:pt idx="3">
                    <c:v>Automobile</c:v>
                  </c:pt>
                  <c:pt idx="4">
                    <c:v>Financial</c:v>
                  </c:pt>
                  <c:pt idx="5">
                    <c:v>Diversified</c:v>
                  </c:pt>
                  <c:pt idx="6">
                    <c:v>Consumer Staples</c:v>
                  </c:pt>
                  <c:pt idx="7">
                    <c:v>Metals &amp; Mining</c:v>
                  </c:pt>
                  <c:pt idx="8">
                    <c:v>Technology</c:v>
                  </c:pt>
                  <c:pt idx="9">
                    <c:v>Chemicals</c:v>
                  </c:pt>
                  <c:pt idx="10">
                    <c:v>Others</c:v>
                  </c:pt>
                  <c:pt idx="11">
                    <c:v>Healthcare</c:v>
                  </c:pt>
                  <c:pt idx="12">
                    <c:v>Consumer Discretionary</c:v>
                  </c:pt>
                  <c:pt idx="13">
                    <c:v>Capital Goods</c:v>
                  </c:pt>
                  <c:pt idx="14">
                    <c:v>Materials</c:v>
                  </c:pt>
                  <c:pt idx="15">
                    <c:v>Textiles</c:v>
                  </c:pt>
                  <c:pt idx="16">
                    <c:v>Construction</c:v>
                  </c:pt>
                  <c:pt idx="17">
                    <c:v>Services</c:v>
                  </c:pt>
                </c15:dlblRangeCache>
              </c15:datalabelsRange>
            </c:ext>
            <c:ext xmlns:c16="http://schemas.microsoft.com/office/drawing/2014/chart" uri="{C3380CC4-5D6E-409C-BE32-E72D297353CC}">
              <c16:uniqueId val="{00000025-39E2-443E-B6EE-7FF31857CD75}"/>
            </c:ext>
          </c:extLst>
        </c:ser>
        <c:ser>
          <c:idx val="2"/>
          <c:order val="2"/>
          <c:tx>
            <c:v>Select</c:v>
          </c:tx>
          <c:spPr>
            <a:solidFill>
              <a:schemeClr val="accent3">
                <a:alpha val="75000"/>
              </a:schemeClr>
            </a:solidFill>
            <a:ln w="25400">
              <a:noFill/>
            </a:ln>
            <a:effectLst/>
          </c:spPr>
          <c:invertIfNegative val="0"/>
          <c:dLbls>
            <c:delete val="1"/>
          </c:dLbls>
          <c:xVal>
            <c:numRef>
              <c:f>Best_sector!$C$2:$C$19</c:f>
              <c:numCache>
                <c:formatCode>General</c:formatCode>
                <c:ptCount val="1"/>
                <c:pt idx="0">
                  <c:v>4</c:v>
                </c:pt>
              </c:numCache>
            </c:numRef>
          </c:xVal>
          <c:yVal>
            <c:numRef>
              <c:f>Best_sector!$D$2:$D$19</c:f>
              <c:numCache>
                <c:formatCode>General</c:formatCode>
                <c:ptCount val="1"/>
                <c:pt idx="0">
                  <c:v>40</c:v>
                </c:pt>
              </c:numCache>
            </c:numRef>
          </c:yVal>
          <c:bubbleSize>
            <c:numRef>
              <c:f>Best_sector!$B$2:$B$19</c:f>
              <c:numCache>
                <c:formatCode>0.0</c:formatCode>
                <c:ptCount val="1"/>
                <c:pt idx="0">
                  <c:v>35909.06</c:v>
                </c:pt>
              </c:numCache>
            </c:numRef>
          </c:bubbleSize>
          <c:bubble3D val="0"/>
          <c:extLst>
            <c:ext xmlns:c16="http://schemas.microsoft.com/office/drawing/2014/chart" uri="{C3380CC4-5D6E-409C-BE32-E72D297353CC}">
              <c16:uniqueId val="{00000026-39E2-443E-B6EE-7FF31857CD75}"/>
            </c:ext>
          </c:extLst>
        </c:ser>
        <c:dLbls>
          <c:dLblPos val="ctr"/>
          <c:showLegendKey val="0"/>
          <c:showVal val="1"/>
          <c:showCatName val="0"/>
          <c:showSerName val="0"/>
          <c:showPercent val="0"/>
          <c:showBubbleSize val="0"/>
        </c:dLbls>
        <c:bubbleScale val="140"/>
        <c:showNegBubbles val="0"/>
        <c:axId val="1031332063"/>
        <c:axId val="1031333311"/>
      </c:bubbleChart>
      <c:valAx>
        <c:axId val="1031332063"/>
        <c:scaling>
          <c:orientation val="minMax"/>
          <c:max val="20"/>
          <c:min val="-3"/>
        </c:scaling>
        <c:delete val="1"/>
        <c:axPos val="b"/>
        <c:numFmt formatCode="General" sourceLinked="1"/>
        <c:majorTickMark val="out"/>
        <c:minorTickMark val="none"/>
        <c:tickLblPos val="nextTo"/>
        <c:crossAx val="1031333311"/>
        <c:crosses val="autoZero"/>
        <c:crossBetween val="midCat"/>
      </c:valAx>
      <c:valAx>
        <c:axId val="1031333311"/>
        <c:scaling>
          <c:orientation val="minMax"/>
          <c:max val="50"/>
          <c:min val="5"/>
        </c:scaling>
        <c:delete val="1"/>
        <c:axPos val="l"/>
        <c:numFmt formatCode="General" sourceLinked="1"/>
        <c:majorTickMark val="out"/>
        <c:minorTickMark val="none"/>
        <c:tickLblPos val="nextTo"/>
        <c:crossAx val="10313320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sz="1400">
                <a:solidFill>
                  <a:schemeClr val="bg2">
                    <a:lumMod val="25000"/>
                  </a:schemeClr>
                </a:solidFill>
              </a:rPr>
              <a:t>Correlation</a:t>
            </a:r>
          </a:p>
        </c:rich>
      </c:tx>
      <c:layout>
        <c:manualLayout>
          <c:xMode val="edge"/>
          <c:yMode val="edge"/>
          <c:x val="0.3627372057726011"/>
          <c:y val="7.9717261563722996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7.8112142906086812E-2"/>
          <c:y val="4.394786299860666E-2"/>
          <c:w val="0.84789928457154484"/>
          <c:h val="0.88735748446463958"/>
        </c:manualLayout>
      </c:layout>
      <c:scatterChart>
        <c:scatterStyle val="lineMarker"/>
        <c:varyColors val="0"/>
        <c:ser>
          <c:idx val="0"/>
          <c:order val="0"/>
          <c:tx>
            <c:v>Face</c:v>
          </c:tx>
          <c:spPr>
            <a:ln w="25400" cap="rnd">
              <a:noFill/>
              <a:round/>
            </a:ln>
            <a:effectLst>
              <a:glow>
                <a:schemeClr val="accent1">
                  <a:alpha val="40000"/>
                </a:schemeClr>
              </a:glow>
              <a:outerShdw blurRad="139700" dist="152400" dir="18780000" sx="112000" sy="112000" algn="bl" rotWithShape="0">
                <a:srgbClr val="194AFE">
                  <a:alpha val="78000"/>
                </a:srgbClr>
              </a:outerShdw>
            </a:effectLst>
          </c:spPr>
          <c:marker>
            <c:symbol val="circle"/>
            <c:size val="9"/>
            <c:spPr>
              <a:solidFill>
                <a:schemeClr val="tx1">
                  <a:alpha val="91000"/>
                </a:schemeClr>
              </a:solidFill>
              <a:ln w="3175" cap="rnd">
                <a:solidFill>
                  <a:srgbClr val="0000CD">
                    <a:alpha val="98000"/>
                  </a:srgbClr>
                </a:solidFill>
                <a:round/>
              </a:ln>
              <a:effectLst>
                <a:glow>
                  <a:schemeClr val="accent1">
                    <a:alpha val="40000"/>
                  </a:schemeClr>
                </a:glow>
                <a:outerShdw blurRad="139700" dist="152400" dir="18780000" sx="112000" sy="112000" algn="bl" rotWithShape="0">
                  <a:srgbClr val="194AFE">
                    <a:alpha val="78000"/>
                  </a:srgbClr>
                </a:outerShdw>
              </a:effectLst>
            </c:spPr>
          </c:marker>
          <c:trendline>
            <c:spPr>
              <a:ln w="15875" cap="rnd">
                <a:solidFill>
                  <a:srgbClr val="1D1D3C"/>
                </a:solidFill>
              </a:ln>
              <a:effectLst>
                <a:glow rad="38100">
                  <a:srgbClr val="FF0000">
                    <a:alpha val="42000"/>
                  </a:srgbClr>
                </a:glow>
                <a:outerShdw blurRad="152400" sx="107000" sy="107000" algn="ctr" rotWithShape="0">
                  <a:srgbClr val="FF0000">
                    <a:alpha val="95000"/>
                  </a:srgbClr>
                </a:outerShdw>
              </a:effectLst>
            </c:spPr>
            <c:trendlineType val="exp"/>
            <c:dispRSqr val="0"/>
            <c:dispEq val="0"/>
          </c:trendline>
          <c:xVal>
            <c:numRef>
              <c:f>'Market cap vs Divident'!$B$2:$B$340</c:f>
              <c:numCache>
                <c:formatCode>General</c:formatCode>
                <c:ptCount val="339"/>
                <c:pt idx="0">
                  <c:v>8</c:v>
                </c:pt>
                <c:pt idx="1">
                  <c:v>43</c:v>
                </c:pt>
                <c:pt idx="2">
                  <c:v>15.5</c:v>
                </c:pt>
                <c:pt idx="3">
                  <c:v>31</c:v>
                </c:pt>
                <c:pt idx="4">
                  <c:v>5</c:v>
                </c:pt>
                <c:pt idx="5">
                  <c:v>34</c:v>
                </c:pt>
                <c:pt idx="6">
                  <c:v>7.1</c:v>
                </c:pt>
                <c:pt idx="7">
                  <c:v>30</c:v>
                </c:pt>
                <c:pt idx="8">
                  <c:v>3</c:v>
                </c:pt>
                <c:pt idx="9">
                  <c:v>20</c:v>
                </c:pt>
                <c:pt idx="10">
                  <c:v>0</c:v>
                </c:pt>
                <c:pt idx="11">
                  <c:v>1.5</c:v>
                </c:pt>
                <c:pt idx="12">
                  <c:v>11.5</c:v>
                </c:pt>
                <c:pt idx="13">
                  <c:v>0.25</c:v>
                </c:pt>
                <c:pt idx="14">
                  <c:v>1.1000000000000001</c:v>
                </c:pt>
                <c:pt idx="15">
                  <c:v>1</c:v>
                </c:pt>
                <c:pt idx="16">
                  <c:v>0</c:v>
                </c:pt>
                <c:pt idx="17">
                  <c:v>19.149999999999999</c:v>
                </c:pt>
                <c:pt idx="18">
                  <c:v>0</c:v>
                </c:pt>
                <c:pt idx="19">
                  <c:v>4</c:v>
                </c:pt>
                <c:pt idx="20">
                  <c:v>22</c:v>
                </c:pt>
                <c:pt idx="21">
                  <c:v>60</c:v>
                </c:pt>
                <c:pt idx="22">
                  <c:v>42</c:v>
                </c:pt>
                <c:pt idx="23">
                  <c:v>7.5</c:v>
                </c:pt>
                <c:pt idx="24">
                  <c:v>1</c:v>
                </c:pt>
                <c:pt idx="25">
                  <c:v>6</c:v>
                </c:pt>
                <c:pt idx="26">
                  <c:v>10</c:v>
                </c:pt>
                <c:pt idx="27">
                  <c:v>38</c:v>
                </c:pt>
                <c:pt idx="28">
                  <c:v>200</c:v>
                </c:pt>
                <c:pt idx="29">
                  <c:v>5</c:v>
                </c:pt>
                <c:pt idx="30">
                  <c:v>10.5</c:v>
                </c:pt>
                <c:pt idx="31">
                  <c:v>17.350000000000001</c:v>
                </c:pt>
                <c:pt idx="32">
                  <c:v>11.55</c:v>
                </c:pt>
                <c:pt idx="33">
                  <c:v>7</c:v>
                </c:pt>
                <c:pt idx="34">
                  <c:v>14.75</c:v>
                </c:pt>
                <c:pt idx="35">
                  <c:v>0</c:v>
                </c:pt>
                <c:pt idx="36">
                  <c:v>0</c:v>
                </c:pt>
                <c:pt idx="37">
                  <c:v>10</c:v>
                </c:pt>
                <c:pt idx="38">
                  <c:v>17</c:v>
                </c:pt>
                <c:pt idx="39">
                  <c:v>5.0999999999999996</c:v>
                </c:pt>
                <c:pt idx="40">
                  <c:v>2</c:v>
                </c:pt>
                <c:pt idx="41">
                  <c:v>18</c:v>
                </c:pt>
                <c:pt idx="42">
                  <c:v>1.7</c:v>
                </c:pt>
                <c:pt idx="43">
                  <c:v>140</c:v>
                </c:pt>
                <c:pt idx="44">
                  <c:v>10</c:v>
                </c:pt>
                <c:pt idx="45">
                  <c:v>8</c:v>
                </c:pt>
                <c:pt idx="46">
                  <c:v>45</c:v>
                </c:pt>
                <c:pt idx="47">
                  <c:v>5.2</c:v>
                </c:pt>
                <c:pt idx="48">
                  <c:v>12.6</c:v>
                </c:pt>
                <c:pt idx="49">
                  <c:v>3</c:v>
                </c:pt>
                <c:pt idx="50">
                  <c:v>45</c:v>
                </c:pt>
                <c:pt idx="51">
                  <c:v>4</c:v>
                </c:pt>
                <c:pt idx="52">
                  <c:v>30</c:v>
                </c:pt>
                <c:pt idx="53">
                  <c:v>21</c:v>
                </c:pt>
                <c:pt idx="54">
                  <c:v>0</c:v>
                </c:pt>
                <c:pt idx="55">
                  <c:v>2.5</c:v>
                </c:pt>
                <c:pt idx="56">
                  <c:v>56.5</c:v>
                </c:pt>
                <c:pt idx="57">
                  <c:v>7.5</c:v>
                </c:pt>
                <c:pt idx="58">
                  <c:v>8.5</c:v>
                </c:pt>
                <c:pt idx="59">
                  <c:v>0.55000000000000004</c:v>
                </c:pt>
                <c:pt idx="60">
                  <c:v>6.3</c:v>
                </c:pt>
                <c:pt idx="61">
                  <c:v>5</c:v>
                </c:pt>
                <c:pt idx="62">
                  <c:v>4.5</c:v>
                </c:pt>
                <c:pt idx="63">
                  <c:v>50</c:v>
                </c:pt>
                <c:pt idx="64">
                  <c:v>55</c:v>
                </c:pt>
                <c:pt idx="65">
                  <c:v>0</c:v>
                </c:pt>
                <c:pt idx="66">
                  <c:v>6.05</c:v>
                </c:pt>
                <c:pt idx="67">
                  <c:v>16.75</c:v>
                </c:pt>
                <c:pt idx="68">
                  <c:v>90</c:v>
                </c:pt>
                <c:pt idx="69">
                  <c:v>1.75</c:v>
                </c:pt>
                <c:pt idx="70">
                  <c:v>16</c:v>
                </c:pt>
                <c:pt idx="71">
                  <c:v>30</c:v>
                </c:pt>
                <c:pt idx="72">
                  <c:v>5.2</c:v>
                </c:pt>
                <c:pt idx="73">
                  <c:v>2.85</c:v>
                </c:pt>
                <c:pt idx="74">
                  <c:v>9.25</c:v>
                </c:pt>
                <c:pt idx="75">
                  <c:v>2.5</c:v>
                </c:pt>
                <c:pt idx="76">
                  <c:v>2</c:v>
                </c:pt>
                <c:pt idx="77">
                  <c:v>0</c:v>
                </c:pt>
                <c:pt idx="78">
                  <c:v>3.1</c:v>
                </c:pt>
                <c:pt idx="79">
                  <c:v>115</c:v>
                </c:pt>
                <c:pt idx="80">
                  <c:v>9</c:v>
                </c:pt>
                <c:pt idx="81">
                  <c:v>11.75</c:v>
                </c:pt>
                <c:pt idx="82">
                  <c:v>9</c:v>
                </c:pt>
                <c:pt idx="83">
                  <c:v>2</c:v>
                </c:pt>
                <c:pt idx="84">
                  <c:v>3.5</c:v>
                </c:pt>
                <c:pt idx="85">
                  <c:v>95</c:v>
                </c:pt>
                <c:pt idx="86">
                  <c:v>10</c:v>
                </c:pt>
                <c:pt idx="87">
                  <c:v>370</c:v>
                </c:pt>
                <c:pt idx="88">
                  <c:v>42.5</c:v>
                </c:pt>
                <c:pt idx="89">
                  <c:v>13</c:v>
                </c:pt>
                <c:pt idx="90">
                  <c:v>11</c:v>
                </c:pt>
                <c:pt idx="91">
                  <c:v>0</c:v>
                </c:pt>
                <c:pt idx="92">
                  <c:v>37</c:v>
                </c:pt>
                <c:pt idx="93">
                  <c:v>16</c:v>
                </c:pt>
                <c:pt idx="94">
                  <c:v>210</c:v>
                </c:pt>
                <c:pt idx="95">
                  <c:v>48</c:v>
                </c:pt>
                <c:pt idx="96">
                  <c:v>0</c:v>
                </c:pt>
                <c:pt idx="97">
                  <c:v>6</c:v>
                </c:pt>
                <c:pt idx="98">
                  <c:v>1.7</c:v>
                </c:pt>
                <c:pt idx="99">
                  <c:v>3.75</c:v>
                </c:pt>
                <c:pt idx="100">
                  <c:v>1</c:v>
                </c:pt>
                <c:pt idx="101">
                  <c:v>3.5</c:v>
                </c:pt>
                <c:pt idx="102">
                  <c:v>0</c:v>
                </c:pt>
                <c:pt idx="103">
                  <c:v>0</c:v>
                </c:pt>
                <c:pt idx="104">
                  <c:v>3</c:v>
                </c:pt>
                <c:pt idx="105">
                  <c:v>0</c:v>
                </c:pt>
                <c:pt idx="106">
                  <c:v>315</c:v>
                </c:pt>
                <c:pt idx="107">
                  <c:v>0</c:v>
                </c:pt>
                <c:pt idx="108">
                  <c:v>40</c:v>
                </c:pt>
                <c:pt idx="109">
                  <c:v>10.5</c:v>
                </c:pt>
                <c:pt idx="110">
                  <c:v>6.5</c:v>
                </c:pt>
                <c:pt idx="111">
                  <c:v>0.4</c:v>
                </c:pt>
                <c:pt idx="112">
                  <c:v>0</c:v>
                </c:pt>
                <c:pt idx="113">
                  <c:v>1</c:v>
                </c:pt>
                <c:pt idx="114">
                  <c:v>0</c:v>
                </c:pt>
                <c:pt idx="115">
                  <c:v>58</c:v>
                </c:pt>
                <c:pt idx="116">
                  <c:v>42</c:v>
                </c:pt>
                <c:pt idx="117">
                  <c:v>0</c:v>
                </c:pt>
                <c:pt idx="118">
                  <c:v>20</c:v>
                </c:pt>
                <c:pt idx="119">
                  <c:v>5</c:v>
                </c:pt>
                <c:pt idx="120">
                  <c:v>0</c:v>
                </c:pt>
                <c:pt idx="121">
                  <c:v>0</c:v>
                </c:pt>
                <c:pt idx="122">
                  <c:v>1.2</c:v>
                </c:pt>
                <c:pt idx="123">
                  <c:v>46</c:v>
                </c:pt>
                <c:pt idx="124">
                  <c:v>0.64</c:v>
                </c:pt>
                <c:pt idx="125">
                  <c:v>1.81</c:v>
                </c:pt>
                <c:pt idx="126">
                  <c:v>275</c:v>
                </c:pt>
                <c:pt idx="127">
                  <c:v>35</c:v>
                </c:pt>
                <c:pt idx="128">
                  <c:v>28</c:v>
                </c:pt>
                <c:pt idx="129">
                  <c:v>0</c:v>
                </c:pt>
                <c:pt idx="130">
                  <c:v>3</c:v>
                </c:pt>
                <c:pt idx="131">
                  <c:v>2.5</c:v>
                </c:pt>
                <c:pt idx="132">
                  <c:v>14</c:v>
                </c:pt>
                <c:pt idx="133">
                  <c:v>90</c:v>
                </c:pt>
                <c:pt idx="134">
                  <c:v>0</c:v>
                </c:pt>
                <c:pt idx="135">
                  <c:v>34</c:v>
                </c:pt>
                <c:pt idx="136">
                  <c:v>20.7</c:v>
                </c:pt>
                <c:pt idx="137">
                  <c:v>14.74</c:v>
                </c:pt>
                <c:pt idx="138">
                  <c:v>7</c:v>
                </c:pt>
                <c:pt idx="139">
                  <c:v>150</c:v>
                </c:pt>
                <c:pt idx="140">
                  <c:v>20</c:v>
                </c:pt>
                <c:pt idx="141">
                  <c:v>0.5</c:v>
                </c:pt>
                <c:pt idx="142">
                  <c:v>14</c:v>
                </c:pt>
                <c:pt idx="143">
                  <c:v>0</c:v>
                </c:pt>
                <c:pt idx="144">
                  <c:v>18.5</c:v>
                </c:pt>
                <c:pt idx="145">
                  <c:v>2.8</c:v>
                </c:pt>
                <c:pt idx="146">
                  <c:v>2</c:v>
                </c:pt>
                <c:pt idx="147">
                  <c:v>5.5</c:v>
                </c:pt>
                <c:pt idx="148">
                  <c:v>1.5</c:v>
                </c:pt>
                <c:pt idx="149">
                  <c:v>11.5</c:v>
                </c:pt>
                <c:pt idx="150">
                  <c:v>7.5</c:v>
                </c:pt>
                <c:pt idx="151">
                  <c:v>9</c:v>
                </c:pt>
                <c:pt idx="152">
                  <c:v>0</c:v>
                </c:pt>
                <c:pt idx="153">
                  <c:v>3</c:v>
                </c:pt>
                <c:pt idx="154">
                  <c:v>1.54</c:v>
                </c:pt>
                <c:pt idx="155">
                  <c:v>12</c:v>
                </c:pt>
                <c:pt idx="156">
                  <c:v>2</c:v>
                </c:pt>
                <c:pt idx="157">
                  <c:v>12</c:v>
                </c:pt>
                <c:pt idx="158">
                  <c:v>0</c:v>
                </c:pt>
                <c:pt idx="159">
                  <c:v>4</c:v>
                </c:pt>
                <c:pt idx="160">
                  <c:v>0</c:v>
                </c:pt>
                <c:pt idx="161">
                  <c:v>1.9</c:v>
                </c:pt>
                <c:pt idx="162">
                  <c:v>13.5</c:v>
                </c:pt>
                <c:pt idx="163">
                  <c:v>3.6</c:v>
                </c:pt>
                <c:pt idx="164">
                  <c:v>9</c:v>
                </c:pt>
                <c:pt idx="165">
                  <c:v>1.4</c:v>
                </c:pt>
                <c:pt idx="166">
                  <c:v>9</c:v>
                </c:pt>
                <c:pt idx="167">
                  <c:v>12.5</c:v>
                </c:pt>
                <c:pt idx="168">
                  <c:v>15.3</c:v>
                </c:pt>
                <c:pt idx="169">
                  <c:v>0</c:v>
                </c:pt>
                <c:pt idx="170">
                  <c:v>0</c:v>
                </c:pt>
                <c:pt idx="171">
                  <c:v>7</c:v>
                </c:pt>
                <c:pt idx="172">
                  <c:v>9</c:v>
                </c:pt>
                <c:pt idx="173">
                  <c:v>25</c:v>
                </c:pt>
                <c:pt idx="174">
                  <c:v>190</c:v>
                </c:pt>
                <c:pt idx="175">
                  <c:v>2.25</c:v>
                </c:pt>
                <c:pt idx="176">
                  <c:v>7</c:v>
                </c:pt>
                <c:pt idx="177">
                  <c:v>3.6</c:v>
                </c:pt>
                <c:pt idx="178">
                  <c:v>3.5</c:v>
                </c:pt>
                <c:pt idx="179">
                  <c:v>0</c:v>
                </c:pt>
                <c:pt idx="180">
                  <c:v>24</c:v>
                </c:pt>
                <c:pt idx="181">
                  <c:v>1.8</c:v>
                </c:pt>
                <c:pt idx="182">
                  <c:v>31</c:v>
                </c:pt>
                <c:pt idx="183">
                  <c:v>0</c:v>
                </c:pt>
                <c:pt idx="184">
                  <c:v>2.5</c:v>
                </c:pt>
                <c:pt idx="185">
                  <c:v>2.5</c:v>
                </c:pt>
                <c:pt idx="186">
                  <c:v>2</c:v>
                </c:pt>
                <c:pt idx="187">
                  <c:v>2.4</c:v>
                </c:pt>
                <c:pt idx="188">
                  <c:v>1.5</c:v>
                </c:pt>
                <c:pt idx="189">
                  <c:v>9</c:v>
                </c:pt>
                <c:pt idx="190">
                  <c:v>90</c:v>
                </c:pt>
                <c:pt idx="191">
                  <c:v>54.5</c:v>
                </c:pt>
                <c:pt idx="192">
                  <c:v>14.5</c:v>
                </c:pt>
                <c:pt idx="193">
                  <c:v>2.5</c:v>
                </c:pt>
                <c:pt idx="194">
                  <c:v>6.5</c:v>
                </c:pt>
                <c:pt idx="195">
                  <c:v>150</c:v>
                </c:pt>
                <c:pt idx="196">
                  <c:v>12</c:v>
                </c:pt>
                <c:pt idx="197">
                  <c:v>1</c:v>
                </c:pt>
                <c:pt idx="198">
                  <c:v>46</c:v>
                </c:pt>
                <c:pt idx="199">
                  <c:v>6.5</c:v>
                </c:pt>
                <c:pt idx="200">
                  <c:v>8.5</c:v>
                </c:pt>
                <c:pt idx="201">
                  <c:v>1</c:v>
                </c:pt>
                <c:pt idx="202">
                  <c:v>5</c:v>
                </c:pt>
                <c:pt idx="203">
                  <c:v>0</c:v>
                </c:pt>
                <c:pt idx="204">
                  <c:v>4</c:v>
                </c:pt>
                <c:pt idx="205">
                  <c:v>2.25</c:v>
                </c:pt>
                <c:pt idx="206">
                  <c:v>0</c:v>
                </c:pt>
                <c:pt idx="207">
                  <c:v>0</c:v>
                </c:pt>
                <c:pt idx="208">
                  <c:v>8</c:v>
                </c:pt>
                <c:pt idx="209">
                  <c:v>0</c:v>
                </c:pt>
                <c:pt idx="210">
                  <c:v>6.25</c:v>
                </c:pt>
                <c:pt idx="211">
                  <c:v>6</c:v>
                </c:pt>
                <c:pt idx="212">
                  <c:v>52</c:v>
                </c:pt>
                <c:pt idx="213">
                  <c:v>0</c:v>
                </c:pt>
                <c:pt idx="214">
                  <c:v>11</c:v>
                </c:pt>
                <c:pt idx="215">
                  <c:v>14.25</c:v>
                </c:pt>
                <c:pt idx="216">
                  <c:v>2</c:v>
                </c:pt>
                <c:pt idx="217">
                  <c:v>60</c:v>
                </c:pt>
                <c:pt idx="218">
                  <c:v>0.36</c:v>
                </c:pt>
                <c:pt idx="219">
                  <c:v>15</c:v>
                </c:pt>
                <c:pt idx="220">
                  <c:v>0.15</c:v>
                </c:pt>
                <c:pt idx="221">
                  <c:v>5</c:v>
                </c:pt>
                <c:pt idx="222">
                  <c:v>0.5</c:v>
                </c:pt>
                <c:pt idx="223">
                  <c:v>12</c:v>
                </c:pt>
                <c:pt idx="224">
                  <c:v>1.5</c:v>
                </c:pt>
                <c:pt idx="225">
                  <c:v>35</c:v>
                </c:pt>
                <c:pt idx="226">
                  <c:v>3.25</c:v>
                </c:pt>
                <c:pt idx="227">
                  <c:v>12</c:v>
                </c:pt>
                <c:pt idx="228">
                  <c:v>9</c:v>
                </c:pt>
                <c:pt idx="229">
                  <c:v>11</c:v>
                </c:pt>
                <c:pt idx="230">
                  <c:v>11</c:v>
                </c:pt>
                <c:pt idx="231">
                  <c:v>0</c:v>
                </c:pt>
                <c:pt idx="232">
                  <c:v>3</c:v>
                </c:pt>
                <c:pt idx="233">
                  <c:v>6.45</c:v>
                </c:pt>
                <c:pt idx="234">
                  <c:v>0</c:v>
                </c:pt>
                <c:pt idx="235">
                  <c:v>119</c:v>
                </c:pt>
                <c:pt idx="236">
                  <c:v>9.5</c:v>
                </c:pt>
                <c:pt idx="237">
                  <c:v>1</c:v>
                </c:pt>
                <c:pt idx="238">
                  <c:v>1.1499999999999999</c:v>
                </c:pt>
                <c:pt idx="239">
                  <c:v>0</c:v>
                </c:pt>
                <c:pt idx="240">
                  <c:v>0</c:v>
                </c:pt>
                <c:pt idx="241">
                  <c:v>14.7</c:v>
                </c:pt>
                <c:pt idx="242">
                  <c:v>3.5</c:v>
                </c:pt>
                <c:pt idx="243">
                  <c:v>3.25</c:v>
                </c:pt>
                <c:pt idx="244">
                  <c:v>3</c:v>
                </c:pt>
                <c:pt idx="245">
                  <c:v>2</c:v>
                </c:pt>
                <c:pt idx="246">
                  <c:v>24</c:v>
                </c:pt>
                <c:pt idx="247">
                  <c:v>0</c:v>
                </c:pt>
                <c:pt idx="248">
                  <c:v>0</c:v>
                </c:pt>
                <c:pt idx="249">
                  <c:v>0</c:v>
                </c:pt>
                <c:pt idx="250">
                  <c:v>0.3</c:v>
                </c:pt>
                <c:pt idx="251">
                  <c:v>1.5</c:v>
                </c:pt>
                <c:pt idx="252">
                  <c:v>3.1</c:v>
                </c:pt>
                <c:pt idx="253">
                  <c:v>8.3000000000000007</c:v>
                </c:pt>
                <c:pt idx="254">
                  <c:v>10</c:v>
                </c:pt>
                <c:pt idx="255">
                  <c:v>3.75</c:v>
                </c:pt>
                <c:pt idx="256">
                  <c:v>70</c:v>
                </c:pt>
                <c:pt idx="257">
                  <c:v>0</c:v>
                </c:pt>
                <c:pt idx="258">
                  <c:v>2</c:v>
                </c:pt>
                <c:pt idx="259">
                  <c:v>6.5</c:v>
                </c:pt>
                <c:pt idx="260">
                  <c:v>0</c:v>
                </c:pt>
                <c:pt idx="261">
                  <c:v>1</c:v>
                </c:pt>
                <c:pt idx="262">
                  <c:v>2</c:v>
                </c:pt>
                <c:pt idx="263">
                  <c:v>7.5</c:v>
                </c:pt>
                <c:pt idx="264">
                  <c:v>16.5</c:v>
                </c:pt>
                <c:pt idx="265">
                  <c:v>2</c:v>
                </c:pt>
                <c:pt idx="266">
                  <c:v>490</c:v>
                </c:pt>
                <c:pt idx="267">
                  <c:v>3</c:v>
                </c:pt>
                <c:pt idx="268">
                  <c:v>2.4</c:v>
                </c:pt>
                <c:pt idx="269">
                  <c:v>6</c:v>
                </c:pt>
                <c:pt idx="270">
                  <c:v>11.45</c:v>
                </c:pt>
                <c:pt idx="271">
                  <c:v>6</c:v>
                </c:pt>
                <c:pt idx="272">
                  <c:v>40</c:v>
                </c:pt>
                <c:pt idx="273">
                  <c:v>2.5</c:v>
                </c:pt>
                <c:pt idx="274">
                  <c:v>1</c:v>
                </c:pt>
                <c:pt idx="275">
                  <c:v>2</c:v>
                </c:pt>
                <c:pt idx="276">
                  <c:v>14</c:v>
                </c:pt>
                <c:pt idx="277">
                  <c:v>0</c:v>
                </c:pt>
                <c:pt idx="278">
                  <c:v>3.5</c:v>
                </c:pt>
                <c:pt idx="279">
                  <c:v>0.4</c:v>
                </c:pt>
                <c:pt idx="280">
                  <c:v>0</c:v>
                </c:pt>
                <c:pt idx="281">
                  <c:v>5</c:v>
                </c:pt>
                <c:pt idx="282">
                  <c:v>14</c:v>
                </c:pt>
                <c:pt idx="283">
                  <c:v>37</c:v>
                </c:pt>
                <c:pt idx="284">
                  <c:v>0</c:v>
                </c:pt>
                <c:pt idx="285">
                  <c:v>1.77</c:v>
                </c:pt>
                <c:pt idx="286">
                  <c:v>1.5</c:v>
                </c:pt>
                <c:pt idx="287">
                  <c:v>2.2000000000000002</c:v>
                </c:pt>
                <c:pt idx="288">
                  <c:v>0.55000000000000004</c:v>
                </c:pt>
                <c:pt idx="289">
                  <c:v>0.5</c:v>
                </c:pt>
                <c:pt idx="290">
                  <c:v>0</c:v>
                </c:pt>
                <c:pt idx="291">
                  <c:v>0</c:v>
                </c:pt>
                <c:pt idx="292">
                  <c:v>6.6</c:v>
                </c:pt>
                <c:pt idx="293">
                  <c:v>10</c:v>
                </c:pt>
                <c:pt idx="294">
                  <c:v>0</c:v>
                </c:pt>
                <c:pt idx="295">
                  <c:v>18</c:v>
                </c:pt>
                <c:pt idx="296">
                  <c:v>10</c:v>
                </c:pt>
                <c:pt idx="297">
                  <c:v>38.75</c:v>
                </c:pt>
                <c:pt idx="298">
                  <c:v>0.35</c:v>
                </c:pt>
                <c:pt idx="299">
                  <c:v>5.25</c:v>
                </c:pt>
                <c:pt idx="300">
                  <c:v>9</c:v>
                </c:pt>
                <c:pt idx="301">
                  <c:v>5.5</c:v>
                </c:pt>
                <c:pt idx="302">
                  <c:v>27.1</c:v>
                </c:pt>
                <c:pt idx="303">
                  <c:v>6</c:v>
                </c:pt>
                <c:pt idx="304">
                  <c:v>0</c:v>
                </c:pt>
                <c:pt idx="305">
                  <c:v>0</c:v>
                </c:pt>
                <c:pt idx="306">
                  <c:v>0.15</c:v>
                </c:pt>
                <c:pt idx="307">
                  <c:v>2.5</c:v>
                </c:pt>
                <c:pt idx="308">
                  <c:v>4.5</c:v>
                </c:pt>
                <c:pt idx="309">
                  <c:v>10</c:v>
                </c:pt>
                <c:pt idx="310">
                  <c:v>21</c:v>
                </c:pt>
                <c:pt idx="311">
                  <c:v>0.31</c:v>
                </c:pt>
                <c:pt idx="312">
                  <c:v>5</c:v>
                </c:pt>
                <c:pt idx="313">
                  <c:v>2.5</c:v>
                </c:pt>
                <c:pt idx="314">
                  <c:v>2.5</c:v>
                </c:pt>
                <c:pt idx="315">
                  <c:v>4</c:v>
                </c:pt>
                <c:pt idx="316">
                  <c:v>0</c:v>
                </c:pt>
                <c:pt idx="317">
                  <c:v>0</c:v>
                </c:pt>
                <c:pt idx="318">
                  <c:v>1.3</c:v>
                </c:pt>
                <c:pt idx="319">
                  <c:v>0</c:v>
                </c:pt>
                <c:pt idx="320">
                  <c:v>0</c:v>
                </c:pt>
                <c:pt idx="321">
                  <c:v>0</c:v>
                </c:pt>
                <c:pt idx="322">
                  <c:v>2</c:v>
                </c:pt>
                <c:pt idx="323">
                  <c:v>9.5</c:v>
                </c:pt>
                <c:pt idx="324">
                  <c:v>4</c:v>
                </c:pt>
                <c:pt idx="325">
                  <c:v>2.5</c:v>
                </c:pt>
                <c:pt idx="326">
                  <c:v>2.5</c:v>
                </c:pt>
                <c:pt idx="327">
                  <c:v>3.5</c:v>
                </c:pt>
                <c:pt idx="328">
                  <c:v>6.01</c:v>
                </c:pt>
                <c:pt idx="329">
                  <c:v>11</c:v>
                </c:pt>
                <c:pt idx="330">
                  <c:v>44</c:v>
                </c:pt>
                <c:pt idx="331">
                  <c:v>4</c:v>
                </c:pt>
                <c:pt idx="332">
                  <c:v>24</c:v>
                </c:pt>
                <c:pt idx="333">
                  <c:v>4.5</c:v>
                </c:pt>
                <c:pt idx="334">
                  <c:v>4.5</c:v>
                </c:pt>
                <c:pt idx="335">
                  <c:v>5</c:v>
                </c:pt>
                <c:pt idx="336">
                  <c:v>75</c:v>
                </c:pt>
                <c:pt idx="337">
                  <c:v>3</c:v>
                </c:pt>
                <c:pt idx="338">
                  <c:v>0</c:v>
                </c:pt>
              </c:numCache>
            </c:numRef>
          </c:xVal>
          <c:yVal>
            <c:numRef>
              <c:f>'Market cap vs Divident'!$A$2:$A$502</c:f>
              <c:numCache>
                <c:formatCode>General</c:formatCode>
                <c:ptCount val="501"/>
                <c:pt idx="0">
                  <c:v>1738725.14</c:v>
                </c:pt>
                <c:pt idx="1">
                  <c:v>1146325.9099999999</c:v>
                </c:pt>
                <c:pt idx="2">
                  <c:v>832128.75</c:v>
                </c:pt>
                <c:pt idx="3">
                  <c:v>614873.84</c:v>
                </c:pt>
                <c:pt idx="4">
                  <c:v>614335.12</c:v>
                </c:pt>
                <c:pt idx="5">
                  <c:v>611034.69999999995</c:v>
                </c:pt>
                <c:pt idx="6">
                  <c:v>480947.33</c:v>
                </c:pt>
                <c:pt idx="7">
                  <c:v>446014.82</c:v>
                </c:pt>
                <c:pt idx="8">
                  <c:v>441244.43</c:v>
                </c:pt>
                <c:pt idx="9">
                  <c:v>435678.98</c:v>
                </c:pt>
                <c:pt idx="10">
                  <c:v>431472.57</c:v>
                </c:pt>
                <c:pt idx="11">
                  <c:v>417228.47</c:v>
                </c:pt>
                <c:pt idx="12">
                  <c:v>407540.19</c:v>
                </c:pt>
                <c:pt idx="13">
                  <c:v>387721.55</c:v>
                </c:pt>
                <c:pt idx="14">
                  <c:v>384797.35</c:v>
                </c:pt>
                <c:pt idx="15">
                  <c:v>381507.08</c:v>
                </c:pt>
                <c:pt idx="16">
                  <c:v>373039.65</c:v>
                </c:pt>
                <c:pt idx="17">
                  <c:v>328506.06</c:v>
                </c:pt>
                <c:pt idx="18">
                  <c:v>296356.92</c:v>
                </c:pt>
                <c:pt idx="19">
                  <c:v>276760.96000000002</c:v>
                </c:pt>
                <c:pt idx="20">
                  <c:v>276590.81</c:v>
                </c:pt>
                <c:pt idx="21">
                  <c:v>270026.34000000003</c:v>
                </c:pt>
                <c:pt idx="22">
                  <c:v>253971.92</c:v>
                </c:pt>
                <c:pt idx="23">
                  <c:v>233252.5</c:v>
                </c:pt>
                <c:pt idx="24">
                  <c:v>232216.47</c:v>
                </c:pt>
                <c:pt idx="25">
                  <c:v>222410.91</c:v>
                </c:pt>
                <c:pt idx="26">
                  <c:v>212245.17</c:v>
                </c:pt>
                <c:pt idx="27">
                  <c:v>188390.19</c:v>
                </c:pt>
                <c:pt idx="28">
                  <c:v>185733.31</c:v>
                </c:pt>
                <c:pt idx="29">
                  <c:v>179530.6</c:v>
                </c:pt>
                <c:pt idx="30">
                  <c:v>167820.92</c:v>
                </c:pt>
                <c:pt idx="31">
                  <c:v>164842.35</c:v>
                </c:pt>
                <c:pt idx="32">
                  <c:v>164169.79</c:v>
                </c:pt>
                <c:pt idx="33">
                  <c:v>159461.67000000001</c:v>
                </c:pt>
                <c:pt idx="34">
                  <c:v>156006</c:v>
                </c:pt>
                <c:pt idx="35">
                  <c:v>152441.94</c:v>
                </c:pt>
                <c:pt idx="36">
                  <c:v>150536.32999999999</c:v>
                </c:pt>
                <c:pt idx="37">
                  <c:v>143988.39000000001</c:v>
                </c:pt>
                <c:pt idx="38">
                  <c:v>142728.79</c:v>
                </c:pt>
                <c:pt idx="39">
                  <c:v>130667.91</c:v>
                </c:pt>
                <c:pt idx="40">
                  <c:v>129452.38</c:v>
                </c:pt>
                <c:pt idx="41">
                  <c:v>121499.05</c:v>
                </c:pt>
                <c:pt idx="42">
                  <c:v>121174.32</c:v>
                </c:pt>
                <c:pt idx="43">
                  <c:v>112890.78</c:v>
                </c:pt>
                <c:pt idx="44">
                  <c:v>112621.31</c:v>
                </c:pt>
                <c:pt idx="45">
                  <c:v>104535.54</c:v>
                </c:pt>
                <c:pt idx="46">
                  <c:v>103640.57</c:v>
                </c:pt>
                <c:pt idx="47">
                  <c:v>101008.24</c:v>
                </c:pt>
                <c:pt idx="48">
                  <c:v>100260.79</c:v>
                </c:pt>
                <c:pt idx="49">
                  <c:v>97737.68</c:v>
                </c:pt>
                <c:pt idx="50">
                  <c:v>96795.86</c:v>
                </c:pt>
                <c:pt idx="51">
                  <c:v>96471.23</c:v>
                </c:pt>
                <c:pt idx="52">
                  <c:v>95442.59</c:v>
                </c:pt>
                <c:pt idx="53">
                  <c:v>92988.62</c:v>
                </c:pt>
                <c:pt idx="54">
                  <c:v>91396.63</c:v>
                </c:pt>
                <c:pt idx="55">
                  <c:v>88313.62</c:v>
                </c:pt>
                <c:pt idx="56">
                  <c:v>88220.42</c:v>
                </c:pt>
                <c:pt idx="57">
                  <c:v>86445.58</c:v>
                </c:pt>
                <c:pt idx="58">
                  <c:v>85846.87</c:v>
                </c:pt>
                <c:pt idx="59">
                  <c:v>84151.61</c:v>
                </c:pt>
                <c:pt idx="60">
                  <c:v>82990.039999999994</c:v>
                </c:pt>
                <c:pt idx="61">
                  <c:v>82769.539999999994</c:v>
                </c:pt>
                <c:pt idx="62">
                  <c:v>79895.88</c:v>
                </c:pt>
                <c:pt idx="63">
                  <c:v>79467.19</c:v>
                </c:pt>
                <c:pt idx="64">
                  <c:v>78846.48</c:v>
                </c:pt>
                <c:pt idx="65">
                  <c:v>77834.66</c:v>
                </c:pt>
                <c:pt idx="66">
                  <c:v>77175.350000000006</c:v>
                </c:pt>
                <c:pt idx="67">
                  <c:v>77106.03</c:v>
                </c:pt>
                <c:pt idx="68">
                  <c:v>76829.08</c:v>
                </c:pt>
                <c:pt idx="69">
                  <c:v>75553.8</c:v>
                </c:pt>
                <c:pt idx="70">
                  <c:v>70446.48</c:v>
                </c:pt>
                <c:pt idx="71">
                  <c:v>70145.539999999994</c:v>
                </c:pt>
                <c:pt idx="72">
                  <c:v>69715.740000000005</c:v>
                </c:pt>
                <c:pt idx="73">
                  <c:v>69218.679999999993</c:v>
                </c:pt>
                <c:pt idx="74">
                  <c:v>67388.08</c:v>
                </c:pt>
                <c:pt idx="75">
                  <c:v>67140.7</c:v>
                </c:pt>
                <c:pt idx="76">
                  <c:v>65707.08</c:v>
                </c:pt>
                <c:pt idx="77">
                  <c:v>64879.24</c:v>
                </c:pt>
                <c:pt idx="78">
                  <c:v>64157.62</c:v>
                </c:pt>
                <c:pt idx="79">
                  <c:v>63134.03</c:v>
                </c:pt>
                <c:pt idx="80">
                  <c:v>62052.55</c:v>
                </c:pt>
                <c:pt idx="81">
                  <c:v>61576.5</c:v>
                </c:pt>
                <c:pt idx="82">
                  <c:v>59942.99</c:v>
                </c:pt>
                <c:pt idx="83">
                  <c:v>58215.16</c:v>
                </c:pt>
                <c:pt idx="84">
                  <c:v>56872</c:v>
                </c:pt>
                <c:pt idx="85">
                  <c:v>56790.48</c:v>
                </c:pt>
                <c:pt idx="86">
                  <c:v>56059.13</c:v>
                </c:pt>
                <c:pt idx="87">
                  <c:v>55523.76</c:v>
                </c:pt>
                <c:pt idx="88">
                  <c:v>55260.69</c:v>
                </c:pt>
                <c:pt idx="89">
                  <c:v>54884.03</c:v>
                </c:pt>
                <c:pt idx="90">
                  <c:v>53777.47</c:v>
                </c:pt>
                <c:pt idx="91">
                  <c:v>52913.120000000003</c:v>
                </c:pt>
                <c:pt idx="92">
                  <c:v>52838.53</c:v>
                </c:pt>
                <c:pt idx="93">
                  <c:v>51920.17</c:v>
                </c:pt>
                <c:pt idx="94">
                  <c:v>51882.559999999998</c:v>
                </c:pt>
                <c:pt idx="95">
                  <c:v>51469.09</c:v>
                </c:pt>
                <c:pt idx="96">
                  <c:v>50993.21</c:v>
                </c:pt>
                <c:pt idx="97">
                  <c:v>50488.76</c:v>
                </c:pt>
                <c:pt idx="98">
                  <c:v>49706.03</c:v>
                </c:pt>
                <c:pt idx="99">
                  <c:v>49347.3</c:v>
                </c:pt>
                <c:pt idx="100">
                  <c:v>48318.78</c:v>
                </c:pt>
                <c:pt idx="101">
                  <c:v>48215.13</c:v>
                </c:pt>
                <c:pt idx="102">
                  <c:v>47882.87</c:v>
                </c:pt>
                <c:pt idx="103">
                  <c:v>46557.9</c:v>
                </c:pt>
                <c:pt idx="104">
                  <c:v>46301.43</c:v>
                </c:pt>
                <c:pt idx="105">
                  <c:v>45981.99</c:v>
                </c:pt>
                <c:pt idx="106">
                  <c:v>45890.879999999997</c:v>
                </c:pt>
                <c:pt idx="107">
                  <c:v>45731.01</c:v>
                </c:pt>
                <c:pt idx="108">
                  <c:v>45103.38</c:v>
                </c:pt>
                <c:pt idx="109">
                  <c:v>45079.76</c:v>
                </c:pt>
                <c:pt idx="110">
                  <c:v>44491.54</c:v>
                </c:pt>
                <c:pt idx="111">
                  <c:v>44025.29</c:v>
                </c:pt>
                <c:pt idx="112">
                  <c:v>43587.73</c:v>
                </c:pt>
                <c:pt idx="113">
                  <c:v>43388.44</c:v>
                </c:pt>
                <c:pt idx="114">
                  <c:v>43251.74</c:v>
                </c:pt>
                <c:pt idx="115">
                  <c:v>42968.54</c:v>
                </c:pt>
                <c:pt idx="116">
                  <c:v>42700.9</c:v>
                </c:pt>
                <c:pt idx="117">
                  <c:v>41716.870000000003</c:v>
                </c:pt>
                <c:pt idx="118">
                  <c:v>41394.199999999997</c:v>
                </c:pt>
                <c:pt idx="119">
                  <c:v>40792.26</c:v>
                </c:pt>
                <c:pt idx="120">
                  <c:v>40700.47</c:v>
                </c:pt>
                <c:pt idx="121">
                  <c:v>39672.04</c:v>
                </c:pt>
                <c:pt idx="122">
                  <c:v>39508.230000000003</c:v>
                </c:pt>
                <c:pt idx="123">
                  <c:v>39372.660000000003</c:v>
                </c:pt>
                <c:pt idx="124">
                  <c:v>39309.33</c:v>
                </c:pt>
                <c:pt idx="125">
                  <c:v>39024.959999999999</c:v>
                </c:pt>
                <c:pt idx="126">
                  <c:v>38698.800000000003</c:v>
                </c:pt>
                <c:pt idx="127">
                  <c:v>38417.699999999997</c:v>
                </c:pt>
                <c:pt idx="128">
                  <c:v>38170.480000000003</c:v>
                </c:pt>
                <c:pt idx="129">
                  <c:v>37912.53</c:v>
                </c:pt>
                <c:pt idx="130">
                  <c:v>37758.269999999997</c:v>
                </c:pt>
                <c:pt idx="131">
                  <c:v>37557.83</c:v>
                </c:pt>
                <c:pt idx="132">
                  <c:v>37369.26</c:v>
                </c:pt>
                <c:pt idx="133">
                  <c:v>37048.68</c:v>
                </c:pt>
                <c:pt idx="134">
                  <c:v>36768.54</c:v>
                </c:pt>
                <c:pt idx="135">
                  <c:v>36292.76</c:v>
                </c:pt>
                <c:pt idx="136">
                  <c:v>36038.25</c:v>
                </c:pt>
                <c:pt idx="137">
                  <c:v>35885.269999999997</c:v>
                </c:pt>
                <c:pt idx="138">
                  <c:v>35743.24</c:v>
                </c:pt>
                <c:pt idx="139">
                  <c:v>35733.35</c:v>
                </c:pt>
                <c:pt idx="140">
                  <c:v>35730.239999999998</c:v>
                </c:pt>
                <c:pt idx="141">
                  <c:v>35147.57</c:v>
                </c:pt>
                <c:pt idx="142">
                  <c:v>33853.660000000003</c:v>
                </c:pt>
                <c:pt idx="143">
                  <c:v>33646.29</c:v>
                </c:pt>
                <c:pt idx="144">
                  <c:v>33581.39</c:v>
                </c:pt>
                <c:pt idx="145">
                  <c:v>33250.730000000003</c:v>
                </c:pt>
                <c:pt idx="146">
                  <c:v>33225.15</c:v>
                </c:pt>
                <c:pt idx="147">
                  <c:v>32666.6</c:v>
                </c:pt>
                <c:pt idx="148">
                  <c:v>32469.72</c:v>
                </c:pt>
                <c:pt idx="149">
                  <c:v>32415</c:v>
                </c:pt>
                <c:pt idx="150">
                  <c:v>31807.25</c:v>
                </c:pt>
                <c:pt idx="151">
                  <c:v>31614.32</c:v>
                </c:pt>
                <c:pt idx="152">
                  <c:v>31567.93</c:v>
                </c:pt>
                <c:pt idx="153">
                  <c:v>30635.22</c:v>
                </c:pt>
                <c:pt idx="154">
                  <c:v>30517.82</c:v>
                </c:pt>
                <c:pt idx="155">
                  <c:v>30325.26</c:v>
                </c:pt>
                <c:pt idx="156">
                  <c:v>30237.21</c:v>
                </c:pt>
                <c:pt idx="157">
                  <c:v>30215.73</c:v>
                </c:pt>
                <c:pt idx="158">
                  <c:v>29806.29</c:v>
                </c:pt>
                <c:pt idx="159">
                  <c:v>29696.79</c:v>
                </c:pt>
                <c:pt idx="160">
                  <c:v>29420.87</c:v>
                </c:pt>
                <c:pt idx="161">
                  <c:v>29286.89</c:v>
                </c:pt>
                <c:pt idx="162">
                  <c:v>29163.79</c:v>
                </c:pt>
                <c:pt idx="163">
                  <c:v>29106.03</c:v>
                </c:pt>
                <c:pt idx="164">
                  <c:v>29043.58</c:v>
                </c:pt>
                <c:pt idx="165">
                  <c:v>28881.4</c:v>
                </c:pt>
                <c:pt idx="166">
                  <c:v>28835.23</c:v>
                </c:pt>
                <c:pt idx="167">
                  <c:v>28511.05</c:v>
                </c:pt>
                <c:pt idx="168">
                  <c:v>27978.01</c:v>
                </c:pt>
                <c:pt idx="169">
                  <c:v>27887.09</c:v>
                </c:pt>
                <c:pt idx="170">
                  <c:v>27750.68</c:v>
                </c:pt>
                <c:pt idx="171">
                  <c:v>27529.57</c:v>
                </c:pt>
                <c:pt idx="172">
                  <c:v>27491.279999999999</c:v>
                </c:pt>
                <c:pt idx="173">
                  <c:v>27139.52</c:v>
                </c:pt>
                <c:pt idx="174">
                  <c:v>26928.3</c:v>
                </c:pt>
                <c:pt idx="175">
                  <c:v>26789.7</c:v>
                </c:pt>
                <c:pt idx="176">
                  <c:v>26646.720000000001</c:v>
                </c:pt>
                <c:pt idx="177">
                  <c:v>26563.89</c:v>
                </c:pt>
                <c:pt idx="178">
                  <c:v>26464.66</c:v>
                </c:pt>
                <c:pt idx="179">
                  <c:v>26185.49</c:v>
                </c:pt>
                <c:pt idx="180">
                  <c:v>26176.43</c:v>
                </c:pt>
                <c:pt idx="181">
                  <c:v>26017.73</c:v>
                </c:pt>
                <c:pt idx="182">
                  <c:v>25981.83</c:v>
                </c:pt>
                <c:pt idx="183">
                  <c:v>25922.34</c:v>
                </c:pt>
                <c:pt idx="184">
                  <c:v>25127.84</c:v>
                </c:pt>
                <c:pt idx="185">
                  <c:v>24965.57</c:v>
                </c:pt>
                <c:pt idx="186">
                  <c:v>24950.02</c:v>
                </c:pt>
                <c:pt idx="187">
                  <c:v>24803.33</c:v>
                </c:pt>
                <c:pt idx="188">
                  <c:v>24608.560000000001</c:v>
                </c:pt>
                <c:pt idx="189">
                  <c:v>24400.68</c:v>
                </c:pt>
                <c:pt idx="190">
                  <c:v>24397.01</c:v>
                </c:pt>
                <c:pt idx="191">
                  <c:v>24227.439999999999</c:v>
                </c:pt>
                <c:pt idx="192">
                  <c:v>24176.15</c:v>
                </c:pt>
                <c:pt idx="193">
                  <c:v>24109.040000000001</c:v>
                </c:pt>
                <c:pt idx="194">
                  <c:v>24043.24</c:v>
                </c:pt>
                <c:pt idx="195">
                  <c:v>24010.09</c:v>
                </c:pt>
                <c:pt idx="196">
                  <c:v>24004.1</c:v>
                </c:pt>
                <c:pt idx="197">
                  <c:v>23829.22</c:v>
                </c:pt>
                <c:pt idx="198">
                  <c:v>23768.37</c:v>
                </c:pt>
                <c:pt idx="199">
                  <c:v>23453.84</c:v>
                </c:pt>
                <c:pt idx="200">
                  <c:v>23407.93</c:v>
                </c:pt>
                <c:pt idx="201">
                  <c:v>23233.02</c:v>
                </c:pt>
                <c:pt idx="202">
                  <c:v>22722.11</c:v>
                </c:pt>
                <c:pt idx="203">
                  <c:v>22710.71</c:v>
                </c:pt>
                <c:pt idx="204">
                  <c:v>22487.07</c:v>
                </c:pt>
                <c:pt idx="205">
                  <c:v>22445.47</c:v>
                </c:pt>
                <c:pt idx="206">
                  <c:v>22359.91</c:v>
                </c:pt>
                <c:pt idx="207">
                  <c:v>22207.54</c:v>
                </c:pt>
                <c:pt idx="208">
                  <c:v>21836.93</c:v>
                </c:pt>
                <c:pt idx="209">
                  <c:v>21678.62</c:v>
                </c:pt>
                <c:pt idx="210">
                  <c:v>21492.58</c:v>
                </c:pt>
                <c:pt idx="211">
                  <c:v>21255.62</c:v>
                </c:pt>
                <c:pt idx="212">
                  <c:v>21188.41</c:v>
                </c:pt>
                <c:pt idx="213">
                  <c:v>21066.48</c:v>
                </c:pt>
                <c:pt idx="214">
                  <c:v>21028.32</c:v>
                </c:pt>
                <c:pt idx="215">
                  <c:v>20961.55</c:v>
                </c:pt>
                <c:pt idx="216">
                  <c:v>20887.150000000001</c:v>
                </c:pt>
                <c:pt idx="217">
                  <c:v>20882.95</c:v>
                </c:pt>
                <c:pt idx="218">
                  <c:v>20867.939999999999</c:v>
                </c:pt>
                <c:pt idx="219">
                  <c:v>20819.93</c:v>
                </c:pt>
                <c:pt idx="220">
                  <c:v>20440.48</c:v>
                </c:pt>
                <c:pt idx="221">
                  <c:v>20155.46</c:v>
                </c:pt>
                <c:pt idx="222">
                  <c:v>19882.419999999998</c:v>
                </c:pt>
                <c:pt idx="223">
                  <c:v>19748.98</c:v>
                </c:pt>
                <c:pt idx="224">
                  <c:v>19640.22</c:v>
                </c:pt>
                <c:pt idx="225">
                  <c:v>19573.62</c:v>
                </c:pt>
                <c:pt idx="226">
                  <c:v>19053.7</c:v>
                </c:pt>
                <c:pt idx="227">
                  <c:v>18915.61</c:v>
                </c:pt>
                <c:pt idx="228">
                  <c:v>18764.98</c:v>
                </c:pt>
                <c:pt idx="229">
                  <c:v>18366.310000000001</c:v>
                </c:pt>
                <c:pt idx="230">
                  <c:v>18064.93</c:v>
                </c:pt>
                <c:pt idx="231">
                  <c:v>17987.599999999999</c:v>
                </c:pt>
                <c:pt idx="232">
                  <c:v>17849.53</c:v>
                </c:pt>
                <c:pt idx="233">
                  <c:v>17706.47</c:v>
                </c:pt>
                <c:pt idx="234">
                  <c:v>17623.63</c:v>
                </c:pt>
                <c:pt idx="235">
                  <c:v>17553.98</c:v>
                </c:pt>
                <c:pt idx="236">
                  <c:v>17325.72</c:v>
                </c:pt>
                <c:pt idx="237">
                  <c:v>17129.509999999998</c:v>
                </c:pt>
                <c:pt idx="238">
                  <c:v>17063.97</c:v>
                </c:pt>
                <c:pt idx="239">
                  <c:v>17058.8</c:v>
                </c:pt>
                <c:pt idx="240">
                  <c:v>16754.21</c:v>
                </c:pt>
                <c:pt idx="241">
                  <c:v>16409.03</c:v>
                </c:pt>
                <c:pt idx="242">
                  <c:v>16215.91</c:v>
                </c:pt>
                <c:pt idx="243">
                  <c:v>16169.67</c:v>
                </c:pt>
                <c:pt idx="244">
                  <c:v>16155.26</c:v>
                </c:pt>
                <c:pt idx="245">
                  <c:v>16137.53</c:v>
                </c:pt>
                <c:pt idx="246">
                  <c:v>16094.55</c:v>
                </c:pt>
                <c:pt idx="247">
                  <c:v>15796.12</c:v>
                </c:pt>
                <c:pt idx="248">
                  <c:v>15791.7</c:v>
                </c:pt>
                <c:pt idx="249">
                  <c:v>15754.93</c:v>
                </c:pt>
                <c:pt idx="250">
                  <c:v>15664.24</c:v>
                </c:pt>
                <c:pt idx="251">
                  <c:v>15383.26</c:v>
                </c:pt>
                <c:pt idx="252">
                  <c:v>15272.55</c:v>
                </c:pt>
                <c:pt idx="253">
                  <c:v>15198.6</c:v>
                </c:pt>
                <c:pt idx="254">
                  <c:v>15150.3</c:v>
                </c:pt>
                <c:pt idx="255">
                  <c:v>14905.18</c:v>
                </c:pt>
                <c:pt idx="256">
                  <c:v>14698.96</c:v>
                </c:pt>
                <c:pt idx="257">
                  <c:v>14658</c:v>
                </c:pt>
                <c:pt idx="258">
                  <c:v>14654</c:v>
                </c:pt>
                <c:pt idx="259">
                  <c:v>14573.67</c:v>
                </c:pt>
                <c:pt idx="260">
                  <c:v>14553.99</c:v>
                </c:pt>
                <c:pt idx="261">
                  <c:v>14448.31</c:v>
                </c:pt>
                <c:pt idx="262">
                  <c:v>14432.63</c:v>
                </c:pt>
                <c:pt idx="263">
                  <c:v>14386.22</c:v>
                </c:pt>
                <c:pt idx="264">
                  <c:v>14264.72</c:v>
                </c:pt>
                <c:pt idx="265">
                  <c:v>14249.55</c:v>
                </c:pt>
                <c:pt idx="266">
                  <c:v>14189.17</c:v>
                </c:pt>
                <c:pt idx="267">
                  <c:v>14066.92</c:v>
                </c:pt>
                <c:pt idx="268">
                  <c:v>13821.87</c:v>
                </c:pt>
                <c:pt idx="269">
                  <c:v>13796</c:v>
                </c:pt>
                <c:pt idx="270">
                  <c:v>13638.24</c:v>
                </c:pt>
                <c:pt idx="271">
                  <c:v>13629.92</c:v>
                </c:pt>
                <c:pt idx="272">
                  <c:v>13357.06</c:v>
                </c:pt>
                <c:pt idx="273">
                  <c:v>13297.07</c:v>
                </c:pt>
                <c:pt idx="274">
                  <c:v>13227.48</c:v>
                </c:pt>
                <c:pt idx="275">
                  <c:v>13182.8</c:v>
                </c:pt>
                <c:pt idx="276">
                  <c:v>13161.17</c:v>
                </c:pt>
                <c:pt idx="277">
                  <c:v>13024.49</c:v>
                </c:pt>
                <c:pt idx="278">
                  <c:v>12847.4</c:v>
                </c:pt>
                <c:pt idx="279">
                  <c:v>12794.34</c:v>
                </c:pt>
                <c:pt idx="280">
                  <c:v>12601.19</c:v>
                </c:pt>
                <c:pt idx="281">
                  <c:v>12600.97</c:v>
                </c:pt>
                <c:pt idx="282">
                  <c:v>12591.83</c:v>
                </c:pt>
                <c:pt idx="283">
                  <c:v>12500.9</c:v>
                </c:pt>
                <c:pt idx="284">
                  <c:v>12464.75</c:v>
                </c:pt>
                <c:pt idx="285">
                  <c:v>12446.74</c:v>
                </c:pt>
                <c:pt idx="286">
                  <c:v>12411.39</c:v>
                </c:pt>
                <c:pt idx="287">
                  <c:v>12260.96</c:v>
                </c:pt>
                <c:pt idx="288">
                  <c:v>12180.51</c:v>
                </c:pt>
                <c:pt idx="289">
                  <c:v>12081.24</c:v>
                </c:pt>
                <c:pt idx="290">
                  <c:v>11890.91</c:v>
                </c:pt>
                <c:pt idx="291">
                  <c:v>11879.31</c:v>
                </c:pt>
                <c:pt idx="292">
                  <c:v>11714.16</c:v>
                </c:pt>
                <c:pt idx="293">
                  <c:v>11545.28</c:v>
                </c:pt>
                <c:pt idx="294">
                  <c:v>11516.08</c:v>
                </c:pt>
                <c:pt idx="295">
                  <c:v>11502.94</c:v>
                </c:pt>
                <c:pt idx="296">
                  <c:v>11485.59</c:v>
                </c:pt>
                <c:pt idx="297">
                  <c:v>11297.78</c:v>
                </c:pt>
                <c:pt idx="298">
                  <c:v>11294.84</c:v>
                </c:pt>
                <c:pt idx="299">
                  <c:v>11254.65</c:v>
                </c:pt>
                <c:pt idx="300">
                  <c:v>11238.16</c:v>
                </c:pt>
                <c:pt idx="301">
                  <c:v>11231.48</c:v>
                </c:pt>
                <c:pt idx="302">
                  <c:v>11164.85</c:v>
                </c:pt>
                <c:pt idx="303">
                  <c:v>11090.86</c:v>
                </c:pt>
                <c:pt idx="304">
                  <c:v>11071.7</c:v>
                </c:pt>
                <c:pt idx="305">
                  <c:v>10859.46</c:v>
                </c:pt>
                <c:pt idx="306">
                  <c:v>10842.96</c:v>
                </c:pt>
                <c:pt idx="307">
                  <c:v>10801.9</c:v>
                </c:pt>
                <c:pt idx="308">
                  <c:v>10770.26</c:v>
                </c:pt>
                <c:pt idx="309">
                  <c:v>10704.33</c:v>
                </c:pt>
                <c:pt idx="310">
                  <c:v>10655.2</c:v>
                </c:pt>
                <c:pt idx="311">
                  <c:v>10573.35</c:v>
                </c:pt>
                <c:pt idx="312">
                  <c:v>10518.39</c:v>
                </c:pt>
                <c:pt idx="313">
                  <c:v>10485.370000000001</c:v>
                </c:pt>
                <c:pt idx="314">
                  <c:v>10381.92</c:v>
                </c:pt>
                <c:pt idx="315">
                  <c:v>10347.81</c:v>
                </c:pt>
                <c:pt idx="316">
                  <c:v>10346.84</c:v>
                </c:pt>
                <c:pt idx="317">
                  <c:v>10228.4</c:v>
                </c:pt>
                <c:pt idx="318">
                  <c:v>10213.549999999999</c:v>
                </c:pt>
                <c:pt idx="319">
                  <c:v>10206.11</c:v>
                </c:pt>
                <c:pt idx="320">
                  <c:v>10158.33</c:v>
                </c:pt>
                <c:pt idx="321">
                  <c:v>10136.629999999999</c:v>
                </c:pt>
                <c:pt idx="322">
                  <c:v>10099.469999999999</c:v>
                </c:pt>
                <c:pt idx="323">
                  <c:v>10018.290000000001</c:v>
                </c:pt>
                <c:pt idx="324">
                  <c:v>9875.02</c:v>
                </c:pt>
                <c:pt idx="325">
                  <c:v>9846.5400000000009</c:v>
                </c:pt>
                <c:pt idx="326">
                  <c:v>9840.2900000000009</c:v>
                </c:pt>
                <c:pt idx="327">
                  <c:v>9505.07</c:v>
                </c:pt>
                <c:pt idx="328">
                  <c:v>9499.73</c:v>
                </c:pt>
                <c:pt idx="329">
                  <c:v>9488.66</c:v>
                </c:pt>
                <c:pt idx="330">
                  <c:v>9453.14</c:v>
                </c:pt>
                <c:pt idx="331">
                  <c:v>9428.15</c:v>
                </c:pt>
                <c:pt idx="332">
                  <c:v>9223.1</c:v>
                </c:pt>
                <c:pt idx="333">
                  <c:v>9215.33</c:v>
                </c:pt>
                <c:pt idx="334">
                  <c:v>9027.3700000000008</c:v>
                </c:pt>
                <c:pt idx="335">
                  <c:v>8969.68</c:v>
                </c:pt>
                <c:pt idx="336">
                  <c:v>8856.91</c:v>
                </c:pt>
                <c:pt idx="337">
                  <c:v>8836.36</c:v>
                </c:pt>
                <c:pt idx="338">
                  <c:v>8795.81</c:v>
                </c:pt>
                <c:pt idx="339">
                  <c:v>8756.41</c:v>
                </c:pt>
                <c:pt idx="340">
                  <c:v>8671.26</c:v>
                </c:pt>
                <c:pt idx="341">
                  <c:v>8633.5300000000007</c:v>
                </c:pt>
                <c:pt idx="342">
                  <c:v>8623.7900000000009</c:v>
                </c:pt>
                <c:pt idx="343">
                  <c:v>8555.99</c:v>
                </c:pt>
                <c:pt idx="344">
                  <c:v>8546.0499999999993</c:v>
                </c:pt>
                <c:pt idx="345">
                  <c:v>8503.09</c:v>
                </c:pt>
                <c:pt idx="346">
                  <c:v>8499.89</c:v>
                </c:pt>
                <c:pt idx="347">
                  <c:v>8428</c:v>
                </c:pt>
                <c:pt idx="348">
                  <c:v>8378.4699999999993</c:v>
                </c:pt>
                <c:pt idx="349">
                  <c:v>8356.14</c:v>
                </c:pt>
                <c:pt idx="350">
                  <c:v>8330</c:v>
                </c:pt>
                <c:pt idx="351">
                  <c:v>8311.8799999999992</c:v>
                </c:pt>
                <c:pt idx="352">
                  <c:v>8310.56</c:v>
                </c:pt>
                <c:pt idx="353">
                  <c:v>8304.26</c:v>
                </c:pt>
                <c:pt idx="354">
                  <c:v>8217.91</c:v>
                </c:pt>
                <c:pt idx="355">
                  <c:v>8041.01</c:v>
                </c:pt>
                <c:pt idx="356">
                  <c:v>7980.12</c:v>
                </c:pt>
                <c:pt idx="357">
                  <c:v>7966.89</c:v>
                </c:pt>
                <c:pt idx="358">
                  <c:v>7914.93</c:v>
                </c:pt>
                <c:pt idx="359">
                  <c:v>7901.21</c:v>
                </c:pt>
                <c:pt idx="360">
                  <c:v>7749.56</c:v>
                </c:pt>
                <c:pt idx="361">
                  <c:v>7739.42</c:v>
                </c:pt>
                <c:pt idx="362">
                  <c:v>7710.58</c:v>
                </c:pt>
                <c:pt idx="363">
                  <c:v>7662.31</c:v>
                </c:pt>
                <c:pt idx="364">
                  <c:v>7654.62</c:v>
                </c:pt>
                <c:pt idx="365">
                  <c:v>7650.11</c:v>
                </c:pt>
                <c:pt idx="366">
                  <c:v>7625.75</c:v>
                </c:pt>
                <c:pt idx="367">
                  <c:v>7611.41</c:v>
                </c:pt>
                <c:pt idx="368">
                  <c:v>7601.4</c:v>
                </c:pt>
                <c:pt idx="369">
                  <c:v>7597.76</c:v>
                </c:pt>
                <c:pt idx="370">
                  <c:v>7576.02</c:v>
                </c:pt>
                <c:pt idx="371">
                  <c:v>7551.61</c:v>
                </c:pt>
                <c:pt idx="372">
                  <c:v>7540.45</c:v>
                </c:pt>
                <c:pt idx="373">
                  <c:v>7489.37</c:v>
                </c:pt>
                <c:pt idx="374">
                  <c:v>7433.99</c:v>
                </c:pt>
                <c:pt idx="375">
                  <c:v>7417.72</c:v>
                </c:pt>
                <c:pt idx="376">
                  <c:v>7398.56</c:v>
                </c:pt>
                <c:pt idx="377">
                  <c:v>7388.29</c:v>
                </c:pt>
                <c:pt idx="378">
                  <c:v>7351.16</c:v>
                </c:pt>
                <c:pt idx="379">
                  <c:v>7344.86</c:v>
                </c:pt>
                <c:pt idx="380">
                  <c:v>7332.05</c:v>
                </c:pt>
                <c:pt idx="381">
                  <c:v>7291.89</c:v>
                </c:pt>
                <c:pt idx="382">
                  <c:v>7285.71</c:v>
                </c:pt>
                <c:pt idx="383">
                  <c:v>7275.56</c:v>
                </c:pt>
                <c:pt idx="384">
                  <c:v>7185.54</c:v>
                </c:pt>
                <c:pt idx="385">
                  <c:v>7184.97</c:v>
                </c:pt>
                <c:pt idx="386">
                  <c:v>7179.02</c:v>
                </c:pt>
                <c:pt idx="387">
                  <c:v>7120.83</c:v>
                </c:pt>
                <c:pt idx="388">
                  <c:v>7083.79</c:v>
                </c:pt>
                <c:pt idx="389">
                  <c:v>7068.86</c:v>
                </c:pt>
                <c:pt idx="390">
                  <c:v>7056.77</c:v>
                </c:pt>
                <c:pt idx="391">
                  <c:v>7050.53</c:v>
                </c:pt>
                <c:pt idx="392">
                  <c:v>6990.66</c:v>
                </c:pt>
                <c:pt idx="393">
                  <c:v>6976.96</c:v>
                </c:pt>
                <c:pt idx="394">
                  <c:v>6941</c:v>
                </c:pt>
                <c:pt idx="395">
                  <c:v>6870.14</c:v>
                </c:pt>
                <c:pt idx="396">
                  <c:v>6869.02</c:v>
                </c:pt>
                <c:pt idx="397">
                  <c:v>6858.09</c:v>
                </c:pt>
                <c:pt idx="398">
                  <c:v>6836.12</c:v>
                </c:pt>
                <c:pt idx="399">
                  <c:v>6799.62</c:v>
                </c:pt>
                <c:pt idx="400">
                  <c:v>6771.01</c:v>
                </c:pt>
                <c:pt idx="401">
                  <c:v>6761.42</c:v>
                </c:pt>
                <c:pt idx="402">
                  <c:v>6725.99</c:v>
                </c:pt>
                <c:pt idx="403">
                  <c:v>6654.48</c:v>
                </c:pt>
                <c:pt idx="404">
                  <c:v>6649</c:v>
                </c:pt>
                <c:pt idx="405">
                  <c:v>6643.41</c:v>
                </c:pt>
                <c:pt idx="406">
                  <c:v>6632.7</c:v>
                </c:pt>
                <c:pt idx="407">
                  <c:v>6588.33</c:v>
                </c:pt>
                <c:pt idx="408">
                  <c:v>6568.25</c:v>
                </c:pt>
                <c:pt idx="409">
                  <c:v>6521.2</c:v>
                </c:pt>
                <c:pt idx="410">
                  <c:v>6496.94</c:v>
                </c:pt>
                <c:pt idx="411">
                  <c:v>6472.77</c:v>
                </c:pt>
                <c:pt idx="412">
                  <c:v>6422.15</c:v>
                </c:pt>
                <c:pt idx="413">
                  <c:v>6412.4</c:v>
                </c:pt>
                <c:pt idx="414">
                  <c:v>6360.63</c:v>
                </c:pt>
                <c:pt idx="415">
                  <c:v>6359.48</c:v>
                </c:pt>
                <c:pt idx="416">
                  <c:v>6358.61</c:v>
                </c:pt>
                <c:pt idx="417">
                  <c:v>6354.88</c:v>
                </c:pt>
                <c:pt idx="418">
                  <c:v>6264.07</c:v>
                </c:pt>
                <c:pt idx="419">
                  <c:v>6247.5</c:v>
                </c:pt>
                <c:pt idx="420">
                  <c:v>6228</c:v>
                </c:pt>
                <c:pt idx="421">
                  <c:v>6210.73</c:v>
                </c:pt>
                <c:pt idx="422">
                  <c:v>6194.76</c:v>
                </c:pt>
                <c:pt idx="423">
                  <c:v>6016.68</c:v>
                </c:pt>
                <c:pt idx="424">
                  <c:v>5913.24</c:v>
                </c:pt>
                <c:pt idx="425">
                  <c:v>5906.72</c:v>
                </c:pt>
                <c:pt idx="426">
                  <c:v>5898.66</c:v>
                </c:pt>
                <c:pt idx="427">
                  <c:v>5891.75</c:v>
                </c:pt>
                <c:pt idx="428">
                  <c:v>5874.54</c:v>
                </c:pt>
                <c:pt idx="429">
                  <c:v>5806.01</c:v>
                </c:pt>
                <c:pt idx="430">
                  <c:v>5791.32</c:v>
                </c:pt>
                <c:pt idx="431">
                  <c:v>5780.4</c:v>
                </c:pt>
                <c:pt idx="432">
                  <c:v>5718.5</c:v>
                </c:pt>
                <c:pt idx="433">
                  <c:v>5712.48</c:v>
                </c:pt>
                <c:pt idx="434">
                  <c:v>5707.87</c:v>
                </c:pt>
                <c:pt idx="435">
                  <c:v>5706.57</c:v>
                </c:pt>
                <c:pt idx="436">
                  <c:v>5675.27</c:v>
                </c:pt>
                <c:pt idx="437">
                  <c:v>5657.79</c:v>
                </c:pt>
                <c:pt idx="438">
                  <c:v>5618.11</c:v>
                </c:pt>
                <c:pt idx="439">
                  <c:v>5615.21</c:v>
                </c:pt>
                <c:pt idx="440">
                  <c:v>5608.65</c:v>
                </c:pt>
                <c:pt idx="441">
                  <c:v>5527.91</c:v>
                </c:pt>
                <c:pt idx="442">
                  <c:v>5513.35</c:v>
                </c:pt>
                <c:pt idx="443">
                  <c:v>5511.1</c:v>
                </c:pt>
                <c:pt idx="444">
                  <c:v>5507.55</c:v>
                </c:pt>
                <c:pt idx="445">
                  <c:v>5494.25</c:v>
                </c:pt>
                <c:pt idx="446">
                  <c:v>5463.69</c:v>
                </c:pt>
                <c:pt idx="447">
                  <c:v>5452.45</c:v>
                </c:pt>
                <c:pt idx="448">
                  <c:v>5430.11</c:v>
                </c:pt>
                <c:pt idx="449">
                  <c:v>5417.18</c:v>
                </c:pt>
                <c:pt idx="450">
                  <c:v>5378.09</c:v>
                </c:pt>
                <c:pt idx="451">
                  <c:v>5375.43</c:v>
                </c:pt>
                <c:pt idx="452">
                  <c:v>5310.44</c:v>
                </c:pt>
                <c:pt idx="453">
                  <c:v>5256.28</c:v>
                </c:pt>
                <c:pt idx="454">
                  <c:v>5223.34</c:v>
                </c:pt>
                <c:pt idx="455">
                  <c:v>5215.8900000000003</c:v>
                </c:pt>
                <c:pt idx="456">
                  <c:v>5122.87</c:v>
                </c:pt>
                <c:pt idx="457">
                  <c:v>5107.66</c:v>
                </c:pt>
                <c:pt idx="458">
                  <c:v>4952.5</c:v>
                </c:pt>
                <c:pt idx="459">
                  <c:v>4946.91</c:v>
                </c:pt>
                <c:pt idx="460">
                  <c:v>4944.2700000000004</c:v>
                </c:pt>
                <c:pt idx="461">
                  <c:v>4888.62</c:v>
                </c:pt>
                <c:pt idx="462">
                  <c:v>4760.41</c:v>
                </c:pt>
                <c:pt idx="463">
                  <c:v>4756.32</c:v>
                </c:pt>
                <c:pt idx="464">
                  <c:v>4658.62</c:v>
                </c:pt>
                <c:pt idx="465">
                  <c:v>4635.53</c:v>
                </c:pt>
                <c:pt idx="466">
                  <c:v>4536.6499999999996</c:v>
                </c:pt>
                <c:pt idx="467">
                  <c:v>4383.33</c:v>
                </c:pt>
                <c:pt idx="468">
                  <c:v>4350.8100000000004</c:v>
                </c:pt>
                <c:pt idx="469">
                  <c:v>4302.9799999999996</c:v>
                </c:pt>
                <c:pt idx="470">
                  <c:v>4219.54</c:v>
                </c:pt>
                <c:pt idx="471">
                  <c:v>4201.09</c:v>
                </c:pt>
                <c:pt idx="472">
                  <c:v>4189.03</c:v>
                </c:pt>
                <c:pt idx="473">
                  <c:v>4126.2299999999996</c:v>
                </c:pt>
                <c:pt idx="474">
                  <c:v>4087.42</c:v>
                </c:pt>
                <c:pt idx="475">
                  <c:v>4074.51</c:v>
                </c:pt>
                <c:pt idx="476">
                  <c:v>4054.66</c:v>
                </c:pt>
                <c:pt idx="477">
                  <c:v>4041.08</c:v>
                </c:pt>
                <c:pt idx="478">
                  <c:v>4015.6</c:v>
                </c:pt>
                <c:pt idx="479">
                  <c:v>4006.6</c:v>
                </c:pt>
                <c:pt idx="480">
                  <c:v>3999.31</c:v>
                </c:pt>
                <c:pt idx="481">
                  <c:v>3934.14</c:v>
                </c:pt>
                <c:pt idx="482">
                  <c:v>3876.91</c:v>
                </c:pt>
                <c:pt idx="483">
                  <c:v>3851.39</c:v>
                </c:pt>
                <c:pt idx="484">
                  <c:v>3805.36</c:v>
                </c:pt>
                <c:pt idx="485">
                  <c:v>3745.14</c:v>
                </c:pt>
                <c:pt idx="486">
                  <c:v>3615.9</c:v>
                </c:pt>
                <c:pt idx="487">
                  <c:v>3566.58</c:v>
                </c:pt>
                <c:pt idx="488">
                  <c:v>3512.53</c:v>
                </c:pt>
                <c:pt idx="489">
                  <c:v>3503.54</c:v>
                </c:pt>
                <c:pt idx="490">
                  <c:v>3485.75</c:v>
                </c:pt>
                <c:pt idx="491">
                  <c:v>3449.36</c:v>
                </c:pt>
                <c:pt idx="492">
                  <c:v>3418.55</c:v>
                </c:pt>
                <c:pt idx="493">
                  <c:v>3404.96</c:v>
                </c:pt>
                <c:pt idx="494">
                  <c:v>3347.46</c:v>
                </c:pt>
                <c:pt idx="495">
                  <c:v>3327.55</c:v>
                </c:pt>
                <c:pt idx="496">
                  <c:v>3310.1</c:v>
                </c:pt>
                <c:pt idx="497">
                  <c:v>3204.18</c:v>
                </c:pt>
                <c:pt idx="498">
                  <c:v>3010.69</c:v>
                </c:pt>
                <c:pt idx="499">
                  <c:v>2980.42</c:v>
                </c:pt>
                <c:pt idx="500">
                  <c:v>2720.34</c:v>
                </c:pt>
              </c:numCache>
            </c:numRef>
          </c:yVal>
          <c:smooth val="0"/>
          <c:extLst>
            <c:ext xmlns:c16="http://schemas.microsoft.com/office/drawing/2014/chart" uri="{C3380CC4-5D6E-409C-BE32-E72D297353CC}">
              <c16:uniqueId val="{00000001-9DEC-40C4-B891-FC02B24845F7}"/>
            </c:ext>
          </c:extLst>
        </c:ser>
        <c:dLbls>
          <c:showLegendKey val="0"/>
          <c:showVal val="0"/>
          <c:showCatName val="0"/>
          <c:showSerName val="0"/>
          <c:showPercent val="0"/>
          <c:showBubbleSize val="0"/>
        </c:dLbls>
        <c:axId val="1200994287"/>
        <c:axId val="1017487519"/>
      </c:scatterChart>
      <c:valAx>
        <c:axId val="1200994287"/>
        <c:scaling>
          <c:orientation val="minMax"/>
          <c:max val="520"/>
          <c:min val="0"/>
        </c:scaling>
        <c:delete val="1"/>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sz="1050">
                    <a:solidFill>
                      <a:schemeClr val="bg1"/>
                    </a:solidFill>
                    <a:latin typeface="Arial" panose="020B0604020202020204" pitchFamily="34" charset="0"/>
                    <a:cs typeface="Arial" panose="020B0604020202020204" pitchFamily="34" charset="0"/>
                  </a:rPr>
                  <a:t>Dividend</a:t>
                </a:r>
                <a:r>
                  <a:rPr lang="en-IN" sz="1050" baseline="0">
                    <a:solidFill>
                      <a:schemeClr val="bg1"/>
                    </a:solidFill>
                    <a:latin typeface="Arial" panose="020B0604020202020204" pitchFamily="34" charset="0"/>
                    <a:cs typeface="Arial" panose="020B0604020202020204" pitchFamily="34" charset="0"/>
                  </a:rPr>
                  <a:t> Per Share</a:t>
                </a:r>
                <a:endParaRPr lang="en-IN" sz="1050">
                  <a:solidFill>
                    <a:schemeClr val="bg1"/>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crossAx val="1017487519"/>
        <c:crosses val="autoZero"/>
        <c:crossBetween val="midCat"/>
      </c:valAx>
      <c:valAx>
        <c:axId val="1017487519"/>
        <c:scaling>
          <c:orientation val="minMax"/>
          <c:max val="1800000"/>
        </c:scaling>
        <c:delete val="1"/>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sz="1050">
                    <a:solidFill>
                      <a:schemeClr val="bg1"/>
                    </a:solidFill>
                    <a:latin typeface="Arial" panose="020B0604020202020204" pitchFamily="34" charset="0"/>
                    <a:cs typeface="Arial" panose="020B0604020202020204" pitchFamily="34" charset="0"/>
                  </a:rPr>
                  <a:t>Market</a:t>
                </a:r>
                <a:r>
                  <a:rPr lang="en-IN" sz="1050" baseline="0">
                    <a:solidFill>
                      <a:schemeClr val="bg1"/>
                    </a:solidFill>
                    <a:latin typeface="Arial" panose="020B0604020202020204" pitchFamily="34" charset="0"/>
                    <a:cs typeface="Arial" panose="020B0604020202020204" pitchFamily="34" charset="0"/>
                  </a:rPr>
                  <a:t> Cap </a:t>
                </a:r>
                <a:endParaRPr lang="en-IN" sz="1050">
                  <a:solidFill>
                    <a:schemeClr val="bg1"/>
                  </a:solidFill>
                  <a:latin typeface="Arial" panose="020B0604020202020204" pitchFamily="34" charset="0"/>
                  <a:cs typeface="Arial" panose="020B0604020202020204" pitchFamily="34" charset="0"/>
                </a:endParaRP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crossAx val="1200994287"/>
        <c:crosses val="autoZero"/>
        <c:crossBetween val="midCat"/>
        <c:majorUnit val="200000"/>
      </c:valAx>
      <c:spPr>
        <a:solidFill>
          <a:schemeClr val="bg2">
            <a:lumMod val="90000"/>
          </a:schemeClr>
        </a:solid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a:solidFill>
                  <a:schemeClr val="bg1"/>
                </a:solidFill>
                <a:latin typeface="Avenir Next LT Pro" panose="020B0504020202020204" pitchFamily="34" charset="0"/>
              </a:rPr>
              <a:t>Industry</a:t>
            </a:r>
            <a:r>
              <a:rPr lang="en-IN" sz="1600" baseline="0">
                <a:solidFill>
                  <a:schemeClr val="bg1"/>
                </a:solidFill>
                <a:latin typeface="Avenir Next LT Pro" panose="020B0504020202020204" pitchFamily="34" charset="0"/>
              </a:rPr>
              <a:t> 3 years return +ve &amp; -ve count</a:t>
            </a:r>
            <a:endParaRPr lang="en-IN" sz="1600">
              <a:solidFill>
                <a:schemeClr val="bg1"/>
              </a:solidFill>
              <a:latin typeface="Avenir Next LT Pro" panose="020B05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Positive</c:v>
          </c:tx>
          <c:spPr>
            <a:solidFill>
              <a:srgbClr val="194AFE"/>
            </a:solidFill>
            <a:ln>
              <a:noFill/>
            </a:ln>
            <a:effectLst/>
          </c:spPr>
          <c:invertIfNegative val="0"/>
          <c:dPt>
            <c:idx val="0"/>
            <c:invertIfNegative val="0"/>
            <c:bubble3D val="0"/>
            <c:spPr>
              <a:gradFill>
                <a:gsLst>
                  <a:gs pos="35000">
                    <a:schemeClr val="accent6">
                      <a:lumMod val="75000"/>
                    </a:schemeClr>
                  </a:gs>
                  <a:gs pos="100000">
                    <a:schemeClr val="accent1">
                      <a:lumMod val="45000"/>
                      <a:lumOff val="55000"/>
                    </a:schemeClr>
                  </a:gs>
                </a:gsLst>
                <a:lin ang="5400000" scaled="1"/>
              </a:gradFill>
              <a:ln>
                <a:noFill/>
              </a:ln>
              <a:effectLst/>
            </c:spPr>
            <c:extLst>
              <c:ext xmlns:c16="http://schemas.microsoft.com/office/drawing/2014/chart" uri="{C3380CC4-5D6E-409C-BE32-E72D297353CC}">
                <c16:uniqueId val="{00000001-8CD8-4D50-ABDD-825C6E7EC627}"/>
              </c:ext>
            </c:extLst>
          </c:dPt>
          <c:dLbls>
            <c:dLbl>
              <c:idx val="0"/>
              <c:layout>
                <c:manualLayout>
                  <c:x val="1.1502185415228894E-3"/>
                  <c:y val="5.1775147928994084E-2"/>
                </c:manualLayout>
              </c:layout>
              <c:tx>
                <c:rich>
                  <a:bodyPr/>
                  <a:lstStyle/>
                  <a:p>
                    <a:fld id="{DC57284B-8123-4450-A56B-EEDF481D47A3}" type="CELLRANGE">
                      <a:rPr lang="en-US"/>
                      <a:pPr/>
                      <a:t>[CELLRANGE]</a:t>
                    </a:fld>
                    <a:endParaRPr lang="en-IN"/>
                  </a:p>
                </c:rich>
              </c:tx>
              <c:dLblPos val="outEnd"/>
              <c:showLegendKey val="0"/>
              <c:showVal val="0"/>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8CD8-4D50-ABDD-825C6E7EC627}"/>
                </c:ext>
              </c:extLst>
            </c:dLbl>
            <c:dLbl>
              <c:idx val="1"/>
              <c:tx>
                <c:rich>
                  <a:bodyPr/>
                  <a:lstStyle/>
                  <a:p>
                    <a:fld id="{D61BB3FB-BC05-4F83-B048-2D863BA79C0B}" type="CELLRANGE">
                      <a:rPr lang="en-IN"/>
                      <a:pPr/>
                      <a:t>[CELLRANGE]</a:t>
                    </a:fld>
                    <a:endParaRPr lang="en-IN"/>
                  </a:p>
                </c:rich>
              </c:tx>
              <c:dLblPos val="out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8CD8-4D50-ABDD-825C6E7EC627}"/>
                </c:ext>
              </c:extLst>
            </c:dLbl>
            <c:dLbl>
              <c:idx val="2"/>
              <c:tx>
                <c:rich>
                  <a:bodyPr/>
                  <a:lstStyle/>
                  <a:p>
                    <a:fld id="{86AAFE07-3C27-481F-832C-AF17EAAE22C5}" type="CELLRANGE">
                      <a:rPr lang="en-IN"/>
                      <a:pPr/>
                      <a:t>[CELLRANGE]</a:t>
                    </a:fld>
                    <a:endParaRPr lang="en-IN"/>
                  </a:p>
                </c:rich>
              </c:tx>
              <c:dLblPos val="out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8CD8-4D50-ABDD-825C6E7EC627}"/>
                </c:ext>
              </c:extLst>
            </c:dLbl>
            <c:dLbl>
              <c:idx val="3"/>
              <c:tx>
                <c:rich>
                  <a:bodyPr/>
                  <a:lstStyle/>
                  <a:p>
                    <a:fld id="{BD22F928-1584-4AFB-A8BD-A7A43AEA9543}" type="CELLRANGE">
                      <a:rPr lang="en-IN"/>
                      <a:pPr/>
                      <a:t>[CELLRANGE]</a:t>
                    </a:fld>
                    <a:endParaRPr lang="en-IN"/>
                  </a:p>
                </c:rich>
              </c:tx>
              <c:dLblPos val="out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8CD8-4D50-ABDD-825C6E7EC627}"/>
                </c:ext>
              </c:extLst>
            </c:dLbl>
            <c:dLbl>
              <c:idx val="4"/>
              <c:tx>
                <c:rich>
                  <a:bodyPr/>
                  <a:lstStyle/>
                  <a:p>
                    <a:fld id="{A0B37E50-7631-42F5-92E8-2366FA806892}" type="CELLRANGE">
                      <a:rPr lang="en-IN"/>
                      <a:pPr/>
                      <a:t>[CELLRANGE]</a:t>
                    </a:fld>
                    <a:endParaRPr lang="en-IN"/>
                  </a:p>
                </c:rich>
              </c:tx>
              <c:dLblPos val="out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8CD8-4D50-ABDD-825C6E7EC627}"/>
                </c:ext>
              </c:extLst>
            </c:dLbl>
            <c:dLbl>
              <c:idx val="5"/>
              <c:tx>
                <c:rich>
                  <a:bodyPr/>
                  <a:lstStyle/>
                  <a:p>
                    <a:fld id="{2F8A46C0-DFB8-4285-AADD-E88C0456C7AC}" type="CELLRANGE">
                      <a:rPr lang="en-IN"/>
                      <a:pPr/>
                      <a:t>[CELLRANGE]</a:t>
                    </a:fld>
                    <a:endParaRPr lang="en-IN"/>
                  </a:p>
                </c:rich>
              </c:tx>
              <c:dLblPos val="out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8CD8-4D50-ABDD-825C6E7EC627}"/>
                </c:ext>
              </c:extLst>
            </c:dLbl>
            <c:dLbl>
              <c:idx val="6"/>
              <c:tx>
                <c:rich>
                  <a:bodyPr/>
                  <a:lstStyle/>
                  <a:p>
                    <a:fld id="{AB3AE9DF-C93E-4228-9004-7CD36216941C}" type="CELLRANGE">
                      <a:rPr lang="en-IN"/>
                      <a:pPr/>
                      <a:t>[CELLRANGE]</a:t>
                    </a:fld>
                    <a:endParaRPr lang="en-IN"/>
                  </a:p>
                </c:rich>
              </c:tx>
              <c:dLblPos val="out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8CD8-4D50-ABDD-825C6E7EC627}"/>
                </c:ext>
              </c:extLst>
            </c:dLbl>
            <c:dLbl>
              <c:idx val="7"/>
              <c:tx>
                <c:rich>
                  <a:bodyPr/>
                  <a:lstStyle/>
                  <a:p>
                    <a:fld id="{8BE7D3B8-0AD2-4711-AC64-610F440F6275}" type="CELLRANGE">
                      <a:rPr lang="en-IN"/>
                      <a:pPr/>
                      <a:t>[CELLRANGE]</a:t>
                    </a:fld>
                    <a:endParaRPr lang="en-IN"/>
                  </a:p>
                </c:rich>
              </c:tx>
              <c:dLblPos val="out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8CD8-4D50-ABDD-825C6E7EC627}"/>
                </c:ext>
              </c:extLst>
            </c:dLbl>
            <c:dLbl>
              <c:idx val="8"/>
              <c:tx>
                <c:rich>
                  <a:bodyPr/>
                  <a:lstStyle/>
                  <a:p>
                    <a:fld id="{A9270CD4-0CAB-4E94-B21E-47D51F65E254}" type="CELLRANGE">
                      <a:rPr lang="en-IN"/>
                      <a:pPr/>
                      <a:t>[CELLRANGE]</a:t>
                    </a:fld>
                    <a:endParaRPr lang="en-IN"/>
                  </a:p>
                </c:rich>
              </c:tx>
              <c:dLblPos val="out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8CD8-4D50-ABDD-825C6E7EC627}"/>
                </c:ext>
              </c:extLst>
            </c:dLbl>
            <c:dLbl>
              <c:idx val="9"/>
              <c:tx>
                <c:rich>
                  <a:bodyPr/>
                  <a:lstStyle/>
                  <a:p>
                    <a:fld id="{6922B4F0-2D9D-43D6-903B-AA865F68180D}" type="CELLRANGE">
                      <a:rPr lang="en-IN"/>
                      <a:pPr/>
                      <a:t>[CELLRANGE]</a:t>
                    </a:fld>
                    <a:endParaRPr lang="en-IN"/>
                  </a:p>
                </c:rich>
              </c:tx>
              <c:dLblPos val="out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8CD8-4D50-ABDD-825C6E7EC627}"/>
                </c:ext>
              </c:extLst>
            </c:dLbl>
            <c:dLbl>
              <c:idx val="10"/>
              <c:tx>
                <c:rich>
                  <a:bodyPr/>
                  <a:lstStyle/>
                  <a:p>
                    <a:fld id="{03D2C06E-A86A-485D-8921-A56EE34BEDF7}" type="CELLRANGE">
                      <a:rPr lang="en-IN"/>
                      <a:pPr/>
                      <a:t>[CELLRANGE]</a:t>
                    </a:fld>
                    <a:endParaRPr lang="en-IN"/>
                  </a:p>
                </c:rich>
              </c:tx>
              <c:dLblPos val="out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8CD8-4D50-ABDD-825C6E7EC627}"/>
                </c:ext>
              </c:extLst>
            </c:dLbl>
            <c:dLbl>
              <c:idx val="11"/>
              <c:tx>
                <c:rich>
                  <a:bodyPr/>
                  <a:lstStyle/>
                  <a:p>
                    <a:fld id="{D97934CC-652A-4E5B-9046-71669F9DC512}" type="CELLRANGE">
                      <a:rPr lang="en-IN"/>
                      <a:pPr/>
                      <a:t>[CELLRANGE]</a:t>
                    </a:fld>
                    <a:endParaRPr lang="en-IN"/>
                  </a:p>
                </c:rich>
              </c:tx>
              <c:dLblPos val="out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8CD8-4D50-ABDD-825C6E7EC627}"/>
                </c:ext>
              </c:extLst>
            </c:dLbl>
            <c:dLbl>
              <c:idx val="12"/>
              <c:tx>
                <c:rich>
                  <a:bodyPr/>
                  <a:lstStyle/>
                  <a:p>
                    <a:fld id="{222BA9DA-5999-4DCD-B7BD-88BF2D44F636}" type="CELLRANGE">
                      <a:rPr lang="en-IN"/>
                      <a:pPr/>
                      <a:t>[CELLRANGE]</a:t>
                    </a:fld>
                    <a:endParaRPr lang="en-IN"/>
                  </a:p>
                </c:rich>
              </c:tx>
              <c:dLblPos val="out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8CD8-4D50-ABDD-825C6E7EC627}"/>
                </c:ext>
              </c:extLst>
            </c:dLbl>
            <c:dLbl>
              <c:idx val="13"/>
              <c:tx>
                <c:rich>
                  <a:bodyPr/>
                  <a:lstStyle/>
                  <a:p>
                    <a:fld id="{76FE5150-13CB-45F9-AEBA-DB0DC13533E3}" type="CELLRANGE">
                      <a:rPr lang="en-IN"/>
                      <a:pPr/>
                      <a:t>[CELLRANGE]</a:t>
                    </a:fld>
                    <a:endParaRPr lang="en-IN"/>
                  </a:p>
                </c:rich>
              </c:tx>
              <c:dLblPos val="out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8CD8-4D50-ABDD-825C6E7EC627}"/>
                </c:ext>
              </c:extLst>
            </c:dLbl>
            <c:dLbl>
              <c:idx val="14"/>
              <c:tx>
                <c:rich>
                  <a:bodyPr/>
                  <a:lstStyle/>
                  <a:p>
                    <a:fld id="{FDF9B4A7-AE83-415E-BAA1-0341014BEB4B}" type="CELLRANGE">
                      <a:rPr lang="en-IN"/>
                      <a:pPr/>
                      <a:t>[CELLRANGE]</a:t>
                    </a:fld>
                    <a:endParaRPr lang="en-IN"/>
                  </a:p>
                </c:rich>
              </c:tx>
              <c:dLblPos val="out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8CD8-4D50-ABDD-825C6E7EC627}"/>
                </c:ext>
              </c:extLst>
            </c:dLbl>
            <c:dLbl>
              <c:idx val="15"/>
              <c:tx>
                <c:rich>
                  <a:bodyPr/>
                  <a:lstStyle/>
                  <a:p>
                    <a:fld id="{49399ACA-1B6D-4B8C-B5CE-A0DBBCFB902E}" type="CELLRANGE">
                      <a:rPr lang="en-IN"/>
                      <a:pPr/>
                      <a:t>[CELLRANGE]</a:t>
                    </a:fld>
                    <a:endParaRPr lang="en-IN"/>
                  </a:p>
                </c:rich>
              </c:tx>
              <c:dLblPos val="out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8CD8-4D50-ABDD-825C6E7EC627}"/>
                </c:ext>
              </c:extLst>
            </c:dLbl>
            <c:dLbl>
              <c:idx val="16"/>
              <c:tx>
                <c:rich>
                  <a:bodyPr/>
                  <a:lstStyle/>
                  <a:p>
                    <a:fld id="{538FAB3A-8E64-432C-AD43-2B8127A205BF}" type="CELLRANGE">
                      <a:rPr lang="en-IN"/>
                      <a:pPr/>
                      <a:t>[CELLRANGE]</a:t>
                    </a:fld>
                    <a:endParaRPr lang="en-IN"/>
                  </a:p>
                </c:rich>
              </c:tx>
              <c:dLblPos val="out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8CD8-4D50-ABDD-825C6E7EC627}"/>
                </c:ext>
              </c:extLst>
            </c:dLbl>
            <c:spPr>
              <a:noFill/>
              <a:ln>
                <a:noFill/>
              </a:ln>
              <a:effectLst/>
            </c:spPr>
            <c:txPr>
              <a:bodyPr rot="-5400000" spcFirstLastPara="1" vertOverflow="ellipsis" wrap="square" lIns="38100" tIns="19050" rIns="38100" bIns="19050" anchor="ctr" anchorCtr="1">
                <a:spAutoFit/>
              </a:bodyPr>
              <a:lstStyle/>
              <a:p>
                <a:pPr>
                  <a:defRPr sz="105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0"/>
            <c:showSerName val="0"/>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'Negative and positive'!$B$2:$B$18</c:f>
              <c:numCache>
                <c:formatCode>General</c:formatCode>
                <c:ptCount val="17"/>
                <c:pt idx="0">
                  <c:v>31</c:v>
                </c:pt>
                <c:pt idx="1">
                  <c:v>24</c:v>
                </c:pt>
                <c:pt idx="2">
                  <c:v>15</c:v>
                </c:pt>
                <c:pt idx="3">
                  <c:v>13</c:v>
                </c:pt>
                <c:pt idx="4">
                  <c:v>12</c:v>
                </c:pt>
                <c:pt idx="5">
                  <c:v>10</c:v>
                </c:pt>
                <c:pt idx="6">
                  <c:v>9</c:v>
                </c:pt>
                <c:pt idx="7">
                  <c:v>9</c:v>
                </c:pt>
                <c:pt idx="8">
                  <c:v>7</c:v>
                </c:pt>
                <c:pt idx="9">
                  <c:v>7</c:v>
                </c:pt>
                <c:pt idx="10">
                  <c:v>6</c:v>
                </c:pt>
                <c:pt idx="11">
                  <c:v>6</c:v>
                </c:pt>
                <c:pt idx="12">
                  <c:v>5</c:v>
                </c:pt>
                <c:pt idx="13">
                  <c:v>5</c:v>
                </c:pt>
                <c:pt idx="14">
                  <c:v>5</c:v>
                </c:pt>
                <c:pt idx="15">
                  <c:v>5</c:v>
                </c:pt>
                <c:pt idx="16">
                  <c:v>5</c:v>
                </c:pt>
              </c:numCache>
            </c:numRef>
          </c:val>
          <c:extLst>
            <c:ext xmlns:c15="http://schemas.microsoft.com/office/drawing/2012/chart" uri="{02D57815-91ED-43cb-92C2-25804820EDAC}">
              <c15:datalabelsRange>
                <c15:f>'Negative and positive'!$A$2:$A$18</c15:f>
                <c15:dlblRangeCache>
                  <c:ptCount val="17"/>
                  <c:pt idx="0">
                    <c:v>Drugs &amp; Pharma</c:v>
                  </c:pt>
                  <c:pt idx="1">
                    <c:v>Software</c:v>
                  </c:pt>
                  <c:pt idx="2">
                    <c:v>Banking</c:v>
                  </c:pt>
                  <c:pt idx="3">
                    <c:v>Cement</c:v>
                  </c:pt>
                  <c:pt idx="4">
                    <c:v>Real Estate</c:v>
                  </c:pt>
                  <c:pt idx="5">
                    <c:v>Organic Chemicals</c:v>
                  </c:pt>
                  <c:pt idx="6">
                    <c:v>Misc. Fin.services</c:v>
                  </c:pt>
                  <c:pt idx="7">
                    <c:v>Auto Ancillaries</c:v>
                  </c:pt>
                  <c:pt idx="8">
                    <c:v>Electricity Generation</c:v>
                  </c:pt>
                  <c:pt idx="9">
                    <c:v>Household &amp; Personal Products</c:v>
                  </c:pt>
                  <c:pt idx="10">
                    <c:v>Kitchenware &amp; Appliances</c:v>
                  </c:pt>
                  <c:pt idx="11">
                    <c:v>Natural Gas Utilities</c:v>
                  </c:pt>
                  <c:pt idx="12">
                    <c:v>Pesticides</c:v>
                  </c:pt>
                  <c:pt idx="13">
                    <c:v>Construction</c:v>
                  </c:pt>
                  <c:pt idx="14">
                    <c:v>Hotels</c:v>
                  </c:pt>
                  <c:pt idx="15">
                    <c:v>Two &amp; Three Wheelers</c:v>
                  </c:pt>
                  <c:pt idx="16">
                    <c:v>Housing Finance</c:v>
                  </c:pt>
                </c15:dlblRangeCache>
              </c15:datalabelsRange>
            </c:ext>
            <c:ext xmlns:c16="http://schemas.microsoft.com/office/drawing/2014/chart" uri="{C3380CC4-5D6E-409C-BE32-E72D297353CC}">
              <c16:uniqueId val="{00000012-8CD8-4D50-ABDD-825C6E7EC627}"/>
            </c:ext>
          </c:extLst>
        </c:ser>
        <c:ser>
          <c:idx val="1"/>
          <c:order val="1"/>
          <c:tx>
            <c:v>Negative</c:v>
          </c:tx>
          <c:spPr>
            <a:gradFill flip="none" rotWithShape="1">
              <a:gsLst>
                <a:gs pos="99000">
                  <a:srgbClr val="194AFE"/>
                </a:gs>
                <a:gs pos="77000">
                  <a:srgbClr val="DE0000">
                    <a:alpha val="57000"/>
                  </a:srgbClr>
                </a:gs>
              </a:gsLst>
              <a:lin ang="5400000" scaled="1"/>
              <a:tileRect/>
            </a:gradFill>
            <a:ln w="6350">
              <a:noFill/>
            </a:ln>
            <a:effectLst/>
          </c:spPr>
          <c:invertIfNegative val="0"/>
          <c:val>
            <c:numRef>
              <c:f>'Negative and positive'!$C$2:$C$18</c:f>
              <c:numCache>
                <c:formatCode>General</c:formatCode>
                <c:ptCount val="17"/>
                <c:pt idx="0">
                  <c:v>5</c:v>
                </c:pt>
                <c:pt idx="1">
                  <c:v>0</c:v>
                </c:pt>
                <c:pt idx="2">
                  <c:v>10</c:v>
                </c:pt>
                <c:pt idx="3">
                  <c:v>1</c:v>
                </c:pt>
                <c:pt idx="4">
                  <c:v>0</c:v>
                </c:pt>
                <c:pt idx="5">
                  <c:v>0</c:v>
                </c:pt>
                <c:pt idx="6">
                  <c:v>5</c:v>
                </c:pt>
                <c:pt idx="7">
                  <c:v>1</c:v>
                </c:pt>
                <c:pt idx="8">
                  <c:v>0</c:v>
                </c:pt>
                <c:pt idx="9">
                  <c:v>1</c:v>
                </c:pt>
                <c:pt idx="10">
                  <c:v>0</c:v>
                </c:pt>
                <c:pt idx="11">
                  <c:v>1</c:v>
                </c:pt>
                <c:pt idx="12">
                  <c:v>0</c:v>
                </c:pt>
                <c:pt idx="13">
                  <c:v>2</c:v>
                </c:pt>
                <c:pt idx="14">
                  <c:v>0</c:v>
                </c:pt>
                <c:pt idx="15">
                  <c:v>0</c:v>
                </c:pt>
                <c:pt idx="16">
                  <c:v>2</c:v>
                </c:pt>
              </c:numCache>
            </c:numRef>
          </c:val>
          <c:extLst>
            <c:ext xmlns:c16="http://schemas.microsoft.com/office/drawing/2014/chart" uri="{C3380CC4-5D6E-409C-BE32-E72D297353CC}">
              <c16:uniqueId val="{00000013-8CD8-4D50-ABDD-825C6E7EC627}"/>
            </c:ext>
          </c:extLst>
        </c:ser>
        <c:dLbls>
          <c:showLegendKey val="0"/>
          <c:showVal val="0"/>
          <c:showCatName val="0"/>
          <c:showSerName val="0"/>
          <c:showPercent val="0"/>
          <c:showBubbleSize val="0"/>
        </c:dLbls>
        <c:gapWidth val="15"/>
        <c:overlap val="100"/>
        <c:axId val="1239133311"/>
        <c:axId val="1239142463"/>
      </c:barChart>
      <c:catAx>
        <c:axId val="1239133311"/>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chemeClr val="bg1"/>
                    </a:solidFill>
                  </a:rPr>
                  <a:t>Industry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crossAx val="1239142463"/>
        <c:crosses val="autoZero"/>
        <c:auto val="1"/>
        <c:lblAlgn val="ctr"/>
        <c:lblOffset val="100"/>
        <c:noMultiLvlLbl val="0"/>
      </c:catAx>
      <c:valAx>
        <c:axId val="1239142463"/>
        <c:scaling>
          <c:orientation val="minMax"/>
          <c:max val="35"/>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a:solidFill>
                      <a:schemeClr val="bg1"/>
                    </a:solidFill>
                  </a:rPr>
                  <a:t>Count</a:t>
                </a:r>
                <a:r>
                  <a:rPr lang="en-IN" sz="1000" baseline="0">
                    <a:solidFill>
                      <a:schemeClr val="bg1"/>
                    </a:solidFill>
                  </a:rPr>
                  <a:t> of Coompanies ( +ve &amp; -ve 3 years returns) </a:t>
                </a:r>
                <a:endParaRPr lang="en-IN" sz="1000">
                  <a:solidFill>
                    <a:schemeClr val="bg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1239133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t" anchorCtr="1"/>
          <a:lstStyle/>
          <a:p>
            <a:pPr>
              <a:defRPr sz="1800" b="0" i="0" u="none" strike="noStrike" kern="1200" spc="0" baseline="0">
                <a:solidFill>
                  <a:schemeClr val="tx1">
                    <a:lumMod val="65000"/>
                    <a:lumOff val="35000"/>
                  </a:schemeClr>
                </a:solidFill>
                <a:latin typeface="Avenir Next LT Pro" panose="020B0504020202020204" pitchFamily="34" charset="0"/>
                <a:ea typeface="+mn-ea"/>
                <a:cs typeface="+mn-cs"/>
              </a:defRPr>
            </a:pPr>
            <a:r>
              <a:rPr lang="en-IN" sz="2400" b="0">
                <a:solidFill>
                  <a:schemeClr val="bg1"/>
                </a:solidFill>
                <a:latin typeface="Avenir Next LT Pro" panose="020B0504020202020204" pitchFamily="34" charset="0"/>
                <a:cs typeface="Arial" panose="020B0604020202020204" pitchFamily="34" charset="0"/>
              </a:rPr>
              <a:t>Best Companies in Different Sectors</a:t>
            </a:r>
          </a:p>
        </c:rich>
      </c:tx>
      <c:layout>
        <c:manualLayout>
          <c:xMode val="edge"/>
          <c:yMode val="edge"/>
          <c:x val="0.28231141192726206"/>
          <c:y val="1.7286012384942331E-2"/>
        </c:manualLayout>
      </c:layout>
      <c:overlay val="0"/>
      <c:spPr>
        <a:noFill/>
        <a:ln>
          <a:noFill/>
        </a:ln>
        <a:effectLst/>
      </c:spPr>
      <c:txPr>
        <a:bodyPr rot="0" spcFirstLastPara="1" vertOverflow="ellipsis" vert="horz" wrap="square" anchor="t" anchorCtr="1"/>
        <a:lstStyle/>
        <a:p>
          <a:pPr>
            <a:defRPr sz="1800" b="0" i="0" u="none" strike="noStrike" kern="1200" spc="0" baseline="0">
              <a:solidFill>
                <a:schemeClr val="tx1">
                  <a:lumMod val="65000"/>
                  <a:lumOff val="35000"/>
                </a:schemeClr>
              </a:solidFill>
              <a:latin typeface="Avenir Next LT Pro" panose="020B0504020202020204" pitchFamily="34" charset="0"/>
              <a:ea typeface="+mn-ea"/>
              <a:cs typeface="+mn-cs"/>
            </a:defRPr>
          </a:pPr>
          <a:endParaRPr lang="en-US"/>
        </a:p>
      </c:txPr>
    </c:title>
    <c:autoTitleDeleted val="0"/>
    <c:plotArea>
      <c:layout>
        <c:manualLayout>
          <c:layoutTarget val="inner"/>
          <c:xMode val="edge"/>
          <c:yMode val="edge"/>
          <c:x val="3.9063568803780986E-2"/>
          <c:y val="0.10941549764252465"/>
          <c:w val="0.94569948934283177"/>
          <c:h val="0.82310310445775015"/>
        </c:manualLayout>
      </c:layout>
      <c:bubbleChart>
        <c:varyColors val="0"/>
        <c:ser>
          <c:idx val="2"/>
          <c:order val="0"/>
          <c:tx>
            <c:v>Dummy</c:v>
          </c:tx>
          <c:spPr>
            <a:solidFill>
              <a:schemeClr val="accent3">
                <a:alpha val="75000"/>
              </a:schemeClr>
            </a:solidFill>
            <a:ln w="25400">
              <a:noFill/>
            </a:ln>
            <a:effectLst/>
          </c:spPr>
          <c:invertIfNegative val="0"/>
          <c:dLbls>
            <c:dLbl>
              <c:idx val="0"/>
              <c:tx>
                <c:rich>
                  <a:bodyPr/>
                  <a:lstStyle/>
                  <a:p>
                    <a:fld id="{EB6BCA33-2469-413C-B6E3-1E34DF156BD2}"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C310-4E2E-9D14-4EEC6B01535C}"/>
                </c:ext>
              </c:extLst>
            </c:dLbl>
            <c:dLbl>
              <c:idx val="1"/>
              <c:tx>
                <c:rich>
                  <a:bodyPr/>
                  <a:lstStyle/>
                  <a:p>
                    <a:fld id="{96A3A811-B2D6-43D9-ADA2-0A48B4D14F35}"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C310-4E2E-9D14-4EEC6B01535C}"/>
                </c:ext>
              </c:extLst>
            </c:dLbl>
            <c:dLbl>
              <c:idx val="2"/>
              <c:tx>
                <c:rich>
                  <a:bodyPr/>
                  <a:lstStyle/>
                  <a:p>
                    <a:fld id="{D36F28E0-B603-4C44-9224-8E948BFEC558}"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C310-4E2E-9D14-4EEC6B01535C}"/>
                </c:ext>
              </c:extLst>
            </c:dLbl>
            <c:dLbl>
              <c:idx val="3"/>
              <c:tx>
                <c:rich>
                  <a:bodyPr/>
                  <a:lstStyle/>
                  <a:p>
                    <a:fld id="{843EEACF-AE37-4B8D-906C-E1FBF38F6D24}"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310-4E2E-9D14-4EEC6B01535C}"/>
                </c:ext>
              </c:extLst>
            </c:dLbl>
            <c:dLbl>
              <c:idx val="4"/>
              <c:tx>
                <c:rich>
                  <a:bodyPr/>
                  <a:lstStyle/>
                  <a:p>
                    <a:fld id="{B845358A-F8A8-4849-A681-83024B4173C5}"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C310-4E2E-9D14-4EEC6B01535C}"/>
                </c:ext>
              </c:extLst>
            </c:dLbl>
            <c:dLbl>
              <c:idx val="5"/>
              <c:tx>
                <c:rich>
                  <a:bodyPr/>
                  <a:lstStyle/>
                  <a:p>
                    <a:fld id="{B6F785DD-AD58-41E9-8D54-B3239ED66FBD}"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310-4E2E-9D14-4EEC6B01535C}"/>
                </c:ext>
              </c:extLst>
            </c:dLbl>
            <c:dLbl>
              <c:idx val="6"/>
              <c:tx>
                <c:rich>
                  <a:bodyPr/>
                  <a:lstStyle/>
                  <a:p>
                    <a:fld id="{04A258FB-5EA3-4C98-B35E-26D89D3F9B53}"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C310-4E2E-9D14-4EEC6B01535C}"/>
                </c:ext>
              </c:extLst>
            </c:dLbl>
            <c:dLbl>
              <c:idx val="7"/>
              <c:tx>
                <c:rich>
                  <a:bodyPr/>
                  <a:lstStyle/>
                  <a:p>
                    <a:fld id="{1389871E-21FF-408B-B949-29632DCAF788}"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C310-4E2E-9D14-4EEC6B01535C}"/>
                </c:ext>
              </c:extLst>
            </c:dLbl>
            <c:dLbl>
              <c:idx val="8"/>
              <c:tx>
                <c:rich>
                  <a:bodyPr/>
                  <a:lstStyle/>
                  <a:p>
                    <a:fld id="{70F22399-5D40-4EB2-B369-0975682D4AD6}"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C310-4E2E-9D14-4EEC6B01535C}"/>
                </c:ext>
              </c:extLst>
            </c:dLbl>
            <c:dLbl>
              <c:idx val="9"/>
              <c:tx>
                <c:rich>
                  <a:bodyPr/>
                  <a:lstStyle/>
                  <a:p>
                    <a:fld id="{9FCEF877-154B-43CD-AA22-35BB2099F962}"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C310-4E2E-9D14-4EEC6B01535C}"/>
                </c:ext>
              </c:extLst>
            </c:dLbl>
            <c:dLbl>
              <c:idx val="10"/>
              <c:tx>
                <c:rich>
                  <a:bodyPr/>
                  <a:lstStyle/>
                  <a:p>
                    <a:fld id="{0FDE99C7-B7ED-4182-B5DB-F152FFE9A77E}"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C310-4E2E-9D14-4EEC6B01535C}"/>
                </c:ext>
              </c:extLst>
            </c:dLbl>
            <c:dLbl>
              <c:idx val="11"/>
              <c:tx>
                <c:rich>
                  <a:bodyPr/>
                  <a:lstStyle/>
                  <a:p>
                    <a:fld id="{CA68DC98-7BEB-4B34-82FE-68FCAC95CCAA}"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C310-4E2E-9D14-4EEC6B01535C}"/>
                </c:ext>
              </c:extLst>
            </c:dLbl>
            <c:dLbl>
              <c:idx val="12"/>
              <c:tx>
                <c:rich>
                  <a:bodyPr/>
                  <a:lstStyle/>
                  <a:p>
                    <a:fld id="{087EFDEF-7B44-42EF-82B0-2EB49979B1CF}"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C310-4E2E-9D14-4EEC6B01535C}"/>
                </c:ext>
              </c:extLst>
            </c:dLbl>
            <c:dLbl>
              <c:idx val="13"/>
              <c:tx>
                <c:rich>
                  <a:bodyPr/>
                  <a:lstStyle/>
                  <a:p>
                    <a:fld id="{0ECF5EA0-312F-4CFF-92A9-FB5587079DE9}"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C310-4E2E-9D14-4EEC6B01535C}"/>
                </c:ext>
              </c:extLst>
            </c:dLbl>
            <c:dLbl>
              <c:idx val="14"/>
              <c:tx>
                <c:rich>
                  <a:bodyPr/>
                  <a:lstStyle/>
                  <a:p>
                    <a:fld id="{FF92B45F-2F76-43FD-8F16-11EBE3402A32}"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C310-4E2E-9D14-4EEC6B01535C}"/>
                </c:ext>
              </c:extLst>
            </c:dLbl>
            <c:dLbl>
              <c:idx val="15"/>
              <c:tx>
                <c:rich>
                  <a:bodyPr/>
                  <a:lstStyle/>
                  <a:p>
                    <a:fld id="{9563EBD4-9D38-43C5-96F1-6AD1F924BE9D}"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C310-4E2E-9D14-4EEC6B01535C}"/>
                </c:ext>
              </c:extLst>
            </c:dLbl>
            <c:dLbl>
              <c:idx val="16"/>
              <c:tx>
                <c:rich>
                  <a:bodyPr/>
                  <a:lstStyle/>
                  <a:p>
                    <a:fld id="{EED2D284-DEDB-4CC1-9806-4935F1E43272}"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C310-4E2E-9D14-4EEC6B01535C}"/>
                </c:ext>
              </c:extLst>
            </c:dLbl>
            <c:dLbl>
              <c:idx val="17"/>
              <c:tx>
                <c:rich>
                  <a:bodyPr/>
                  <a:lstStyle/>
                  <a:p>
                    <a:fld id="{225EF645-4213-4D93-B03B-8DA5E1DBDF0A}"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C310-4E2E-9D14-4EEC6B01535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'Best Company'!$E$2:$E$19</c:f>
              <c:numCache>
                <c:formatCode>General</c:formatCode>
                <c:ptCount val="18"/>
                <c:pt idx="0">
                  <c:v>-15</c:v>
                </c:pt>
                <c:pt idx="1">
                  <c:v>0</c:v>
                </c:pt>
                <c:pt idx="2">
                  <c:v>55</c:v>
                </c:pt>
                <c:pt idx="3">
                  <c:v>60</c:v>
                </c:pt>
                <c:pt idx="4">
                  <c:v>70</c:v>
                </c:pt>
                <c:pt idx="5">
                  <c:v>125</c:v>
                </c:pt>
                <c:pt idx="6">
                  <c:v>125</c:v>
                </c:pt>
                <c:pt idx="7">
                  <c:v>150</c:v>
                </c:pt>
                <c:pt idx="8">
                  <c:v>250</c:v>
                </c:pt>
                <c:pt idx="9">
                  <c:v>200</c:v>
                </c:pt>
                <c:pt idx="10">
                  <c:v>200</c:v>
                </c:pt>
                <c:pt idx="11">
                  <c:v>240</c:v>
                </c:pt>
                <c:pt idx="12">
                  <c:v>280</c:v>
                </c:pt>
                <c:pt idx="13">
                  <c:v>340</c:v>
                </c:pt>
                <c:pt idx="14">
                  <c:v>290</c:v>
                </c:pt>
                <c:pt idx="15">
                  <c:v>340</c:v>
                </c:pt>
                <c:pt idx="16">
                  <c:v>370</c:v>
                </c:pt>
                <c:pt idx="17">
                  <c:v>370</c:v>
                </c:pt>
              </c:numCache>
            </c:numRef>
          </c:xVal>
          <c:yVal>
            <c:numRef>
              <c:f>'Best Company'!$G$2:$G$19</c:f>
              <c:numCache>
                <c:formatCode>General</c:formatCode>
                <c:ptCount val="18"/>
                <c:pt idx="0">
                  <c:v>-5</c:v>
                </c:pt>
                <c:pt idx="1">
                  <c:v>30</c:v>
                </c:pt>
                <c:pt idx="2">
                  <c:v>-30</c:v>
                </c:pt>
                <c:pt idx="3">
                  <c:v>5</c:v>
                </c:pt>
                <c:pt idx="4">
                  <c:v>40</c:v>
                </c:pt>
                <c:pt idx="5">
                  <c:v>-20</c:v>
                </c:pt>
                <c:pt idx="6">
                  <c:v>10</c:v>
                </c:pt>
                <c:pt idx="7">
                  <c:v>43</c:v>
                </c:pt>
                <c:pt idx="8">
                  <c:v>-5</c:v>
                </c:pt>
                <c:pt idx="9">
                  <c:v>-30</c:v>
                </c:pt>
                <c:pt idx="10">
                  <c:v>20</c:v>
                </c:pt>
                <c:pt idx="11">
                  <c:v>45</c:v>
                </c:pt>
                <c:pt idx="12">
                  <c:v>-30</c:v>
                </c:pt>
                <c:pt idx="13">
                  <c:v>-30</c:v>
                </c:pt>
                <c:pt idx="14">
                  <c:v>18</c:v>
                </c:pt>
                <c:pt idx="15">
                  <c:v>48</c:v>
                </c:pt>
                <c:pt idx="16">
                  <c:v>-5</c:v>
                </c:pt>
                <c:pt idx="17">
                  <c:v>28</c:v>
                </c:pt>
              </c:numCache>
            </c:numRef>
          </c:yVal>
          <c:bubbleSize>
            <c:numRef>
              <c:f>'Best Company'!$B$2:$B$19</c:f>
              <c:numCache>
                <c:formatCode>General</c:formatCode>
                <c:ptCount val="18"/>
                <c:pt idx="0">
                  <c:v>27.1</c:v>
                </c:pt>
                <c:pt idx="1">
                  <c:v>17.100000000000001</c:v>
                </c:pt>
                <c:pt idx="2">
                  <c:v>15.73</c:v>
                </c:pt>
                <c:pt idx="3">
                  <c:v>13.98</c:v>
                </c:pt>
                <c:pt idx="4">
                  <c:v>9.89</c:v>
                </c:pt>
                <c:pt idx="5">
                  <c:v>9.0299999999999994</c:v>
                </c:pt>
                <c:pt idx="6">
                  <c:v>8.5</c:v>
                </c:pt>
                <c:pt idx="7">
                  <c:v>7.89</c:v>
                </c:pt>
                <c:pt idx="8">
                  <c:v>6.09</c:v>
                </c:pt>
                <c:pt idx="9">
                  <c:v>5.65</c:v>
                </c:pt>
                <c:pt idx="10">
                  <c:v>5.5</c:v>
                </c:pt>
                <c:pt idx="11">
                  <c:v>5.47</c:v>
                </c:pt>
                <c:pt idx="12">
                  <c:v>4.5599999999999996</c:v>
                </c:pt>
                <c:pt idx="13">
                  <c:v>4.3</c:v>
                </c:pt>
                <c:pt idx="14">
                  <c:v>3.23</c:v>
                </c:pt>
                <c:pt idx="15">
                  <c:v>3.05</c:v>
                </c:pt>
                <c:pt idx="16">
                  <c:v>2.17</c:v>
                </c:pt>
                <c:pt idx="17">
                  <c:v>2.14</c:v>
                </c:pt>
              </c:numCache>
            </c:numRef>
          </c:bubbleSize>
          <c:bubble3D val="0"/>
          <c:extLst>
            <c:ext xmlns:c15="http://schemas.microsoft.com/office/drawing/2012/chart" uri="{02D57815-91ED-43cb-92C2-25804820EDAC}">
              <c15:datalabelsRange>
                <c15:f>'Best Company'!$B$2:$B$19</c15:f>
                <c15:dlblRangeCache>
                  <c:ptCount val="18"/>
                  <c:pt idx="0">
                    <c:v>27.1</c:v>
                  </c:pt>
                  <c:pt idx="1">
                    <c:v>17.1</c:v>
                  </c:pt>
                  <c:pt idx="2">
                    <c:v>15.73</c:v>
                  </c:pt>
                  <c:pt idx="3">
                    <c:v>13.98</c:v>
                  </c:pt>
                  <c:pt idx="4">
                    <c:v>9.89</c:v>
                  </c:pt>
                  <c:pt idx="5">
                    <c:v>9.03</c:v>
                  </c:pt>
                  <c:pt idx="6">
                    <c:v>8.5</c:v>
                  </c:pt>
                  <c:pt idx="7">
                    <c:v>7.89</c:v>
                  </c:pt>
                  <c:pt idx="8">
                    <c:v>6.09</c:v>
                  </c:pt>
                  <c:pt idx="9">
                    <c:v>5.65</c:v>
                  </c:pt>
                  <c:pt idx="10">
                    <c:v>5.5</c:v>
                  </c:pt>
                  <c:pt idx="11">
                    <c:v>5.47</c:v>
                  </c:pt>
                  <c:pt idx="12">
                    <c:v>4.56</c:v>
                  </c:pt>
                  <c:pt idx="13">
                    <c:v>4.3</c:v>
                  </c:pt>
                  <c:pt idx="14">
                    <c:v>3.23</c:v>
                  </c:pt>
                  <c:pt idx="15">
                    <c:v>3.05</c:v>
                  </c:pt>
                  <c:pt idx="16">
                    <c:v>2.17</c:v>
                  </c:pt>
                  <c:pt idx="17">
                    <c:v>2.14</c:v>
                  </c:pt>
                </c15:dlblRangeCache>
              </c15:datalabelsRange>
            </c:ext>
            <c:ext xmlns:c16="http://schemas.microsoft.com/office/drawing/2014/chart" uri="{C3380CC4-5D6E-409C-BE32-E72D297353CC}">
              <c16:uniqueId val="{00000012-C310-4E2E-9D14-4EEC6B01535C}"/>
            </c:ext>
          </c:extLst>
        </c:ser>
        <c:ser>
          <c:idx val="1"/>
          <c:order val="1"/>
          <c:tx>
            <c:v>Sector</c:v>
          </c:tx>
          <c:spPr>
            <a:gradFill flip="none" rotWithShape="1">
              <a:gsLst>
                <a:gs pos="82000">
                  <a:srgbClr val="DD115E"/>
                </a:gs>
                <a:gs pos="34000">
                  <a:srgbClr val="100D83"/>
                </a:gs>
              </a:gsLst>
              <a:lin ang="13200000" scaled="0"/>
              <a:tileRect/>
            </a:gradFill>
            <a:ln w="25400">
              <a:noFill/>
            </a:ln>
            <a:effectLst/>
          </c:spPr>
          <c:invertIfNegative val="0"/>
          <c:dLbls>
            <c:dLbl>
              <c:idx val="0"/>
              <c:layout>
                <c:manualLayout>
                  <c:x val="-0.11806488288701984"/>
                  <c:y val="0.12034719704392219"/>
                </c:manualLayout>
              </c:layout>
              <c:tx>
                <c:rich>
                  <a:bodyPr/>
                  <a:lstStyle/>
                  <a:p>
                    <a:fld id="{330FBBA5-D4FA-4E47-9BFC-4AD9411AB2BE}"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3-C310-4E2E-9D14-4EEC6B01535C}"/>
                </c:ext>
              </c:extLst>
            </c:dLbl>
            <c:dLbl>
              <c:idx val="1"/>
              <c:layout>
                <c:manualLayout>
                  <c:x val="-0.10026491970129701"/>
                  <c:y val="0.1039896257419143"/>
                </c:manualLayout>
              </c:layout>
              <c:tx>
                <c:rich>
                  <a:bodyPr/>
                  <a:lstStyle/>
                  <a:p>
                    <a:fld id="{D3CFAB76-DC99-40A1-AF12-AD9010E76A8A}"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C310-4E2E-9D14-4EEC6B01535C}"/>
                </c:ext>
              </c:extLst>
            </c:dLbl>
            <c:dLbl>
              <c:idx val="2"/>
              <c:layout>
                <c:manualLayout>
                  <c:x val="-0.10675511632812927"/>
                  <c:y val="9.744551250152865E-2"/>
                </c:manualLayout>
              </c:layout>
              <c:tx>
                <c:rich>
                  <a:bodyPr/>
                  <a:lstStyle/>
                  <a:p>
                    <a:fld id="{9404CEE7-A7B5-4715-8852-1D38FAF32664}"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5-C310-4E2E-9D14-4EEC6B01535C}"/>
                </c:ext>
              </c:extLst>
            </c:dLbl>
            <c:dLbl>
              <c:idx val="3"/>
              <c:layout>
                <c:manualLayout>
                  <c:x val="-8.8611726669819077E-2"/>
                  <c:y val="9.3237614061653831E-2"/>
                </c:manualLayout>
              </c:layout>
              <c:tx>
                <c:rich>
                  <a:bodyPr/>
                  <a:lstStyle/>
                  <a:p>
                    <a:fld id="{77F21AE7-7BEB-4B9F-876B-B7EA13B2F7C2}"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6-C310-4E2E-9D14-4EEC6B01535C}"/>
                </c:ext>
              </c:extLst>
            </c:dLbl>
            <c:dLbl>
              <c:idx val="4"/>
              <c:layout>
                <c:manualLayout>
                  <c:x val="-8.8833089314081556E-2"/>
                  <c:y val="8.2229608559956049E-2"/>
                </c:manualLayout>
              </c:layout>
              <c:tx>
                <c:rich>
                  <a:bodyPr/>
                  <a:lstStyle/>
                  <a:p>
                    <a:fld id="{DA43EFF7-E5C5-41DF-A98A-D7702E05EDB3}"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7-C310-4E2E-9D14-4EEC6B01535C}"/>
                </c:ext>
              </c:extLst>
            </c:dLbl>
            <c:dLbl>
              <c:idx val="5"/>
              <c:layout>
                <c:manualLayout>
                  <c:x val="-9.5862057900749309E-2"/>
                  <c:y val="7.96387558374861E-2"/>
                </c:manualLayout>
              </c:layout>
              <c:tx>
                <c:rich>
                  <a:bodyPr/>
                  <a:lstStyle/>
                  <a:p>
                    <a:fld id="{68EDEC4E-6AD6-4DFD-BC3A-B23C08AD5081}"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C310-4E2E-9D14-4EEC6B01535C}"/>
                </c:ext>
              </c:extLst>
            </c:dLbl>
            <c:dLbl>
              <c:idx val="6"/>
              <c:layout>
                <c:manualLayout>
                  <c:x val="-9.7770741582203044E-2"/>
                  <c:y val="8.1391933862477561E-2"/>
                </c:manualLayout>
              </c:layout>
              <c:tx>
                <c:rich>
                  <a:bodyPr/>
                  <a:lstStyle/>
                  <a:p>
                    <a:fld id="{65EC98D9-1B87-4F5D-8B7E-951934433B42}"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9-C310-4E2E-9D14-4EEC6B01535C}"/>
                </c:ext>
              </c:extLst>
            </c:dLbl>
            <c:dLbl>
              <c:idx val="7"/>
              <c:layout>
                <c:manualLayout>
                  <c:x val="-9.3769628047882844E-2"/>
                  <c:y val="7.5973488368687503E-2"/>
                </c:manualLayout>
              </c:layout>
              <c:tx>
                <c:rich>
                  <a:bodyPr/>
                  <a:lstStyle/>
                  <a:p>
                    <a:fld id="{A4512AA8-DDBB-4096-8B65-4DA0A92E3B1D}"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A-C310-4E2E-9D14-4EEC6B01535C}"/>
                </c:ext>
              </c:extLst>
            </c:dLbl>
            <c:dLbl>
              <c:idx val="8"/>
              <c:layout>
                <c:manualLayout>
                  <c:x val="-9.6942853965047246E-2"/>
                  <c:y val="7.3097625575952077E-2"/>
                </c:manualLayout>
              </c:layout>
              <c:tx>
                <c:rich>
                  <a:bodyPr/>
                  <a:lstStyle/>
                  <a:p>
                    <a:fld id="{EDA3A25C-0DE2-4676-B0CF-71C0619BF887}"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B-C310-4E2E-9D14-4EEC6B01535C}"/>
                </c:ext>
              </c:extLst>
            </c:dLbl>
            <c:dLbl>
              <c:idx val="9"/>
              <c:layout>
                <c:manualLayout>
                  <c:x val="-0.12244790660534428"/>
                  <c:y val="9.1142749368218645E-2"/>
                </c:manualLayout>
              </c:layout>
              <c:tx>
                <c:rich>
                  <a:bodyPr rot="0" spcFirstLastPara="1" vertOverflow="ellipsis" vert="horz" wrap="square" lIns="38100" tIns="19050" rIns="38100" bIns="19050" anchor="ctr" anchorCtr="1">
                    <a:no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fld id="{B6F14B55-CBFB-4D90-80C4-2256861DFBB5}" type="CELLRANGE">
                      <a:rPr lang="en-US"/>
                      <a:pPr>
                        <a:defRPr sz="1000">
                          <a:solidFill>
                            <a:schemeClr val="bg1"/>
                          </a:solidFill>
                          <a:latin typeface="Arial" panose="020B0604020202020204" pitchFamily="34" charset="0"/>
                          <a:cs typeface="Arial" panose="020B0604020202020204" pitchFamily="34" charset="0"/>
                        </a:defRPr>
                      </a:pPr>
                      <a:t>[CELLRANGE]</a:t>
                    </a:fld>
                    <a:endParaRPr lang="en-IN"/>
                  </a:p>
                </c:rich>
              </c:tx>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layout>
                    <c:manualLayout>
                      <c:w val="0.20246779238568874"/>
                      <c:h val="0.11808881087344605"/>
                    </c:manualLayout>
                  </c15:layout>
                  <c15:dlblFieldTable/>
                  <c15:showDataLabelsRange val="1"/>
                </c:ext>
                <c:ext xmlns:c16="http://schemas.microsoft.com/office/drawing/2014/chart" uri="{C3380CC4-5D6E-409C-BE32-E72D297353CC}">
                  <c16:uniqueId val="{0000001C-C310-4E2E-9D14-4EEC6B01535C}"/>
                </c:ext>
              </c:extLst>
            </c:dLbl>
            <c:dLbl>
              <c:idx val="10"/>
              <c:layout>
                <c:manualLayout>
                  <c:x val="-9.3389777555475631E-2"/>
                  <c:y val="6.7415050863857115E-2"/>
                </c:manualLayout>
              </c:layout>
              <c:tx>
                <c:rich>
                  <a:bodyPr/>
                  <a:lstStyle/>
                  <a:p>
                    <a:fld id="{28DB6FE9-84B0-4EEC-B5FA-0B57A1E92C4F}"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D-C310-4E2E-9D14-4EEC6B01535C}"/>
                </c:ext>
              </c:extLst>
            </c:dLbl>
            <c:dLbl>
              <c:idx val="11"/>
              <c:layout>
                <c:manualLayout>
                  <c:x val="-0.12210773227738365"/>
                  <c:y val="8.6958850349103445E-2"/>
                </c:manualLayout>
              </c:layout>
              <c:tx>
                <c:rich>
                  <a:bodyPr rot="0" spcFirstLastPara="1" vertOverflow="ellipsis" vert="horz" wrap="square" lIns="38100" tIns="19050" rIns="38100" bIns="19050" anchor="ctr" anchorCtr="1">
                    <a:no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fld id="{B6116F89-12D1-4C95-89D1-36000AC1C7FF}" type="CELLRANGE">
                      <a:rPr lang="en-US"/>
                      <a:pPr>
                        <a:defRPr sz="1000">
                          <a:solidFill>
                            <a:schemeClr val="bg1"/>
                          </a:solidFill>
                          <a:latin typeface="Arial" panose="020B0604020202020204" pitchFamily="34" charset="0"/>
                          <a:cs typeface="Arial" panose="020B0604020202020204" pitchFamily="34" charset="0"/>
                        </a:defRPr>
                      </a:pPr>
                      <a:t>[CELLRANGE]</a:t>
                    </a:fld>
                    <a:endParaRPr lang="en-IN"/>
                  </a:p>
                </c:rich>
              </c:tx>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layout>
                    <c:manualLayout>
                      <c:w val="0.20235830351658735"/>
                      <c:h val="0.13875271891742813"/>
                    </c:manualLayout>
                  </c15:layout>
                  <c15:dlblFieldTable/>
                  <c15:showDataLabelsRange val="1"/>
                </c:ext>
                <c:ext xmlns:c16="http://schemas.microsoft.com/office/drawing/2014/chart" uri="{C3380CC4-5D6E-409C-BE32-E72D297353CC}">
                  <c16:uniqueId val="{0000001E-C310-4E2E-9D14-4EEC6B01535C}"/>
                </c:ext>
              </c:extLst>
            </c:dLbl>
            <c:dLbl>
              <c:idx val="12"/>
              <c:layout>
                <c:manualLayout>
                  <c:x val="-5.7881128043221534E-2"/>
                  <c:y val="6.0083973566468371E-2"/>
                </c:manualLayout>
              </c:layout>
              <c:tx>
                <c:rich>
                  <a:bodyPr/>
                  <a:lstStyle/>
                  <a:p>
                    <a:fld id="{C3376ABE-D346-40CB-9822-8725FB87DEE4}"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F-C310-4E2E-9D14-4EEC6B01535C}"/>
                </c:ext>
              </c:extLst>
            </c:dLbl>
            <c:dLbl>
              <c:idx val="13"/>
              <c:layout>
                <c:manualLayout>
                  <c:x val="-9.7141668406564144E-2"/>
                  <c:y val="6.5795293347496023E-2"/>
                </c:manualLayout>
              </c:layout>
              <c:tx>
                <c:rich>
                  <a:bodyPr/>
                  <a:lstStyle/>
                  <a:p>
                    <a:fld id="{7BF6F01A-5652-41CA-BC01-F4D6C1B9D514}"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0-C310-4E2E-9D14-4EEC6B01535C}"/>
                </c:ext>
              </c:extLst>
            </c:dLbl>
            <c:dLbl>
              <c:idx val="14"/>
              <c:layout>
                <c:manualLayout>
                  <c:x val="-9.043184361260366E-2"/>
                  <c:y val="6.4150316100845289E-2"/>
                </c:manualLayout>
              </c:layout>
              <c:tx>
                <c:rich>
                  <a:bodyPr/>
                  <a:lstStyle/>
                  <a:p>
                    <a:fld id="{6683FD98-DBA6-4ACE-B288-7693DC9AC749}"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1-C310-4E2E-9D14-4EEC6B01535C}"/>
                </c:ext>
              </c:extLst>
            </c:dLbl>
            <c:dLbl>
              <c:idx val="15"/>
              <c:layout>
                <c:manualLayout>
                  <c:x val="-0.10723383201719031"/>
                  <c:y val="5.6353894102623696E-2"/>
                </c:manualLayout>
              </c:layout>
              <c:tx>
                <c:rich>
                  <a:bodyPr/>
                  <a:lstStyle/>
                  <a:p>
                    <a:fld id="{2A501C46-0514-478F-9541-500E033C4A08}"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2-C310-4E2E-9D14-4EEC6B01535C}"/>
                </c:ext>
              </c:extLst>
            </c:dLbl>
            <c:dLbl>
              <c:idx val="16"/>
              <c:layout>
                <c:manualLayout>
                  <c:x val="-5.981778016846543E-2"/>
                  <c:y val="6.8477262514884382E-2"/>
                </c:manualLayout>
              </c:layout>
              <c:tx>
                <c:rich>
                  <a:bodyPr/>
                  <a:lstStyle/>
                  <a:p>
                    <a:fld id="{CE256071-C373-4A83-8D1C-4E777694B344}"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3-C310-4E2E-9D14-4EEC6B01535C}"/>
                </c:ext>
              </c:extLst>
            </c:dLbl>
            <c:dLbl>
              <c:idx val="17"/>
              <c:layout>
                <c:manualLayout>
                  <c:x val="-3.5506264606194653E-2"/>
                  <c:y val="7.4239835296178613E-2"/>
                </c:manualLayout>
              </c:layout>
              <c:tx>
                <c:rich>
                  <a:bodyPr rot="0" spcFirstLastPara="1" vertOverflow="ellipsis" vert="horz" wrap="square" lIns="38100" tIns="19050" rIns="38100" bIns="19050" anchor="ctr" anchorCtr="1">
                    <a:no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fld id="{648F5A79-3955-41A6-9D0F-40A3490CD301}" type="CELLRANGE">
                      <a:rPr lang="en-US"/>
                      <a:pPr>
                        <a:defRPr sz="1000">
                          <a:solidFill>
                            <a:schemeClr val="bg1"/>
                          </a:solidFill>
                          <a:latin typeface="Arial" panose="020B0604020202020204" pitchFamily="34" charset="0"/>
                          <a:cs typeface="Arial" panose="020B0604020202020204" pitchFamily="34" charset="0"/>
                        </a:defRPr>
                      </a:pPr>
                      <a:t>[CELLRANGE]</a:t>
                    </a:fld>
                    <a:endParaRPr lang="en-IN"/>
                  </a:p>
                </c:rich>
              </c:tx>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layout>
                    <c:manualLayout>
                      <c:w val="0.21131937122602168"/>
                      <c:h val="0.12497678022144011"/>
                    </c:manualLayout>
                  </c15:layout>
                  <c15:dlblFieldTable/>
                  <c15:showDataLabelsRange val="1"/>
                </c:ext>
                <c:ext xmlns:c16="http://schemas.microsoft.com/office/drawing/2014/chart" uri="{C3380CC4-5D6E-409C-BE32-E72D297353CC}">
                  <c16:uniqueId val="{00000024-C310-4E2E-9D14-4EEC6B01535C}"/>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'Best Company'!$E$2:$E$19</c:f>
              <c:numCache>
                <c:formatCode>General</c:formatCode>
                <c:ptCount val="18"/>
                <c:pt idx="0">
                  <c:v>-15</c:v>
                </c:pt>
                <c:pt idx="1">
                  <c:v>0</c:v>
                </c:pt>
                <c:pt idx="2">
                  <c:v>55</c:v>
                </c:pt>
                <c:pt idx="3">
                  <c:v>60</c:v>
                </c:pt>
                <c:pt idx="4">
                  <c:v>70</c:v>
                </c:pt>
                <c:pt idx="5">
                  <c:v>125</c:v>
                </c:pt>
                <c:pt idx="6">
                  <c:v>125</c:v>
                </c:pt>
                <c:pt idx="7">
                  <c:v>150</c:v>
                </c:pt>
                <c:pt idx="8">
                  <c:v>250</c:v>
                </c:pt>
                <c:pt idx="9">
                  <c:v>200</c:v>
                </c:pt>
                <c:pt idx="10">
                  <c:v>200</c:v>
                </c:pt>
                <c:pt idx="11">
                  <c:v>240</c:v>
                </c:pt>
                <c:pt idx="12">
                  <c:v>280</c:v>
                </c:pt>
                <c:pt idx="13">
                  <c:v>340</c:v>
                </c:pt>
                <c:pt idx="14">
                  <c:v>290</c:v>
                </c:pt>
                <c:pt idx="15">
                  <c:v>340</c:v>
                </c:pt>
                <c:pt idx="16">
                  <c:v>370</c:v>
                </c:pt>
                <c:pt idx="17">
                  <c:v>370</c:v>
                </c:pt>
              </c:numCache>
            </c:numRef>
          </c:xVal>
          <c:yVal>
            <c:numRef>
              <c:f>'Best Company'!$G$2:$G$19</c:f>
              <c:numCache>
                <c:formatCode>General</c:formatCode>
                <c:ptCount val="18"/>
                <c:pt idx="0">
                  <c:v>-5</c:v>
                </c:pt>
                <c:pt idx="1">
                  <c:v>30</c:v>
                </c:pt>
                <c:pt idx="2">
                  <c:v>-30</c:v>
                </c:pt>
                <c:pt idx="3">
                  <c:v>5</c:v>
                </c:pt>
                <c:pt idx="4">
                  <c:v>40</c:v>
                </c:pt>
                <c:pt idx="5">
                  <c:v>-20</c:v>
                </c:pt>
                <c:pt idx="6">
                  <c:v>10</c:v>
                </c:pt>
                <c:pt idx="7">
                  <c:v>43</c:v>
                </c:pt>
                <c:pt idx="8">
                  <c:v>-5</c:v>
                </c:pt>
                <c:pt idx="9">
                  <c:v>-30</c:v>
                </c:pt>
                <c:pt idx="10">
                  <c:v>20</c:v>
                </c:pt>
                <c:pt idx="11">
                  <c:v>45</c:v>
                </c:pt>
                <c:pt idx="12">
                  <c:v>-30</c:v>
                </c:pt>
                <c:pt idx="13">
                  <c:v>-30</c:v>
                </c:pt>
                <c:pt idx="14">
                  <c:v>18</c:v>
                </c:pt>
                <c:pt idx="15">
                  <c:v>48</c:v>
                </c:pt>
                <c:pt idx="16">
                  <c:v>-5</c:v>
                </c:pt>
                <c:pt idx="17">
                  <c:v>28</c:v>
                </c:pt>
              </c:numCache>
            </c:numRef>
          </c:yVal>
          <c:bubbleSize>
            <c:numRef>
              <c:f>'Best Company'!$B$2:$B$19</c:f>
              <c:numCache>
                <c:formatCode>General</c:formatCode>
                <c:ptCount val="18"/>
                <c:pt idx="0">
                  <c:v>27.1</c:v>
                </c:pt>
                <c:pt idx="1">
                  <c:v>17.100000000000001</c:v>
                </c:pt>
                <c:pt idx="2">
                  <c:v>15.73</c:v>
                </c:pt>
                <c:pt idx="3">
                  <c:v>13.98</c:v>
                </c:pt>
                <c:pt idx="4">
                  <c:v>9.89</c:v>
                </c:pt>
                <c:pt idx="5">
                  <c:v>9.0299999999999994</c:v>
                </c:pt>
                <c:pt idx="6">
                  <c:v>8.5</c:v>
                </c:pt>
                <c:pt idx="7">
                  <c:v>7.89</c:v>
                </c:pt>
                <c:pt idx="8">
                  <c:v>6.09</c:v>
                </c:pt>
                <c:pt idx="9">
                  <c:v>5.65</c:v>
                </c:pt>
                <c:pt idx="10">
                  <c:v>5.5</c:v>
                </c:pt>
                <c:pt idx="11">
                  <c:v>5.47</c:v>
                </c:pt>
                <c:pt idx="12">
                  <c:v>4.5599999999999996</c:v>
                </c:pt>
                <c:pt idx="13">
                  <c:v>4.3</c:v>
                </c:pt>
                <c:pt idx="14">
                  <c:v>3.23</c:v>
                </c:pt>
                <c:pt idx="15">
                  <c:v>3.05</c:v>
                </c:pt>
                <c:pt idx="16">
                  <c:v>2.17</c:v>
                </c:pt>
                <c:pt idx="17">
                  <c:v>2.14</c:v>
                </c:pt>
              </c:numCache>
            </c:numRef>
          </c:bubbleSize>
          <c:bubble3D val="0"/>
          <c:extLst>
            <c:ext xmlns:c15="http://schemas.microsoft.com/office/drawing/2012/chart" uri="{02D57815-91ED-43cb-92C2-25804820EDAC}">
              <c15:datalabelsRange>
                <c15:f>'Best Company'!$A$2:$A$19</c15:f>
                <c15:dlblRangeCache>
                  <c:ptCount val="18"/>
                  <c:pt idx="0">
                    <c:v>Bharat Dynamics Ltd.</c:v>
                  </c:pt>
                  <c:pt idx="1">
                    <c:v>Rajesh Exports Ltd.</c:v>
                  </c:pt>
                  <c:pt idx="2">
                    <c:v>Sundaram-Clayton Ltd.</c:v>
                  </c:pt>
                  <c:pt idx="3">
                    <c:v>DCM Shriram Ltd.</c:v>
                  </c:pt>
                  <c:pt idx="4">
                    <c:v>Indus Towers Ltd.</c:v>
                  </c:pt>
                  <c:pt idx="5">
                    <c:v>EID-Parry (India) Ltd.</c:v>
                  </c:pt>
                  <c:pt idx="6">
                    <c:v>Zydus Lifesciences Ltd.</c:v>
                  </c:pt>
                  <c:pt idx="7">
                    <c:v>Brightcom Group Ltd.</c:v>
                  </c:pt>
                  <c:pt idx="8">
                    <c:v>Vardhman Textiles Ltd.</c:v>
                  </c:pt>
                  <c:pt idx="9">
                    <c:v>Gujarat State Fertilizers &amp; Chemicals Ltd.</c:v>
                  </c:pt>
                  <c:pt idx="10">
                    <c:v>Rail Vikas Nigam Ltd.</c:v>
                  </c:pt>
                  <c:pt idx="11">
                    <c:v>General Insurance Corporation of India Ltd.</c:v>
                  </c:pt>
                  <c:pt idx="12">
                    <c:v>Uflex Ltd.</c:v>
                  </c:pt>
                  <c:pt idx="13">
                    <c:v>Info Edge (India) Ltd.</c:v>
                  </c:pt>
                  <c:pt idx="14">
                    <c:v>Exide Industries Ltd.</c:v>
                  </c:pt>
                  <c:pt idx="15">
                    <c:v>Jindal Stainless (Hisar) Ltd.</c:v>
                  </c:pt>
                  <c:pt idx="16">
                    <c:v>Power Finance Corporation Ltd.</c:v>
                  </c:pt>
                  <c:pt idx="17">
                    <c:v>Mangalore Refinery &amp; Petrochemicals Ltd.</c:v>
                  </c:pt>
                </c15:dlblRangeCache>
              </c15:datalabelsRange>
            </c:ext>
            <c:ext xmlns:c16="http://schemas.microsoft.com/office/drawing/2014/chart" uri="{C3380CC4-5D6E-409C-BE32-E72D297353CC}">
              <c16:uniqueId val="{00000025-C310-4E2E-9D14-4EEC6B01535C}"/>
            </c:ext>
          </c:extLst>
        </c:ser>
        <c:ser>
          <c:idx val="0"/>
          <c:order val="2"/>
          <c:tx>
            <c:v>Company</c:v>
          </c:tx>
          <c:spPr>
            <a:solidFill>
              <a:schemeClr val="accent1">
                <a:alpha val="75000"/>
              </a:schemeClr>
            </a:solidFill>
            <a:ln w="25400">
              <a:noFill/>
            </a:ln>
            <a:effectLst/>
          </c:spPr>
          <c:invertIfNegative val="0"/>
          <c:xVal>
            <c:numRef>
              <c:f>'Best Company'!$B$25:$B$42</c:f>
              <c:numCache>
                <c:formatCode>General</c:formatCode>
                <c:ptCount val="1"/>
                <c:pt idx="0">
                  <c:v>240</c:v>
                </c:pt>
              </c:numCache>
            </c:numRef>
          </c:xVal>
          <c:yVal>
            <c:numRef>
              <c:f>'Best Company'!$D$25:$D$42</c:f>
              <c:numCache>
                <c:formatCode>General</c:formatCode>
                <c:ptCount val="1"/>
                <c:pt idx="0">
                  <c:v>45</c:v>
                </c:pt>
              </c:numCache>
            </c:numRef>
          </c:yVal>
          <c:bubbleSize>
            <c:numRef>
              <c:f>'Best Company'!$E$25:$E$42</c:f>
              <c:numCache>
                <c:formatCode>General</c:formatCode>
                <c:ptCount val="1"/>
                <c:pt idx="0">
                  <c:v>5.47</c:v>
                </c:pt>
              </c:numCache>
            </c:numRef>
          </c:bubbleSize>
          <c:bubble3D val="0"/>
          <c:extLst>
            <c:ext xmlns:c16="http://schemas.microsoft.com/office/drawing/2014/chart" uri="{C3380CC4-5D6E-409C-BE32-E72D297353CC}">
              <c16:uniqueId val="{00000026-C310-4E2E-9D14-4EEC6B01535C}"/>
            </c:ext>
          </c:extLst>
        </c:ser>
        <c:dLbls>
          <c:showLegendKey val="0"/>
          <c:showVal val="0"/>
          <c:showCatName val="0"/>
          <c:showSerName val="0"/>
          <c:showPercent val="0"/>
          <c:showBubbleSize val="0"/>
        </c:dLbls>
        <c:bubbleScale val="100"/>
        <c:showNegBubbles val="0"/>
        <c:axId val="1239196127"/>
        <c:axId val="1239092127"/>
      </c:bubbleChart>
      <c:valAx>
        <c:axId val="1239196127"/>
        <c:scaling>
          <c:orientation val="minMax"/>
        </c:scaling>
        <c:delete val="1"/>
        <c:axPos val="b"/>
        <c:numFmt formatCode="General" sourceLinked="1"/>
        <c:majorTickMark val="out"/>
        <c:minorTickMark val="none"/>
        <c:tickLblPos val="nextTo"/>
        <c:crossAx val="1239092127"/>
        <c:crosses val="autoZero"/>
        <c:crossBetween val="midCat"/>
        <c:majorUnit val="10"/>
      </c:valAx>
      <c:valAx>
        <c:axId val="1239092127"/>
        <c:scaling>
          <c:orientation val="minMax"/>
          <c:max val="55"/>
          <c:min val="-40"/>
        </c:scaling>
        <c:delete val="1"/>
        <c:axPos val="l"/>
        <c:numFmt formatCode="General" sourceLinked="1"/>
        <c:majorTickMark val="out"/>
        <c:minorTickMark val="none"/>
        <c:tickLblPos val="nextTo"/>
        <c:crossAx val="1239196127"/>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v>Base</c:v>
          </c:tx>
          <c:spPr>
            <a:solidFill>
              <a:schemeClr val="accent2"/>
            </a:solidFill>
            <a:ln>
              <a:noFill/>
            </a:ln>
            <a:effectLst/>
          </c:spPr>
          <c:invertIfNegative val="0"/>
          <c:dLbls>
            <c:dLbl>
              <c:idx val="0"/>
              <c:dLblPos val="ctr"/>
              <c:showLegendKey val="0"/>
              <c:showVal val="1"/>
              <c:showCatName val="0"/>
              <c:showSerName val="0"/>
              <c:showPercent val="0"/>
              <c:showBubbleSize val="0"/>
              <c:extLst>
                <c:ext xmlns:c15="http://schemas.microsoft.com/office/drawing/2012/chart" uri="{CE6537A1-D6FC-4f65-9D91-7224C49458BB}">
                  <c15:layout>
                    <c:manualLayout>
                      <c:w val="0.2441890166028097"/>
                      <c:h val="0.13457556935817805"/>
                    </c:manualLayout>
                  </c15:layout>
                </c:ext>
                <c:ext xmlns:c16="http://schemas.microsoft.com/office/drawing/2014/chart" uri="{C3380CC4-5D6E-409C-BE32-E72D297353CC}">
                  <c16:uniqueId val="{00000000-EF72-43CA-BEB1-27F7B1B29F8F}"/>
                </c:ext>
              </c:extLst>
            </c:dLbl>
            <c:dLbl>
              <c:idx val="1"/>
              <c:dLblPos val="ctr"/>
              <c:showLegendKey val="0"/>
              <c:showVal val="1"/>
              <c:showCatName val="0"/>
              <c:showSerName val="0"/>
              <c:showPercent val="0"/>
              <c:showBubbleSize val="0"/>
              <c:extLst>
                <c:ext xmlns:c15="http://schemas.microsoft.com/office/drawing/2012/chart" uri="{CE6537A1-D6FC-4f65-9D91-7224C49458BB}">
                  <c15:layout>
                    <c:manualLayout>
                      <c:w val="0.2441890166028097"/>
                      <c:h val="0.13457556935817805"/>
                    </c:manualLayout>
                  </c15:layout>
                </c:ext>
                <c:ext xmlns:c16="http://schemas.microsoft.com/office/drawing/2014/chart" uri="{C3380CC4-5D6E-409C-BE32-E72D297353CC}">
                  <c16:uniqueId val="{00000001-EF72-43CA-BEB1-27F7B1B29F8F}"/>
                </c:ext>
              </c:extLst>
            </c:dLbl>
            <c:dLbl>
              <c:idx val="2"/>
              <c:layout>
                <c:manualLayout>
                  <c:x val="3.787878787878788E-3"/>
                  <c:y val="9.632156566952243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F72-43CA-BEB1-27F7B1B29F8F}"/>
                </c:ext>
              </c:extLst>
            </c:dLbl>
            <c:spPr>
              <a:noFill/>
              <a:ln>
                <a:noFill/>
              </a:ln>
              <a:effectLst/>
            </c:spPr>
            <c:txPr>
              <a:bodyPr rot="0" spcFirstLastPara="1" vertOverflow="ellipsis" vert="horz" wrap="square" lIns="38100" tIns="19050" rIns="38100" bIns="19050" anchor="t" anchorCtr="1">
                <a:spAutoFit/>
              </a:bodyPr>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'Subtask 2'!$B$3:$B$5</c:f>
              <c:numCache>
                <c:formatCode>General</c:formatCode>
                <c:ptCount val="3"/>
                <c:pt idx="0">
                  <c:v>54754</c:v>
                </c:pt>
                <c:pt idx="1">
                  <c:v>49450</c:v>
                </c:pt>
                <c:pt idx="2">
                  <c:v>5304</c:v>
                </c:pt>
              </c:numCache>
            </c:numRef>
          </c:val>
          <c:extLst>
            <c:ext xmlns:c16="http://schemas.microsoft.com/office/drawing/2014/chart" uri="{C3380CC4-5D6E-409C-BE32-E72D297353CC}">
              <c16:uniqueId val="{00000002-EF72-43CA-BEB1-27F7B1B29F8F}"/>
            </c:ext>
          </c:extLst>
        </c:ser>
        <c:ser>
          <c:idx val="0"/>
          <c:order val="1"/>
          <c:tx>
            <c:v>Face</c:v>
          </c:tx>
          <c:spPr>
            <a:gradFill flip="none" rotWithShape="1">
              <a:gsLst>
                <a:gs pos="77000">
                  <a:srgbClr val="194AFE"/>
                </a:gs>
                <a:gs pos="27000">
                  <a:srgbClr val="100D83"/>
                </a:gs>
              </a:gsLst>
              <a:path path="circle">
                <a:fillToRect r="100000" b="100000"/>
              </a:path>
              <a:tileRect l="-100000" t="-100000"/>
            </a:gradFill>
            <a:ln>
              <a:solidFill>
                <a:schemeClr val="bg1"/>
              </a:solidFill>
            </a:ln>
            <a:effectLst/>
          </c:spPr>
          <c:invertIfNegative val="0"/>
          <c:dLbls>
            <c:dLbl>
              <c:idx val="0"/>
              <c:layout>
                <c:manualLayout>
                  <c:x val="-2.4286128663675299E-17"/>
                  <c:y val="7.7639751552794987E-3"/>
                </c:manualLayout>
              </c:layout>
              <c:tx>
                <c:rich>
                  <a:bodyPr rot="0" spcFirstLastPara="1" vertOverflow="ellipsis" vert="horz" wrap="square" lIns="38100" tIns="19050" rIns="38100" bIns="19050" anchor="ctr" anchorCtr="1">
                    <a:noAutofit/>
                  </a:bodyPr>
                  <a:lstStyle/>
                  <a:p>
                    <a:pPr>
                      <a:defRPr sz="900" b="1" i="0" u="none" strike="noStrike" kern="1200" baseline="0">
                        <a:solidFill>
                          <a:srgbClr val="FFFF00"/>
                        </a:solidFill>
                        <a:latin typeface="Arial" panose="020B0604020202020204" pitchFamily="34" charset="0"/>
                        <a:ea typeface="+mn-ea"/>
                        <a:cs typeface="Arial" panose="020B0604020202020204" pitchFamily="34" charset="0"/>
                      </a:defRPr>
                    </a:pPr>
                    <a:fld id="{22E95175-E620-49E5-8D9E-4E80FA9C0CE2}" type="CELLRANGE">
                      <a:rPr lang="en-US"/>
                      <a:pPr>
                        <a:defRPr b="1">
                          <a:solidFill>
                            <a:srgbClr val="FFFF00"/>
                          </a:solidFill>
                          <a:latin typeface="Arial" panose="020B0604020202020204" pitchFamily="34" charset="0"/>
                          <a:cs typeface="Arial" panose="020B0604020202020204" pitchFamily="34" charset="0"/>
                        </a:defRPr>
                      </a:pPr>
                      <a:t>[CELLRANGE]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rgbClr val="FFFF00"/>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0"/>
              <c:showSerName val="0"/>
              <c:showPercent val="0"/>
              <c:showBubbleSize val="0"/>
              <c:extLst>
                <c:ext xmlns:c15="http://schemas.microsoft.com/office/drawing/2012/chart" uri="{CE6537A1-D6FC-4f65-9D91-7224C49458BB}">
                  <c15:layout>
                    <c:manualLayout>
                      <c:w val="0.35593869731800759"/>
                      <c:h val="0.19127867168777815"/>
                    </c:manualLayout>
                  </c15:layout>
                  <c15:dlblFieldTable/>
                  <c15:showDataLabelsRange val="1"/>
                </c:ext>
                <c:ext xmlns:c16="http://schemas.microsoft.com/office/drawing/2014/chart" uri="{C3380CC4-5D6E-409C-BE32-E72D297353CC}">
                  <c16:uniqueId val="{00000003-EF72-43CA-BEB1-27F7B1B29F8F}"/>
                </c:ext>
              </c:extLst>
            </c:dLbl>
            <c:dLbl>
              <c:idx val="1"/>
              <c:layout>
                <c:manualLayout>
                  <c:x val="4.513310836145476E-2"/>
                  <c:y val="7.2463768115942018E-2"/>
                </c:manualLayout>
              </c:layout>
              <c:tx>
                <c:rich>
                  <a:bodyPr/>
                  <a:lstStyle/>
                  <a:p>
                    <a:fld id="{5BD93D7C-704B-4646-8DC4-D0D69D91FB4D}"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layout>
                    <c:manualLayout>
                      <c:w val="0.52820782965509594"/>
                      <c:h val="0.18610268825092516"/>
                    </c:manualLayout>
                  </c15:layout>
                  <c15:dlblFieldTable/>
                  <c15:showDataLabelsRange val="1"/>
                </c:ext>
                <c:ext xmlns:c16="http://schemas.microsoft.com/office/drawing/2014/chart" uri="{C3380CC4-5D6E-409C-BE32-E72D297353CC}">
                  <c16:uniqueId val="{00000004-EF72-43CA-BEB1-27F7B1B29F8F}"/>
                </c:ext>
              </c:extLst>
            </c:dLbl>
            <c:dLbl>
              <c:idx val="2"/>
              <c:layout>
                <c:manualLayout>
                  <c:x val="1.8437463644994177E-2"/>
                  <c:y val="2.4282109932882052E-2"/>
                </c:manualLayout>
              </c:layout>
              <c:tx>
                <c:rich>
                  <a:bodyPr rot="0" spcFirstLastPara="1" vertOverflow="ellipsis" vert="horz" wrap="square" lIns="38100" tIns="19050" rIns="38100" bIns="19050" anchor="ctr" anchorCtr="1">
                    <a:noAutofit/>
                  </a:bodyPr>
                  <a:lstStyle/>
                  <a:p>
                    <a:pPr>
                      <a:defRPr sz="900" b="1" i="0" u="none" strike="noStrike" kern="1200" baseline="0">
                        <a:solidFill>
                          <a:srgbClr val="FFFF00"/>
                        </a:solidFill>
                        <a:latin typeface="Arial" panose="020B0604020202020204" pitchFamily="34" charset="0"/>
                        <a:ea typeface="+mn-ea"/>
                        <a:cs typeface="Arial" panose="020B0604020202020204" pitchFamily="34" charset="0"/>
                      </a:defRPr>
                    </a:pPr>
                    <a:fld id="{8B1191A2-93A3-456A-BDE9-11573B55E3C9}" type="CELLRANGE">
                      <a:rPr lang="en-US"/>
                      <a:pPr>
                        <a:defRPr b="1">
                          <a:solidFill>
                            <a:srgbClr val="FFFF00"/>
                          </a:solidFill>
                          <a:latin typeface="Arial" panose="020B0604020202020204" pitchFamily="34" charset="0"/>
                          <a:cs typeface="Arial" panose="020B0604020202020204" pitchFamily="34" charset="0"/>
                        </a:defRPr>
                      </a:pPr>
                      <a:t>[CELLRANGE]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rgbClr val="FFFF00"/>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0"/>
              <c:showSerName val="0"/>
              <c:showPercent val="0"/>
              <c:showBubbleSize val="0"/>
              <c:extLst>
                <c:ext xmlns:c15="http://schemas.microsoft.com/office/drawing/2012/chart" uri="{CE6537A1-D6FC-4f65-9D91-7224C49458BB}">
                  <c15:layout>
                    <c:manualLayout>
                      <c:w val="0.33546468623240278"/>
                      <c:h val="0.18312235009085404"/>
                    </c:manualLayout>
                  </c15:layout>
                  <c15:dlblFieldTable/>
                  <c15:showDataLabelsRange val="1"/>
                </c:ext>
                <c:ext xmlns:c16="http://schemas.microsoft.com/office/drawing/2014/chart" uri="{C3380CC4-5D6E-409C-BE32-E72D297353CC}">
                  <c16:uniqueId val="{00000005-EF72-43CA-BEB1-27F7B1B29F8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'Subtask 2'!$A$3:$A$5</c:f>
              <c:strCache>
                <c:ptCount val="3"/>
                <c:pt idx="0">
                  <c:v>Net Income</c:v>
                </c:pt>
                <c:pt idx="1">
                  <c:v>Net Expense</c:v>
                </c:pt>
                <c:pt idx="2">
                  <c:v>Available for investment</c:v>
                </c:pt>
              </c:strCache>
            </c:strRef>
          </c:cat>
          <c:val>
            <c:numRef>
              <c:f>'Subtask 2'!$B$3:$B$5</c:f>
              <c:numCache>
                <c:formatCode>General</c:formatCode>
                <c:ptCount val="3"/>
                <c:pt idx="0">
                  <c:v>54754</c:v>
                </c:pt>
                <c:pt idx="1">
                  <c:v>49450</c:v>
                </c:pt>
                <c:pt idx="2">
                  <c:v>5304</c:v>
                </c:pt>
              </c:numCache>
            </c:numRef>
          </c:val>
          <c:extLst>
            <c:ext xmlns:c15="http://schemas.microsoft.com/office/drawing/2012/chart" uri="{02D57815-91ED-43cb-92C2-25804820EDAC}">
              <c15:datalabelsRange>
                <c15:f>'Subtask 2'!$A$3:$A$5</c15:f>
                <c15:dlblRangeCache>
                  <c:ptCount val="3"/>
                  <c:pt idx="0">
                    <c:v>Net Income</c:v>
                  </c:pt>
                  <c:pt idx="1">
                    <c:v>Net Expense</c:v>
                  </c:pt>
                  <c:pt idx="2">
                    <c:v>Available for investment</c:v>
                  </c:pt>
                </c15:dlblRangeCache>
              </c15:datalabelsRange>
            </c:ext>
            <c:ext xmlns:c16="http://schemas.microsoft.com/office/drawing/2014/chart" uri="{C3380CC4-5D6E-409C-BE32-E72D297353CC}">
              <c16:uniqueId val="{00000006-EF72-43CA-BEB1-27F7B1B29F8F}"/>
            </c:ext>
          </c:extLst>
        </c:ser>
        <c:dLbls>
          <c:showLegendKey val="0"/>
          <c:showVal val="0"/>
          <c:showCatName val="0"/>
          <c:showSerName val="0"/>
          <c:showPercent val="0"/>
          <c:showBubbleSize val="0"/>
        </c:dLbls>
        <c:gapWidth val="0"/>
        <c:overlap val="100"/>
        <c:axId val="130603216"/>
        <c:axId val="130615696"/>
      </c:barChart>
      <c:catAx>
        <c:axId val="130603216"/>
        <c:scaling>
          <c:orientation val="minMax"/>
        </c:scaling>
        <c:delete val="1"/>
        <c:axPos val="b"/>
        <c:numFmt formatCode="General" sourceLinked="1"/>
        <c:majorTickMark val="none"/>
        <c:minorTickMark val="none"/>
        <c:tickLblPos val="nextTo"/>
        <c:crossAx val="130615696"/>
        <c:crosses val="autoZero"/>
        <c:auto val="1"/>
        <c:lblAlgn val="ctr"/>
        <c:lblOffset val="100"/>
        <c:noMultiLvlLbl val="0"/>
      </c:catAx>
      <c:valAx>
        <c:axId val="130615696"/>
        <c:scaling>
          <c:orientation val="minMax"/>
        </c:scaling>
        <c:delete val="1"/>
        <c:axPos val="l"/>
        <c:numFmt formatCode="General" sourceLinked="1"/>
        <c:majorTickMark val="none"/>
        <c:minorTickMark val="none"/>
        <c:tickLblPos val="nextTo"/>
        <c:crossAx val="130603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IN" sz="2000" b="0">
                <a:solidFill>
                  <a:schemeClr val="bg1"/>
                </a:solidFill>
                <a:latin typeface="Avenir Next LT Pro" panose="020B0504020202020204" pitchFamily="34" charset="0"/>
              </a:rPr>
              <a:t>Expenses</a:t>
            </a:r>
            <a:r>
              <a:rPr lang="en-IN" sz="2000" b="0" baseline="0">
                <a:solidFill>
                  <a:schemeClr val="bg1"/>
                </a:solidFill>
                <a:latin typeface="Avenir Next LT Pro" panose="020B0504020202020204" pitchFamily="34" charset="0"/>
              </a:rPr>
              <a:t> &amp; Income</a:t>
            </a:r>
            <a:endParaRPr lang="en-IN" sz="2000" b="0">
              <a:solidFill>
                <a:schemeClr val="bg1"/>
              </a:solidFill>
              <a:latin typeface="Avenir Next LT Pro" panose="020B0504020202020204" pitchFamily="34" charset="0"/>
            </a:endParaRPr>
          </a:p>
        </c:rich>
      </c:tx>
      <c:layout>
        <c:manualLayout>
          <c:xMode val="edge"/>
          <c:yMode val="edge"/>
          <c:x val="0.26065180997902421"/>
          <c:y val="0"/>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1.3542062243969231E-3"/>
          <c:y val="0"/>
          <c:w val="0.87466612944398592"/>
          <c:h val="1"/>
        </c:manualLayout>
      </c:layout>
      <c:bubbleChart>
        <c:varyColors val="0"/>
        <c:ser>
          <c:idx val="2"/>
          <c:order val="0"/>
          <c:tx>
            <c:v>Mid</c:v>
          </c:tx>
          <c:spPr>
            <a:solidFill>
              <a:schemeClr val="accent3">
                <a:alpha val="75000"/>
              </a:schemeClr>
            </a:solidFill>
            <a:ln w="25400">
              <a:noFill/>
            </a:ln>
            <a:effectLst/>
          </c:spPr>
          <c:invertIfNegative val="0"/>
          <c:dLbls>
            <c:dLbl>
              <c:idx val="0"/>
              <c:tx>
                <c:rich>
                  <a:bodyPr/>
                  <a:lstStyle/>
                  <a:p>
                    <a:fld id="{DB14E558-49B9-486D-B94A-4388327BAB9F}" type="CELLRANGE">
                      <a:rPr lang="en-US"/>
                      <a:pPr/>
                      <a:t>[CELLRANGE]</a:t>
                    </a:fld>
                    <a:endParaRPr lang="en-IN"/>
                  </a:p>
                </c:rich>
              </c:tx>
              <c:dLblPos val="ctr"/>
              <c:showLegendKey val="0"/>
              <c:showVal val="0"/>
              <c:showCatName val="0"/>
              <c:showSerName val="0"/>
              <c:showPercent val="0"/>
              <c:showBubbleSize val="0"/>
              <c:extLst xmlns:c15="http://schemas.microsoft.com/office/drawing/2012/chart">
                <c:ext xmlns:c15="http://schemas.microsoft.com/office/drawing/2012/chart" uri="{CE6537A1-D6FC-4f65-9D91-7224C49458BB}">
                  <c15:dlblFieldTable/>
                  <c15:showDataLabelsRange val="1"/>
                </c:ext>
                <c:ext xmlns:c16="http://schemas.microsoft.com/office/drawing/2014/chart" uri="{C3380CC4-5D6E-409C-BE32-E72D297353CC}">
                  <c16:uniqueId val="{00000000-00BE-4DD2-9D76-D144D1ABEEC6}"/>
                </c:ext>
              </c:extLst>
            </c:dLbl>
            <c:dLbl>
              <c:idx val="1"/>
              <c:tx>
                <c:rich>
                  <a:bodyPr/>
                  <a:lstStyle/>
                  <a:p>
                    <a:fld id="{6370D4D7-95FB-45BA-8A99-B1210B43D4C3}"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00BE-4DD2-9D76-D144D1ABEEC6}"/>
                </c:ext>
              </c:extLst>
            </c:dLbl>
            <c:dLbl>
              <c:idx val="2"/>
              <c:tx>
                <c:rich>
                  <a:bodyPr/>
                  <a:lstStyle/>
                  <a:p>
                    <a:fld id="{58D80285-89C2-409C-B57D-825FD7DB789E}"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00BE-4DD2-9D76-D144D1ABEEC6}"/>
                </c:ext>
              </c:extLst>
            </c:dLbl>
            <c:dLbl>
              <c:idx val="3"/>
              <c:tx>
                <c:rich>
                  <a:bodyPr/>
                  <a:lstStyle/>
                  <a:p>
                    <a:fld id="{EE6C90A8-9973-4471-92CB-1521B90258B7}"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00BE-4DD2-9D76-D144D1ABEEC6}"/>
                </c:ext>
              </c:extLst>
            </c:dLbl>
            <c:dLbl>
              <c:idx val="4"/>
              <c:tx>
                <c:rich>
                  <a:bodyPr/>
                  <a:lstStyle/>
                  <a:p>
                    <a:fld id="{E7E4F09C-14CA-4727-A977-D4E5787C9AAD}"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00BE-4DD2-9D76-D144D1ABEEC6}"/>
                </c:ext>
              </c:extLst>
            </c:dLbl>
            <c:dLbl>
              <c:idx val="5"/>
              <c:tx>
                <c:rich>
                  <a:bodyPr/>
                  <a:lstStyle/>
                  <a:p>
                    <a:fld id="{2563ECF8-D5B1-4817-B234-EAA6D1E6F106}"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00BE-4DD2-9D76-D144D1ABEEC6}"/>
                </c:ext>
              </c:extLst>
            </c:dLbl>
            <c:dLbl>
              <c:idx val="6"/>
              <c:tx>
                <c:rich>
                  <a:bodyPr/>
                  <a:lstStyle/>
                  <a:p>
                    <a:fld id="{85982FC2-83C4-474E-B8EF-B0493569A469}"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00BE-4DD2-9D76-D144D1ABEEC6}"/>
                </c:ext>
              </c:extLst>
            </c:dLbl>
            <c:dLbl>
              <c:idx val="7"/>
              <c:tx>
                <c:rich>
                  <a:bodyPr/>
                  <a:lstStyle/>
                  <a:p>
                    <a:fld id="{A4D6A7FB-AB4A-4DCC-88EC-0E5733561488}"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00BE-4DD2-9D76-D144D1ABEEC6}"/>
                </c:ext>
              </c:extLst>
            </c:dLbl>
            <c:dLbl>
              <c:idx val="8"/>
              <c:tx>
                <c:rich>
                  <a:bodyPr/>
                  <a:lstStyle/>
                  <a:p>
                    <a:fld id="{107FAA18-7877-43DE-B588-6E17CF006DEC}"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00BE-4DD2-9D76-D144D1ABEEC6}"/>
                </c:ext>
              </c:extLst>
            </c:dLbl>
            <c:dLbl>
              <c:idx val="9"/>
              <c:tx>
                <c:rich>
                  <a:bodyPr/>
                  <a:lstStyle/>
                  <a:p>
                    <a:fld id="{4070DA36-54FD-47D9-88F5-6091CE8FAAFB}"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00BE-4DD2-9D76-D144D1ABEEC6}"/>
                </c:ext>
              </c:extLst>
            </c:dLbl>
            <c:dLbl>
              <c:idx val="10"/>
              <c:tx>
                <c:rich>
                  <a:bodyPr/>
                  <a:lstStyle/>
                  <a:p>
                    <a:fld id="{929FC662-71FF-452F-BAC5-47D5082108BA}"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00BE-4DD2-9D76-D144D1ABEEC6}"/>
                </c:ext>
              </c:extLst>
            </c:dLbl>
            <c:dLbl>
              <c:idx val="11"/>
              <c:tx>
                <c:rich>
                  <a:bodyPr/>
                  <a:lstStyle/>
                  <a:p>
                    <a:fld id="{A6F075CC-4747-4556-A323-EA2656D5190F}"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00BE-4DD2-9D76-D144D1ABEEC6}"/>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xmlns:c15="http://schemas.microsoft.com/office/drawing/2012/char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Sub_task_01!$G$24:$G$35</c:f>
              <c:numCache>
                <c:formatCode>General</c:formatCode>
                <c:ptCount val="12"/>
                <c:pt idx="0">
                  <c:v>-2</c:v>
                </c:pt>
                <c:pt idx="1">
                  <c:v>-5</c:v>
                </c:pt>
                <c:pt idx="2">
                  <c:v>16</c:v>
                </c:pt>
                <c:pt idx="3">
                  <c:v>12</c:v>
                </c:pt>
                <c:pt idx="4">
                  <c:v>5</c:v>
                </c:pt>
                <c:pt idx="5">
                  <c:v>7</c:v>
                </c:pt>
                <c:pt idx="6">
                  <c:v>11</c:v>
                </c:pt>
                <c:pt idx="7">
                  <c:v>6</c:v>
                </c:pt>
                <c:pt idx="8">
                  <c:v>11</c:v>
                </c:pt>
                <c:pt idx="9">
                  <c:v>14</c:v>
                </c:pt>
                <c:pt idx="10">
                  <c:v>15</c:v>
                </c:pt>
                <c:pt idx="11">
                  <c:v>20</c:v>
                </c:pt>
              </c:numCache>
              <c:extLst xmlns:c15="http://schemas.microsoft.com/office/drawing/2012/chart"/>
            </c:numRef>
          </c:xVal>
          <c:yVal>
            <c:numRef>
              <c:f>Sub_task_01!$H$24:$H$35</c:f>
              <c:numCache>
                <c:formatCode>General</c:formatCode>
                <c:ptCount val="12"/>
                <c:pt idx="0">
                  <c:v>25</c:v>
                </c:pt>
                <c:pt idx="1">
                  <c:v>6</c:v>
                </c:pt>
                <c:pt idx="2">
                  <c:v>14</c:v>
                </c:pt>
                <c:pt idx="3">
                  <c:v>29</c:v>
                </c:pt>
                <c:pt idx="4">
                  <c:v>30</c:v>
                </c:pt>
                <c:pt idx="5">
                  <c:v>18</c:v>
                </c:pt>
                <c:pt idx="6">
                  <c:v>15</c:v>
                </c:pt>
                <c:pt idx="7">
                  <c:v>5</c:v>
                </c:pt>
                <c:pt idx="8">
                  <c:v>3</c:v>
                </c:pt>
                <c:pt idx="9">
                  <c:v>3</c:v>
                </c:pt>
                <c:pt idx="10">
                  <c:v>26</c:v>
                </c:pt>
                <c:pt idx="11">
                  <c:v>7</c:v>
                </c:pt>
              </c:numCache>
              <c:extLst xmlns:c15="http://schemas.microsoft.com/office/drawing/2012/chart"/>
            </c:numRef>
          </c:yVal>
          <c:bubbleSize>
            <c:numRef>
              <c:f>Sub_task_01!$B$22:$B$33</c:f>
              <c:numCache>
                <c:formatCode>General</c:formatCode>
                <c:ptCount val="12"/>
                <c:pt idx="0">
                  <c:v>37868</c:v>
                </c:pt>
                <c:pt idx="1">
                  <c:v>22972.48</c:v>
                </c:pt>
                <c:pt idx="2">
                  <c:v>14000</c:v>
                </c:pt>
                <c:pt idx="3">
                  <c:v>8000</c:v>
                </c:pt>
                <c:pt idx="4">
                  <c:v>7838.8</c:v>
                </c:pt>
                <c:pt idx="5">
                  <c:v>5509</c:v>
                </c:pt>
                <c:pt idx="6">
                  <c:v>3388</c:v>
                </c:pt>
                <c:pt idx="7">
                  <c:v>2513.7199999999998</c:v>
                </c:pt>
                <c:pt idx="8">
                  <c:v>1400</c:v>
                </c:pt>
                <c:pt idx="9">
                  <c:v>196</c:v>
                </c:pt>
                <c:pt idx="10">
                  <c:v>115</c:v>
                </c:pt>
                <c:pt idx="11">
                  <c:v>3</c:v>
                </c:pt>
              </c:numCache>
              <c:extLst xmlns:c15="http://schemas.microsoft.com/office/drawing/2012/chart"/>
            </c:numRef>
          </c:bubbleSize>
          <c:bubble3D val="0"/>
          <c:extLst xmlns:c15="http://schemas.microsoft.com/office/drawing/2012/chart">
            <c:ext xmlns:c15="http://schemas.microsoft.com/office/drawing/2012/chart" uri="{02D57815-91ED-43cb-92C2-25804820EDAC}">
              <c15:datalabelsRange>
                <c15:f>Sub_task_01!$B$22:$B$33</c15:f>
                <c15:dlblRangeCache>
                  <c:ptCount val="12"/>
                  <c:pt idx="0">
                    <c:v>37868</c:v>
                  </c:pt>
                  <c:pt idx="1">
                    <c:v>22972.48</c:v>
                  </c:pt>
                  <c:pt idx="2">
                    <c:v>14000</c:v>
                  </c:pt>
                  <c:pt idx="3">
                    <c:v>8000</c:v>
                  </c:pt>
                  <c:pt idx="4">
                    <c:v>7838.8</c:v>
                  </c:pt>
                  <c:pt idx="5">
                    <c:v>5509</c:v>
                  </c:pt>
                  <c:pt idx="6">
                    <c:v>3388</c:v>
                  </c:pt>
                  <c:pt idx="7">
                    <c:v>2513.72</c:v>
                  </c:pt>
                  <c:pt idx="8">
                    <c:v>1400</c:v>
                  </c:pt>
                  <c:pt idx="9">
                    <c:v>196</c:v>
                  </c:pt>
                  <c:pt idx="10">
                    <c:v>115</c:v>
                  </c:pt>
                  <c:pt idx="11">
                    <c:v>3</c:v>
                  </c:pt>
                </c15:dlblRangeCache>
              </c15:datalabelsRange>
            </c:ext>
            <c:ext xmlns:c16="http://schemas.microsoft.com/office/drawing/2014/chart" uri="{C3380CC4-5D6E-409C-BE32-E72D297353CC}">
              <c16:uniqueId val="{0000000C-00BE-4DD2-9D76-D144D1ABEEC6}"/>
            </c:ext>
          </c:extLst>
        </c:ser>
        <c:ser>
          <c:idx val="0"/>
          <c:order val="1"/>
          <c:tx>
            <c:v>Face</c:v>
          </c:tx>
          <c:spPr>
            <a:gradFill flip="none" rotWithShape="1">
              <a:gsLst>
                <a:gs pos="82000">
                  <a:srgbClr val="DD115E"/>
                </a:gs>
                <a:gs pos="34000">
                  <a:srgbClr val="100D83"/>
                </a:gs>
              </a:gsLst>
              <a:lin ang="13800000" scaled="0"/>
              <a:tileRect/>
            </a:gradFill>
            <a:ln>
              <a:noFill/>
            </a:ln>
            <a:effectLst>
              <a:outerShdw blurRad="50800" sx="103000" sy="103000" algn="ctr" rotWithShape="0">
                <a:srgbClr val="194AFE">
                  <a:alpha val="86000"/>
                </a:srgbClr>
              </a:outerShdw>
            </a:effectLst>
          </c:spPr>
          <c:invertIfNegative val="0"/>
          <c:dLbls>
            <c:dLbl>
              <c:idx val="0"/>
              <c:layout>
                <c:manualLayout>
                  <c:x val="-7.3815201968760139E-2"/>
                  <c:y val="0.18232611237648727"/>
                </c:manualLayout>
              </c:layout>
              <c:tx>
                <c:rich>
                  <a:bodyPr/>
                  <a:lstStyle/>
                  <a:p>
                    <a:fld id="{BF967633-3559-4B24-8FDA-1942EAC44007}" type="CELLRANGE">
                      <a:rPr lang="en-US"/>
                      <a:pPr/>
                      <a:t>[CELLRANGE]</a:t>
                    </a:fld>
                    <a:endParaRPr lang="en-IN"/>
                  </a:p>
                </c:rich>
              </c:tx>
              <c:dLblPos val="r"/>
              <c:showLegendKey val="0"/>
              <c:showVal val="0"/>
              <c:showCatName val="0"/>
              <c:showSerName val="0"/>
              <c:showPercent val="0"/>
              <c:showBubbleSize val="0"/>
              <c:extLst xmlns:c15="http://schemas.microsoft.com/office/drawing/2012/chart">
                <c:ext xmlns:c15="http://schemas.microsoft.com/office/drawing/2012/chart" uri="{CE6537A1-D6FC-4f65-9D91-7224C49458BB}">
                  <c15:dlblFieldTable/>
                  <c15:showDataLabelsRange val="1"/>
                </c:ext>
                <c:ext xmlns:c16="http://schemas.microsoft.com/office/drawing/2014/chart" uri="{C3380CC4-5D6E-409C-BE32-E72D297353CC}">
                  <c16:uniqueId val="{0000000D-00BE-4DD2-9D76-D144D1ABEEC6}"/>
                </c:ext>
              </c:extLst>
            </c:dLbl>
            <c:dLbl>
              <c:idx val="1"/>
              <c:layout>
                <c:manualLayout>
                  <c:x val="-6.5456667679590921E-2"/>
                  <c:y val="0.1431796224560859"/>
                </c:manualLayout>
              </c:layout>
              <c:tx>
                <c:rich>
                  <a:bodyPr/>
                  <a:lstStyle/>
                  <a:p>
                    <a:fld id="{A4F818BB-2F22-4896-B270-06E22078F607}" type="CELLRANGE">
                      <a:rPr lang="en-US"/>
                      <a:pPr/>
                      <a:t>[CELLRANGE]</a:t>
                    </a:fld>
                    <a:endParaRPr lang="en-IN"/>
                  </a:p>
                </c:rich>
              </c:tx>
              <c:dLblPos val="r"/>
              <c:showLegendKey val="0"/>
              <c:showVal val="0"/>
              <c:showCatName val="0"/>
              <c:showSerName val="0"/>
              <c:showPercent val="0"/>
              <c:showBubbleSize val="0"/>
              <c:extLst xmlns:c15="http://schemas.microsoft.com/office/drawing/2012/chart">
                <c:ext xmlns:c15="http://schemas.microsoft.com/office/drawing/2012/chart" uri="{CE6537A1-D6FC-4f65-9D91-7224C49458BB}">
                  <c15:dlblFieldTable/>
                  <c15:showDataLabelsRange val="1"/>
                </c:ext>
                <c:ext xmlns:c16="http://schemas.microsoft.com/office/drawing/2014/chart" uri="{C3380CC4-5D6E-409C-BE32-E72D297353CC}">
                  <c16:uniqueId val="{0000000E-00BE-4DD2-9D76-D144D1ABEEC6}"/>
                </c:ext>
              </c:extLst>
            </c:dLbl>
            <c:dLbl>
              <c:idx val="2"/>
              <c:layout>
                <c:manualLayout>
                  <c:x val="-7.2272042465463371E-2"/>
                  <c:y val="0.11549282245386919"/>
                </c:manualLayout>
              </c:layout>
              <c:tx>
                <c:rich>
                  <a:bodyPr/>
                  <a:lstStyle/>
                  <a:p>
                    <a:fld id="{D8AF2171-6BB5-4F31-B199-94DB942EDD01}" type="CELLRANGE">
                      <a:rPr lang="en-US"/>
                      <a:pPr/>
                      <a:t>[CELLRANGE]</a:t>
                    </a:fld>
                    <a:endParaRPr lang="en-IN"/>
                  </a:p>
                </c:rich>
              </c:tx>
              <c:dLblPos val="r"/>
              <c:showLegendKey val="0"/>
              <c:showVal val="0"/>
              <c:showCatName val="0"/>
              <c:showSerName val="0"/>
              <c:showPercent val="0"/>
              <c:showBubbleSize val="0"/>
              <c:extLst xmlns:c15="http://schemas.microsoft.com/office/drawing/2012/chart">
                <c:ext xmlns:c15="http://schemas.microsoft.com/office/drawing/2012/chart" uri="{CE6537A1-D6FC-4f65-9D91-7224C49458BB}">
                  <c15:dlblFieldTable/>
                  <c15:showDataLabelsRange val="1"/>
                </c:ext>
                <c:ext xmlns:c16="http://schemas.microsoft.com/office/drawing/2014/chart" uri="{C3380CC4-5D6E-409C-BE32-E72D297353CC}">
                  <c16:uniqueId val="{0000000F-00BE-4DD2-9D76-D144D1ABEEC6}"/>
                </c:ext>
              </c:extLst>
            </c:dLbl>
            <c:dLbl>
              <c:idx val="3"/>
              <c:layout>
                <c:manualLayout>
                  <c:x val="-5.6621439003627434E-2"/>
                  <c:y val="9.5518351648960637E-2"/>
                </c:manualLayout>
              </c:layout>
              <c:tx>
                <c:rich>
                  <a:bodyPr/>
                  <a:lstStyle/>
                  <a:p>
                    <a:fld id="{EF897E6E-9263-4BDA-B505-408F795AD359}" type="CELLRANGE">
                      <a:rPr lang="en-US"/>
                      <a:pPr/>
                      <a:t>[CELLRANGE]</a:t>
                    </a:fld>
                    <a:endParaRPr lang="en-IN"/>
                  </a:p>
                </c:rich>
              </c:tx>
              <c:dLblPos val="r"/>
              <c:showLegendKey val="0"/>
              <c:showVal val="0"/>
              <c:showCatName val="0"/>
              <c:showSerName val="0"/>
              <c:showPercent val="0"/>
              <c:showBubbleSize val="0"/>
              <c:extLst xmlns:c15="http://schemas.microsoft.com/office/drawing/2012/chart">
                <c:ext xmlns:c15="http://schemas.microsoft.com/office/drawing/2012/chart" uri="{CE6537A1-D6FC-4f65-9D91-7224C49458BB}">
                  <c15:dlblFieldTable/>
                  <c15:showDataLabelsRange val="1"/>
                </c:ext>
                <c:ext xmlns:c16="http://schemas.microsoft.com/office/drawing/2014/chart" uri="{C3380CC4-5D6E-409C-BE32-E72D297353CC}">
                  <c16:uniqueId val="{00000010-00BE-4DD2-9D76-D144D1ABEEC6}"/>
                </c:ext>
              </c:extLst>
            </c:dLbl>
            <c:dLbl>
              <c:idx val="4"/>
              <c:layout>
                <c:manualLayout>
                  <c:x val="-7.7128412722246437E-2"/>
                  <c:y val="9.958381131301712E-2"/>
                </c:manualLayout>
              </c:layout>
              <c:tx>
                <c:rich>
                  <a:bodyPr/>
                  <a:lstStyle/>
                  <a:p>
                    <a:fld id="{D623DA04-5CE4-46A5-9066-199213B49582}" type="CELLRANGE">
                      <a:rPr lang="en-US"/>
                      <a:pPr/>
                      <a:t>[CELLRANGE]</a:t>
                    </a:fld>
                    <a:endParaRPr lang="en-IN"/>
                  </a:p>
                </c:rich>
              </c:tx>
              <c:dLblPos val="r"/>
              <c:showLegendKey val="0"/>
              <c:showVal val="0"/>
              <c:showCatName val="0"/>
              <c:showSerName val="0"/>
              <c:showPercent val="0"/>
              <c:showBubbleSize val="0"/>
              <c:extLst xmlns:c15="http://schemas.microsoft.com/office/drawing/2012/chart">
                <c:ext xmlns:c15="http://schemas.microsoft.com/office/drawing/2012/chart" uri="{CE6537A1-D6FC-4f65-9D91-7224C49458BB}">
                  <c15:dlblFieldTable/>
                  <c15:showDataLabelsRange val="1"/>
                </c:ext>
                <c:ext xmlns:c16="http://schemas.microsoft.com/office/drawing/2014/chart" uri="{C3380CC4-5D6E-409C-BE32-E72D297353CC}">
                  <c16:uniqueId val="{00000011-00BE-4DD2-9D76-D144D1ABEEC6}"/>
                </c:ext>
              </c:extLst>
            </c:dLbl>
            <c:dLbl>
              <c:idx val="5"/>
              <c:layout>
                <c:manualLayout>
                  <c:x val="-6.2098866908528505E-2"/>
                  <c:y val="9.9067316164857186E-2"/>
                </c:manualLayout>
              </c:layout>
              <c:tx>
                <c:rich>
                  <a:bodyPr/>
                  <a:lstStyle/>
                  <a:p>
                    <a:fld id="{EEFCDF22-E37B-4480-BDE3-9C86825DF8F2}" type="CELLRANGE">
                      <a:rPr lang="en-US"/>
                      <a:pPr/>
                      <a:t>[CELLRANGE]</a:t>
                    </a:fld>
                    <a:endParaRPr lang="en-IN"/>
                  </a:p>
                </c:rich>
              </c:tx>
              <c:dLblPos val="r"/>
              <c:showLegendKey val="0"/>
              <c:showVal val="0"/>
              <c:showCatName val="0"/>
              <c:showSerName val="0"/>
              <c:showPercent val="0"/>
              <c:showBubbleSize val="0"/>
              <c:extLst xmlns:c15="http://schemas.microsoft.com/office/drawing/2012/chart">
                <c:ext xmlns:c15="http://schemas.microsoft.com/office/drawing/2012/chart" uri="{CE6537A1-D6FC-4f65-9D91-7224C49458BB}">
                  <c15:dlblFieldTable/>
                  <c15:showDataLabelsRange val="1"/>
                </c:ext>
                <c:ext xmlns:c16="http://schemas.microsoft.com/office/drawing/2014/chart" uri="{C3380CC4-5D6E-409C-BE32-E72D297353CC}">
                  <c16:uniqueId val="{00000012-00BE-4DD2-9D76-D144D1ABEEC6}"/>
                </c:ext>
              </c:extLst>
            </c:dLbl>
            <c:dLbl>
              <c:idx val="6"/>
              <c:layout>
                <c:manualLayout>
                  <c:x val="-5.1365852595009746E-2"/>
                  <c:y val="7.8605167537651788E-2"/>
                </c:manualLayout>
              </c:layout>
              <c:tx>
                <c:rich>
                  <a:bodyPr/>
                  <a:lstStyle/>
                  <a:p>
                    <a:fld id="{FE26C495-5C55-4FC4-8FF8-B157EC9A4E8A}" type="CELLRANGE">
                      <a:rPr lang="en-US"/>
                      <a:pPr/>
                      <a:t>[CELLRANGE]</a:t>
                    </a:fld>
                    <a:endParaRPr lang="en-IN"/>
                  </a:p>
                </c:rich>
              </c:tx>
              <c:dLblPos val="r"/>
              <c:showLegendKey val="0"/>
              <c:showVal val="0"/>
              <c:showCatName val="0"/>
              <c:showSerName val="0"/>
              <c:showPercent val="0"/>
              <c:showBubbleSize val="0"/>
              <c:extLst xmlns:c15="http://schemas.microsoft.com/office/drawing/2012/chart">
                <c:ext xmlns:c15="http://schemas.microsoft.com/office/drawing/2012/chart" uri="{CE6537A1-D6FC-4f65-9D91-7224C49458BB}">
                  <c15:dlblFieldTable/>
                  <c15:showDataLabelsRange val="1"/>
                </c:ext>
                <c:ext xmlns:c16="http://schemas.microsoft.com/office/drawing/2014/chart" uri="{C3380CC4-5D6E-409C-BE32-E72D297353CC}">
                  <c16:uniqueId val="{00000013-00BE-4DD2-9D76-D144D1ABEEC6}"/>
                </c:ext>
              </c:extLst>
            </c:dLbl>
            <c:dLbl>
              <c:idx val="7"/>
              <c:layout>
                <c:manualLayout>
                  <c:x val="-5.6939481615178596E-2"/>
                  <c:y val="7.7715894417751466E-2"/>
                </c:manualLayout>
              </c:layout>
              <c:tx>
                <c:rich>
                  <a:bodyPr/>
                  <a:lstStyle/>
                  <a:p>
                    <a:fld id="{651D7D70-A4F2-4A54-BAE6-9AFBE1724735}" type="CELLRANGE">
                      <a:rPr lang="en-US"/>
                      <a:pPr/>
                      <a:t>[CELLRANGE]</a:t>
                    </a:fld>
                    <a:endParaRPr lang="en-IN"/>
                  </a:p>
                </c:rich>
              </c:tx>
              <c:dLblPos val="r"/>
              <c:showLegendKey val="0"/>
              <c:showVal val="0"/>
              <c:showCatName val="0"/>
              <c:showSerName val="0"/>
              <c:showPercent val="0"/>
              <c:showBubbleSize val="0"/>
              <c:extLst xmlns:c15="http://schemas.microsoft.com/office/drawing/2012/chart">
                <c:ext xmlns:c15="http://schemas.microsoft.com/office/drawing/2012/chart" uri="{CE6537A1-D6FC-4f65-9D91-7224C49458BB}">
                  <c15:dlblFieldTable/>
                  <c15:showDataLabelsRange val="1"/>
                </c:ext>
                <c:ext xmlns:c16="http://schemas.microsoft.com/office/drawing/2014/chart" uri="{C3380CC4-5D6E-409C-BE32-E72D297353CC}">
                  <c16:uniqueId val="{00000014-00BE-4DD2-9D76-D144D1ABEEC6}"/>
                </c:ext>
              </c:extLst>
            </c:dLbl>
            <c:dLbl>
              <c:idx val="8"/>
              <c:layout>
                <c:manualLayout>
                  <c:x val="-5.4393416246951834E-2"/>
                  <c:y val="6.4225691384912659E-2"/>
                </c:manualLayout>
              </c:layout>
              <c:tx>
                <c:rich>
                  <a:bodyPr/>
                  <a:lstStyle/>
                  <a:p>
                    <a:fld id="{F973DC15-4480-42B5-9502-2B800BCA2822}" type="CELLRANGE">
                      <a:rPr lang="en-US"/>
                      <a:pPr/>
                      <a:t>[CELLRANGE]</a:t>
                    </a:fld>
                    <a:endParaRPr lang="en-IN"/>
                  </a:p>
                </c:rich>
              </c:tx>
              <c:dLblPos val="r"/>
              <c:showLegendKey val="0"/>
              <c:showVal val="0"/>
              <c:showCatName val="0"/>
              <c:showSerName val="0"/>
              <c:showPercent val="0"/>
              <c:showBubbleSize val="0"/>
              <c:extLst xmlns:c15="http://schemas.microsoft.com/office/drawing/2012/chart">
                <c:ext xmlns:c15="http://schemas.microsoft.com/office/drawing/2012/chart" uri="{CE6537A1-D6FC-4f65-9D91-7224C49458BB}">
                  <c15:dlblFieldTable/>
                  <c15:showDataLabelsRange val="1"/>
                </c:ext>
                <c:ext xmlns:c16="http://schemas.microsoft.com/office/drawing/2014/chart" uri="{C3380CC4-5D6E-409C-BE32-E72D297353CC}">
                  <c16:uniqueId val="{00000015-00BE-4DD2-9D76-D144D1ABEEC6}"/>
                </c:ext>
              </c:extLst>
            </c:dLbl>
            <c:dLbl>
              <c:idx val="9"/>
              <c:layout>
                <c:manualLayout>
                  <c:x val="-3.3740970675411895E-2"/>
                  <c:y val="4.3336824663197507E-2"/>
                </c:manualLayout>
              </c:layout>
              <c:tx>
                <c:rich>
                  <a:bodyPr/>
                  <a:lstStyle/>
                  <a:p>
                    <a:fld id="{1B562ADB-79A8-49CF-A299-1639994579F4}" type="CELLRANGE">
                      <a:rPr lang="en-US"/>
                      <a:pPr/>
                      <a:t>[CELLRANGE]</a:t>
                    </a:fld>
                    <a:endParaRPr lang="en-IN"/>
                  </a:p>
                </c:rich>
              </c:tx>
              <c:dLblPos val="r"/>
              <c:showLegendKey val="0"/>
              <c:showVal val="0"/>
              <c:showCatName val="0"/>
              <c:showSerName val="0"/>
              <c:showPercent val="0"/>
              <c:showBubbleSize val="0"/>
              <c:extLst xmlns:c15="http://schemas.microsoft.com/office/drawing/2012/chart">
                <c:ext xmlns:c15="http://schemas.microsoft.com/office/drawing/2012/chart" uri="{CE6537A1-D6FC-4f65-9D91-7224C49458BB}">
                  <c15:dlblFieldTable/>
                  <c15:showDataLabelsRange val="1"/>
                </c:ext>
                <c:ext xmlns:c16="http://schemas.microsoft.com/office/drawing/2014/chart" uri="{C3380CC4-5D6E-409C-BE32-E72D297353CC}">
                  <c16:uniqueId val="{00000016-00BE-4DD2-9D76-D144D1ABEEC6}"/>
                </c:ext>
              </c:extLst>
            </c:dLbl>
            <c:dLbl>
              <c:idx val="10"/>
              <c:tx>
                <c:rich>
                  <a:bodyPr/>
                  <a:lstStyle/>
                  <a:p>
                    <a:fld id="{56619D9E-9942-44EC-B4BF-2F91F8A1A81E}" type="CELLRANGE">
                      <a:rPr lang="en-IN"/>
                      <a:pPr/>
                      <a:t>[CELLRANGE]</a:t>
                    </a:fld>
                    <a:endParaRPr lang="en-IN"/>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00BE-4DD2-9D76-D144D1ABEEC6}"/>
                </c:ext>
              </c:extLst>
            </c:dLbl>
            <c:dLbl>
              <c:idx val="11"/>
              <c:layout>
                <c:manualLayout>
                  <c:x val="-3.9574995544077778E-2"/>
                  <c:y val="7.2418678799499675E-2"/>
                </c:manualLayout>
              </c:layout>
              <c:tx>
                <c:rich>
                  <a:bodyPr/>
                  <a:lstStyle/>
                  <a:p>
                    <a:fld id="{FAF0874C-7987-4324-BCF7-2FA56E045F3F}" type="CELLRANGE">
                      <a:rPr lang="en-US"/>
                      <a:pPr/>
                      <a:t>[CELLRANGE]</a:t>
                    </a:fld>
                    <a:endParaRPr lang="en-IN"/>
                  </a:p>
                </c:rich>
              </c:tx>
              <c:dLblPos val="r"/>
              <c:showLegendKey val="0"/>
              <c:showVal val="0"/>
              <c:showCatName val="0"/>
              <c:showSerName val="0"/>
              <c:showPercent val="0"/>
              <c:showBubbleSize val="0"/>
              <c:extLst xmlns:c15="http://schemas.microsoft.com/office/drawing/2012/chart">
                <c:ext xmlns:c15="http://schemas.microsoft.com/office/drawing/2012/chart" uri="{CE6537A1-D6FC-4f65-9D91-7224C49458BB}">
                  <c15:dlblFieldTable/>
                  <c15:showDataLabelsRange val="1"/>
                </c:ext>
                <c:ext xmlns:c16="http://schemas.microsoft.com/office/drawing/2014/chart" uri="{C3380CC4-5D6E-409C-BE32-E72D297353CC}">
                  <c16:uniqueId val="{00000018-00BE-4DD2-9D76-D144D1ABEEC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
            <c:showLegendKey val="0"/>
            <c:showVal val="0"/>
            <c:showCatName val="0"/>
            <c:showSerName val="0"/>
            <c:showPercent val="0"/>
            <c:showBubbleSize val="0"/>
            <c:showLeaderLines val="0"/>
            <c:extLst xmlns:c15="http://schemas.microsoft.com/office/drawing/2012/chart">
              <c:ext xmlns:c15="http://schemas.microsoft.com/office/drawing/2012/chart" uri="{CE6537A1-D6FC-4f65-9D91-7224C49458BB}">
                <c15:showDataLabelsRange val="1"/>
                <c15:showLeaderLines val="0"/>
              </c:ext>
            </c:extLst>
          </c:dLbls>
          <c:xVal>
            <c:numRef>
              <c:f>Sub_task_01!$G$24:$G$35</c:f>
              <c:numCache>
                <c:formatCode>General</c:formatCode>
                <c:ptCount val="12"/>
                <c:pt idx="0">
                  <c:v>-2</c:v>
                </c:pt>
                <c:pt idx="1">
                  <c:v>-5</c:v>
                </c:pt>
                <c:pt idx="2">
                  <c:v>16</c:v>
                </c:pt>
                <c:pt idx="3">
                  <c:v>12</c:v>
                </c:pt>
                <c:pt idx="4">
                  <c:v>5</c:v>
                </c:pt>
                <c:pt idx="5">
                  <c:v>7</c:v>
                </c:pt>
                <c:pt idx="6">
                  <c:v>11</c:v>
                </c:pt>
                <c:pt idx="7">
                  <c:v>6</c:v>
                </c:pt>
                <c:pt idx="8">
                  <c:v>11</c:v>
                </c:pt>
                <c:pt idx="9">
                  <c:v>14</c:v>
                </c:pt>
                <c:pt idx="10">
                  <c:v>15</c:v>
                </c:pt>
                <c:pt idx="11">
                  <c:v>20</c:v>
                </c:pt>
              </c:numCache>
              <c:extLst xmlns:c15="http://schemas.microsoft.com/office/drawing/2012/chart"/>
            </c:numRef>
          </c:xVal>
          <c:yVal>
            <c:numRef>
              <c:f>Sub_task_01!$H$24:$H$35</c:f>
              <c:numCache>
                <c:formatCode>General</c:formatCode>
                <c:ptCount val="12"/>
                <c:pt idx="0">
                  <c:v>25</c:v>
                </c:pt>
                <c:pt idx="1">
                  <c:v>6</c:v>
                </c:pt>
                <c:pt idx="2">
                  <c:v>14</c:v>
                </c:pt>
                <c:pt idx="3">
                  <c:v>29</c:v>
                </c:pt>
                <c:pt idx="4">
                  <c:v>30</c:v>
                </c:pt>
                <c:pt idx="5">
                  <c:v>18</c:v>
                </c:pt>
                <c:pt idx="6">
                  <c:v>15</c:v>
                </c:pt>
                <c:pt idx="7">
                  <c:v>5</c:v>
                </c:pt>
                <c:pt idx="8">
                  <c:v>3</c:v>
                </c:pt>
                <c:pt idx="9">
                  <c:v>3</c:v>
                </c:pt>
                <c:pt idx="10">
                  <c:v>26</c:v>
                </c:pt>
                <c:pt idx="11">
                  <c:v>7</c:v>
                </c:pt>
              </c:numCache>
              <c:extLst xmlns:c15="http://schemas.microsoft.com/office/drawing/2012/chart"/>
            </c:numRef>
          </c:yVal>
          <c:bubbleSize>
            <c:numRef>
              <c:f>Sub_task_01!$B$22:$B$33</c:f>
              <c:numCache>
                <c:formatCode>General</c:formatCode>
                <c:ptCount val="12"/>
                <c:pt idx="0">
                  <c:v>37868</c:v>
                </c:pt>
                <c:pt idx="1">
                  <c:v>22972.48</c:v>
                </c:pt>
                <c:pt idx="2">
                  <c:v>14000</c:v>
                </c:pt>
                <c:pt idx="3">
                  <c:v>8000</c:v>
                </c:pt>
                <c:pt idx="4">
                  <c:v>7838.8</c:v>
                </c:pt>
                <c:pt idx="5">
                  <c:v>5509</c:v>
                </c:pt>
                <c:pt idx="6">
                  <c:v>3388</c:v>
                </c:pt>
                <c:pt idx="7">
                  <c:v>2513.7199999999998</c:v>
                </c:pt>
                <c:pt idx="8">
                  <c:v>1400</c:v>
                </c:pt>
                <c:pt idx="9">
                  <c:v>196</c:v>
                </c:pt>
                <c:pt idx="10">
                  <c:v>115</c:v>
                </c:pt>
                <c:pt idx="11">
                  <c:v>3</c:v>
                </c:pt>
              </c:numCache>
              <c:extLst xmlns:c15="http://schemas.microsoft.com/office/drawing/2012/chart"/>
            </c:numRef>
          </c:bubbleSize>
          <c:bubble3D val="0"/>
          <c:extLst xmlns:c15="http://schemas.microsoft.com/office/drawing/2012/chart">
            <c:ext xmlns:c15="http://schemas.microsoft.com/office/drawing/2012/chart" uri="{02D57815-91ED-43cb-92C2-25804820EDAC}">
              <c15:datalabelsRange>
                <c15:f>Sub_task_01!$A$22:$A$33</c15:f>
                <c15:dlblRangeCache>
                  <c:ptCount val="12"/>
                  <c:pt idx="0">
                    <c:v>Other</c:v>
                  </c:pt>
                  <c:pt idx="1">
                    <c:v>Food</c:v>
                  </c:pt>
                  <c:pt idx="2">
                    <c:v>Allowance</c:v>
                  </c:pt>
                  <c:pt idx="3">
                    <c:v>Salary</c:v>
                  </c:pt>
                  <c:pt idx="4">
                    <c:v>Transportation</c:v>
                  </c:pt>
                  <c:pt idx="5">
                    <c:v>Household</c:v>
                  </c:pt>
                  <c:pt idx="6">
                    <c:v>Apparel</c:v>
                  </c:pt>
                  <c:pt idx="7">
                    <c:v>Social Life</c:v>
                  </c:pt>
                  <c:pt idx="8">
                    <c:v>Education</c:v>
                  </c:pt>
                  <c:pt idx="9">
                    <c:v>Beauty</c:v>
                  </c:pt>
                  <c:pt idx="10">
                    <c:v>Gift</c:v>
                  </c:pt>
                  <c:pt idx="11">
                    <c:v>Petty cash</c:v>
                  </c:pt>
                </c15:dlblRangeCache>
              </c15:datalabelsRange>
            </c:ext>
            <c:ext xmlns:c16="http://schemas.microsoft.com/office/drawing/2014/chart" uri="{C3380CC4-5D6E-409C-BE32-E72D297353CC}">
              <c16:uniqueId val="{00000019-00BE-4DD2-9D76-D144D1ABEEC6}"/>
            </c:ext>
          </c:extLst>
        </c:ser>
        <c:ser>
          <c:idx val="1"/>
          <c:order val="2"/>
          <c:tx>
            <c:v>Filtered</c:v>
          </c:tx>
          <c:spPr>
            <a:solidFill>
              <a:schemeClr val="accent2">
                <a:alpha val="75000"/>
              </a:schemeClr>
            </a:solidFill>
            <a:ln w="25400">
              <a:noFill/>
            </a:ln>
            <a:effectLst/>
          </c:spPr>
          <c:invertIfNegative val="0"/>
          <c:xVal>
            <c:numRef>
              <c:f>Sub_task_01!$C$5:$C$16</c:f>
              <c:numCache>
                <c:formatCode>General</c:formatCode>
                <c:ptCount val="1"/>
                <c:pt idx="0">
                  <c:v>20</c:v>
                </c:pt>
              </c:numCache>
            </c:numRef>
          </c:xVal>
          <c:yVal>
            <c:numRef>
              <c:f>Sub_task_01!$D$5:$D$16</c:f>
              <c:numCache>
                <c:formatCode>General</c:formatCode>
                <c:ptCount val="1"/>
                <c:pt idx="0">
                  <c:v>7</c:v>
                </c:pt>
              </c:numCache>
            </c:numRef>
          </c:yVal>
          <c:bubbleSize>
            <c:numRef>
              <c:f>Sub_task_01!$B$5:$B$16</c:f>
              <c:numCache>
                <c:formatCode>General</c:formatCode>
                <c:ptCount val="1"/>
                <c:pt idx="0">
                  <c:v>3</c:v>
                </c:pt>
              </c:numCache>
            </c:numRef>
          </c:bubbleSize>
          <c:bubble3D val="0"/>
          <c:extLst>
            <c:ext xmlns:c16="http://schemas.microsoft.com/office/drawing/2014/chart" uri="{C3380CC4-5D6E-409C-BE32-E72D297353CC}">
              <c16:uniqueId val="{0000001A-00BE-4DD2-9D76-D144D1ABEEC6}"/>
            </c:ext>
          </c:extLst>
        </c:ser>
        <c:dLbls>
          <c:showLegendKey val="0"/>
          <c:showVal val="0"/>
          <c:showCatName val="0"/>
          <c:showSerName val="0"/>
          <c:showPercent val="0"/>
          <c:showBubbleSize val="0"/>
        </c:dLbls>
        <c:bubbleScale val="170"/>
        <c:showNegBubbles val="0"/>
        <c:axId val="136334368"/>
        <c:axId val="136327296"/>
        <c:extLst/>
      </c:bubbleChart>
      <c:valAx>
        <c:axId val="136334368"/>
        <c:scaling>
          <c:orientation val="minMax"/>
          <c:max val="25"/>
          <c:min val="-10"/>
        </c:scaling>
        <c:delete val="1"/>
        <c:axPos val="b"/>
        <c:numFmt formatCode="General" sourceLinked="1"/>
        <c:majorTickMark val="out"/>
        <c:minorTickMark val="none"/>
        <c:tickLblPos val="nextTo"/>
        <c:crossAx val="136327296"/>
        <c:crosses val="autoZero"/>
        <c:crossBetween val="midCat"/>
      </c:valAx>
      <c:valAx>
        <c:axId val="136327296"/>
        <c:scaling>
          <c:orientation val="minMax"/>
          <c:max val="38"/>
          <c:min val="-5"/>
        </c:scaling>
        <c:delete val="1"/>
        <c:axPos val="l"/>
        <c:numFmt formatCode="General" sourceLinked="1"/>
        <c:majorTickMark val="out"/>
        <c:minorTickMark val="none"/>
        <c:tickLblPos val="nextTo"/>
        <c:crossAx val="1363343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b="0">
                <a:solidFill>
                  <a:schemeClr val="bg1"/>
                </a:solidFill>
                <a:latin typeface="Avenir Next LT Pro" panose="020B0504020202020204" pitchFamily="34" charset="0"/>
              </a:rPr>
              <a:t>Top</a:t>
            </a:r>
            <a:r>
              <a:rPr lang="en-US" sz="2400" b="0" baseline="0">
                <a:solidFill>
                  <a:schemeClr val="bg1"/>
                </a:solidFill>
                <a:latin typeface="Avenir Next LT Pro" panose="020B0504020202020204" pitchFamily="34" charset="0"/>
              </a:rPr>
              <a:t> Companies From Each Risk</a:t>
            </a:r>
            <a:endParaRPr lang="en-US" sz="2400" b="0">
              <a:solidFill>
                <a:schemeClr val="bg1"/>
              </a:solidFill>
              <a:latin typeface="Avenir Next LT Pro" panose="020B0504020202020204" pitchFamily="34" charset="0"/>
            </a:endParaRPr>
          </a:p>
        </c:rich>
      </c:tx>
      <c:layout>
        <c:manualLayout>
          <c:xMode val="edge"/>
          <c:yMode val="edge"/>
          <c:x val="8.9935211261895534E-2"/>
          <c:y val="1.5308605074957392E-2"/>
        </c:manualLayout>
      </c:layout>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
          <c:y val="6.6666586306072612E-2"/>
          <c:w val="0.97780468119451169"/>
          <c:h val="0.90222222222222226"/>
        </c:manualLayout>
      </c:layout>
      <c:scatterChart>
        <c:scatterStyle val="lineMarker"/>
        <c:varyColors val="0"/>
        <c:ser>
          <c:idx val="0"/>
          <c:order val="0"/>
          <c:tx>
            <c:v>Core</c:v>
          </c:tx>
          <c:spPr>
            <a:ln w="25400" cap="rnd">
              <a:noFill/>
              <a:round/>
            </a:ln>
            <a:effectLst>
              <a:outerShdw blurRad="190500" sx="101000" sy="101000" algn="ctr" rotWithShape="0">
                <a:srgbClr val="194AFE">
                  <a:alpha val="79000"/>
                </a:srgbClr>
              </a:outerShdw>
            </a:effectLst>
          </c:spPr>
          <c:marker>
            <c:symbol val="square"/>
            <c:size val="16"/>
            <c:spPr>
              <a:gradFill flip="none" rotWithShape="1">
                <a:gsLst>
                  <a:gs pos="28000">
                    <a:srgbClr val="100D83"/>
                  </a:gs>
                  <a:gs pos="77000">
                    <a:srgbClr val="194AFE"/>
                  </a:gs>
                </a:gsLst>
                <a:path path="circle">
                  <a:fillToRect r="100000" b="100000"/>
                </a:path>
                <a:tileRect l="-100000" t="-100000"/>
              </a:gradFill>
              <a:ln w="9525">
                <a:solidFill>
                  <a:schemeClr val="accent1"/>
                </a:solidFill>
              </a:ln>
              <a:effectLst>
                <a:outerShdw blurRad="190500" sx="101000" sy="101000" algn="ctr" rotWithShape="0">
                  <a:srgbClr val="194AFE">
                    <a:alpha val="79000"/>
                  </a:srgbClr>
                </a:outerShdw>
              </a:effectLst>
            </c:spPr>
          </c:marker>
          <c:dLbls>
            <c:dLbl>
              <c:idx val="0"/>
              <c:tx>
                <c:rich>
                  <a:bodyPr/>
                  <a:lstStyle/>
                  <a:p>
                    <a:fld id="{24576BC3-752F-4026-8591-D6C676F58F3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EA57-4189-857B-4F4B1677E406}"/>
                </c:ext>
              </c:extLst>
            </c:dLbl>
            <c:dLbl>
              <c:idx val="1"/>
              <c:tx>
                <c:rich>
                  <a:bodyPr/>
                  <a:lstStyle/>
                  <a:p>
                    <a:fld id="{F45F6674-6AF7-491B-B716-2895C17C5FBD}"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EA57-4189-857B-4F4B1677E406}"/>
                </c:ext>
              </c:extLst>
            </c:dLbl>
            <c:dLbl>
              <c:idx val="2"/>
              <c:tx>
                <c:rich>
                  <a:bodyPr/>
                  <a:lstStyle/>
                  <a:p>
                    <a:fld id="{DE168F62-AC2F-4A40-8F2B-A2B97A70A4D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EA57-4189-857B-4F4B1677E406}"/>
                </c:ext>
              </c:extLst>
            </c:dLbl>
            <c:dLbl>
              <c:idx val="3"/>
              <c:tx>
                <c:rich>
                  <a:bodyPr/>
                  <a:lstStyle/>
                  <a:p>
                    <a:fld id="{7710547F-CA85-4648-A66B-BC190BFBA22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A57-4189-857B-4F4B1677E406}"/>
                </c:ext>
              </c:extLst>
            </c:dLbl>
            <c:dLbl>
              <c:idx val="4"/>
              <c:tx>
                <c:rich>
                  <a:bodyPr/>
                  <a:lstStyle/>
                  <a:p>
                    <a:fld id="{27627A37-9E8E-447C-905E-060BE16D1475}"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A57-4189-857B-4F4B1677E406}"/>
                </c:ext>
              </c:extLst>
            </c:dLbl>
            <c:dLbl>
              <c:idx val="5"/>
              <c:tx>
                <c:rich>
                  <a:bodyPr/>
                  <a:lstStyle/>
                  <a:p>
                    <a:fld id="{D96ABEC8-7C0A-49B5-8EDB-A864405C014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7080-43B3-92A6-07FABE85A15F}"/>
                </c:ext>
              </c:extLst>
            </c:dLbl>
            <c:dLbl>
              <c:idx val="6"/>
              <c:tx>
                <c:rich>
                  <a:bodyPr/>
                  <a:lstStyle/>
                  <a:p>
                    <a:fld id="{E73A7B61-87C0-4F77-89CC-D41FEC2352E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7080-43B3-92A6-07FABE85A15F}"/>
                </c:ext>
              </c:extLst>
            </c:dLbl>
            <c:dLbl>
              <c:idx val="7"/>
              <c:tx>
                <c:rich>
                  <a:bodyPr/>
                  <a:lstStyle/>
                  <a:p>
                    <a:fld id="{034489FA-C618-4587-8893-9A55B41FFD6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7080-43B3-92A6-07FABE85A15F}"/>
                </c:ext>
              </c:extLst>
            </c:dLbl>
            <c:dLbl>
              <c:idx val="8"/>
              <c:tx>
                <c:rich>
                  <a:bodyPr/>
                  <a:lstStyle/>
                  <a:p>
                    <a:fld id="{1A00E034-4578-4D69-987E-2CFE6D09CF0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080-43B3-92A6-07FABE85A15F}"/>
                </c:ext>
              </c:extLst>
            </c:dLbl>
            <c:dLbl>
              <c:idx val="9"/>
              <c:tx>
                <c:rich>
                  <a:bodyPr/>
                  <a:lstStyle/>
                  <a:p>
                    <a:fld id="{E4157BC3-3746-46DF-AE1B-AA84BB80B67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7080-43B3-92A6-07FABE85A15F}"/>
                </c:ext>
              </c:extLst>
            </c:dLbl>
            <c:dLbl>
              <c:idx val="10"/>
              <c:tx>
                <c:rich>
                  <a:bodyPr/>
                  <a:lstStyle/>
                  <a:p>
                    <a:fld id="{4E7FCDB4-0DAD-45FF-A689-DF90433F2FBE}"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7080-43B3-92A6-07FABE85A15F}"/>
                </c:ext>
              </c:extLst>
            </c:dLbl>
            <c:dLbl>
              <c:idx val="11"/>
              <c:tx>
                <c:rich>
                  <a:bodyPr/>
                  <a:lstStyle/>
                  <a:p>
                    <a:fld id="{CDC6A9A4-E4F8-4C69-BA96-1BA055CA374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7080-43B3-92A6-07FABE85A15F}"/>
                </c:ext>
              </c:extLst>
            </c:dLbl>
            <c:dLbl>
              <c:idx val="12"/>
              <c:tx>
                <c:rich>
                  <a:bodyPr/>
                  <a:lstStyle/>
                  <a:p>
                    <a:fld id="{448EF79C-9874-4B7A-86AC-EEB421C26A07}"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7080-43B3-92A6-07FABE85A15F}"/>
                </c:ext>
              </c:extLst>
            </c:dLbl>
            <c:dLbl>
              <c:idx val="13"/>
              <c:tx>
                <c:rich>
                  <a:bodyPr/>
                  <a:lstStyle/>
                  <a:p>
                    <a:fld id="{44FFF736-F4E5-46B7-A90D-BDCA2A5AC78B}"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7080-43B3-92A6-07FABE85A15F}"/>
                </c:ext>
              </c:extLst>
            </c:dLbl>
            <c:dLbl>
              <c:idx val="14"/>
              <c:tx>
                <c:rich>
                  <a:bodyPr/>
                  <a:lstStyle/>
                  <a:p>
                    <a:fld id="{7094DB3B-1204-4C39-B248-6FFE897F5406}"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7080-43B3-92A6-07FABE85A15F}"/>
                </c:ext>
              </c:extLst>
            </c:dLbl>
            <c:dLbl>
              <c:idx val="15"/>
              <c:layout>
                <c:manualLayout>
                  <c:x val="-2.1884509584079825E-3"/>
                  <c:y val="1.589934587336856E-2"/>
                </c:manualLayout>
              </c:layout>
              <c:tx>
                <c:rich>
                  <a:bodyPr rot="0" spcFirstLastPara="1" vertOverflow="ellipsis" vert="horz" wrap="square" lIns="38100" tIns="19050" rIns="38100" bIns="19050" anchor="ctr" anchorCtr="1">
                    <a:noAutofit/>
                  </a:bodyPr>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fld id="{987FA2EF-99FF-417F-92B0-0FCB01BDF4B1}" type="CELLRANGE">
                      <a:rPr lang="en-US"/>
                      <a:pPr>
                        <a:defRPr sz="1000" b="1">
                          <a:solidFill>
                            <a:schemeClr val="bg1"/>
                          </a:solidFill>
                          <a:latin typeface="Arial" panose="020B0604020202020204" pitchFamily="34" charset="0"/>
                          <a:cs typeface="Arial" panose="020B0604020202020204" pitchFamily="34" charset="0"/>
                        </a:defRPr>
                      </a:pPr>
                      <a:t>[CELLRANGE]</a:t>
                    </a:fld>
                    <a:endParaRPr lang="en-IN"/>
                  </a:p>
                </c:rich>
              </c:tx>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10020916938550106"/>
                      <c:h val="0.11725767581609339"/>
                    </c:manualLayout>
                  </c15:layout>
                  <c15:dlblFieldTable/>
                  <c15:showDataLabelsRange val="1"/>
                </c:ext>
              </c:extLst>
            </c:dLbl>
            <c:dLbl>
              <c:idx val="16"/>
              <c:layout>
                <c:manualLayout>
                  <c:x val="3.2826764376119588E-3"/>
                  <c:y val="-3.6435580052873089E-17"/>
                </c:manualLayout>
              </c:layout>
              <c:tx>
                <c:rich>
                  <a:bodyPr/>
                  <a:lstStyle/>
                  <a:p>
                    <a:fld id="{A5E20FEB-C01C-403B-AB13-030F97E05E46}"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7"/>
              <c:tx>
                <c:rich>
                  <a:bodyPr/>
                  <a:lstStyle/>
                  <a:p>
                    <a:fld id="{53F0B915-D3E3-4D97-B810-06D5F090A91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7080-43B3-92A6-07FABE85A15F}"/>
                </c:ext>
              </c:extLst>
            </c:dLbl>
            <c:dLbl>
              <c:idx val="18"/>
              <c:tx>
                <c:rich>
                  <a:bodyPr/>
                  <a:lstStyle/>
                  <a:p>
                    <a:fld id="{40EA672F-7D58-44EA-9F71-7A52DAD8A683}"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7080-43B3-92A6-07FABE85A15F}"/>
                </c:ext>
              </c:extLst>
            </c:dLbl>
            <c:dLbl>
              <c:idx val="19"/>
              <c:tx>
                <c:rich>
                  <a:bodyPr/>
                  <a:lstStyle/>
                  <a:p>
                    <a:fld id="{BCCCE4A0-3771-446C-B6D6-13273C4A41AC}"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7080-43B3-92A6-07FABE85A15F}"/>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'Subtask 2'!$C$11:$C$30</c:f>
              <c:numCache>
                <c:formatCode>General</c:formatCode>
                <c:ptCount val="20"/>
                <c:pt idx="0">
                  <c:v>1</c:v>
                </c:pt>
                <c:pt idx="1">
                  <c:v>1.7</c:v>
                </c:pt>
                <c:pt idx="2">
                  <c:v>2.7</c:v>
                </c:pt>
                <c:pt idx="3">
                  <c:v>3.7</c:v>
                </c:pt>
                <c:pt idx="4">
                  <c:v>5</c:v>
                </c:pt>
                <c:pt idx="5">
                  <c:v>1</c:v>
                </c:pt>
                <c:pt idx="6">
                  <c:v>1.7</c:v>
                </c:pt>
                <c:pt idx="7">
                  <c:v>2.7</c:v>
                </c:pt>
                <c:pt idx="8">
                  <c:v>3.7</c:v>
                </c:pt>
                <c:pt idx="9">
                  <c:v>5</c:v>
                </c:pt>
                <c:pt idx="10">
                  <c:v>1</c:v>
                </c:pt>
                <c:pt idx="11">
                  <c:v>1.7</c:v>
                </c:pt>
                <c:pt idx="12">
                  <c:v>2.7</c:v>
                </c:pt>
                <c:pt idx="13">
                  <c:v>3.7</c:v>
                </c:pt>
                <c:pt idx="14">
                  <c:v>5</c:v>
                </c:pt>
                <c:pt idx="15">
                  <c:v>1</c:v>
                </c:pt>
                <c:pt idx="16">
                  <c:v>1.7</c:v>
                </c:pt>
                <c:pt idx="17">
                  <c:v>2.7</c:v>
                </c:pt>
                <c:pt idx="18">
                  <c:v>3.7</c:v>
                </c:pt>
                <c:pt idx="19">
                  <c:v>5</c:v>
                </c:pt>
              </c:numCache>
            </c:numRef>
          </c:xVal>
          <c:yVal>
            <c:numRef>
              <c:f>'Subtask 2'!$D$11:$D$30</c:f>
              <c:numCache>
                <c:formatCode>General</c:formatCode>
                <c:ptCount val="20"/>
                <c:pt idx="0">
                  <c:v>5</c:v>
                </c:pt>
                <c:pt idx="1">
                  <c:v>5</c:v>
                </c:pt>
                <c:pt idx="2">
                  <c:v>5</c:v>
                </c:pt>
                <c:pt idx="3">
                  <c:v>5</c:v>
                </c:pt>
                <c:pt idx="4">
                  <c:v>5</c:v>
                </c:pt>
                <c:pt idx="5">
                  <c:v>7</c:v>
                </c:pt>
                <c:pt idx="6">
                  <c:v>7</c:v>
                </c:pt>
                <c:pt idx="7">
                  <c:v>7</c:v>
                </c:pt>
                <c:pt idx="8">
                  <c:v>7</c:v>
                </c:pt>
                <c:pt idx="9">
                  <c:v>7</c:v>
                </c:pt>
                <c:pt idx="10">
                  <c:v>9</c:v>
                </c:pt>
                <c:pt idx="11">
                  <c:v>9</c:v>
                </c:pt>
                <c:pt idx="12">
                  <c:v>9</c:v>
                </c:pt>
                <c:pt idx="13">
                  <c:v>9</c:v>
                </c:pt>
                <c:pt idx="14">
                  <c:v>9</c:v>
                </c:pt>
                <c:pt idx="15">
                  <c:v>11</c:v>
                </c:pt>
                <c:pt idx="16">
                  <c:v>11</c:v>
                </c:pt>
                <c:pt idx="17">
                  <c:v>11</c:v>
                </c:pt>
                <c:pt idx="18">
                  <c:v>11</c:v>
                </c:pt>
                <c:pt idx="19">
                  <c:v>11</c:v>
                </c:pt>
              </c:numCache>
            </c:numRef>
          </c:yVal>
          <c:smooth val="0"/>
          <c:extLst>
            <c:ext xmlns:c15="http://schemas.microsoft.com/office/drawing/2012/chart" uri="{02D57815-91ED-43cb-92C2-25804820EDAC}">
              <c15:datalabelsRange>
                <c15:f>'Subtask 2'!$B$11:$B$30</c15:f>
                <c15:dlblRangeCache>
                  <c:ptCount val="20"/>
                  <c:pt idx="0">
                    <c:v>MOIL Ltd.</c:v>
                  </c:pt>
                  <c:pt idx="1">
                    <c:v>Responsive Industries Ltd.</c:v>
                  </c:pt>
                  <c:pt idx="2">
                    <c:v>Vakrangee Ltd.</c:v>
                  </c:pt>
                  <c:pt idx="3">
                    <c:v>Hathway Cable &amp; Datacom Ltd.</c:v>
                  </c:pt>
                  <c:pt idx="4">
                    <c:v>Strides Pharma Science Ltd.</c:v>
                  </c:pt>
                  <c:pt idx="5">
                    <c:v>Akzo Nobel India Ltd.</c:v>
                  </c:pt>
                  <c:pt idx="6">
                    <c:v>Tata Investment Corporation Ltd.</c:v>
                  </c:pt>
                  <c:pt idx="7">
                    <c:v>EID-Parry (India) Ltd.</c:v>
                  </c:pt>
                  <c:pt idx="8">
                    <c:v>The Great Eastern Shipping Company Ltd.</c:v>
                  </c:pt>
                  <c:pt idx="9">
                    <c:v>Welspun Corp Ltd.</c:v>
                  </c:pt>
                  <c:pt idx="10">
                    <c:v>Chambal Fertilisers &amp; Chemicals Ltd.</c:v>
                  </c:pt>
                  <c:pt idx="11">
                    <c:v>Redington India Ltd.</c:v>
                  </c:pt>
                  <c:pt idx="12">
                    <c:v>BASF India Ltd.</c:v>
                  </c:pt>
                  <c:pt idx="13">
                    <c:v>Zydus Wellness Ltd.</c:v>
                  </c:pt>
                  <c:pt idx="14">
                    <c:v>Carborundum Universal Ltd.</c:v>
                  </c:pt>
                  <c:pt idx="15">
                    <c:v>Page Industries Ltd.</c:v>
                  </c:pt>
                  <c:pt idx="16">
                    <c:v>Abbott India Ltd.</c:v>
                  </c:pt>
                  <c:pt idx="17">
                    <c:v>MRF Ltd.</c:v>
                  </c:pt>
                  <c:pt idx="18">
                    <c:v>Bajaj Holdings &amp; Investment Ltd.</c:v>
                  </c:pt>
                  <c:pt idx="19">
                    <c:v>Honeywell Automation India Ltd.</c:v>
                  </c:pt>
                </c15:dlblRangeCache>
              </c15:datalabelsRange>
            </c:ext>
            <c:ext xmlns:c16="http://schemas.microsoft.com/office/drawing/2014/chart" uri="{C3380CC4-5D6E-409C-BE32-E72D297353CC}">
              <c16:uniqueId val="{00000005-EA57-4189-857B-4F4B1677E406}"/>
            </c:ext>
          </c:extLst>
        </c:ser>
        <c:dLbls>
          <c:showLegendKey val="0"/>
          <c:showVal val="0"/>
          <c:showCatName val="0"/>
          <c:showSerName val="0"/>
          <c:showPercent val="0"/>
          <c:showBubbleSize val="0"/>
        </c:dLbls>
        <c:axId val="140773664"/>
        <c:axId val="140772832"/>
      </c:scatterChart>
      <c:valAx>
        <c:axId val="140773664"/>
        <c:scaling>
          <c:orientation val="minMax"/>
          <c:max val="6"/>
          <c:min val="0.8"/>
        </c:scaling>
        <c:delete val="1"/>
        <c:axPos val="b"/>
        <c:numFmt formatCode="General" sourceLinked="1"/>
        <c:majorTickMark val="out"/>
        <c:minorTickMark val="none"/>
        <c:tickLblPos val="nextTo"/>
        <c:crossAx val="140772832"/>
        <c:crosses val="autoZero"/>
        <c:crossBetween val="midCat"/>
      </c:valAx>
      <c:valAx>
        <c:axId val="140772832"/>
        <c:scaling>
          <c:orientation val="minMax"/>
          <c:max val="13"/>
          <c:min val="4"/>
        </c:scaling>
        <c:delete val="1"/>
        <c:axPos val="l"/>
        <c:numFmt formatCode="General" sourceLinked="1"/>
        <c:majorTickMark val="out"/>
        <c:minorTickMark val="none"/>
        <c:tickLblPos val="nextTo"/>
        <c:crossAx val="1407736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hyperlink" Target="#'Best Sector'!N91"/><Relationship Id="rId1" Type="http://schemas.openxmlformats.org/officeDocument/2006/relationships/hyperlink" Target="#'Best Sector'!M4"/><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 Id="rId9"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167640</xdr:colOff>
      <xdr:row>14</xdr:row>
      <xdr:rowOff>137160</xdr:rowOff>
    </xdr:from>
    <xdr:to>
      <xdr:col>4</xdr:col>
      <xdr:colOff>251460</xdr:colOff>
      <xdr:row>17</xdr:row>
      <xdr:rowOff>15240</xdr:rowOff>
    </xdr:to>
    <xdr:sp macro="" textlink="">
      <xdr:nvSpPr>
        <xdr:cNvPr id="38" name="TextBox 37">
          <a:extLst>
            <a:ext uri="{FF2B5EF4-FFF2-40B4-BE49-F238E27FC236}">
              <a16:creationId xmlns:a16="http://schemas.microsoft.com/office/drawing/2014/main" id="{A7ABE90A-E16A-477D-B25F-1989F5941B68}"/>
            </a:ext>
          </a:extLst>
        </xdr:cNvPr>
        <xdr:cNvSpPr txBox="1"/>
      </xdr:nvSpPr>
      <xdr:spPr>
        <a:xfrm>
          <a:off x="167640" y="2697480"/>
          <a:ext cx="252222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endParaRPr lang="en-IN" sz="2000">
            <a:ln>
              <a:solidFill>
                <a:schemeClr val="bg1"/>
              </a:solidFill>
            </a:ln>
            <a:solidFill>
              <a:schemeClr val="bg1"/>
            </a:solidFill>
            <a:latin typeface="Avenir Next LT Pro" panose="020B0604020202020204" pitchFamily="34" charset="0"/>
            <a:ea typeface="+mn-ea"/>
            <a:cs typeface="+mn-cs"/>
          </a:endParaRPr>
        </a:p>
      </xdr:txBody>
    </xdr:sp>
    <xdr:clientData/>
  </xdr:twoCellAnchor>
  <xdr:twoCellAnchor>
    <xdr:from>
      <xdr:col>0</xdr:col>
      <xdr:colOff>0</xdr:colOff>
      <xdr:row>0</xdr:row>
      <xdr:rowOff>0</xdr:rowOff>
    </xdr:from>
    <xdr:to>
      <xdr:col>27</xdr:col>
      <xdr:colOff>573741</xdr:colOff>
      <xdr:row>3</xdr:row>
      <xdr:rowOff>116541</xdr:rowOff>
    </xdr:to>
    <xdr:grpSp>
      <xdr:nvGrpSpPr>
        <xdr:cNvPr id="31" name="Group 30">
          <a:extLst>
            <a:ext uri="{FF2B5EF4-FFF2-40B4-BE49-F238E27FC236}">
              <a16:creationId xmlns:a16="http://schemas.microsoft.com/office/drawing/2014/main" id="{4DC450B1-A27A-E2EC-2086-4F0011253535}"/>
            </a:ext>
          </a:extLst>
        </xdr:cNvPr>
        <xdr:cNvGrpSpPr/>
      </xdr:nvGrpSpPr>
      <xdr:grpSpPr>
        <a:xfrm>
          <a:off x="0" y="0"/>
          <a:ext cx="17032941" cy="654423"/>
          <a:chOff x="0" y="0"/>
          <a:chExt cx="14523938" cy="607042"/>
        </a:xfrm>
      </xdr:grpSpPr>
      <xdr:sp macro="" textlink="">
        <xdr:nvSpPr>
          <xdr:cNvPr id="2" name="Rectangle 1">
            <a:extLst>
              <a:ext uri="{FF2B5EF4-FFF2-40B4-BE49-F238E27FC236}">
                <a16:creationId xmlns:a16="http://schemas.microsoft.com/office/drawing/2014/main" id="{8923D340-CCC2-258A-5F79-E659BAE23406}"/>
              </a:ext>
            </a:extLst>
          </xdr:cNvPr>
          <xdr:cNvSpPr/>
        </xdr:nvSpPr>
        <xdr:spPr>
          <a:xfrm>
            <a:off x="76418" y="0"/>
            <a:ext cx="14447520" cy="598727"/>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 name="TextBox 2">
            <a:extLst>
              <a:ext uri="{FF2B5EF4-FFF2-40B4-BE49-F238E27FC236}">
                <a16:creationId xmlns:a16="http://schemas.microsoft.com/office/drawing/2014/main" id="{BD92891C-ABCB-3033-2B01-DA450D0648F1}"/>
              </a:ext>
            </a:extLst>
          </xdr:cNvPr>
          <xdr:cNvSpPr txBox="1"/>
        </xdr:nvSpPr>
        <xdr:spPr>
          <a:xfrm>
            <a:off x="0" y="0"/>
            <a:ext cx="161544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baseline="0">
                <a:ln>
                  <a:solidFill>
                    <a:schemeClr val="bg1"/>
                  </a:solidFill>
                </a:ln>
                <a:solidFill>
                  <a:schemeClr val="bg1"/>
                </a:solidFill>
                <a:latin typeface="Avenir Next LT Pro" panose="020B0604020202020204" pitchFamily="34" charset="0"/>
              </a:rPr>
              <a:t>Masai Inc</a:t>
            </a:r>
            <a:endParaRPr lang="en-IN" sz="1000">
              <a:ln>
                <a:solidFill>
                  <a:schemeClr val="bg1"/>
                </a:solidFill>
              </a:ln>
              <a:solidFill>
                <a:schemeClr val="bg1"/>
              </a:solidFill>
              <a:latin typeface="Avenir Next LT Pro" panose="020B0604020202020204" pitchFamily="34" charset="0"/>
            </a:endParaRPr>
          </a:p>
        </xdr:txBody>
      </xdr:sp>
      <xdr:sp macro="" textlink="">
        <xdr:nvSpPr>
          <xdr:cNvPr id="14" name="TextBox 13">
            <a:extLst>
              <a:ext uri="{FF2B5EF4-FFF2-40B4-BE49-F238E27FC236}">
                <a16:creationId xmlns:a16="http://schemas.microsoft.com/office/drawing/2014/main" id="{28B1E9F4-BCBB-46B9-B2BD-6F390A00E235}"/>
              </a:ext>
            </a:extLst>
          </xdr:cNvPr>
          <xdr:cNvSpPr txBox="1"/>
        </xdr:nvSpPr>
        <xdr:spPr>
          <a:xfrm>
            <a:off x="1612922" y="133049"/>
            <a:ext cx="6726876" cy="473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b="1">
                <a:ln>
                  <a:solidFill>
                    <a:schemeClr val="bg1"/>
                  </a:solidFill>
                </a:ln>
                <a:solidFill>
                  <a:schemeClr val="bg1"/>
                </a:solidFill>
                <a:latin typeface="Avenir Next LT Pro" panose="020B0604020202020204" pitchFamily="34" charset="0"/>
              </a:rPr>
              <a:t>    Dashboard</a:t>
            </a:r>
            <a:r>
              <a:rPr lang="en-IN" sz="3200" b="1" baseline="0">
                <a:ln>
                  <a:solidFill>
                    <a:schemeClr val="bg1"/>
                  </a:solidFill>
                </a:ln>
                <a:solidFill>
                  <a:schemeClr val="bg1"/>
                </a:solidFill>
                <a:latin typeface="Avenir Next LT Pro" panose="020B0604020202020204" pitchFamily="34" charset="0"/>
              </a:rPr>
              <a:t>- Investment Advisor</a:t>
            </a:r>
            <a:endParaRPr lang="en-IN" sz="3200" b="1">
              <a:ln>
                <a:solidFill>
                  <a:schemeClr val="bg1"/>
                </a:solidFill>
              </a:ln>
              <a:solidFill>
                <a:schemeClr val="bg1"/>
              </a:solidFill>
              <a:latin typeface="Avenir Next LT Pro" panose="020B0604020202020204" pitchFamily="34" charset="0"/>
            </a:endParaRPr>
          </a:p>
        </xdr:txBody>
      </xdr:sp>
      <xdr:sp macro="" textlink="">
        <xdr:nvSpPr>
          <xdr:cNvPr id="15" name="TextBox 14">
            <a:hlinkClick xmlns:r="http://schemas.openxmlformats.org/officeDocument/2006/relationships" r:id="rId1" tooltip="Sub Task 1 &amp; 2"/>
            <a:extLst>
              <a:ext uri="{FF2B5EF4-FFF2-40B4-BE49-F238E27FC236}">
                <a16:creationId xmlns:a16="http://schemas.microsoft.com/office/drawing/2014/main" id="{9FE6F066-54BC-EFC8-E679-24349B5EC096}"/>
              </a:ext>
            </a:extLst>
          </xdr:cNvPr>
          <xdr:cNvSpPr txBox="1"/>
        </xdr:nvSpPr>
        <xdr:spPr>
          <a:xfrm>
            <a:off x="9129147" y="141366"/>
            <a:ext cx="161544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baseline="0">
                <a:ln>
                  <a:solidFill>
                    <a:schemeClr val="bg1"/>
                  </a:solidFill>
                </a:ln>
                <a:solidFill>
                  <a:schemeClr val="bg1"/>
                </a:solidFill>
                <a:latin typeface="Avenir Next LT Pro" panose="020B0604020202020204" pitchFamily="34" charset="0"/>
              </a:rPr>
              <a:t>Press Here to go Up</a:t>
            </a:r>
          </a:p>
        </xdr:txBody>
      </xdr:sp>
      <xdr:sp macro="" textlink="">
        <xdr:nvSpPr>
          <xdr:cNvPr id="16" name="TextBox 15">
            <a:hlinkClick xmlns:r="http://schemas.openxmlformats.org/officeDocument/2006/relationships" r:id="rId2" tooltip="Sub Task 3"/>
            <a:extLst>
              <a:ext uri="{FF2B5EF4-FFF2-40B4-BE49-F238E27FC236}">
                <a16:creationId xmlns:a16="http://schemas.microsoft.com/office/drawing/2014/main" id="{69101B9D-90D8-7A97-7F5F-320A58841323}"/>
              </a:ext>
            </a:extLst>
          </xdr:cNvPr>
          <xdr:cNvSpPr txBox="1"/>
        </xdr:nvSpPr>
        <xdr:spPr>
          <a:xfrm>
            <a:off x="11455104" y="131419"/>
            <a:ext cx="161544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a:ln>
                  <a:solidFill>
                    <a:schemeClr val="bg1"/>
                  </a:solidFill>
                </a:ln>
                <a:solidFill>
                  <a:schemeClr val="bg1"/>
                </a:solidFill>
                <a:latin typeface="Avenir Next LT Pro" panose="020B0604020202020204" pitchFamily="34" charset="0"/>
              </a:rPr>
              <a:t>To</a:t>
            </a:r>
            <a:r>
              <a:rPr lang="en-IN" sz="1000" baseline="0">
                <a:ln>
                  <a:solidFill>
                    <a:schemeClr val="bg1"/>
                  </a:solidFill>
                </a:ln>
                <a:solidFill>
                  <a:schemeClr val="bg1"/>
                </a:solidFill>
                <a:latin typeface="Avenir Next LT Pro" panose="020B0604020202020204" pitchFamily="34" charset="0"/>
              </a:rPr>
              <a:t> go Down press here</a:t>
            </a:r>
            <a:endParaRPr lang="en-IN" sz="1000">
              <a:ln>
                <a:solidFill>
                  <a:schemeClr val="bg1"/>
                </a:solidFill>
              </a:ln>
              <a:solidFill>
                <a:schemeClr val="bg1"/>
              </a:solidFill>
              <a:latin typeface="Avenir Next LT Pro" panose="020B0604020202020204" pitchFamily="34" charset="0"/>
            </a:endParaRPr>
          </a:p>
        </xdr:txBody>
      </xdr:sp>
      <xdr:sp macro="" textlink="">
        <xdr:nvSpPr>
          <xdr:cNvPr id="19" name="Isosceles Triangle 18">
            <a:extLst>
              <a:ext uri="{FF2B5EF4-FFF2-40B4-BE49-F238E27FC236}">
                <a16:creationId xmlns:a16="http://schemas.microsoft.com/office/drawing/2014/main" id="{2655103E-9B5B-0BBB-9596-6E5AFB714A13}"/>
              </a:ext>
            </a:extLst>
          </xdr:cNvPr>
          <xdr:cNvSpPr/>
        </xdr:nvSpPr>
        <xdr:spPr>
          <a:xfrm>
            <a:off x="60960" y="102870"/>
            <a:ext cx="281940" cy="1905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p>
        </xdr:txBody>
      </xdr:sp>
      <xdr:sp macro="" textlink="">
        <xdr:nvSpPr>
          <xdr:cNvPr id="26" name="Freeform: Shape 25">
            <a:extLst>
              <a:ext uri="{FF2B5EF4-FFF2-40B4-BE49-F238E27FC236}">
                <a16:creationId xmlns:a16="http://schemas.microsoft.com/office/drawing/2014/main" id="{5C05DAA6-30CB-B151-734F-3E13083F7CA3}"/>
              </a:ext>
            </a:extLst>
          </xdr:cNvPr>
          <xdr:cNvSpPr/>
        </xdr:nvSpPr>
        <xdr:spPr>
          <a:xfrm>
            <a:off x="5060235" y="160575"/>
            <a:ext cx="11250" cy="11250"/>
          </a:xfrm>
          <a:custGeom>
            <a:avLst/>
            <a:gdLst>
              <a:gd name="connsiteX0" fmla="*/ 38100 w 38100"/>
              <a:gd name="connsiteY0" fmla="*/ 19050 h 38100"/>
              <a:gd name="connsiteX1" fmla="*/ 19050 w 38100"/>
              <a:gd name="connsiteY1" fmla="*/ 38100 h 38100"/>
              <a:gd name="connsiteX2" fmla="*/ 0 w 38100"/>
              <a:gd name="connsiteY2" fmla="*/ 19050 h 38100"/>
              <a:gd name="connsiteX3" fmla="*/ 19050 w 38100"/>
              <a:gd name="connsiteY3" fmla="*/ 0 h 38100"/>
              <a:gd name="connsiteX4" fmla="*/ 38100 w 38100"/>
              <a:gd name="connsiteY4" fmla="*/ 19050 h 381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8100" h="38100">
                <a:moveTo>
                  <a:pt x="38100" y="19050"/>
                </a:moveTo>
                <a:cubicBezTo>
                  <a:pt x="38100" y="29571"/>
                  <a:pt x="29571" y="38100"/>
                  <a:pt x="19050" y="38100"/>
                </a:cubicBezTo>
                <a:cubicBezTo>
                  <a:pt x="8529" y="38100"/>
                  <a:pt x="0" y="29571"/>
                  <a:pt x="0" y="19050"/>
                </a:cubicBezTo>
                <a:cubicBezTo>
                  <a:pt x="0" y="8529"/>
                  <a:pt x="8529" y="0"/>
                  <a:pt x="19050" y="0"/>
                </a:cubicBezTo>
                <a:cubicBezTo>
                  <a:pt x="29571" y="0"/>
                  <a:pt x="38100" y="8529"/>
                  <a:pt x="38100" y="19050"/>
                </a:cubicBezTo>
                <a:close/>
              </a:path>
            </a:pathLst>
          </a:custGeom>
          <a:solidFill>
            <a:schemeClr val="bg1"/>
          </a:solidFill>
          <a:ln w="9525" cap="flat">
            <a:noFill/>
            <a:prstDash val="solid"/>
            <a:miter/>
          </a:ln>
        </xdr:spPr>
        <xdr:txBody>
          <a:bodyPr rtlCol="0" anchor="ctr"/>
          <a:lstStyle/>
          <a:p>
            <a:pPr algn="ctr"/>
            <a:endParaRPr lang="en-IN"/>
          </a:p>
        </xdr:txBody>
      </xdr:sp>
      <xdr:sp macro="" textlink="">
        <xdr:nvSpPr>
          <xdr:cNvPr id="30" name="Flowchart: Terminator 29">
            <a:extLst>
              <a:ext uri="{FF2B5EF4-FFF2-40B4-BE49-F238E27FC236}">
                <a16:creationId xmlns:a16="http://schemas.microsoft.com/office/drawing/2014/main" id="{0AF0EB8E-4352-4A5E-368F-D7D4F12F945E}"/>
              </a:ext>
            </a:extLst>
          </xdr:cNvPr>
          <xdr:cNvSpPr/>
        </xdr:nvSpPr>
        <xdr:spPr>
          <a:xfrm>
            <a:off x="9441511" y="424002"/>
            <a:ext cx="213360" cy="36000"/>
          </a:xfrm>
          <a:prstGeom prst="flowChartTerminator">
            <a:avLst/>
          </a:prstGeom>
          <a:solidFill>
            <a:srgbClr val="0000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0</xdr:col>
      <xdr:colOff>197224</xdr:colOff>
      <xdr:row>52</xdr:row>
      <xdr:rowOff>10684</xdr:rowOff>
    </xdr:from>
    <xdr:to>
      <xdr:col>26</xdr:col>
      <xdr:colOff>140746</xdr:colOff>
      <xdr:row>71</xdr:row>
      <xdr:rowOff>179294</xdr:rowOff>
    </xdr:to>
    <xdr:grpSp>
      <xdr:nvGrpSpPr>
        <xdr:cNvPr id="42" name="Group 41">
          <a:extLst>
            <a:ext uri="{FF2B5EF4-FFF2-40B4-BE49-F238E27FC236}">
              <a16:creationId xmlns:a16="http://schemas.microsoft.com/office/drawing/2014/main" id="{544AC9A5-F0C2-37F6-1491-F2C56548C571}"/>
            </a:ext>
          </a:extLst>
        </xdr:cNvPr>
        <xdr:cNvGrpSpPr/>
      </xdr:nvGrpSpPr>
      <xdr:grpSpPr>
        <a:xfrm>
          <a:off x="197224" y="7514143"/>
          <a:ext cx="15793122" cy="3575198"/>
          <a:chOff x="44823" y="3524984"/>
          <a:chExt cx="15793122" cy="3583521"/>
        </a:xfrm>
      </xdr:grpSpPr>
      <xdr:grpSp>
        <xdr:nvGrpSpPr>
          <xdr:cNvPr id="33" name="Group 32">
            <a:extLst>
              <a:ext uri="{FF2B5EF4-FFF2-40B4-BE49-F238E27FC236}">
                <a16:creationId xmlns:a16="http://schemas.microsoft.com/office/drawing/2014/main" id="{D32B05E4-8967-EF6B-D3E1-3E66545A2E52}"/>
              </a:ext>
            </a:extLst>
          </xdr:cNvPr>
          <xdr:cNvGrpSpPr/>
        </xdr:nvGrpSpPr>
        <xdr:grpSpPr>
          <a:xfrm>
            <a:off x="125762" y="3524984"/>
            <a:ext cx="15712183" cy="3583521"/>
            <a:chOff x="89904" y="333548"/>
            <a:chExt cx="15712183" cy="3583521"/>
          </a:xfrm>
        </xdr:grpSpPr>
        <xdr:grpSp>
          <xdr:nvGrpSpPr>
            <xdr:cNvPr id="13" name="Group 12">
              <a:extLst>
                <a:ext uri="{FF2B5EF4-FFF2-40B4-BE49-F238E27FC236}">
                  <a16:creationId xmlns:a16="http://schemas.microsoft.com/office/drawing/2014/main" id="{0866E0B6-D04A-0FD7-14EB-BDCEEB60F701}"/>
                </a:ext>
              </a:extLst>
            </xdr:cNvPr>
            <xdr:cNvGrpSpPr/>
          </xdr:nvGrpSpPr>
          <xdr:grpSpPr>
            <a:xfrm>
              <a:off x="89904" y="422684"/>
              <a:ext cx="9269249" cy="3494385"/>
              <a:chOff x="89904" y="596453"/>
              <a:chExt cx="8718358" cy="3208539"/>
            </a:xfrm>
          </xdr:grpSpPr>
          <xdr:sp macro="" textlink="">
            <xdr:nvSpPr>
              <xdr:cNvPr id="35" name="Flowchart: Terminator 34">
                <a:extLst>
                  <a:ext uri="{FF2B5EF4-FFF2-40B4-BE49-F238E27FC236}">
                    <a16:creationId xmlns:a16="http://schemas.microsoft.com/office/drawing/2014/main" id="{ACE9A0B0-1AFA-2387-84CC-28C5256A2A6D}"/>
                  </a:ext>
                </a:extLst>
              </xdr:cNvPr>
              <xdr:cNvSpPr/>
            </xdr:nvSpPr>
            <xdr:spPr>
              <a:xfrm>
                <a:off x="118510" y="673697"/>
                <a:ext cx="694716" cy="199936"/>
              </a:xfrm>
              <a:prstGeom prst="flowChartTerminator">
                <a:avLst/>
              </a:prstGeom>
              <a:solidFill>
                <a:srgbClr val="0000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6" name="TextBox 35">
                <a:extLst>
                  <a:ext uri="{FF2B5EF4-FFF2-40B4-BE49-F238E27FC236}">
                    <a16:creationId xmlns:a16="http://schemas.microsoft.com/office/drawing/2014/main" id="{03F20694-F2F9-BFE0-0BC9-542B6C09C147}"/>
                  </a:ext>
                </a:extLst>
              </xdr:cNvPr>
              <xdr:cNvSpPr txBox="1"/>
            </xdr:nvSpPr>
            <xdr:spPr>
              <a:xfrm>
                <a:off x="224761" y="651965"/>
                <a:ext cx="625244" cy="2434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lang="en-IN" sz="1050">
                    <a:ln>
                      <a:solidFill>
                        <a:schemeClr val="bg1"/>
                      </a:solidFill>
                    </a:ln>
                    <a:solidFill>
                      <a:schemeClr val="bg1"/>
                    </a:solidFill>
                    <a:latin typeface="Avenir Next LT Pro" panose="020B0604020202020204" pitchFamily="34" charset="0"/>
                    <a:ea typeface="+mn-ea"/>
                    <a:cs typeface="+mn-cs"/>
                  </a:rPr>
                  <a:t>Invest</a:t>
                </a:r>
                <a:r>
                  <a:rPr lang="en-IN" sz="1050" baseline="0">
                    <a:ln>
                      <a:solidFill>
                        <a:schemeClr val="bg1"/>
                      </a:solidFill>
                    </a:ln>
                    <a:solidFill>
                      <a:schemeClr val="bg1"/>
                    </a:solidFill>
                    <a:latin typeface="Avenir Next LT Pro" panose="020B0604020202020204" pitchFamily="34" charset="0"/>
                    <a:ea typeface="+mn-ea"/>
                    <a:cs typeface="+mn-cs"/>
                  </a:rPr>
                  <a:t> Now</a:t>
                </a:r>
                <a:endParaRPr lang="en-IN" sz="1050">
                  <a:ln>
                    <a:solidFill>
                      <a:schemeClr val="bg1"/>
                    </a:solidFill>
                  </a:ln>
                  <a:solidFill>
                    <a:schemeClr val="bg1"/>
                  </a:solidFill>
                  <a:latin typeface="Avenir Next LT Pro" panose="020B0604020202020204" pitchFamily="34" charset="0"/>
                  <a:ea typeface="+mn-ea"/>
                  <a:cs typeface="+mn-cs"/>
                </a:endParaRPr>
              </a:p>
            </xdr:txBody>
          </xdr:sp>
          <xdr:sp macro="" textlink="">
            <xdr:nvSpPr>
              <xdr:cNvPr id="37" name="TextBox 36">
                <a:extLst>
                  <a:ext uri="{FF2B5EF4-FFF2-40B4-BE49-F238E27FC236}">
                    <a16:creationId xmlns:a16="http://schemas.microsoft.com/office/drawing/2014/main" id="{89E3A076-B58A-4B44-B3DB-4290E1E76B69}"/>
                  </a:ext>
                </a:extLst>
              </xdr:cNvPr>
              <xdr:cNvSpPr txBox="1"/>
            </xdr:nvSpPr>
            <xdr:spPr>
              <a:xfrm>
                <a:off x="89904" y="917098"/>
                <a:ext cx="1624596" cy="576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000">
                    <a:ln>
                      <a:solidFill>
                        <a:schemeClr val="bg1"/>
                      </a:solidFill>
                    </a:ln>
                    <a:solidFill>
                      <a:schemeClr val="bg1"/>
                    </a:solidFill>
                    <a:latin typeface="Avenir Next LT Pro" panose="020B0604020202020204" pitchFamily="34" charset="0"/>
                  </a:rPr>
                  <a:t>Sit</a:t>
                </a:r>
                <a:r>
                  <a:rPr lang="en-IN" sz="1000" baseline="0">
                    <a:ln>
                      <a:solidFill>
                        <a:schemeClr val="bg1"/>
                      </a:solidFill>
                    </a:ln>
                    <a:solidFill>
                      <a:schemeClr val="bg1"/>
                    </a:solidFill>
                    <a:latin typeface="Avenir Next LT Pro" panose="020B0604020202020204" pitchFamily="34" charset="0"/>
                  </a:rPr>
                  <a:t> at home and invest in these sector with future assured of safe money</a:t>
                </a:r>
                <a:endParaRPr lang="en-IN" sz="1000">
                  <a:ln>
                    <a:solidFill>
                      <a:schemeClr val="bg1"/>
                    </a:solidFill>
                  </a:ln>
                  <a:solidFill>
                    <a:schemeClr val="bg1"/>
                  </a:solidFill>
                  <a:latin typeface="Avenir Next LT Pro" panose="020B0604020202020204" pitchFamily="34" charset="0"/>
                </a:endParaRPr>
              </a:p>
            </xdr:txBody>
          </xdr:sp>
          <xdr:graphicFrame macro="">
            <xdr:nvGraphicFramePr>
              <xdr:cNvPr id="4" name="Chart 3">
                <a:extLst>
                  <a:ext uri="{FF2B5EF4-FFF2-40B4-BE49-F238E27FC236}">
                    <a16:creationId xmlns:a16="http://schemas.microsoft.com/office/drawing/2014/main" id="{934DE534-4E43-43A9-AA9F-AA4365E4F20F}"/>
                  </a:ext>
                </a:extLst>
              </xdr:cNvPr>
              <xdr:cNvGraphicFramePr>
                <a:graphicFrameLocks/>
              </xdr:cNvGraphicFramePr>
            </xdr:nvGraphicFramePr>
            <xdr:xfrm>
              <a:off x="1792908" y="596453"/>
              <a:ext cx="7015354" cy="3208539"/>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6" name="TextBox 5">
                <a:extLst>
                  <a:ext uri="{FF2B5EF4-FFF2-40B4-BE49-F238E27FC236}">
                    <a16:creationId xmlns:a16="http://schemas.microsoft.com/office/drawing/2014/main" id="{F3FF65DC-420E-4B91-818E-337329201931}"/>
                  </a:ext>
                </a:extLst>
              </xdr:cNvPr>
              <xdr:cNvSpPr txBox="1"/>
            </xdr:nvSpPr>
            <xdr:spPr>
              <a:xfrm>
                <a:off x="89904" y="1538638"/>
                <a:ext cx="1732703" cy="2434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lang="en-IN" sz="900">
                    <a:ln>
                      <a:solidFill>
                        <a:schemeClr val="bg1"/>
                      </a:solidFill>
                    </a:ln>
                    <a:solidFill>
                      <a:schemeClr val="bg1"/>
                    </a:solidFill>
                    <a:latin typeface="Avenir Next LT Pro" panose="020B0604020202020204" pitchFamily="34" charset="0"/>
                    <a:ea typeface="+mn-ea"/>
                    <a:cs typeface="+mn-cs"/>
                  </a:rPr>
                  <a:t>Be Financially Free</a:t>
                </a:r>
              </a:p>
            </xdr:txBody>
          </xdr:sp>
        </xdr:grpSp>
        <xdr:grpSp>
          <xdr:nvGrpSpPr>
            <xdr:cNvPr id="20" name="Group 19">
              <a:extLst>
                <a:ext uri="{FF2B5EF4-FFF2-40B4-BE49-F238E27FC236}">
                  <a16:creationId xmlns:a16="http://schemas.microsoft.com/office/drawing/2014/main" id="{DF4AE464-7F48-82C8-8B85-86AEAD7BDEF6}"/>
                </a:ext>
              </a:extLst>
            </xdr:cNvPr>
            <xdr:cNvGrpSpPr/>
          </xdr:nvGrpSpPr>
          <xdr:grpSpPr>
            <a:xfrm>
              <a:off x="9165962" y="333548"/>
              <a:ext cx="6636125" cy="3064076"/>
              <a:chOff x="7270375" y="586438"/>
              <a:chExt cx="6636125" cy="2994962"/>
            </a:xfrm>
          </xdr:grpSpPr>
          <xdr:graphicFrame macro="">
            <xdr:nvGraphicFramePr>
              <xdr:cNvPr id="9" name="Chart 8">
                <a:extLst>
                  <a:ext uri="{FF2B5EF4-FFF2-40B4-BE49-F238E27FC236}">
                    <a16:creationId xmlns:a16="http://schemas.microsoft.com/office/drawing/2014/main" id="{6C3DD6DE-4B9A-429A-BC5A-2917AAFD275F}"/>
                  </a:ext>
                </a:extLst>
              </xdr:cNvPr>
              <xdr:cNvGraphicFramePr>
                <a:graphicFrameLocks/>
              </xdr:cNvGraphicFramePr>
            </xdr:nvGraphicFramePr>
            <xdr:xfrm>
              <a:off x="9136380" y="617220"/>
              <a:ext cx="4770120" cy="2964180"/>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10" name="TextBox 9">
                <a:extLst>
                  <a:ext uri="{FF2B5EF4-FFF2-40B4-BE49-F238E27FC236}">
                    <a16:creationId xmlns:a16="http://schemas.microsoft.com/office/drawing/2014/main" id="{0D890A18-C3AA-4F1D-A67E-C9423E52F900}"/>
                  </a:ext>
                </a:extLst>
              </xdr:cNvPr>
              <xdr:cNvSpPr txBox="1"/>
            </xdr:nvSpPr>
            <xdr:spPr>
              <a:xfrm>
                <a:off x="7270375" y="586438"/>
                <a:ext cx="2051573" cy="9725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000">
                    <a:ln>
                      <a:solidFill>
                        <a:schemeClr val="bg1"/>
                      </a:solidFill>
                    </a:ln>
                    <a:solidFill>
                      <a:schemeClr val="bg1"/>
                    </a:solidFill>
                    <a:latin typeface="Avenir Next LT Pro" panose="020B0604020202020204" pitchFamily="34" charset="0"/>
                  </a:rPr>
                  <a:t>Here red line is showing</a:t>
                </a:r>
                <a:r>
                  <a:rPr lang="en-IN" sz="1000" baseline="0">
                    <a:ln>
                      <a:solidFill>
                        <a:schemeClr val="bg1"/>
                      </a:solidFill>
                    </a:ln>
                    <a:solidFill>
                      <a:schemeClr val="bg1"/>
                    </a:solidFill>
                    <a:latin typeface="Avenir Next LT Pro" panose="020B0604020202020204" pitchFamily="34" charset="0"/>
                  </a:rPr>
                  <a:t> minor inclination, ie there is less relation between Market cap and Dividend per share</a:t>
                </a:r>
                <a:endParaRPr lang="en-IN" sz="1000">
                  <a:ln>
                    <a:solidFill>
                      <a:schemeClr val="bg1"/>
                    </a:solidFill>
                  </a:ln>
                  <a:solidFill>
                    <a:schemeClr val="bg1"/>
                  </a:solidFill>
                  <a:latin typeface="Avenir Next LT Pro" panose="020B0604020202020204" pitchFamily="34" charset="0"/>
                </a:endParaRPr>
              </a:p>
            </xdr:txBody>
          </xdr:sp>
        </xdr:grpSp>
      </xdr:grpSp>
      <mc:AlternateContent xmlns:mc="http://schemas.openxmlformats.org/markup-compatibility/2006" xmlns:sle15="http://schemas.microsoft.com/office/drawing/2012/slicer">
        <mc:Choice Requires="sle15">
          <xdr:graphicFrame macro="">
            <xdr:nvGraphicFramePr>
              <xdr:cNvPr id="8" name="Select any sector">
                <a:extLst>
                  <a:ext uri="{FF2B5EF4-FFF2-40B4-BE49-F238E27FC236}">
                    <a16:creationId xmlns:a16="http://schemas.microsoft.com/office/drawing/2014/main" id="{2CF9D30D-D6C0-44E7-BA26-80EDF12A869A}"/>
                  </a:ext>
                </a:extLst>
              </xdr:cNvPr>
              <xdr:cNvGraphicFramePr/>
            </xdr:nvGraphicFramePr>
            <xdr:xfrm>
              <a:off x="44823" y="4930864"/>
              <a:ext cx="1891552" cy="1900448"/>
            </xdr:xfrm>
            <a:graphic>
              <a:graphicData uri="http://schemas.microsoft.com/office/drawing/2010/slicer">
                <sle:slicer xmlns:sle="http://schemas.microsoft.com/office/drawing/2010/slicer" name="Select any sector"/>
              </a:graphicData>
            </a:graphic>
          </xdr:graphicFrame>
        </mc:Choice>
        <mc:Fallback xmlns="">
          <xdr:sp macro="" textlink="">
            <xdr:nvSpPr>
              <xdr:cNvPr id="0" name=""/>
              <xdr:cNvSpPr>
                <a:spLocks noTextEdit="1"/>
              </xdr:cNvSpPr>
            </xdr:nvSpPr>
            <xdr:spPr>
              <a:xfrm>
                <a:off x="197224" y="8881550"/>
                <a:ext cx="1891552" cy="188546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grpSp>
    <xdr:clientData/>
  </xdr:twoCellAnchor>
  <xdr:twoCellAnchor>
    <xdr:from>
      <xdr:col>0</xdr:col>
      <xdr:colOff>110266</xdr:colOff>
      <xdr:row>71</xdr:row>
      <xdr:rowOff>107576</xdr:rowOff>
    </xdr:from>
    <xdr:to>
      <xdr:col>27</xdr:col>
      <xdr:colOff>224117</xdr:colOff>
      <xdr:row>92</xdr:row>
      <xdr:rowOff>8964</xdr:rowOff>
    </xdr:to>
    <xdr:grpSp>
      <xdr:nvGrpSpPr>
        <xdr:cNvPr id="52" name="Group 51">
          <a:extLst>
            <a:ext uri="{FF2B5EF4-FFF2-40B4-BE49-F238E27FC236}">
              <a16:creationId xmlns:a16="http://schemas.microsoft.com/office/drawing/2014/main" id="{707C5A2F-983E-CAB7-CF60-0398199A6047}"/>
            </a:ext>
          </a:extLst>
        </xdr:cNvPr>
        <xdr:cNvGrpSpPr/>
      </xdr:nvGrpSpPr>
      <xdr:grpSpPr>
        <a:xfrm>
          <a:off x="110266" y="11017623"/>
          <a:ext cx="16573051" cy="3666565"/>
          <a:chOff x="128196" y="12846423"/>
          <a:chExt cx="16573051" cy="3675529"/>
        </a:xfrm>
      </xdr:grpSpPr>
      <xdr:graphicFrame macro="">
        <xdr:nvGraphicFramePr>
          <xdr:cNvPr id="12" name="Chart 11">
            <a:extLst>
              <a:ext uri="{FF2B5EF4-FFF2-40B4-BE49-F238E27FC236}">
                <a16:creationId xmlns:a16="http://schemas.microsoft.com/office/drawing/2014/main" id="{BE8F3DB2-CC07-47CA-9870-97F465A4B39A}"/>
              </a:ext>
            </a:extLst>
          </xdr:cNvPr>
          <xdr:cNvGraphicFramePr>
            <a:graphicFrameLocks/>
          </xdr:cNvGraphicFramePr>
        </xdr:nvGraphicFramePr>
        <xdr:xfrm>
          <a:off x="128196" y="12936070"/>
          <a:ext cx="6039522" cy="3529405"/>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21" name="Chart 20">
            <a:extLst>
              <a:ext uri="{FF2B5EF4-FFF2-40B4-BE49-F238E27FC236}">
                <a16:creationId xmlns:a16="http://schemas.microsoft.com/office/drawing/2014/main" id="{9D5DEA09-B7BA-4D55-84A4-4614907F66B8}"/>
              </a:ext>
            </a:extLst>
          </xdr:cNvPr>
          <xdr:cNvGraphicFramePr>
            <a:graphicFrameLocks/>
          </xdr:cNvGraphicFramePr>
        </xdr:nvGraphicFramePr>
        <xdr:xfrm>
          <a:off x="7476565" y="12846423"/>
          <a:ext cx="9224682" cy="3634739"/>
        </xdr:xfrm>
        <a:graphic>
          <a:graphicData uri="http://schemas.openxmlformats.org/drawingml/2006/chart">
            <c:chart xmlns:c="http://schemas.openxmlformats.org/drawingml/2006/chart" xmlns:r="http://schemas.openxmlformats.org/officeDocument/2006/relationships" r:id="rId6"/>
          </a:graphicData>
        </a:graphic>
      </xdr:graphicFrame>
      <mc:AlternateContent xmlns:mc="http://schemas.openxmlformats.org/markup-compatibility/2006" xmlns:sle15="http://schemas.microsoft.com/office/drawing/2012/slicer">
        <mc:Choice Requires="sle15">
          <xdr:graphicFrame macro="">
            <xdr:nvGraphicFramePr>
              <xdr:cNvPr id="23" name="Sector">
                <a:extLst>
                  <a:ext uri="{FF2B5EF4-FFF2-40B4-BE49-F238E27FC236}">
                    <a16:creationId xmlns:a16="http://schemas.microsoft.com/office/drawing/2014/main" id="{AE0F7BFE-F64C-4A57-ADCB-FDCA5A39B9B0}"/>
                  </a:ext>
                </a:extLst>
              </xdr:cNvPr>
              <xdr:cNvGraphicFramePr/>
            </xdr:nvGraphicFramePr>
            <xdr:xfrm>
              <a:off x="6356425" y="13705869"/>
              <a:ext cx="1828800" cy="2816083"/>
            </xdr:xfrm>
            <a:graphic>
              <a:graphicData uri="http://schemas.microsoft.com/office/drawing/2010/slicer">
                <sle:slicer xmlns:sle="http://schemas.microsoft.com/office/drawing/2010/slicer" name="Sector"/>
              </a:graphicData>
            </a:graphic>
          </xdr:graphicFrame>
        </mc:Choice>
        <mc:Fallback xmlns="">
          <xdr:sp macro="" textlink="">
            <xdr:nvSpPr>
              <xdr:cNvPr id="0" name=""/>
              <xdr:cNvSpPr>
                <a:spLocks noTextEdit="1"/>
              </xdr:cNvSpPr>
            </xdr:nvSpPr>
            <xdr:spPr>
              <a:xfrm>
                <a:off x="6338495" y="11912928"/>
                <a:ext cx="1828800" cy="2816083"/>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grpSp>
    <xdr:clientData/>
  </xdr:twoCellAnchor>
  <xdr:twoCellAnchor>
    <xdr:from>
      <xdr:col>0</xdr:col>
      <xdr:colOff>188261</xdr:colOff>
      <xdr:row>4</xdr:row>
      <xdr:rowOff>27267</xdr:rowOff>
    </xdr:from>
    <xdr:to>
      <xdr:col>25</xdr:col>
      <xdr:colOff>86163</xdr:colOff>
      <xdr:row>20</xdr:row>
      <xdr:rowOff>1588</xdr:rowOff>
    </xdr:to>
    <xdr:grpSp>
      <xdr:nvGrpSpPr>
        <xdr:cNvPr id="51" name="Group 50">
          <a:extLst>
            <a:ext uri="{FF2B5EF4-FFF2-40B4-BE49-F238E27FC236}">
              <a16:creationId xmlns:a16="http://schemas.microsoft.com/office/drawing/2014/main" id="{45FFB250-953B-5AB9-43BD-B17DEB230D35}"/>
            </a:ext>
          </a:extLst>
        </xdr:cNvPr>
        <xdr:cNvGrpSpPr/>
      </xdr:nvGrpSpPr>
      <xdr:grpSpPr>
        <a:xfrm>
          <a:off x="188261" y="744443"/>
          <a:ext cx="15137902" cy="2527675"/>
          <a:chOff x="257423" y="1081199"/>
          <a:chExt cx="16216404" cy="3628884"/>
        </a:xfrm>
      </xdr:grpSpPr>
      <mc:AlternateContent xmlns:mc="http://schemas.openxmlformats.org/markup-compatibility/2006" xmlns:sle15="http://schemas.microsoft.com/office/drawing/2012/slicer">
        <mc:Choice Requires="sle15">
          <xdr:graphicFrame macro="">
            <xdr:nvGraphicFramePr>
              <xdr:cNvPr id="46" name="Column1">
                <a:extLst>
                  <a:ext uri="{FF2B5EF4-FFF2-40B4-BE49-F238E27FC236}">
                    <a16:creationId xmlns:a16="http://schemas.microsoft.com/office/drawing/2014/main" id="{C78454B2-837B-444E-A354-853E7E363FA8}"/>
                  </a:ext>
                </a:extLst>
              </xdr:cNvPr>
              <xdr:cNvGraphicFramePr/>
            </xdr:nvGraphicFramePr>
            <xdr:xfrm>
              <a:off x="257423" y="1081199"/>
              <a:ext cx="4628835" cy="3232829"/>
            </xdr:xfrm>
            <a:graphic>
              <a:graphicData uri="http://schemas.microsoft.com/office/drawing/2010/slicer">
                <sle:slicer xmlns:sle="http://schemas.microsoft.com/office/drawing/2010/slicer" name="Column1"/>
              </a:graphicData>
            </a:graphic>
          </xdr:graphicFrame>
        </mc:Choice>
        <mc:Fallback xmlns="">
          <xdr:sp macro="" textlink="">
            <xdr:nvSpPr>
              <xdr:cNvPr id="0" name=""/>
              <xdr:cNvSpPr>
                <a:spLocks noTextEdit="1"/>
              </xdr:cNvSpPr>
            </xdr:nvSpPr>
            <xdr:spPr>
              <a:xfrm>
                <a:off x="188261" y="744443"/>
                <a:ext cx="4320986" cy="2258733"/>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graphicFrame macro="">
        <xdr:nvGraphicFramePr>
          <xdr:cNvPr id="47" name="Chart 46">
            <a:extLst>
              <a:ext uri="{FF2B5EF4-FFF2-40B4-BE49-F238E27FC236}">
                <a16:creationId xmlns:a16="http://schemas.microsoft.com/office/drawing/2014/main" id="{EACCFEC9-F54A-4A33-89DA-3810DB11E669}"/>
              </a:ext>
            </a:extLst>
          </xdr:cNvPr>
          <xdr:cNvGraphicFramePr>
            <a:graphicFrameLocks/>
          </xdr:cNvGraphicFramePr>
        </xdr:nvGraphicFramePr>
        <xdr:xfrm>
          <a:off x="12934973" y="2237071"/>
          <a:ext cx="3538854" cy="2473012"/>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xdr:from>
      <xdr:col>19</xdr:col>
      <xdr:colOff>376019</xdr:colOff>
      <xdr:row>2</xdr:row>
      <xdr:rowOff>116542</xdr:rowOff>
    </xdr:from>
    <xdr:to>
      <xdr:col>26</xdr:col>
      <xdr:colOff>44325</xdr:colOff>
      <xdr:row>6</xdr:row>
      <xdr:rowOff>136929</xdr:rowOff>
    </xdr:to>
    <xdr:sp macro="" textlink="">
      <xdr:nvSpPr>
        <xdr:cNvPr id="53" name="TextBox 52">
          <a:extLst>
            <a:ext uri="{FF2B5EF4-FFF2-40B4-BE49-F238E27FC236}">
              <a16:creationId xmlns:a16="http://schemas.microsoft.com/office/drawing/2014/main" id="{0A8A4DF6-952F-4555-9C43-19DABB4484AE}"/>
            </a:ext>
          </a:extLst>
        </xdr:cNvPr>
        <xdr:cNvSpPr txBox="1"/>
      </xdr:nvSpPr>
      <xdr:spPr>
        <a:xfrm>
          <a:off x="11958419" y="472142"/>
          <a:ext cx="3935506" cy="7315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000">
              <a:ln>
                <a:solidFill>
                  <a:schemeClr val="bg1"/>
                </a:solidFill>
              </a:ln>
              <a:solidFill>
                <a:schemeClr val="bg1"/>
              </a:solidFill>
              <a:latin typeface="Avenir Next LT Pro" panose="020B0604020202020204" pitchFamily="34" charset="0"/>
            </a:rPr>
            <a:t>Available</a:t>
          </a:r>
          <a:r>
            <a:rPr lang="en-IN" sz="2000" baseline="0">
              <a:ln>
                <a:solidFill>
                  <a:schemeClr val="bg1"/>
                </a:solidFill>
              </a:ln>
              <a:solidFill>
                <a:schemeClr val="bg1"/>
              </a:solidFill>
              <a:latin typeface="Avenir Next LT Pro" panose="020B0604020202020204" pitchFamily="34" charset="0"/>
            </a:rPr>
            <a:t> </a:t>
          </a:r>
          <a:r>
            <a:rPr lang="en-IN" sz="2000">
              <a:ln>
                <a:solidFill>
                  <a:schemeClr val="bg1"/>
                </a:solidFill>
              </a:ln>
              <a:solidFill>
                <a:schemeClr val="bg1"/>
              </a:solidFill>
              <a:latin typeface="Avenir Next LT Pro" panose="020B0604020202020204" pitchFamily="34" charset="0"/>
              <a:ea typeface="+mn-ea"/>
              <a:cs typeface="+mn-cs"/>
            </a:rPr>
            <a:t>For</a:t>
          </a:r>
          <a:r>
            <a:rPr lang="en-IN" sz="2000" baseline="0">
              <a:ln>
                <a:solidFill>
                  <a:schemeClr val="bg1"/>
                </a:solidFill>
              </a:ln>
              <a:solidFill>
                <a:schemeClr val="bg1"/>
              </a:solidFill>
              <a:latin typeface="Avenir Next LT Pro" panose="020B0604020202020204" pitchFamily="34" charset="0"/>
            </a:rPr>
            <a:t> Investment</a:t>
          </a:r>
          <a:endParaRPr lang="en-IN" sz="2000">
            <a:ln>
              <a:solidFill>
                <a:schemeClr val="bg1"/>
              </a:solidFill>
            </a:ln>
            <a:solidFill>
              <a:schemeClr val="bg1"/>
            </a:solidFill>
            <a:latin typeface="Avenir Next LT Pro" panose="020B0604020202020204" pitchFamily="34" charset="0"/>
          </a:endParaRPr>
        </a:p>
      </xdr:txBody>
    </xdr:sp>
    <xdr:clientData/>
  </xdr:twoCellAnchor>
  <xdr:twoCellAnchor>
    <xdr:from>
      <xdr:col>0</xdr:col>
      <xdr:colOff>412376</xdr:colOff>
      <xdr:row>30</xdr:row>
      <xdr:rowOff>170330</xdr:rowOff>
    </xdr:from>
    <xdr:to>
      <xdr:col>4</xdr:col>
      <xdr:colOff>25549</xdr:colOff>
      <xdr:row>36</xdr:row>
      <xdr:rowOff>92106</xdr:rowOff>
    </xdr:to>
    <xdr:sp macro="" textlink="">
      <xdr:nvSpPr>
        <xdr:cNvPr id="54" name="TextBox 53">
          <a:extLst>
            <a:ext uri="{FF2B5EF4-FFF2-40B4-BE49-F238E27FC236}">
              <a16:creationId xmlns:a16="http://schemas.microsoft.com/office/drawing/2014/main" id="{E934CB47-9EAB-4C94-83A4-294F52D036CD}"/>
            </a:ext>
          </a:extLst>
        </xdr:cNvPr>
        <xdr:cNvSpPr txBox="1"/>
      </xdr:nvSpPr>
      <xdr:spPr>
        <a:xfrm>
          <a:off x="412376" y="4885765"/>
          <a:ext cx="2051573" cy="9975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000">
              <a:ln>
                <a:solidFill>
                  <a:schemeClr val="bg1"/>
                </a:solidFill>
              </a:ln>
              <a:solidFill>
                <a:schemeClr val="bg1"/>
              </a:solidFill>
              <a:latin typeface="Avenir Next LT Pro" panose="020B0604020202020204" pitchFamily="34" charset="0"/>
            </a:rPr>
            <a:t>Insight ...</a:t>
          </a:r>
        </a:p>
      </xdr:txBody>
    </xdr:sp>
    <xdr:clientData/>
  </xdr:twoCellAnchor>
  <xdr:twoCellAnchor>
    <xdr:from>
      <xdr:col>7</xdr:col>
      <xdr:colOff>322729</xdr:colOff>
      <xdr:row>3</xdr:row>
      <xdr:rowOff>89648</xdr:rowOff>
    </xdr:from>
    <xdr:to>
      <xdr:col>20</xdr:col>
      <xdr:colOff>516338</xdr:colOff>
      <xdr:row>21</xdr:row>
      <xdr:rowOff>12122</xdr:rowOff>
    </xdr:to>
    <xdr:graphicFrame macro="">
      <xdr:nvGraphicFramePr>
        <xdr:cNvPr id="5" name="Chart 4">
          <a:extLst>
            <a:ext uri="{FF2B5EF4-FFF2-40B4-BE49-F238E27FC236}">
              <a16:creationId xmlns:a16="http://schemas.microsoft.com/office/drawing/2014/main" id="{302CD0EF-033A-4A29-874A-4FE6FBEF79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220981</xdr:colOff>
      <xdr:row>25</xdr:row>
      <xdr:rowOff>80682</xdr:rowOff>
    </xdr:from>
    <xdr:to>
      <xdr:col>25</xdr:col>
      <xdr:colOff>565223</xdr:colOff>
      <xdr:row>49</xdr:row>
      <xdr:rowOff>147101</xdr:rowOff>
    </xdr:to>
    <xdr:grpSp>
      <xdr:nvGrpSpPr>
        <xdr:cNvPr id="7" name="Group 6">
          <a:extLst>
            <a:ext uri="{FF2B5EF4-FFF2-40B4-BE49-F238E27FC236}">
              <a16:creationId xmlns:a16="http://schemas.microsoft.com/office/drawing/2014/main" id="{285CF1CB-C9B4-4264-9C76-F180F5E22BFE}"/>
            </a:ext>
          </a:extLst>
        </xdr:cNvPr>
        <xdr:cNvGrpSpPr/>
      </xdr:nvGrpSpPr>
      <xdr:grpSpPr>
        <a:xfrm>
          <a:off x="220981" y="3890682"/>
          <a:ext cx="15584242" cy="3221995"/>
          <a:chOff x="-533389" y="4121523"/>
          <a:chExt cx="16902611" cy="4164805"/>
        </a:xfrm>
      </xdr:grpSpPr>
      <mc:AlternateContent xmlns:mc="http://schemas.openxmlformats.org/markup-compatibility/2006" xmlns:sle15="http://schemas.microsoft.com/office/drawing/2012/slicer">
        <mc:Choice Requires="sle15">
          <xdr:graphicFrame macro="">
            <xdr:nvGraphicFramePr>
              <xdr:cNvPr id="27" name="risk type 2">
                <a:extLst>
                  <a:ext uri="{FF2B5EF4-FFF2-40B4-BE49-F238E27FC236}">
                    <a16:creationId xmlns:a16="http://schemas.microsoft.com/office/drawing/2014/main" id="{BAE5040E-60C1-DD6D-6D98-14C562B767C2}"/>
                  </a:ext>
                </a:extLst>
              </xdr:cNvPr>
              <xdr:cNvGraphicFramePr/>
            </xdr:nvGraphicFramePr>
            <xdr:xfrm>
              <a:off x="-533389" y="4891064"/>
              <a:ext cx="4521253" cy="2811248"/>
            </xdr:xfrm>
            <a:graphic>
              <a:graphicData uri="http://schemas.microsoft.com/office/drawing/2010/slicer">
                <sle:slicer xmlns:sle="http://schemas.microsoft.com/office/drawing/2010/slicer" name="risk type 2"/>
              </a:graphicData>
            </a:graphic>
          </xdr:graphicFrame>
        </mc:Choice>
        <mc:Fallback xmlns="">
          <xdr:sp macro="" textlink="">
            <xdr:nvSpPr>
              <xdr:cNvPr id="0" name=""/>
              <xdr:cNvSpPr>
                <a:spLocks noTextEdit="1"/>
              </xdr:cNvSpPr>
            </xdr:nvSpPr>
            <xdr:spPr>
              <a:xfrm>
                <a:off x="220981" y="4494983"/>
                <a:ext cx="4168605" cy="217485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graphicFrame macro="">
        <xdr:nvGraphicFramePr>
          <xdr:cNvPr id="28" name="Chart 27">
            <a:extLst>
              <a:ext uri="{FF2B5EF4-FFF2-40B4-BE49-F238E27FC236}">
                <a16:creationId xmlns:a16="http://schemas.microsoft.com/office/drawing/2014/main" id="{19ADA866-97C0-516F-9672-F08EEF90BA72}"/>
              </a:ext>
            </a:extLst>
          </xdr:cNvPr>
          <xdr:cNvGraphicFramePr>
            <a:graphicFrameLocks/>
          </xdr:cNvGraphicFramePr>
        </xdr:nvGraphicFramePr>
        <xdr:xfrm>
          <a:off x="4030141" y="4121523"/>
          <a:ext cx="12339081" cy="4164805"/>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ect_any_sector" xr10:uid="{2D1E407F-B45B-4C30-A7BB-9B3B26175474}" sourceName="Select any sector">
  <extLst>
    <x:ext xmlns:x15="http://schemas.microsoft.com/office/spreadsheetml/2010/11/main" uri="{2F2917AC-EB37-4324-AD4E-5DD8C200BD13}">
      <x15:tableSlicerCache tableId="6"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 xr10:uid="{24B45C7F-BF80-4A9C-9E9C-6444891517C0}" sourceName="Sector">
  <extLst>
    <x:ext xmlns:x15="http://schemas.microsoft.com/office/spreadsheetml/2010/11/main" uri="{2F2917AC-EB37-4324-AD4E-5DD8C200BD13}">
      <x15:tableSlicerCache tableId="8"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 xr10:uid="{79939433-66CA-433E-8679-2D1C6BC91174}" sourceName="Column1">
  <extLst>
    <x:ext xmlns:x15="http://schemas.microsoft.com/office/spreadsheetml/2010/11/main" uri="{2F2917AC-EB37-4324-AD4E-5DD8C200BD13}">
      <x15:tableSlicerCache tableId="10" column="1"/>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_type" xr10:uid="{CDDE3725-74D7-4655-81DD-18BDAA6996C1}" sourceName="risk type">
  <extLst>
    <x:ext xmlns:x15="http://schemas.microsoft.com/office/spreadsheetml/2010/11/main" uri="{2F2917AC-EB37-4324-AD4E-5DD8C200BD13}">
      <x15:tableSlicerCache tableId="1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lect any sector" xr10:uid="{902E436C-DC53-4908-9E4E-4009AA8A8737}" cache="Slicer_Select_any_sector" caption="Use Scroll Bar" style="Dark Night" rowHeight="234950"/>
  <slicer name="Sector" xr10:uid="{8D36E5AD-217B-4605-A324-BF14B1F14B45}" cache="Slicer_Sector" caption="Sector" startItem="9" style="Dark Night" rowHeight="234950"/>
  <slicer name="Column1" xr10:uid="{C8D65AA5-0458-4C8C-8097-1155352CDF6D}" cache="Slicer_Column1" caption="Use Scroll Bar" columnCount="2" style="Dark Night" rowHeight="234950"/>
  <slicer name="risk type 2" xr10:uid="{B43B6C57-735A-461F-AC02-73826DC4E607}" cache="Slicer_risk_type" caption="Use Scroll Bar" style="Dark Nigh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90CC76F-CFD8-484B-A816-CE7D62EBCB96}" name="Table11" displayName="Table11" ref="A10:D30" totalsRowShown="0" headerRowDxfId="48" dataDxfId="46" headerRowBorderDxfId="47" tableBorderDxfId="45">
  <autoFilter ref="A10:D30" xr:uid="{A90CC76F-CFD8-484B-A816-CE7D62EBCB96}"/>
  <tableColumns count="4">
    <tableColumn id="1" xr3:uid="{5DE5B7E6-7158-4CB8-A999-7F199493181D}" name="risk type" dataDxfId="44"/>
    <tableColumn id="2" xr3:uid="{C27EDDEA-294B-4EF4-A943-95515DEBB76C}" name="Investment Company" dataDxfId="43"/>
    <tableColumn id="3" xr3:uid="{5C2C9292-4C68-4179-B588-25508EB6E29E}" name="x" dataDxfId="42"/>
    <tableColumn id="4" xr3:uid="{48AC3FD5-3E23-4116-83AC-23E46FE259C7}" name="y" dataDxfId="41"/>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1D7D1F0-1ECF-4E14-8B9A-B0872E5D0EEF}" name="Table6" displayName="Table6" ref="A1:D19" totalsRowShown="0">
  <autoFilter ref="A1:D19" xr:uid="{C1D7D1F0-1ECF-4E14-8B9A-B0872E5D0EEF}">
    <filterColumn colId="0">
      <filters>
        <filter val="Automobile"/>
      </filters>
    </filterColumn>
  </autoFilter>
  <tableColumns count="4">
    <tableColumn id="1" xr3:uid="{C206E46A-EB75-4936-96D8-2889F76EE1F4}" name="Select any sector"/>
    <tableColumn id="2" xr3:uid="{2385343C-21AD-468E-976B-00AB1C37B0AC}" name="Enterprise Value(Cr) Median" dataDxfId="0"/>
    <tableColumn id="3" xr3:uid="{37E8E872-2652-4E90-A89F-0908A63CBBD8}" name="X"/>
    <tableColumn id="4" xr3:uid="{EAF9954A-78A8-4A61-A37A-4C7DCE278BDA}" name="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5973AF6F-C1AD-4B10-A2ED-AFF446A36FD1}" name="Table23" displayName="Table23" ref="B7:C19" totalsRowShown="0" dataDxfId="39" headerRowBorderDxfId="40" tableBorderDxfId="38">
  <autoFilter ref="B7:C19" xr:uid="{5973AF6F-C1AD-4B10-A2ED-AFF446A36FD1}"/>
  <tableColumns count="2">
    <tableColumn id="1" xr3:uid="{132BFB1A-B2ED-4EA8-AED2-4DDC28292749}" name="Category" dataDxfId="37"/>
    <tableColumn id="2" xr3:uid="{80BBF53D-4326-4DCB-9973-A2528DB483DF}" name="Income/ Expense" dataDxfId="36"/>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830F296-FE5E-4892-AF51-D800C72512FD}" name="Table12" displayName="Table12" ref="B3:C23" totalsRowShown="0" headerRowDxfId="35">
  <autoFilter ref="B3:C23" xr:uid="{A830F296-FE5E-4892-AF51-D800C72512FD}"/>
  <tableColumns count="2">
    <tableColumn id="1" xr3:uid="{2BBBA423-F122-46BB-B8E6-2016BBF8D351}" name="Risk Type"/>
    <tableColumn id="2" xr3:uid="{A3B3983B-B4CA-45A4-9A37-2223BA3ED08D}" name="Investment Company"/>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E1991CC-3649-424B-8C73-CD43ABEA4A0E}" name="Table14" displayName="Table14" ref="F2:H136" totalsRowShown="0" headerRowDxfId="34" dataDxfId="33">
  <autoFilter ref="F2:H136" xr:uid="{6E1991CC-3649-424B-8C73-CD43ABEA4A0E}"/>
  <tableColumns count="3">
    <tableColumn id="1" xr3:uid="{BA523767-AB6B-4549-B1DC-9B3A1F2C43EF}" name="Industry" dataDxfId="32"/>
    <tableColumn id="2" xr3:uid="{1FA77C65-02A9-4B15-B1DC-5FAEAB660CDA}" name="negative_count" dataDxfId="31"/>
    <tableColumn id="3" xr3:uid="{3E18F1E7-BD5B-4D61-808B-AC2A5A425152}" name="positive_count" dataDxfId="3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30EF92DC-217C-4A64-9348-E8C6418BE177}" name="Table17" displayName="Table17" ref="D2:D3" totalsRowShown="0" headerRowDxfId="29" dataDxfId="28">
  <autoFilter ref="D2:D3" xr:uid="{30EF92DC-217C-4A64-9348-E8C6418BE177}"/>
  <tableColumns count="1">
    <tableColumn id="1" xr3:uid="{C0906C34-0D96-41E3-B4D9-E2C1C512C318}" name="Correlation" dataDxfId="2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ED8765DF-AEC2-4534-BD87-FBE63FEAE57D}" name="Table20" displayName="Table20" ref="L2:N20" totalsRowShown="0" headerRowDxfId="26" dataDxfId="25" tableBorderDxfId="24">
  <autoFilter ref="L2:N20" xr:uid="{ED8765DF-AEC2-4534-BD87-FBE63FEAE57D}"/>
  <tableColumns count="3">
    <tableColumn id="1" xr3:uid="{E3813300-66E2-4715-A12A-B49E978D06C6}" name="Sector" dataDxfId="23"/>
    <tableColumn id="2" xr3:uid="{80DB503D-4A8B-4314-8011-9779477E3D9E}" name="Company" dataDxfId="22"/>
    <tableColumn id="3" xr3:uid="{8A86248B-3A4F-4AAD-AC03-332A67472924}" name="Price to Earnings" dataDxfId="2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80AE546A-44C2-4DD1-A72E-697D1275F2D0}" name="Table22" displayName="Table22" ref="A2:B20" totalsRowShown="0" headerRowDxfId="20" dataDxfId="19" tableBorderDxfId="18">
  <autoFilter ref="A2:B20" xr:uid="{80AE546A-44C2-4DD1-A72E-697D1275F2D0}"/>
  <tableColumns count="2">
    <tableColumn id="1" xr3:uid="{02A2BE79-4989-4B2D-B2B4-6F938606C933}" name="Sector" dataDxfId="17"/>
    <tableColumn id="2" xr3:uid="{0C9B3715-449B-402F-AC19-6EDFFE971F42}" name="Enterprise Value(Cr) Median" dataDxfId="1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CE5A402-C435-4CD6-95AE-674BFCBC9538}" name="Table10" displayName="Table10" ref="A4:D16" totalsRowShown="0" headerRowDxfId="15" dataDxfId="13" headerRowBorderDxfId="14" tableBorderDxfId="12" totalsRowBorderDxfId="11">
  <autoFilter ref="A4:D16" xr:uid="{5CE5A402-C435-4CD6-95AE-674BFCBC9538}">
    <filterColumn colId="0">
      <filters>
        <filter val="Petty cash"/>
      </filters>
    </filterColumn>
  </autoFilter>
  <sortState xmlns:xlrd2="http://schemas.microsoft.com/office/spreadsheetml/2017/richdata2" ref="A5:D16">
    <sortCondition descending="1" ref="B4:B16"/>
  </sortState>
  <tableColumns count="4">
    <tableColumn id="1" xr3:uid="{2FB99B50-C285-4787-A74D-3C2B8CD26A1C}" name="Column1" dataDxfId="10"/>
    <tableColumn id="2" xr3:uid="{50F6C0E2-0D77-4DDA-965D-11197C89F58D}" name="Column2" dataDxfId="9"/>
    <tableColumn id="3" xr3:uid="{785990B0-7A6E-48A8-9392-C87FAFF921F0}" name="X" dataDxfId="8"/>
    <tableColumn id="4" xr3:uid="{36573C1E-5C9D-47A3-8EE2-93838F9B6584}" name="Y" dataDxfId="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020B94C-163A-449F-827D-86C8EEFE88A6}" name="Table8" displayName="Table8" ref="B24:E42" totalsRowShown="0" headerRowDxfId="6" dataDxfId="5">
  <autoFilter ref="B24:E42" xr:uid="{E020B94C-163A-449F-827D-86C8EEFE88A6}">
    <filterColumn colId="1">
      <filters>
        <filter val="Insurance"/>
      </filters>
    </filterColumn>
  </autoFilter>
  <tableColumns count="4">
    <tableColumn id="1" xr3:uid="{CA2C0976-BD7D-4922-844F-C13D951FAF68}" name="X" dataDxfId="4"/>
    <tableColumn id="2" xr3:uid="{B3F15D89-5C08-47C5-BF62-4BB22924B9E7}" name="Sector" dataDxfId="3"/>
    <tableColumn id="3" xr3:uid="{90E8A2DA-F2E0-4C17-8E65-C5E4B63D9891}" name="Y" dataDxfId="2"/>
    <tableColumn id="4" xr3:uid="{DEC33288-A0CA-4A0A-B8D8-BBCFB9FF31C6}" name="Price to Earnings_"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no/"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 Id="rId4" Type="http://schemas.openxmlformats.org/officeDocument/2006/relationships/table" Target="../tables/table7.xml"/></Relationships>
</file>

<file path=xl/worksheets/_rels/sheet6.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9529E-65CF-4B7F-9363-DA87181B6A1A}">
  <sheetPr>
    <pageSetUpPr autoPageBreaks="0"/>
  </sheetPr>
  <dimension ref="A16:A72"/>
  <sheetViews>
    <sheetView showGridLines="0" showRowColHeaders="0" tabSelected="1" zoomScale="85" zoomScaleNormal="85" workbookViewId="0">
      <selection activeCell="N91" sqref="N91"/>
    </sheetView>
  </sheetViews>
  <sheetFormatPr defaultRowHeight="13.8" x14ac:dyDescent="0.25"/>
  <cols>
    <col min="1" max="16384" width="8.88671875" style="2"/>
  </cols>
  <sheetData>
    <row r="16" ht="2.4" customHeight="1" x14ac:dyDescent="0.25"/>
    <row r="19" s="22" customFormat="1" ht="14.4" thickBot="1" x14ac:dyDescent="0.3"/>
    <row r="20" s="1" customFormat="1" ht="1.2" customHeight="1" thickTop="1" x14ac:dyDescent="0.3"/>
    <row r="21" hidden="1" x14ac:dyDescent="0.25"/>
    <row r="22" s="23" customFormat="1" x14ac:dyDescent="0.25"/>
    <row r="23" s="22" customFormat="1" ht="14.4" hidden="1" thickBot="1" x14ac:dyDescent="0.3"/>
    <row r="39" ht="8.4" customHeight="1" x14ac:dyDescent="0.25"/>
    <row r="40" hidden="1" x14ac:dyDescent="0.25"/>
    <row r="41" hidden="1" x14ac:dyDescent="0.25"/>
    <row r="42" hidden="1" x14ac:dyDescent="0.25"/>
    <row r="43" hidden="1" x14ac:dyDescent="0.25"/>
    <row r="44" hidden="1" x14ac:dyDescent="0.25"/>
    <row r="46" hidden="1" x14ac:dyDescent="0.25"/>
    <row r="51" s="22" customFormat="1" ht="14.4" thickBot="1" x14ac:dyDescent="0.3"/>
    <row r="52" ht="14.4" thickTop="1" x14ac:dyDescent="0.25"/>
    <row r="71" s="22" customFormat="1" ht="14.4" thickBot="1" x14ac:dyDescent="0.3"/>
    <row r="72" ht="14.4" thickTop="1" x14ac:dyDescent="0.25"/>
  </sheetData>
  <sheetProtection selectLockedCells="1" selectUnlockedCells="1"/>
  <pageMargins left="0.7" right="0.7" top="0.75" bottom="0.75" header="0.3" footer="0.3"/>
  <pageSetup orientation="portrait" r:id="rId1"/>
  <drawing r:id="rId2"/>
  <extLst>
    <ext xmlns:x15="http://schemas.microsoft.com/office/spreadsheetml/2010/11/main" uri="{3A4CF648-6AED-40f4-86FF-DC5316D8AED3}">
      <x14:slicerList xmlns:x14="http://schemas.microsoft.com/office/spreadsheetml/2009/9/main">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5ABD5-AFE5-46F6-8911-C41A92DF9A3A}">
  <dimension ref="A1:H43"/>
  <sheetViews>
    <sheetView zoomScale="70" zoomScaleNormal="70" workbookViewId="0">
      <selection activeCell="C6" sqref="C6"/>
    </sheetView>
  </sheetViews>
  <sheetFormatPr defaultRowHeight="14.4" x14ac:dyDescent="0.3"/>
  <cols>
    <col min="1" max="1" width="20.6640625" bestFit="1" customWidth="1"/>
    <col min="2" max="2" width="31.33203125" customWidth="1"/>
    <col min="3" max="3" width="16.88671875" customWidth="1"/>
    <col min="4" max="4" width="26.33203125" customWidth="1"/>
    <col min="5" max="5" width="15" customWidth="1"/>
    <col min="7" max="7" width="22.44140625" bestFit="1" customWidth="1"/>
    <col min="8" max="9" width="29.33203125" bestFit="1" customWidth="1"/>
    <col min="12" max="12" width="19.6640625" customWidth="1"/>
    <col min="13" max="13" width="21.88671875" customWidth="1"/>
    <col min="17" max="17" width="15" customWidth="1"/>
    <col min="18" max="19" width="18.21875" customWidth="1"/>
    <col min="23" max="25" width="22.5546875" customWidth="1"/>
    <col min="29" max="29" width="10.5546875" customWidth="1"/>
    <col min="30" max="30" width="19.88671875" customWidth="1"/>
  </cols>
  <sheetData>
    <row r="1" spans="1:4" x14ac:dyDescent="0.3">
      <c r="A1" t="s">
        <v>24</v>
      </c>
      <c r="B1" s="3" t="s">
        <v>22</v>
      </c>
      <c r="C1" t="s">
        <v>1</v>
      </c>
      <c r="D1" t="s">
        <v>2</v>
      </c>
    </row>
    <row r="2" spans="1:4" hidden="1" x14ac:dyDescent="0.3">
      <c r="A2" t="s">
        <v>11</v>
      </c>
      <c r="B2" s="3">
        <v>73724.11</v>
      </c>
      <c r="C2">
        <v>1</v>
      </c>
      <c r="D2">
        <v>38</v>
      </c>
    </row>
    <row r="3" spans="1:4" hidden="1" x14ac:dyDescent="0.3">
      <c r="A3" t="s">
        <v>14</v>
      </c>
      <c r="B3" s="3">
        <v>63786.425000000003</v>
      </c>
      <c r="C3">
        <v>2</v>
      </c>
      <c r="D3">
        <v>15</v>
      </c>
    </row>
    <row r="4" spans="1:4" hidden="1" x14ac:dyDescent="0.3">
      <c r="A4" t="s">
        <v>17</v>
      </c>
      <c r="B4" s="3">
        <v>42214.5</v>
      </c>
      <c r="C4">
        <v>3</v>
      </c>
      <c r="D4">
        <v>28</v>
      </c>
    </row>
    <row r="5" spans="1:4" x14ac:dyDescent="0.3">
      <c r="A5" t="s">
        <v>20</v>
      </c>
      <c r="B5" s="3">
        <v>35909.06</v>
      </c>
      <c r="C5">
        <v>4</v>
      </c>
      <c r="D5">
        <v>40</v>
      </c>
    </row>
    <row r="6" spans="1:4" hidden="1" x14ac:dyDescent="0.3">
      <c r="A6" t="s">
        <v>13</v>
      </c>
      <c r="B6" s="3">
        <v>31462.74</v>
      </c>
      <c r="C6">
        <v>5</v>
      </c>
      <c r="D6">
        <v>15</v>
      </c>
    </row>
    <row r="7" spans="1:4" hidden="1" x14ac:dyDescent="0.3">
      <c r="A7" t="s">
        <v>4</v>
      </c>
      <c r="B7" s="3">
        <v>24475.61</v>
      </c>
      <c r="C7">
        <v>6</v>
      </c>
      <c r="D7">
        <v>25</v>
      </c>
    </row>
    <row r="8" spans="1:4" hidden="1" x14ac:dyDescent="0.3">
      <c r="A8" t="s">
        <v>15</v>
      </c>
      <c r="B8" s="3">
        <v>16451.255000000001</v>
      </c>
      <c r="C8">
        <v>7</v>
      </c>
      <c r="D8">
        <v>38</v>
      </c>
    </row>
    <row r="9" spans="1:4" hidden="1" x14ac:dyDescent="0.3">
      <c r="A9" t="s">
        <v>9</v>
      </c>
      <c r="B9" s="3">
        <v>16216.11</v>
      </c>
      <c r="C9">
        <v>8</v>
      </c>
      <c r="D9">
        <v>14</v>
      </c>
    </row>
    <row r="10" spans="1:4" hidden="1" x14ac:dyDescent="0.3">
      <c r="A10" t="s">
        <v>6</v>
      </c>
      <c r="B10" s="3">
        <v>15692.094999999999</v>
      </c>
      <c r="C10">
        <v>9</v>
      </c>
      <c r="D10">
        <v>25</v>
      </c>
    </row>
    <row r="11" spans="1:4" hidden="1" x14ac:dyDescent="0.3">
      <c r="A11" t="s">
        <v>18</v>
      </c>
      <c r="B11" s="3">
        <v>13704.38</v>
      </c>
      <c r="C11">
        <v>10</v>
      </c>
      <c r="D11">
        <v>38</v>
      </c>
    </row>
    <row r="12" spans="1:4" hidden="1" x14ac:dyDescent="0.3">
      <c r="A12" t="s">
        <v>3</v>
      </c>
      <c r="B12" s="3">
        <v>13393.37</v>
      </c>
      <c r="C12">
        <v>11</v>
      </c>
      <c r="D12">
        <v>25</v>
      </c>
    </row>
    <row r="13" spans="1:4" hidden="1" x14ac:dyDescent="0.3">
      <c r="A13" t="s">
        <v>12</v>
      </c>
      <c r="B13" s="3">
        <v>13374.63</v>
      </c>
      <c r="C13">
        <v>12</v>
      </c>
      <c r="D13">
        <v>15</v>
      </c>
    </row>
    <row r="14" spans="1:4" hidden="1" x14ac:dyDescent="0.3">
      <c r="A14" t="s">
        <v>16</v>
      </c>
      <c r="B14" s="3">
        <v>13239.34</v>
      </c>
      <c r="C14">
        <v>13</v>
      </c>
      <c r="D14">
        <v>31</v>
      </c>
    </row>
    <row r="15" spans="1:4" hidden="1" x14ac:dyDescent="0.3">
      <c r="A15" t="s">
        <v>19</v>
      </c>
      <c r="B15" s="3">
        <v>12998.28</v>
      </c>
      <c r="C15">
        <v>14</v>
      </c>
      <c r="D15">
        <v>41</v>
      </c>
    </row>
    <row r="16" spans="1:4" hidden="1" x14ac:dyDescent="0.3">
      <c r="A16" t="s">
        <v>10</v>
      </c>
      <c r="B16" s="3">
        <v>12834.115</v>
      </c>
      <c r="C16">
        <v>15</v>
      </c>
      <c r="D16">
        <v>33</v>
      </c>
    </row>
    <row r="17" spans="1:8" hidden="1" x14ac:dyDescent="0.3">
      <c r="A17" t="s">
        <v>5</v>
      </c>
      <c r="B17" s="3">
        <v>10884.83</v>
      </c>
      <c r="C17">
        <v>16</v>
      </c>
      <c r="D17">
        <v>21</v>
      </c>
    </row>
    <row r="18" spans="1:8" hidden="1" x14ac:dyDescent="0.3">
      <c r="A18" t="s">
        <v>8</v>
      </c>
      <c r="B18" s="3">
        <v>10062.27</v>
      </c>
      <c r="C18">
        <v>17</v>
      </c>
      <c r="D18">
        <v>35</v>
      </c>
    </row>
    <row r="19" spans="1:8" hidden="1" x14ac:dyDescent="0.3">
      <c r="A19" t="s">
        <v>7</v>
      </c>
      <c r="B19" s="3">
        <v>9644.6299999999992</v>
      </c>
      <c r="C19">
        <v>18</v>
      </c>
      <c r="D19">
        <v>28</v>
      </c>
    </row>
    <row r="25" spans="1:8" x14ac:dyDescent="0.3">
      <c r="A25" s="4" t="s">
        <v>21</v>
      </c>
      <c r="B25" s="4" t="s">
        <v>1</v>
      </c>
      <c r="C25" s="4" t="s">
        <v>2</v>
      </c>
      <c r="D25" s="4" t="s">
        <v>23</v>
      </c>
      <c r="E25" s="4"/>
      <c r="G25" s="4" t="s">
        <v>21</v>
      </c>
      <c r="H25" t="s">
        <v>22</v>
      </c>
    </row>
    <row r="26" spans="1:8" x14ac:dyDescent="0.3">
      <c r="A26" t="s">
        <v>11</v>
      </c>
      <c r="B26">
        <v>1</v>
      </c>
      <c r="C26">
        <v>38</v>
      </c>
      <c r="D26" s="3">
        <f>#REF!</f>
        <v>73724.11</v>
      </c>
      <c r="E26" s="3"/>
      <c r="G26" t="s">
        <v>11</v>
      </c>
      <c r="H26">
        <v>73724.11</v>
      </c>
    </row>
    <row r="27" spans="1:8" x14ac:dyDescent="0.3">
      <c r="A27" t="s">
        <v>14</v>
      </c>
      <c r="B27">
        <v>2</v>
      </c>
      <c r="C27">
        <v>15</v>
      </c>
      <c r="D27" s="3">
        <f>#REF!</f>
        <v>63786.425000000003</v>
      </c>
      <c r="E27" s="3"/>
      <c r="G27" t="s">
        <v>14</v>
      </c>
      <c r="H27">
        <v>63786.425000000003</v>
      </c>
    </row>
    <row r="28" spans="1:8" x14ac:dyDescent="0.3">
      <c r="A28" t="s">
        <v>17</v>
      </c>
      <c r="B28">
        <v>3</v>
      </c>
      <c r="C28">
        <v>28</v>
      </c>
      <c r="D28" s="3">
        <f>#REF!</f>
        <v>42214.5</v>
      </c>
      <c r="E28" s="3"/>
      <c r="G28" t="s">
        <v>17</v>
      </c>
      <c r="H28">
        <v>42214.5</v>
      </c>
    </row>
    <row r="29" spans="1:8" x14ac:dyDescent="0.3">
      <c r="A29" t="s">
        <v>20</v>
      </c>
      <c r="B29">
        <v>4</v>
      </c>
      <c r="C29">
        <v>40</v>
      </c>
      <c r="D29" s="3">
        <f>#REF!</f>
        <v>35909.06</v>
      </c>
      <c r="E29" s="3"/>
      <c r="G29" t="s">
        <v>20</v>
      </c>
      <c r="H29">
        <v>35909.06</v>
      </c>
    </row>
    <row r="30" spans="1:8" x14ac:dyDescent="0.3">
      <c r="A30" t="s">
        <v>13</v>
      </c>
      <c r="B30">
        <v>5</v>
      </c>
      <c r="C30">
        <v>15</v>
      </c>
      <c r="D30" s="3">
        <f>#REF!</f>
        <v>31462.74</v>
      </c>
      <c r="E30" s="3"/>
      <c r="G30" t="s">
        <v>13</v>
      </c>
      <c r="H30">
        <v>31462.74</v>
      </c>
    </row>
    <row r="31" spans="1:8" x14ac:dyDescent="0.3">
      <c r="A31" t="s">
        <v>4</v>
      </c>
      <c r="B31">
        <v>6</v>
      </c>
      <c r="C31">
        <v>25</v>
      </c>
      <c r="D31" s="3">
        <f>#REF!</f>
        <v>24475.61</v>
      </c>
      <c r="E31" s="3"/>
      <c r="G31" t="s">
        <v>4</v>
      </c>
      <c r="H31">
        <v>24475.61</v>
      </c>
    </row>
    <row r="32" spans="1:8" x14ac:dyDescent="0.3">
      <c r="A32" t="s">
        <v>15</v>
      </c>
      <c r="B32">
        <v>7</v>
      </c>
      <c r="C32">
        <v>38</v>
      </c>
      <c r="D32" s="3">
        <f>#REF!</f>
        <v>16451.255000000001</v>
      </c>
      <c r="E32" s="3"/>
      <c r="G32" t="s">
        <v>15</v>
      </c>
      <c r="H32">
        <v>16451.255000000001</v>
      </c>
    </row>
    <row r="33" spans="1:8" x14ac:dyDescent="0.3">
      <c r="A33" t="s">
        <v>9</v>
      </c>
      <c r="B33">
        <v>8</v>
      </c>
      <c r="C33">
        <v>14</v>
      </c>
      <c r="D33" s="3">
        <f>#REF!</f>
        <v>16216.11</v>
      </c>
      <c r="E33" s="3"/>
      <c r="G33" t="s">
        <v>9</v>
      </c>
      <c r="H33">
        <v>16216.11</v>
      </c>
    </row>
    <row r="34" spans="1:8" x14ac:dyDescent="0.3">
      <c r="A34" t="s">
        <v>6</v>
      </c>
      <c r="B34">
        <v>9</v>
      </c>
      <c r="C34">
        <v>25</v>
      </c>
      <c r="D34" s="3">
        <f>#REF!</f>
        <v>15692.094999999999</v>
      </c>
      <c r="E34" s="3"/>
      <c r="G34" t="s">
        <v>6</v>
      </c>
      <c r="H34">
        <v>15692.094999999999</v>
      </c>
    </row>
    <row r="35" spans="1:8" x14ac:dyDescent="0.3">
      <c r="A35" t="s">
        <v>18</v>
      </c>
      <c r="B35">
        <v>10</v>
      </c>
      <c r="C35">
        <v>38</v>
      </c>
      <c r="D35" s="3">
        <f>#REF!</f>
        <v>13704.38</v>
      </c>
      <c r="E35" s="3"/>
      <c r="G35" t="s">
        <v>18</v>
      </c>
      <c r="H35">
        <v>13704.38</v>
      </c>
    </row>
    <row r="36" spans="1:8" x14ac:dyDescent="0.3">
      <c r="A36" t="s">
        <v>3</v>
      </c>
      <c r="B36">
        <v>11</v>
      </c>
      <c r="C36">
        <v>25</v>
      </c>
      <c r="D36" s="3">
        <f>#REF!</f>
        <v>13393.37</v>
      </c>
      <c r="E36" s="3"/>
      <c r="G36" t="s">
        <v>3</v>
      </c>
      <c r="H36">
        <v>13393.37</v>
      </c>
    </row>
    <row r="37" spans="1:8" x14ac:dyDescent="0.3">
      <c r="A37" t="s">
        <v>12</v>
      </c>
      <c r="B37">
        <v>12</v>
      </c>
      <c r="C37">
        <v>15</v>
      </c>
      <c r="D37" s="3">
        <f>#REF!</f>
        <v>13374.63</v>
      </c>
      <c r="E37" s="3"/>
      <c r="G37" t="s">
        <v>12</v>
      </c>
      <c r="H37">
        <v>13374.63</v>
      </c>
    </row>
    <row r="38" spans="1:8" x14ac:dyDescent="0.3">
      <c r="A38" t="s">
        <v>16</v>
      </c>
      <c r="B38">
        <v>13</v>
      </c>
      <c r="C38">
        <v>31</v>
      </c>
      <c r="D38" s="3">
        <f>#REF!</f>
        <v>13239.34</v>
      </c>
      <c r="E38" s="3"/>
      <c r="G38" t="s">
        <v>16</v>
      </c>
      <c r="H38">
        <v>13239.34</v>
      </c>
    </row>
    <row r="39" spans="1:8" x14ac:dyDescent="0.3">
      <c r="A39" t="s">
        <v>19</v>
      </c>
      <c r="B39">
        <v>14</v>
      </c>
      <c r="C39">
        <v>41</v>
      </c>
      <c r="D39" s="3">
        <f>#REF!</f>
        <v>12998.28</v>
      </c>
      <c r="E39" s="3"/>
      <c r="G39" t="s">
        <v>19</v>
      </c>
      <c r="H39">
        <v>12998.28</v>
      </c>
    </row>
    <row r="40" spans="1:8" x14ac:dyDescent="0.3">
      <c r="A40" t="s">
        <v>10</v>
      </c>
      <c r="B40">
        <v>15</v>
      </c>
      <c r="C40">
        <v>33</v>
      </c>
      <c r="D40" s="3">
        <f>#REF!</f>
        <v>12834.115</v>
      </c>
      <c r="E40" s="3"/>
      <c r="G40" t="s">
        <v>10</v>
      </c>
      <c r="H40">
        <v>12834.115</v>
      </c>
    </row>
    <row r="41" spans="1:8" x14ac:dyDescent="0.3">
      <c r="A41" t="s">
        <v>5</v>
      </c>
      <c r="B41">
        <v>16</v>
      </c>
      <c r="C41">
        <v>21</v>
      </c>
      <c r="D41" s="3">
        <f>#REF!</f>
        <v>10884.83</v>
      </c>
      <c r="E41" s="3"/>
      <c r="G41" t="s">
        <v>5</v>
      </c>
      <c r="H41">
        <v>10884.83</v>
      </c>
    </row>
    <row r="42" spans="1:8" x14ac:dyDescent="0.3">
      <c r="A42" t="s">
        <v>8</v>
      </c>
      <c r="B42">
        <v>17</v>
      </c>
      <c r="C42">
        <v>35</v>
      </c>
      <c r="D42" s="3">
        <f>#REF!</f>
        <v>10062.27</v>
      </c>
      <c r="E42" s="3"/>
      <c r="G42" t="s">
        <v>8</v>
      </c>
      <c r="H42">
        <v>10062.27</v>
      </c>
    </row>
    <row r="43" spans="1:8" x14ac:dyDescent="0.3">
      <c r="A43" t="s">
        <v>7</v>
      </c>
      <c r="B43">
        <v>18</v>
      </c>
      <c r="C43">
        <v>28</v>
      </c>
      <c r="D43" s="3">
        <f>#REF!</f>
        <v>9644.6299999999992</v>
      </c>
      <c r="E43" s="3"/>
      <c r="G43" t="s">
        <v>7</v>
      </c>
      <c r="H43">
        <v>9644.6299999999992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A613C-E8D8-4C1F-BC6E-DCC792C1EF33}">
  <dimension ref="A2:D52"/>
  <sheetViews>
    <sheetView topLeftCell="A10" workbookViewId="0">
      <selection activeCell="J35" sqref="J35"/>
    </sheetView>
  </sheetViews>
  <sheetFormatPr defaultRowHeight="14.4" x14ac:dyDescent="0.3"/>
  <cols>
    <col min="1" max="2" width="24.44140625" style="6" customWidth="1"/>
    <col min="3" max="16384" width="8.88671875" style="6"/>
  </cols>
  <sheetData>
    <row r="2" spans="1:4" ht="15" thickBot="1" x14ac:dyDescent="0.35"/>
    <row r="3" spans="1:4" ht="15" thickBot="1" x14ac:dyDescent="0.35">
      <c r="A3" s="10" t="s">
        <v>66</v>
      </c>
      <c r="B3" s="11">
        <v>54754</v>
      </c>
    </row>
    <row r="4" spans="1:4" ht="15" thickBot="1" x14ac:dyDescent="0.35">
      <c r="A4" s="10" t="s">
        <v>67</v>
      </c>
      <c r="B4" s="11">
        <v>49450</v>
      </c>
    </row>
    <row r="5" spans="1:4" ht="15" thickBot="1" x14ac:dyDescent="0.35">
      <c r="A5" s="10" t="s">
        <v>80</v>
      </c>
      <c r="B5" s="11">
        <v>5304</v>
      </c>
    </row>
    <row r="10" spans="1:4" ht="15" thickBot="1" x14ac:dyDescent="0.35">
      <c r="A10" s="20" t="s">
        <v>83</v>
      </c>
      <c r="B10" s="21" t="s">
        <v>84</v>
      </c>
      <c r="C10" s="15" t="s">
        <v>107</v>
      </c>
      <c r="D10" s="15" t="s">
        <v>108</v>
      </c>
    </row>
    <row r="11" spans="1:4" ht="15" thickBot="1" x14ac:dyDescent="0.35">
      <c r="A11" s="40" t="s">
        <v>85</v>
      </c>
      <c r="B11" s="39" t="s">
        <v>86</v>
      </c>
      <c r="C11" s="6">
        <v>1</v>
      </c>
      <c r="D11" s="6">
        <v>5</v>
      </c>
    </row>
    <row r="12" spans="1:4" ht="15" thickBot="1" x14ac:dyDescent="0.35">
      <c r="A12" s="40" t="s">
        <v>85</v>
      </c>
      <c r="B12" s="39" t="s">
        <v>87</v>
      </c>
      <c r="C12" s="6">
        <v>1.7</v>
      </c>
      <c r="D12" s="6">
        <v>5</v>
      </c>
    </row>
    <row r="13" spans="1:4" ht="15" thickBot="1" x14ac:dyDescent="0.35">
      <c r="A13" s="40" t="s">
        <v>85</v>
      </c>
      <c r="B13" s="39" t="s">
        <v>88</v>
      </c>
      <c r="C13" s="6">
        <v>2.7</v>
      </c>
      <c r="D13" s="6">
        <v>5</v>
      </c>
    </row>
    <row r="14" spans="1:4" ht="27.6" thickBot="1" x14ac:dyDescent="0.35">
      <c r="A14" s="40" t="s">
        <v>85</v>
      </c>
      <c r="B14" s="39" t="s">
        <v>89</v>
      </c>
      <c r="C14" s="6">
        <v>3.7</v>
      </c>
      <c r="D14" s="6">
        <v>5</v>
      </c>
    </row>
    <row r="15" spans="1:4" ht="27.6" thickBot="1" x14ac:dyDescent="0.35">
      <c r="A15" s="40" t="s">
        <v>85</v>
      </c>
      <c r="B15" s="39" t="s">
        <v>90</v>
      </c>
      <c r="C15" s="6">
        <v>5</v>
      </c>
      <c r="D15" s="6">
        <v>5</v>
      </c>
    </row>
    <row r="16" spans="1:4" ht="15" thickBot="1" x14ac:dyDescent="0.35">
      <c r="A16" s="43" t="s">
        <v>91</v>
      </c>
      <c r="B16" s="41" t="s">
        <v>92</v>
      </c>
      <c r="C16" s="6">
        <v>1</v>
      </c>
      <c r="D16" s="6">
        <v>7</v>
      </c>
    </row>
    <row r="17" spans="1:4" ht="27.6" thickBot="1" x14ac:dyDescent="0.35">
      <c r="A17" s="43" t="s">
        <v>91</v>
      </c>
      <c r="B17" s="42" t="s">
        <v>93</v>
      </c>
      <c r="C17" s="6">
        <v>1.7</v>
      </c>
      <c r="D17" s="6">
        <v>7</v>
      </c>
    </row>
    <row r="18" spans="1:4" ht="15" thickBot="1" x14ac:dyDescent="0.35">
      <c r="A18" s="43" t="s">
        <v>91</v>
      </c>
      <c r="B18" s="42" t="s">
        <v>48</v>
      </c>
      <c r="C18" s="6">
        <v>2.7</v>
      </c>
      <c r="D18" s="6">
        <v>7</v>
      </c>
    </row>
    <row r="19" spans="1:4" ht="27.6" thickBot="1" x14ac:dyDescent="0.35">
      <c r="A19" s="43" t="s">
        <v>91</v>
      </c>
      <c r="B19" s="42" t="s">
        <v>94</v>
      </c>
      <c r="C19" s="6">
        <v>3.7</v>
      </c>
      <c r="D19" s="6">
        <v>7</v>
      </c>
    </row>
    <row r="20" spans="1:4" ht="15" thickBot="1" x14ac:dyDescent="0.35">
      <c r="A20" s="43" t="s">
        <v>91</v>
      </c>
      <c r="B20" s="42" t="s">
        <v>95</v>
      </c>
      <c r="C20" s="6">
        <v>5</v>
      </c>
      <c r="D20" s="6">
        <v>7</v>
      </c>
    </row>
    <row r="21" spans="1:4" ht="27.6" thickBot="1" x14ac:dyDescent="0.35">
      <c r="A21" s="43" t="s">
        <v>96</v>
      </c>
      <c r="B21" s="41" t="s">
        <v>97</v>
      </c>
      <c r="C21" s="6">
        <v>1</v>
      </c>
      <c r="D21" s="6">
        <v>9</v>
      </c>
    </row>
    <row r="22" spans="1:4" ht="15" thickBot="1" x14ac:dyDescent="0.35">
      <c r="A22" s="43" t="s">
        <v>96</v>
      </c>
      <c r="B22" s="42" t="s">
        <v>98</v>
      </c>
      <c r="C22" s="6">
        <v>1.7</v>
      </c>
      <c r="D22" s="6">
        <v>9</v>
      </c>
    </row>
    <row r="23" spans="1:4" ht="15" thickBot="1" x14ac:dyDescent="0.35">
      <c r="A23" s="43" t="s">
        <v>96</v>
      </c>
      <c r="B23" s="42" t="s">
        <v>99</v>
      </c>
      <c r="C23" s="6">
        <v>2.7</v>
      </c>
      <c r="D23" s="6">
        <v>9</v>
      </c>
    </row>
    <row r="24" spans="1:4" ht="15" thickBot="1" x14ac:dyDescent="0.35">
      <c r="A24" s="43" t="s">
        <v>96</v>
      </c>
      <c r="B24" s="42" t="s">
        <v>100</v>
      </c>
      <c r="C24" s="6">
        <v>3.7</v>
      </c>
      <c r="D24" s="6">
        <v>9</v>
      </c>
    </row>
    <row r="25" spans="1:4" ht="15" thickBot="1" x14ac:dyDescent="0.35">
      <c r="A25" s="43" t="s">
        <v>96</v>
      </c>
      <c r="B25" s="42" t="s">
        <v>232</v>
      </c>
      <c r="C25" s="6">
        <v>5</v>
      </c>
      <c r="D25" s="6">
        <v>9</v>
      </c>
    </row>
    <row r="26" spans="1:4" ht="15" thickBot="1" x14ac:dyDescent="0.35">
      <c r="A26" s="43" t="s">
        <v>101</v>
      </c>
      <c r="B26" s="41" t="s">
        <v>102</v>
      </c>
      <c r="C26" s="6">
        <v>1</v>
      </c>
      <c r="D26" s="6">
        <v>11</v>
      </c>
    </row>
    <row r="27" spans="1:4" ht="15" thickBot="1" x14ac:dyDescent="0.35">
      <c r="A27" s="43" t="s">
        <v>101</v>
      </c>
      <c r="B27" s="42" t="s">
        <v>103</v>
      </c>
      <c r="C27" s="6">
        <v>1.7</v>
      </c>
      <c r="D27" s="6">
        <v>11</v>
      </c>
    </row>
    <row r="28" spans="1:4" ht="15" thickBot="1" x14ac:dyDescent="0.35">
      <c r="A28" s="43" t="s">
        <v>101</v>
      </c>
      <c r="B28" s="42" t="s">
        <v>104</v>
      </c>
      <c r="C28" s="6">
        <v>2.7</v>
      </c>
      <c r="D28" s="6">
        <v>11</v>
      </c>
    </row>
    <row r="29" spans="1:4" ht="27.6" thickBot="1" x14ac:dyDescent="0.35">
      <c r="A29" s="43" t="s">
        <v>101</v>
      </c>
      <c r="B29" s="42" t="s">
        <v>105</v>
      </c>
      <c r="C29" s="6">
        <v>3.7</v>
      </c>
      <c r="D29" s="6">
        <v>11</v>
      </c>
    </row>
    <row r="30" spans="1:4" ht="27.6" thickBot="1" x14ac:dyDescent="0.35">
      <c r="A30" s="43" t="s">
        <v>101</v>
      </c>
      <c r="B30" s="42" t="s">
        <v>106</v>
      </c>
      <c r="C30" s="6">
        <v>5</v>
      </c>
      <c r="D30" s="6">
        <v>11</v>
      </c>
    </row>
    <row r="32" spans="1:4" x14ac:dyDescent="0.3">
      <c r="A32" s="6" t="s">
        <v>83</v>
      </c>
      <c r="B32" s="6" t="s">
        <v>84</v>
      </c>
    </row>
    <row r="33" spans="1:2" x14ac:dyDescent="0.3">
      <c r="A33" s="6" t="s">
        <v>85</v>
      </c>
      <c r="B33" s="6" t="s">
        <v>86</v>
      </c>
    </row>
    <row r="34" spans="1:2" x14ac:dyDescent="0.3">
      <c r="A34" s="6" t="s">
        <v>85</v>
      </c>
      <c r="B34" s="6" t="s">
        <v>87</v>
      </c>
    </row>
    <row r="35" spans="1:2" x14ac:dyDescent="0.3">
      <c r="A35" s="6" t="s">
        <v>85</v>
      </c>
      <c r="B35" s="6" t="s">
        <v>88</v>
      </c>
    </row>
    <row r="36" spans="1:2" x14ac:dyDescent="0.3">
      <c r="A36" s="6" t="s">
        <v>85</v>
      </c>
      <c r="B36" s="6" t="s">
        <v>89</v>
      </c>
    </row>
    <row r="37" spans="1:2" x14ac:dyDescent="0.3">
      <c r="A37" s="6" t="s">
        <v>85</v>
      </c>
      <c r="B37" s="6" t="s">
        <v>90</v>
      </c>
    </row>
    <row r="38" spans="1:2" x14ac:dyDescent="0.3">
      <c r="A38" s="6" t="s">
        <v>91</v>
      </c>
      <c r="B38" s="6" t="s">
        <v>92</v>
      </c>
    </row>
    <row r="39" spans="1:2" x14ac:dyDescent="0.3">
      <c r="A39" s="6" t="s">
        <v>91</v>
      </c>
      <c r="B39" s="6" t="s">
        <v>93</v>
      </c>
    </row>
    <row r="40" spans="1:2" x14ac:dyDescent="0.3">
      <c r="A40" s="6" t="s">
        <v>91</v>
      </c>
      <c r="B40" s="6" t="s">
        <v>48</v>
      </c>
    </row>
    <row r="41" spans="1:2" x14ac:dyDescent="0.3">
      <c r="A41" s="6" t="s">
        <v>91</v>
      </c>
      <c r="B41" s="6" t="s">
        <v>94</v>
      </c>
    </row>
    <row r="42" spans="1:2" x14ac:dyDescent="0.3">
      <c r="A42" s="6" t="s">
        <v>91</v>
      </c>
      <c r="B42" s="6" t="s">
        <v>95</v>
      </c>
    </row>
    <row r="43" spans="1:2" x14ac:dyDescent="0.3">
      <c r="A43" s="6" t="s">
        <v>96</v>
      </c>
      <c r="B43" s="6" t="s">
        <v>97</v>
      </c>
    </row>
    <row r="44" spans="1:2" x14ac:dyDescent="0.3">
      <c r="A44" s="6" t="s">
        <v>96</v>
      </c>
      <c r="B44" s="6" t="s">
        <v>98</v>
      </c>
    </row>
    <row r="45" spans="1:2" x14ac:dyDescent="0.3">
      <c r="A45" s="6" t="s">
        <v>96</v>
      </c>
      <c r="B45" s="6" t="s">
        <v>99</v>
      </c>
    </row>
    <row r="46" spans="1:2" x14ac:dyDescent="0.3">
      <c r="A46" s="6" t="s">
        <v>96</v>
      </c>
      <c r="B46" s="6" t="s">
        <v>100</v>
      </c>
    </row>
    <row r="47" spans="1:2" x14ac:dyDescent="0.3">
      <c r="A47" s="6" t="s">
        <v>96</v>
      </c>
      <c r="B47" s="6" t="s">
        <v>232</v>
      </c>
    </row>
    <row r="48" spans="1:2" x14ac:dyDescent="0.3">
      <c r="A48" s="6" t="s">
        <v>101</v>
      </c>
      <c r="B48" s="6" t="s">
        <v>102</v>
      </c>
    </row>
    <row r="49" spans="1:2" x14ac:dyDescent="0.3">
      <c r="A49" s="6" t="s">
        <v>101</v>
      </c>
      <c r="B49" s="6" t="s">
        <v>103</v>
      </c>
    </row>
    <row r="50" spans="1:2" x14ac:dyDescent="0.3">
      <c r="A50" s="6" t="s">
        <v>101</v>
      </c>
      <c r="B50" s="6" t="s">
        <v>104</v>
      </c>
    </row>
    <row r="51" spans="1:2" x14ac:dyDescent="0.3">
      <c r="A51" s="6" t="s">
        <v>101</v>
      </c>
      <c r="B51" s="6" t="s">
        <v>105</v>
      </c>
    </row>
    <row r="52" spans="1:2" x14ac:dyDescent="0.3">
      <c r="A52" s="6" t="s">
        <v>101</v>
      </c>
      <c r="B52" s="6" t="s">
        <v>106</v>
      </c>
    </row>
  </sheetData>
  <hyperlinks>
    <hyperlink ref="A10" r:id="rId1" display="http://s.no/" xr:uid="{1939C36A-C8ED-4E4C-9374-5C762256C47C}"/>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48A98-0126-495F-9C84-604D8DBA0ABF}">
  <dimension ref="B2:C19"/>
  <sheetViews>
    <sheetView workbookViewId="0">
      <selection activeCell="C7" sqref="C7"/>
    </sheetView>
  </sheetViews>
  <sheetFormatPr defaultRowHeight="14.4" x14ac:dyDescent="0.3"/>
  <cols>
    <col min="1" max="1" width="8.88671875" style="6"/>
    <col min="2" max="3" width="52.109375" style="6" customWidth="1"/>
    <col min="4" max="16384" width="8.88671875" style="6"/>
  </cols>
  <sheetData>
    <row r="2" spans="2:3" ht="15" thickBot="1" x14ac:dyDescent="0.35"/>
    <row r="3" spans="2:3" ht="15" thickBot="1" x14ac:dyDescent="0.35">
      <c r="B3" s="24" t="s">
        <v>66</v>
      </c>
      <c r="C3" s="25">
        <v>54754</v>
      </c>
    </row>
    <row r="4" spans="2:3" ht="15" thickBot="1" x14ac:dyDescent="0.35">
      <c r="B4" s="24" t="s">
        <v>67</v>
      </c>
      <c r="C4" s="25">
        <v>49450</v>
      </c>
    </row>
    <row r="5" spans="2:3" x14ac:dyDescent="0.3">
      <c r="B5" s="26" t="s">
        <v>80</v>
      </c>
      <c r="C5" s="27">
        <v>5304</v>
      </c>
    </row>
    <row r="6" spans="2:3" x14ac:dyDescent="0.3">
      <c r="B6" s="31"/>
      <c r="C6" s="31"/>
    </row>
    <row r="7" spans="2:3" ht="15" thickBot="1" x14ac:dyDescent="0.35">
      <c r="B7" s="32" t="s">
        <v>230</v>
      </c>
      <c r="C7" s="37" t="s">
        <v>231</v>
      </c>
    </row>
    <row r="8" spans="2:3" ht="15" thickBot="1" x14ac:dyDescent="0.35">
      <c r="B8" s="33" t="s">
        <v>68</v>
      </c>
      <c r="C8" s="34">
        <v>22972.48</v>
      </c>
    </row>
    <row r="9" spans="2:3" ht="15" thickBot="1" x14ac:dyDescent="0.35">
      <c r="B9" s="33" t="s">
        <v>69</v>
      </c>
      <c r="C9" s="34">
        <v>37868</v>
      </c>
    </row>
    <row r="10" spans="2:3" ht="15" thickBot="1" x14ac:dyDescent="0.35">
      <c r="B10" s="33" t="s">
        <v>70</v>
      </c>
      <c r="C10" s="34">
        <v>7838.8</v>
      </c>
    </row>
    <row r="11" spans="2:3" ht="15" thickBot="1" x14ac:dyDescent="0.35">
      <c r="B11" s="33" t="s">
        <v>71</v>
      </c>
      <c r="C11" s="34">
        <v>2513.7199999999998</v>
      </c>
    </row>
    <row r="12" spans="2:3" ht="15" thickBot="1" x14ac:dyDescent="0.35">
      <c r="B12" s="33" t="s">
        <v>72</v>
      </c>
      <c r="C12" s="34">
        <v>5509</v>
      </c>
    </row>
    <row r="13" spans="2:3" ht="15" thickBot="1" x14ac:dyDescent="0.35">
      <c r="B13" s="33" t="s">
        <v>73</v>
      </c>
      <c r="C13" s="34">
        <v>3388</v>
      </c>
    </row>
    <row r="14" spans="2:3" ht="15" thickBot="1" x14ac:dyDescent="0.35">
      <c r="B14" s="33" t="s">
        <v>74</v>
      </c>
      <c r="C14" s="34">
        <v>1400</v>
      </c>
    </row>
    <row r="15" spans="2:3" ht="15" thickBot="1" x14ac:dyDescent="0.35">
      <c r="B15" s="33" t="s">
        <v>75</v>
      </c>
      <c r="C15" s="34">
        <v>8000</v>
      </c>
    </row>
    <row r="16" spans="2:3" ht="15" thickBot="1" x14ac:dyDescent="0.35">
      <c r="B16" s="33" t="s">
        <v>76</v>
      </c>
      <c r="C16" s="34">
        <v>14000</v>
      </c>
    </row>
    <row r="17" spans="2:3" ht="15" thickBot="1" x14ac:dyDescent="0.35">
      <c r="B17" s="33" t="s">
        <v>77</v>
      </c>
      <c r="C17" s="34">
        <v>196</v>
      </c>
    </row>
    <row r="18" spans="2:3" ht="15" thickBot="1" x14ac:dyDescent="0.35">
      <c r="B18" s="33" t="s">
        <v>78</v>
      </c>
      <c r="C18" s="34">
        <v>115</v>
      </c>
    </row>
    <row r="19" spans="2:3" x14ac:dyDescent="0.3">
      <c r="B19" s="35" t="s">
        <v>79</v>
      </c>
      <c r="C19" s="36">
        <v>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377E0-7F4E-421B-8311-DBFCF3B73ECA}">
  <dimension ref="B3:C23"/>
  <sheetViews>
    <sheetView workbookViewId="0">
      <selection activeCell="C4" sqref="C4"/>
    </sheetView>
  </sheetViews>
  <sheetFormatPr defaultRowHeight="14.4" x14ac:dyDescent="0.3"/>
  <cols>
    <col min="1" max="1" width="8.88671875" style="6"/>
    <col min="2" max="2" width="20" style="6" customWidth="1"/>
    <col min="3" max="3" width="39.6640625" style="6" customWidth="1"/>
    <col min="4" max="16384" width="8.88671875" style="6"/>
  </cols>
  <sheetData>
    <row r="3" spans="2:3" ht="15.6" customHeight="1" thickBot="1" x14ac:dyDescent="0.35">
      <c r="B3" s="5" t="s">
        <v>109</v>
      </c>
      <c r="C3" s="5" t="s">
        <v>84</v>
      </c>
    </row>
    <row r="4" spans="2:3" ht="15.6" customHeight="1" thickBot="1" x14ac:dyDescent="0.35">
      <c r="B4" s="40" t="s">
        <v>85</v>
      </c>
      <c r="C4" s="39" t="s">
        <v>86</v>
      </c>
    </row>
    <row r="5" spans="2:3" ht="15.6" customHeight="1" thickBot="1" x14ac:dyDescent="0.35">
      <c r="B5" s="40" t="s">
        <v>85</v>
      </c>
      <c r="C5" s="39" t="s">
        <v>87</v>
      </c>
    </row>
    <row r="6" spans="2:3" ht="15.6" customHeight="1" thickBot="1" x14ac:dyDescent="0.35">
      <c r="B6" s="40" t="s">
        <v>85</v>
      </c>
      <c r="C6" s="39" t="s">
        <v>88</v>
      </c>
    </row>
    <row r="7" spans="2:3" ht="15.6" customHeight="1" thickBot="1" x14ac:dyDescent="0.35">
      <c r="B7" s="40" t="s">
        <v>85</v>
      </c>
      <c r="C7" s="39" t="s">
        <v>89</v>
      </c>
    </row>
    <row r="8" spans="2:3" ht="15.6" customHeight="1" thickBot="1" x14ac:dyDescent="0.35">
      <c r="B8" s="40" t="s">
        <v>85</v>
      </c>
      <c r="C8" s="39" t="s">
        <v>90</v>
      </c>
    </row>
    <row r="9" spans="2:3" ht="15.6" customHeight="1" thickBot="1" x14ac:dyDescent="0.35">
      <c r="B9" s="43" t="s">
        <v>91</v>
      </c>
      <c r="C9" s="41" t="s">
        <v>92</v>
      </c>
    </row>
    <row r="10" spans="2:3" ht="15.6" customHeight="1" thickBot="1" x14ac:dyDescent="0.35">
      <c r="B10" s="43" t="s">
        <v>91</v>
      </c>
      <c r="C10" s="42" t="s">
        <v>93</v>
      </c>
    </row>
    <row r="11" spans="2:3" ht="15.6" customHeight="1" thickBot="1" x14ac:dyDescent="0.35">
      <c r="B11" s="43" t="s">
        <v>91</v>
      </c>
      <c r="C11" s="42" t="s">
        <v>48</v>
      </c>
    </row>
    <row r="12" spans="2:3" ht="15.6" customHeight="1" thickBot="1" x14ac:dyDescent="0.35">
      <c r="B12" s="43" t="s">
        <v>91</v>
      </c>
      <c r="C12" s="42" t="s">
        <v>94</v>
      </c>
    </row>
    <row r="13" spans="2:3" ht="15.6" customHeight="1" thickBot="1" x14ac:dyDescent="0.35">
      <c r="B13" s="43" t="s">
        <v>91</v>
      </c>
      <c r="C13" s="42" t="s">
        <v>95</v>
      </c>
    </row>
    <row r="14" spans="2:3" ht="15.6" customHeight="1" thickBot="1" x14ac:dyDescent="0.35">
      <c r="B14" s="43" t="s">
        <v>96</v>
      </c>
      <c r="C14" s="41" t="s">
        <v>97</v>
      </c>
    </row>
    <row r="15" spans="2:3" ht="15.6" customHeight="1" thickBot="1" x14ac:dyDescent="0.35">
      <c r="B15" s="43" t="s">
        <v>96</v>
      </c>
      <c r="C15" s="42" t="s">
        <v>98</v>
      </c>
    </row>
    <row r="16" spans="2:3" ht="15.6" customHeight="1" thickBot="1" x14ac:dyDescent="0.35">
      <c r="B16" s="43" t="s">
        <v>96</v>
      </c>
      <c r="C16" s="42" t="s">
        <v>99</v>
      </c>
    </row>
    <row r="17" spans="2:3" ht="15.6" customHeight="1" thickBot="1" x14ac:dyDescent="0.35">
      <c r="B17" s="43" t="s">
        <v>96</v>
      </c>
      <c r="C17" s="42" t="s">
        <v>100</v>
      </c>
    </row>
    <row r="18" spans="2:3" ht="15.6" customHeight="1" thickBot="1" x14ac:dyDescent="0.35">
      <c r="B18" s="43" t="s">
        <v>96</v>
      </c>
      <c r="C18" s="42" t="s">
        <v>232</v>
      </c>
    </row>
    <row r="19" spans="2:3" ht="15.6" customHeight="1" thickBot="1" x14ac:dyDescent="0.35">
      <c r="B19" s="43" t="s">
        <v>101</v>
      </c>
      <c r="C19" s="41" t="s">
        <v>102</v>
      </c>
    </row>
    <row r="20" spans="2:3" ht="15.6" customHeight="1" thickBot="1" x14ac:dyDescent="0.35">
      <c r="B20" s="43" t="s">
        <v>101</v>
      </c>
      <c r="C20" s="42" t="s">
        <v>103</v>
      </c>
    </row>
    <row r="21" spans="2:3" ht="15.6" customHeight="1" thickBot="1" x14ac:dyDescent="0.35">
      <c r="B21" s="43" t="s">
        <v>101</v>
      </c>
      <c r="C21" s="42" t="s">
        <v>104</v>
      </c>
    </row>
    <row r="22" spans="2:3" ht="15.6" customHeight="1" thickBot="1" x14ac:dyDescent="0.35">
      <c r="B22" s="43" t="s">
        <v>101</v>
      </c>
      <c r="C22" s="42" t="s">
        <v>105</v>
      </c>
    </row>
    <row r="23" spans="2:3" ht="15.6" customHeight="1" thickBot="1" x14ac:dyDescent="0.35">
      <c r="B23" s="43" t="s">
        <v>101</v>
      </c>
      <c r="C23" s="42" t="s">
        <v>106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1E06B-306E-4A08-9061-C9D7A5CFA433}">
  <dimension ref="A2:N136"/>
  <sheetViews>
    <sheetView workbookViewId="0">
      <selection activeCell="M26" sqref="M26"/>
    </sheetView>
  </sheetViews>
  <sheetFormatPr defaultRowHeight="14.4" x14ac:dyDescent="0.3"/>
  <cols>
    <col min="1" max="1" width="20.88671875" style="9" customWidth="1"/>
    <col min="2" max="2" width="26.5546875" style="9" customWidth="1"/>
    <col min="3" max="3" width="3.88671875" style="9" customWidth="1"/>
    <col min="4" max="4" width="17" style="9" customWidth="1"/>
    <col min="5" max="5" width="3.33203125" style="9" customWidth="1"/>
    <col min="6" max="6" width="28.109375" style="9" customWidth="1"/>
    <col min="7" max="7" width="16" style="9" customWidth="1"/>
    <col min="8" max="8" width="18.33203125" style="9" customWidth="1"/>
    <col min="9" max="9" width="3.109375" style="9" customWidth="1"/>
    <col min="10" max="10" width="2" style="9" hidden="1" customWidth="1"/>
    <col min="11" max="11" width="2.6640625" style="9" hidden="1" customWidth="1"/>
    <col min="12" max="12" width="23.88671875" style="9" customWidth="1"/>
    <col min="13" max="13" width="40" style="9" customWidth="1"/>
    <col min="14" max="14" width="17.88671875" style="9" customWidth="1"/>
    <col min="15" max="15" width="8.88671875" style="9"/>
    <col min="16" max="16" width="16.33203125" style="9" customWidth="1"/>
    <col min="17" max="16384" width="8.88671875" style="9"/>
  </cols>
  <sheetData>
    <row r="2" spans="1:14" x14ac:dyDescent="0.3">
      <c r="A2" s="29" t="s">
        <v>21</v>
      </c>
      <c r="B2" s="29" t="s">
        <v>22</v>
      </c>
      <c r="D2" s="5" t="s">
        <v>64</v>
      </c>
      <c r="F2" s="5" t="s">
        <v>110</v>
      </c>
      <c r="G2" s="5" t="s">
        <v>111</v>
      </c>
      <c r="H2" s="5" t="s">
        <v>112</v>
      </c>
      <c r="L2" s="29" t="s">
        <v>21</v>
      </c>
      <c r="M2" s="29" t="s">
        <v>228</v>
      </c>
      <c r="N2" s="38" t="s">
        <v>229</v>
      </c>
    </row>
    <row r="3" spans="1:14" x14ac:dyDescent="0.3">
      <c r="A3" s="30" t="s">
        <v>20</v>
      </c>
      <c r="B3" s="30">
        <v>35909.06</v>
      </c>
      <c r="D3" s="8">
        <v>4.0370956E-2</v>
      </c>
      <c r="F3" s="5" t="s">
        <v>30</v>
      </c>
      <c r="G3" s="5">
        <v>5</v>
      </c>
      <c r="H3" s="5">
        <v>31</v>
      </c>
      <c r="L3" s="28" t="s">
        <v>3</v>
      </c>
      <c r="M3" s="28" t="s">
        <v>45</v>
      </c>
      <c r="N3" s="28">
        <v>27.1</v>
      </c>
    </row>
    <row r="4" spans="1:14" x14ac:dyDescent="0.3">
      <c r="A4" s="30" t="s">
        <v>19</v>
      </c>
      <c r="B4" s="30">
        <v>12998.28</v>
      </c>
      <c r="F4" s="5" t="s">
        <v>41</v>
      </c>
      <c r="G4" s="5">
        <v>0</v>
      </c>
      <c r="H4" s="5">
        <v>24</v>
      </c>
      <c r="L4" s="28" t="s">
        <v>16</v>
      </c>
      <c r="M4" s="28" t="s">
        <v>51</v>
      </c>
      <c r="N4" s="28">
        <v>17.100000000000001</v>
      </c>
    </row>
    <row r="5" spans="1:14" x14ac:dyDescent="0.3">
      <c r="A5" s="30" t="s">
        <v>18</v>
      </c>
      <c r="B5" s="30">
        <v>13704.38</v>
      </c>
      <c r="F5" s="5" t="s">
        <v>28</v>
      </c>
      <c r="G5" s="5">
        <v>10</v>
      </c>
      <c r="H5" s="5">
        <v>15</v>
      </c>
      <c r="L5" s="28" t="s">
        <v>20</v>
      </c>
      <c r="M5" s="28" t="s">
        <v>52</v>
      </c>
      <c r="N5" s="28">
        <v>15.73</v>
      </c>
    </row>
    <row r="6" spans="1:14" x14ac:dyDescent="0.3">
      <c r="A6" s="30" t="s">
        <v>17</v>
      </c>
      <c r="B6" s="30">
        <v>42214.5</v>
      </c>
      <c r="F6" s="5" t="s">
        <v>29</v>
      </c>
      <c r="G6" s="5">
        <v>1</v>
      </c>
      <c r="H6" s="5">
        <v>13</v>
      </c>
      <c r="L6" s="28" t="s">
        <v>4</v>
      </c>
      <c r="M6" s="28" t="s">
        <v>47</v>
      </c>
      <c r="N6" s="28">
        <v>13.98</v>
      </c>
    </row>
    <row r="7" spans="1:14" x14ac:dyDescent="0.3">
      <c r="A7" s="30" t="s">
        <v>8</v>
      </c>
      <c r="B7" s="30">
        <v>10062.27</v>
      </c>
      <c r="F7" s="5" t="s">
        <v>40</v>
      </c>
      <c r="G7" s="5">
        <v>0</v>
      </c>
      <c r="H7" s="5">
        <v>12</v>
      </c>
      <c r="L7" s="28" t="s">
        <v>17</v>
      </c>
      <c r="M7" s="28" t="s">
        <v>50</v>
      </c>
      <c r="N7" s="28">
        <v>9.89</v>
      </c>
    </row>
    <row r="8" spans="1:14" x14ac:dyDescent="0.3">
      <c r="A8" s="30" t="s">
        <v>16</v>
      </c>
      <c r="B8" s="30">
        <v>13239.34</v>
      </c>
      <c r="F8" s="5" t="s">
        <v>38</v>
      </c>
      <c r="G8" s="5">
        <v>0</v>
      </c>
      <c r="H8" s="5">
        <v>10</v>
      </c>
      <c r="L8" s="28" t="s">
        <v>15</v>
      </c>
      <c r="M8" s="28" t="s">
        <v>48</v>
      </c>
      <c r="N8" s="28">
        <v>9.0299999999999994</v>
      </c>
    </row>
    <row r="9" spans="1:14" x14ac:dyDescent="0.3">
      <c r="A9" s="30" t="s">
        <v>15</v>
      </c>
      <c r="B9" s="30">
        <v>16451.255000000001</v>
      </c>
      <c r="F9" s="5" t="s">
        <v>27</v>
      </c>
      <c r="G9" s="5">
        <v>1</v>
      </c>
      <c r="H9" s="5">
        <v>9</v>
      </c>
      <c r="L9" s="28" t="s">
        <v>12</v>
      </c>
      <c r="M9" s="28" t="s">
        <v>54</v>
      </c>
      <c r="N9" s="28">
        <v>8.5</v>
      </c>
    </row>
    <row r="10" spans="1:14" x14ac:dyDescent="0.3">
      <c r="A10" s="30" t="s">
        <v>4</v>
      </c>
      <c r="B10" s="30">
        <v>24475.61</v>
      </c>
      <c r="F10" s="5" t="s">
        <v>36</v>
      </c>
      <c r="G10" s="5">
        <v>5</v>
      </c>
      <c r="H10" s="5">
        <v>9</v>
      </c>
      <c r="L10" s="28" t="s">
        <v>6</v>
      </c>
      <c r="M10" s="28" t="s">
        <v>46</v>
      </c>
      <c r="N10" s="28">
        <v>7.89</v>
      </c>
    </row>
    <row r="11" spans="1:14" x14ac:dyDescent="0.3">
      <c r="A11" s="30" t="s">
        <v>14</v>
      </c>
      <c r="B11" s="30">
        <v>63786.425000000003</v>
      </c>
      <c r="F11" s="5" t="s">
        <v>33</v>
      </c>
      <c r="G11" s="5">
        <v>1</v>
      </c>
      <c r="H11" s="5">
        <v>7</v>
      </c>
      <c r="L11" s="28" t="s">
        <v>5</v>
      </c>
      <c r="M11" s="28" t="s">
        <v>53</v>
      </c>
      <c r="N11" s="28">
        <v>6.09</v>
      </c>
    </row>
    <row r="12" spans="1:14" x14ac:dyDescent="0.3">
      <c r="A12" s="30" t="s">
        <v>13</v>
      </c>
      <c r="B12" s="30">
        <v>31462.74</v>
      </c>
      <c r="F12" s="5" t="s">
        <v>31</v>
      </c>
      <c r="G12" s="5">
        <v>0</v>
      </c>
      <c r="H12" s="5">
        <v>7</v>
      </c>
      <c r="L12" s="28" t="s">
        <v>18</v>
      </c>
      <c r="M12" s="28" t="s">
        <v>49</v>
      </c>
      <c r="N12" s="28">
        <v>5.65</v>
      </c>
    </row>
    <row r="13" spans="1:14" x14ac:dyDescent="0.3">
      <c r="A13" s="30" t="s">
        <v>12</v>
      </c>
      <c r="B13" s="30">
        <v>13374.63</v>
      </c>
      <c r="F13" s="5" t="s">
        <v>37</v>
      </c>
      <c r="G13" s="5">
        <v>1</v>
      </c>
      <c r="H13" s="5">
        <v>6</v>
      </c>
      <c r="L13" s="28" t="s">
        <v>8</v>
      </c>
      <c r="M13" s="28" t="s">
        <v>56</v>
      </c>
      <c r="N13" s="28">
        <v>5.5</v>
      </c>
    </row>
    <row r="14" spans="1:14" x14ac:dyDescent="0.3">
      <c r="A14" s="30" t="s">
        <v>11</v>
      </c>
      <c r="B14" s="30">
        <v>73724.11</v>
      </c>
      <c r="F14" s="5" t="s">
        <v>35</v>
      </c>
      <c r="G14" s="5">
        <v>0</v>
      </c>
      <c r="H14" s="5">
        <v>6</v>
      </c>
      <c r="L14" s="28" t="s">
        <v>11</v>
      </c>
      <c r="M14" s="28" t="s">
        <v>57</v>
      </c>
      <c r="N14" s="28">
        <v>5.47</v>
      </c>
    </row>
    <row r="15" spans="1:14" x14ac:dyDescent="0.3">
      <c r="A15" s="30" t="s">
        <v>10</v>
      </c>
      <c r="B15" s="30">
        <v>12834.115</v>
      </c>
      <c r="F15" s="5" t="s">
        <v>39</v>
      </c>
      <c r="G15" s="5">
        <v>0</v>
      </c>
      <c r="H15" s="5">
        <v>5</v>
      </c>
      <c r="L15" s="28" t="s">
        <v>10</v>
      </c>
      <c r="M15" s="28" t="s">
        <v>58</v>
      </c>
      <c r="N15" s="28">
        <v>4.5599999999999996</v>
      </c>
    </row>
    <row r="16" spans="1:14" x14ac:dyDescent="0.3">
      <c r="A16" s="30" t="s">
        <v>9</v>
      </c>
      <c r="B16" s="30">
        <v>16216.11</v>
      </c>
      <c r="F16" s="5" t="s">
        <v>42</v>
      </c>
      <c r="G16" s="5">
        <v>0</v>
      </c>
      <c r="H16" s="5">
        <v>5</v>
      </c>
      <c r="L16" s="28" t="s">
        <v>7</v>
      </c>
      <c r="M16" s="28" t="s">
        <v>59</v>
      </c>
      <c r="N16" s="28">
        <v>4.3</v>
      </c>
    </row>
    <row r="17" spans="1:14" x14ac:dyDescent="0.3">
      <c r="A17" s="30" t="s">
        <v>3</v>
      </c>
      <c r="B17" s="30">
        <v>13393.37</v>
      </c>
      <c r="F17" s="5" t="s">
        <v>34</v>
      </c>
      <c r="G17" s="5">
        <v>2</v>
      </c>
      <c r="H17" s="5">
        <v>5</v>
      </c>
      <c r="L17" s="28" t="s">
        <v>19</v>
      </c>
      <c r="M17" s="28" t="s">
        <v>60</v>
      </c>
      <c r="N17" s="28">
        <v>3.23</v>
      </c>
    </row>
    <row r="18" spans="1:14" x14ac:dyDescent="0.3">
      <c r="A18" s="30" t="s">
        <v>7</v>
      </c>
      <c r="B18" s="30">
        <v>9644.6299999999992</v>
      </c>
      <c r="F18" s="5" t="s">
        <v>8</v>
      </c>
      <c r="G18" s="5">
        <v>2</v>
      </c>
      <c r="H18" s="5">
        <v>5</v>
      </c>
      <c r="L18" s="28" t="s">
        <v>9</v>
      </c>
      <c r="M18" s="28" t="s">
        <v>61</v>
      </c>
      <c r="N18" s="28">
        <v>3.05</v>
      </c>
    </row>
    <row r="19" spans="1:14" x14ac:dyDescent="0.3">
      <c r="A19" s="30" t="s">
        <v>6</v>
      </c>
      <c r="B19" s="30">
        <v>15692.094999999999</v>
      </c>
      <c r="F19" s="5" t="s">
        <v>32</v>
      </c>
      <c r="G19" s="5">
        <v>0</v>
      </c>
      <c r="H19" s="5">
        <v>5</v>
      </c>
      <c r="L19" s="28" t="s">
        <v>13</v>
      </c>
      <c r="M19" s="28" t="s">
        <v>62</v>
      </c>
      <c r="N19" s="28">
        <v>2.17</v>
      </c>
    </row>
    <row r="20" spans="1:14" x14ac:dyDescent="0.3">
      <c r="A20" s="30" t="s">
        <v>5</v>
      </c>
      <c r="B20" s="30">
        <v>10884.83</v>
      </c>
      <c r="F20" s="5" t="s">
        <v>113</v>
      </c>
      <c r="G20" s="5">
        <v>0</v>
      </c>
      <c r="H20" s="5">
        <v>4</v>
      </c>
      <c r="L20" s="28" t="s">
        <v>14</v>
      </c>
      <c r="M20" s="28" t="s">
        <v>63</v>
      </c>
      <c r="N20" s="28">
        <v>2.14</v>
      </c>
    </row>
    <row r="21" spans="1:14" x14ac:dyDescent="0.3">
      <c r="F21" s="5" t="s">
        <v>114</v>
      </c>
      <c r="G21" s="5">
        <v>0</v>
      </c>
      <c r="H21" s="5">
        <v>4</v>
      </c>
    </row>
    <row r="22" spans="1:14" x14ac:dyDescent="0.3">
      <c r="F22" s="5" t="s">
        <v>115</v>
      </c>
      <c r="G22" s="5">
        <v>1</v>
      </c>
      <c r="H22" s="5">
        <v>4</v>
      </c>
    </row>
    <row r="23" spans="1:14" x14ac:dyDescent="0.3">
      <c r="F23" s="5" t="s">
        <v>116</v>
      </c>
      <c r="G23" s="5">
        <v>0</v>
      </c>
      <c r="H23" s="5">
        <v>4</v>
      </c>
    </row>
    <row r="24" spans="1:14" x14ac:dyDescent="0.3">
      <c r="F24" s="5" t="s">
        <v>4</v>
      </c>
      <c r="G24" s="5">
        <v>0</v>
      </c>
      <c r="H24" s="5">
        <v>4</v>
      </c>
    </row>
    <row r="25" spans="1:14" x14ac:dyDescent="0.3">
      <c r="F25" s="5" t="s">
        <v>117</v>
      </c>
      <c r="G25" s="5">
        <v>0</v>
      </c>
      <c r="H25" s="5">
        <v>4</v>
      </c>
    </row>
    <row r="26" spans="1:14" x14ac:dyDescent="0.3">
      <c r="F26" s="5" t="s">
        <v>118</v>
      </c>
      <c r="G26" s="5">
        <v>2</v>
      </c>
      <c r="H26" s="5">
        <v>4</v>
      </c>
    </row>
    <row r="27" spans="1:14" x14ac:dyDescent="0.3">
      <c r="F27" s="5" t="s">
        <v>119</v>
      </c>
      <c r="G27" s="5">
        <v>0</v>
      </c>
      <c r="H27" s="5">
        <v>4</v>
      </c>
    </row>
    <row r="28" spans="1:14" x14ac:dyDescent="0.3">
      <c r="F28" s="5" t="s">
        <v>120</v>
      </c>
      <c r="G28" s="5">
        <v>0</v>
      </c>
      <c r="H28" s="5">
        <v>4</v>
      </c>
    </row>
    <row r="29" spans="1:14" x14ac:dyDescent="0.3">
      <c r="F29" s="5" t="s">
        <v>121</v>
      </c>
      <c r="G29" s="5">
        <v>1</v>
      </c>
      <c r="H29" s="5">
        <v>4</v>
      </c>
    </row>
    <row r="30" spans="1:14" x14ac:dyDescent="0.3">
      <c r="F30" s="5" t="s">
        <v>122</v>
      </c>
      <c r="G30" s="5">
        <v>0</v>
      </c>
      <c r="H30" s="5">
        <v>4</v>
      </c>
    </row>
    <row r="31" spans="1:14" x14ac:dyDescent="0.3">
      <c r="F31" s="5" t="s">
        <v>123</v>
      </c>
      <c r="G31" s="5">
        <v>0</v>
      </c>
      <c r="H31" s="5">
        <v>3</v>
      </c>
    </row>
    <row r="32" spans="1:14" x14ac:dyDescent="0.3">
      <c r="F32" s="5" t="s">
        <v>124</v>
      </c>
      <c r="G32" s="5">
        <v>0</v>
      </c>
      <c r="H32" s="5">
        <v>3</v>
      </c>
    </row>
    <row r="33" spans="6:8" x14ac:dyDescent="0.3">
      <c r="F33" s="5" t="s">
        <v>125</v>
      </c>
      <c r="G33" s="5">
        <v>0</v>
      </c>
      <c r="H33" s="5">
        <v>3</v>
      </c>
    </row>
    <row r="34" spans="6:8" x14ac:dyDescent="0.3">
      <c r="F34" s="5" t="s">
        <v>126</v>
      </c>
      <c r="G34" s="5">
        <v>0</v>
      </c>
      <c r="H34" s="5">
        <v>3</v>
      </c>
    </row>
    <row r="35" spans="6:8" x14ac:dyDescent="0.3">
      <c r="F35" s="5" t="s">
        <v>127</v>
      </c>
      <c r="G35" s="5">
        <v>0</v>
      </c>
      <c r="H35" s="5">
        <v>3</v>
      </c>
    </row>
    <row r="36" spans="6:8" x14ac:dyDescent="0.3">
      <c r="F36" s="5" t="s">
        <v>128</v>
      </c>
      <c r="G36" s="5">
        <v>0</v>
      </c>
      <c r="H36" s="5">
        <v>3</v>
      </c>
    </row>
    <row r="37" spans="6:8" x14ac:dyDescent="0.3">
      <c r="F37" s="5" t="s">
        <v>129</v>
      </c>
      <c r="G37" s="5">
        <v>0</v>
      </c>
      <c r="H37" s="5">
        <v>3</v>
      </c>
    </row>
    <row r="38" spans="6:8" x14ac:dyDescent="0.3">
      <c r="F38" s="5" t="s">
        <v>130</v>
      </c>
      <c r="G38" s="5">
        <v>0</v>
      </c>
      <c r="H38" s="5">
        <v>3</v>
      </c>
    </row>
    <row r="39" spans="6:8" x14ac:dyDescent="0.3">
      <c r="F39" s="5" t="s">
        <v>131</v>
      </c>
      <c r="G39" s="5">
        <v>0</v>
      </c>
      <c r="H39" s="5">
        <v>3</v>
      </c>
    </row>
    <row r="40" spans="6:8" x14ac:dyDescent="0.3">
      <c r="F40" s="5" t="s">
        <v>132</v>
      </c>
      <c r="G40" s="5">
        <v>0</v>
      </c>
      <c r="H40" s="5">
        <v>3</v>
      </c>
    </row>
    <row r="41" spans="6:8" x14ac:dyDescent="0.3">
      <c r="F41" s="5" t="s">
        <v>133</v>
      </c>
      <c r="G41" s="5">
        <v>0</v>
      </c>
      <c r="H41" s="5">
        <v>3</v>
      </c>
    </row>
    <row r="42" spans="6:8" x14ac:dyDescent="0.3">
      <c r="F42" s="5" t="s">
        <v>134</v>
      </c>
      <c r="G42" s="5">
        <v>1</v>
      </c>
      <c r="H42" s="5">
        <v>3</v>
      </c>
    </row>
    <row r="43" spans="6:8" x14ac:dyDescent="0.3">
      <c r="F43" s="5" t="s">
        <v>135</v>
      </c>
      <c r="G43" s="5">
        <v>0</v>
      </c>
      <c r="H43" s="5">
        <v>3</v>
      </c>
    </row>
    <row r="44" spans="6:8" x14ac:dyDescent="0.3">
      <c r="F44" s="5" t="s">
        <v>136</v>
      </c>
      <c r="G44" s="5">
        <v>0</v>
      </c>
      <c r="H44" s="5">
        <v>3</v>
      </c>
    </row>
    <row r="45" spans="6:8" x14ac:dyDescent="0.3">
      <c r="F45" s="5" t="s">
        <v>137</v>
      </c>
      <c r="G45" s="5">
        <v>1</v>
      </c>
      <c r="H45" s="5">
        <v>3</v>
      </c>
    </row>
    <row r="46" spans="6:8" x14ac:dyDescent="0.3">
      <c r="F46" s="5" t="s">
        <v>138</v>
      </c>
      <c r="G46" s="5">
        <v>0</v>
      </c>
      <c r="H46" s="5">
        <v>3</v>
      </c>
    </row>
    <row r="47" spans="6:8" x14ac:dyDescent="0.3">
      <c r="F47" s="5" t="s">
        <v>139</v>
      </c>
      <c r="G47" s="5">
        <v>0</v>
      </c>
      <c r="H47" s="5">
        <v>3</v>
      </c>
    </row>
    <row r="48" spans="6:8" x14ac:dyDescent="0.3">
      <c r="F48" s="5" t="s">
        <v>140</v>
      </c>
      <c r="G48" s="5">
        <v>0</v>
      </c>
      <c r="H48" s="5">
        <v>3</v>
      </c>
    </row>
    <row r="49" spans="6:8" x14ac:dyDescent="0.3">
      <c r="F49" s="5" t="s">
        <v>141</v>
      </c>
      <c r="G49" s="5">
        <v>0</v>
      </c>
      <c r="H49" s="5">
        <v>3</v>
      </c>
    </row>
    <row r="50" spans="6:8" x14ac:dyDescent="0.3">
      <c r="F50" s="5" t="s">
        <v>142</v>
      </c>
      <c r="G50" s="5">
        <v>2</v>
      </c>
      <c r="H50" s="5">
        <v>3</v>
      </c>
    </row>
    <row r="51" spans="6:8" x14ac:dyDescent="0.3">
      <c r="F51" s="5" t="s">
        <v>143</v>
      </c>
      <c r="G51" s="5">
        <v>0</v>
      </c>
      <c r="H51" s="5">
        <v>3</v>
      </c>
    </row>
    <row r="52" spans="6:8" x14ac:dyDescent="0.3">
      <c r="F52" s="5" t="s">
        <v>144</v>
      </c>
      <c r="G52" s="5">
        <v>0</v>
      </c>
      <c r="H52" s="5">
        <v>3</v>
      </c>
    </row>
    <row r="53" spans="6:8" x14ac:dyDescent="0.3">
      <c r="F53" s="5" t="s">
        <v>145</v>
      </c>
      <c r="G53" s="5">
        <v>0</v>
      </c>
      <c r="H53" s="5">
        <v>3</v>
      </c>
    </row>
    <row r="54" spans="6:8" x14ac:dyDescent="0.3">
      <c r="F54" s="5" t="s">
        <v>146</v>
      </c>
      <c r="G54" s="5">
        <v>0</v>
      </c>
      <c r="H54" s="5">
        <v>3</v>
      </c>
    </row>
    <row r="55" spans="6:8" x14ac:dyDescent="0.3">
      <c r="F55" s="5" t="s">
        <v>147</v>
      </c>
      <c r="G55" s="5">
        <v>0</v>
      </c>
      <c r="H55" s="5">
        <v>3</v>
      </c>
    </row>
    <row r="56" spans="6:8" x14ac:dyDescent="0.3">
      <c r="F56" s="5" t="s">
        <v>148</v>
      </c>
      <c r="G56" s="5">
        <v>0</v>
      </c>
      <c r="H56" s="5">
        <v>3</v>
      </c>
    </row>
    <row r="57" spans="6:8" x14ac:dyDescent="0.3">
      <c r="F57" s="5" t="s">
        <v>149</v>
      </c>
      <c r="G57" s="5">
        <v>0</v>
      </c>
      <c r="H57" s="5">
        <v>3</v>
      </c>
    </row>
    <row r="58" spans="6:8" x14ac:dyDescent="0.3">
      <c r="F58" s="5" t="s">
        <v>150</v>
      </c>
      <c r="G58" s="5">
        <v>0</v>
      </c>
      <c r="H58" s="5">
        <v>3</v>
      </c>
    </row>
    <row r="59" spans="6:8" x14ac:dyDescent="0.3">
      <c r="F59" s="5" t="s">
        <v>151</v>
      </c>
      <c r="G59" s="5">
        <v>0</v>
      </c>
      <c r="H59" s="5">
        <v>2</v>
      </c>
    </row>
    <row r="60" spans="6:8" x14ac:dyDescent="0.3">
      <c r="F60" s="5" t="s">
        <v>152</v>
      </c>
      <c r="G60" s="5">
        <v>1</v>
      </c>
      <c r="H60" s="5">
        <v>2</v>
      </c>
    </row>
    <row r="61" spans="6:8" x14ac:dyDescent="0.3">
      <c r="F61" s="5" t="s">
        <v>153</v>
      </c>
      <c r="G61" s="5">
        <v>0</v>
      </c>
      <c r="H61" s="5">
        <v>2</v>
      </c>
    </row>
    <row r="62" spans="6:8" x14ac:dyDescent="0.3">
      <c r="F62" s="5" t="s">
        <v>154</v>
      </c>
      <c r="G62" s="5">
        <v>0</v>
      </c>
      <c r="H62" s="5">
        <v>2</v>
      </c>
    </row>
    <row r="63" spans="6:8" x14ac:dyDescent="0.3">
      <c r="F63" s="5" t="s">
        <v>155</v>
      </c>
      <c r="G63" s="5">
        <v>0</v>
      </c>
      <c r="H63" s="5">
        <v>2</v>
      </c>
    </row>
    <row r="64" spans="6:8" x14ac:dyDescent="0.3">
      <c r="F64" s="5" t="s">
        <v>156</v>
      </c>
      <c r="G64" s="5">
        <v>0</v>
      </c>
      <c r="H64" s="5">
        <v>2</v>
      </c>
    </row>
    <row r="65" spans="6:8" x14ac:dyDescent="0.3">
      <c r="F65" s="5" t="s">
        <v>157</v>
      </c>
      <c r="G65" s="5">
        <v>0</v>
      </c>
      <c r="H65" s="5">
        <v>2</v>
      </c>
    </row>
    <row r="66" spans="6:8" x14ac:dyDescent="0.3">
      <c r="F66" s="5" t="s">
        <v>158</v>
      </c>
      <c r="G66" s="5">
        <v>0</v>
      </c>
      <c r="H66" s="5">
        <v>2</v>
      </c>
    </row>
    <row r="67" spans="6:8" x14ac:dyDescent="0.3">
      <c r="F67" s="5" t="s">
        <v>159</v>
      </c>
      <c r="G67" s="5">
        <v>0</v>
      </c>
      <c r="H67" s="5">
        <v>2</v>
      </c>
    </row>
    <row r="68" spans="6:8" x14ac:dyDescent="0.3">
      <c r="F68" s="5" t="s">
        <v>160</v>
      </c>
      <c r="G68" s="5">
        <v>0</v>
      </c>
      <c r="H68" s="5">
        <v>2</v>
      </c>
    </row>
    <row r="69" spans="6:8" x14ac:dyDescent="0.3">
      <c r="F69" s="5" t="s">
        <v>161</v>
      </c>
      <c r="G69" s="5">
        <v>0</v>
      </c>
      <c r="H69" s="5">
        <v>2</v>
      </c>
    </row>
    <row r="70" spans="6:8" x14ac:dyDescent="0.3">
      <c r="F70" s="5" t="s">
        <v>162</v>
      </c>
      <c r="G70" s="5">
        <v>0</v>
      </c>
      <c r="H70" s="5">
        <v>2</v>
      </c>
    </row>
    <row r="71" spans="6:8" x14ac:dyDescent="0.3">
      <c r="F71" s="5" t="s">
        <v>163</v>
      </c>
      <c r="G71" s="5">
        <v>3</v>
      </c>
      <c r="H71" s="5">
        <v>2</v>
      </c>
    </row>
    <row r="72" spans="6:8" x14ac:dyDescent="0.3">
      <c r="F72" s="5" t="s">
        <v>164</v>
      </c>
      <c r="G72" s="5">
        <v>1</v>
      </c>
      <c r="H72" s="5">
        <v>2</v>
      </c>
    </row>
    <row r="73" spans="6:8" x14ac:dyDescent="0.3">
      <c r="F73" s="5" t="s">
        <v>165</v>
      </c>
      <c r="G73" s="5">
        <v>0</v>
      </c>
      <c r="H73" s="5">
        <v>2</v>
      </c>
    </row>
    <row r="74" spans="6:8" x14ac:dyDescent="0.3">
      <c r="F74" s="5" t="s">
        <v>166</v>
      </c>
      <c r="G74" s="5">
        <v>0</v>
      </c>
      <c r="H74" s="5">
        <v>2</v>
      </c>
    </row>
    <row r="75" spans="6:8" x14ac:dyDescent="0.3">
      <c r="F75" s="5" t="s">
        <v>167</v>
      </c>
      <c r="G75" s="5">
        <v>0</v>
      </c>
      <c r="H75" s="5">
        <v>2</v>
      </c>
    </row>
    <row r="76" spans="6:8" x14ac:dyDescent="0.3">
      <c r="F76" s="5" t="s">
        <v>168</v>
      </c>
      <c r="G76" s="5">
        <v>0</v>
      </c>
      <c r="H76" s="5">
        <v>2</v>
      </c>
    </row>
    <row r="77" spans="6:8" x14ac:dyDescent="0.3">
      <c r="F77" s="5" t="s">
        <v>169</v>
      </c>
      <c r="G77" s="5">
        <v>0</v>
      </c>
      <c r="H77" s="5">
        <v>2</v>
      </c>
    </row>
    <row r="78" spans="6:8" x14ac:dyDescent="0.3">
      <c r="F78" s="5" t="s">
        <v>170</v>
      </c>
      <c r="G78" s="5">
        <v>0</v>
      </c>
      <c r="H78" s="5">
        <v>2</v>
      </c>
    </row>
    <row r="79" spans="6:8" x14ac:dyDescent="0.3">
      <c r="F79" s="5" t="s">
        <v>171</v>
      </c>
      <c r="G79" s="5">
        <v>1</v>
      </c>
      <c r="H79" s="5">
        <v>2</v>
      </c>
    </row>
    <row r="80" spans="6:8" x14ac:dyDescent="0.3">
      <c r="F80" s="5" t="s">
        <v>172</v>
      </c>
      <c r="G80" s="5">
        <v>0</v>
      </c>
      <c r="H80" s="5">
        <v>2</v>
      </c>
    </row>
    <row r="81" spans="6:8" x14ac:dyDescent="0.3">
      <c r="F81" s="5" t="s">
        <v>173</v>
      </c>
      <c r="G81" s="5">
        <v>1</v>
      </c>
      <c r="H81" s="5">
        <v>2</v>
      </c>
    </row>
    <row r="82" spans="6:8" x14ac:dyDescent="0.3">
      <c r="F82" s="5" t="s">
        <v>174</v>
      </c>
      <c r="G82" s="5">
        <v>0</v>
      </c>
      <c r="H82" s="5">
        <v>2</v>
      </c>
    </row>
    <row r="83" spans="6:8" x14ac:dyDescent="0.3">
      <c r="F83" s="5" t="s">
        <v>175</v>
      </c>
      <c r="G83" s="5">
        <v>0</v>
      </c>
      <c r="H83" s="5">
        <v>2</v>
      </c>
    </row>
    <row r="84" spans="6:8" x14ac:dyDescent="0.3">
      <c r="F84" s="5" t="s">
        <v>176</v>
      </c>
      <c r="G84" s="5">
        <v>0</v>
      </c>
      <c r="H84" s="5">
        <v>2</v>
      </c>
    </row>
    <row r="85" spans="6:8" x14ac:dyDescent="0.3">
      <c r="F85" s="5" t="s">
        <v>177</v>
      </c>
      <c r="G85" s="5">
        <v>0</v>
      </c>
      <c r="H85" s="5">
        <v>2</v>
      </c>
    </row>
    <row r="86" spans="6:8" x14ac:dyDescent="0.3">
      <c r="F86" s="5" t="s">
        <v>178</v>
      </c>
      <c r="G86" s="5">
        <v>0</v>
      </c>
      <c r="H86" s="5">
        <v>2</v>
      </c>
    </row>
    <row r="87" spans="6:8" x14ac:dyDescent="0.3">
      <c r="F87" s="5" t="s">
        <v>179</v>
      </c>
      <c r="G87" s="5">
        <v>0</v>
      </c>
      <c r="H87" s="5">
        <v>1</v>
      </c>
    </row>
    <row r="88" spans="6:8" x14ac:dyDescent="0.3">
      <c r="F88" s="5" t="s">
        <v>180</v>
      </c>
      <c r="G88" s="5">
        <v>0</v>
      </c>
      <c r="H88" s="5">
        <v>1</v>
      </c>
    </row>
    <row r="89" spans="6:8" x14ac:dyDescent="0.3">
      <c r="F89" s="5" t="s">
        <v>181</v>
      </c>
      <c r="G89" s="5">
        <v>0</v>
      </c>
      <c r="H89" s="5">
        <v>1</v>
      </c>
    </row>
    <row r="90" spans="6:8" x14ac:dyDescent="0.3">
      <c r="F90" s="5" t="s">
        <v>182</v>
      </c>
      <c r="G90" s="5">
        <v>0</v>
      </c>
      <c r="H90" s="5">
        <v>1</v>
      </c>
    </row>
    <row r="91" spans="6:8" x14ac:dyDescent="0.3">
      <c r="F91" s="5" t="s">
        <v>183</v>
      </c>
      <c r="G91" s="5">
        <v>0</v>
      </c>
      <c r="H91" s="5">
        <v>1</v>
      </c>
    </row>
    <row r="92" spans="6:8" x14ac:dyDescent="0.3">
      <c r="F92" s="5" t="s">
        <v>184</v>
      </c>
      <c r="G92" s="5">
        <v>1</v>
      </c>
      <c r="H92" s="5">
        <v>1</v>
      </c>
    </row>
    <row r="93" spans="6:8" x14ac:dyDescent="0.3">
      <c r="F93" s="5" t="s">
        <v>185</v>
      </c>
      <c r="G93" s="5">
        <v>0</v>
      </c>
      <c r="H93" s="5">
        <v>1</v>
      </c>
    </row>
    <row r="94" spans="6:8" x14ac:dyDescent="0.3">
      <c r="F94" s="5" t="s">
        <v>186</v>
      </c>
      <c r="G94" s="5">
        <v>0</v>
      </c>
      <c r="H94" s="5">
        <v>1</v>
      </c>
    </row>
    <row r="95" spans="6:8" x14ac:dyDescent="0.3">
      <c r="F95" s="5" t="s">
        <v>187</v>
      </c>
      <c r="G95" s="5">
        <v>0</v>
      </c>
      <c r="H95" s="5">
        <v>1</v>
      </c>
    </row>
    <row r="96" spans="6:8" x14ac:dyDescent="0.3">
      <c r="F96" s="5" t="s">
        <v>188</v>
      </c>
      <c r="G96" s="5">
        <v>0</v>
      </c>
      <c r="H96" s="5">
        <v>1</v>
      </c>
    </row>
    <row r="97" spans="6:8" x14ac:dyDescent="0.3">
      <c r="F97" s="5" t="s">
        <v>189</v>
      </c>
      <c r="G97" s="5">
        <v>0</v>
      </c>
      <c r="H97" s="5">
        <v>1</v>
      </c>
    </row>
    <row r="98" spans="6:8" x14ac:dyDescent="0.3">
      <c r="F98" s="5" t="s">
        <v>190</v>
      </c>
      <c r="G98" s="5">
        <v>0</v>
      </c>
      <c r="H98" s="5">
        <v>1</v>
      </c>
    </row>
    <row r="99" spans="6:8" x14ac:dyDescent="0.3">
      <c r="F99" s="5" t="s">
        <v>191</v>
      </c>
      <c r="G99" s="5">
        <v>0</v>
      </c>
      <c r="H99" s="5">
        <v>1</v>
      </c>
    </row>
    <row r="100" spans="6:8" x14ac:dyDescent="0.3">
      <c r="F100" s="5" t="s">
        <v>192</v>
      </c>
      <c r="G100" s="5">
        <v>0</v>
      </c>
      <c r="H100" s="5">
        <v>1</v>
      </c>
    </row>
    <row r="101" spans="6:8" x14ac:dyDescent="0.3">
      <c r="F101" s="5" t="s">
        <v>193</v>
      </c>
      <c r="G101" s="5">
        <v>0</v>
      </c>
      <c r="H101" s="5">
        <v>1</v>
      </c>
    </row>
    <row r="102" spans="6:8" x14ac:dyDescent="0.3">
      <c r="F102" s="5" t="s">
        <v>194</v>
      </c>
      <c r="G102" s="5">
        <v>0</v>
      </c>
      <c r="H102" s="5">
        <v>1</v>
      </c>
    </row>
    <row r="103" spans="6:8" x14ac:dyDescent="0.3">
      <c r="F103" s="5" t="s">
        <v>195</v>
      </c>
      <c r="G103" s="5">
        <v>0</v>
      </c>
      <c r="H103" s="5">
        <v>1</v>
      </c>
    </row>
    <row r="104" spans="6:8" x14ac:dyDescent="0.3">
      <c r="F104" s="5" t="s">
        <v>196</v>
      </c>
      <c r="G104" s="5">
        <v>0</v>
      </c>
      <c r="H104" s="5">
        <v>1</v>
      </c>
    </row>
    <row r="105" spans="6:8" x14ac:dyDescent="0.3">
      <c r="F105" s="5" t="s">
        <v>197</v>
      </c>
      <c r="G105" s="5">
        <v>1</v>
      </c>
      <c r="H105" s="5">
        <v>1</v>
      </c>
    </row>
    <row r="106" spans="6:8" x14ac:dyDescent="0.3">
      <c r="F106" s="5" t="s">
        <v>3</v>
      </c>
      <c r="G106" s="5">
        <v>0</v>
      </c>
      <c r="H106" s="5">
        <v>1</v>
      </c>
    </row>
    <row r="107" spans="6:8" x14ac:dyDescent="0.3">
      <c r="F107" s="5" t="s">
        <v>198</v>
      </c>
      <c r="G107" s="5">
        <v>0</v>
      </c>
      <c r="H107" s="5">
        <v>1</v>
      </c>
    </row>
    <row r="108" spans="6:8" x14ac:dyDescent="0.3">
      <c r="F108" s="5" t="s">
        <v>199</v>
      </c>
      <c r="G108" s="5">
        <v>0</v>
      </c>
      <c r="H108" s="5">
        <v>1</v>
      </c>
    </row>
    <row r="109" spans="6:8" x14ac:dyDescent="0.3">
      <c r="F109" s="5" t="s">
        <v>200</v>
      </c>
      <c r="G109" s="5">
        <v>0</v>
      </c>
      <c r="H109" s="5">
        <v>1</v>
      </c>
    </row>
    <row r="110" spans="6:8" x14ac:dyDescent="0.3">
      <c r="F110" s="5" t="s">
        <v>201</v>
      </c>
      <c r="G110" s="5">
        <v>0</v>
      </c>
      <c r="H110" s="5">
        <v>1</v>
      </c>
    </row>
    <row r="111" spans="6:8" x14ac:dyDescent="0.3">
      <c r="F111" s="5" t="s">
        <v>202</v>
      </c>
      <c r="G111" s="5">
        <v>0</v>
      </c>
      <c r="H111" s="5">
        <v>1</v>
      </c>
    </row>
    <row r="112" spans="6:8" x14ac:dyDescent="0.3">
      <c r="F112" s="5" t="s">
        <v>203</v>
      </c>
      <c r="G112" s="5">
        <v>0</v>
      </c>
      <c r="H112" s="5">
        <v>1</v>
      </c>
    </row>
    <row r="113" spans="6:8" x14ac:dyDescent="0.3">
      <c r="F113" s="5" t="s">
        <v>204</v>
      </c>
      <c r="G113" s="5">
        <v>0</v>
      </c>
      <c r="H113" s="5">
        <v>1</v>
      </c>
    </row>
    <row r="114" spans="6:8" x14ac:dyDescent="0.3">
      <c r="F114" s="5" t="s">
        <v>205</v>
      </c>
      <c r="G114" s="5">
        <v>0</v>
      </c>
      <c r="H114" s="5">
        <v>1</v>
      </c>
    </row>
    <row r="115" spans="6:8" x14ac:dyDescent="0.3">
      <c r="F115" s="5" t="s">
        <v>206</v>
      </c>
      <c r="G115" s="5">
        <v>0</v>
      </c>
      <c r="H115" s="5">
        <v>1</v>
      </c>
    </row>
    <row r="116" spans="6:8" x14ac:dyDescent="0.3">
      <c r="F116" s="5" t="s">
        <v>207</v>
      </c>
      <c r="G116" s="5">
        <v>0</v>
      </c>
      <c r="H116" s="5">
        <v>1</v>
      </c>
    </row>
    <row r="117" spans="6:8" x14ac:dyDescent="0.3">
      <c r="F117" s="5" t="s">
        <v>208</v>
      </c>
      <c r="G117" s="5">
        <v>0</v>
      </c>
      <c r="H117" s="5">
        <v>1</v>
      </c>
    </row>
    <row r="118" spans="6:8" x14ac:dyDescent="0.3">
      <c r="F118" s="5" t="s">
        <v>209</v>
      </c>
      <c r="G118" s="5">
        <v>0</v>
      </c>
      <c r="H118" s="5">
        <v>1</v>
      </c>
    </row>
    <row r="119" spans="6:8" x14ac:dyDescent="0.3">
      <c r="F119" s="5" t="s">
        <v>210</v>
      </c>
      <c r="G119" s="5">
        <v>0</v>
      </c>
      <c r="H119" s="5">
        <v>1</v>
      </c>
    </row>
    <row r="120" spans="6:8" x14ac:dyDescent="0.3">
      <c r="F120" s="5" t="s">
        <v>211</v>
      </c>
      <c r="G120" s="5">
        <v>0</v>
      </c>
      <c r="H120" s="5">
        <v>1</v>
      </c>
    </row>
    <row r="121" spans="6:8" x14ac:dyDescent="0.3">
      <c r="F121" s="5" t="s">
        <v>212</v>
      </c>
      <c r="G121" s="5">
        <v>0</v>
      </c>
      <c r="H121" s="5">
        <v>1</v>
      </c>
    </row>
    <row r="122" spans="6:8" x14ac:dyDescent="0.3">
      <c r="F122" s="5" t="s">
        <v>213</v>
      </c>
      <c r="G122" s="5">
        <v>0</v>
      </c>
      <c r="H122" s="5">
        <v>1</v>
      </c>
    </row>
    <row r="123" spans="6:8" x14ac:dyDescent="0.3">
      <c r="F123" s="5" t="s">
        <v>214</v>
      </c>
      <c r="G123" s="5">
        <v>0</v>
      </c>
      <c r="H123" s="5">
        <v>1</v>
      </c>
    </row>
    <row r="124" spans="6:8" x14ac:dyDescent="0.3">
      <c r="F124" s="5" t="s">
        <v>215</v>
      </c>
      <c r="G124" s="5">
        <v>0</v>
      </c>
      <c r="H124" s="5">
        <v>1</v>
      </c>
    </row>
    <row r="125" spans="6:8" x14ac:dyDescent="0.3">
      <c r="F125" s="5" t="s">
        <v>216</v>
      </c>
      <c r="G125" s="5">
        <v>0</v>
      </c>
      <c r="H125" s="5">
        <v>1</v>
      </c>
    </row>
    <row r="126" spans="6:8" x14ac:dyDescent="0.3">
      <c r="F126" s="5" t="s">
        <v>217</v>
      </c>
      <c r="G126" s="5">
        <v>1</v>
      </c>
      <c r="H126" s="5">
        <v>1</v>
      </c>
    </row>
    <row r="127" spans="6:8" x14ac:dyDescent="0.3">
      <c r="F127" s="5" t="s">
        <v>218</v>
      </c>
      <c r="G127" s="5">
        <v>0</v>
      </c>
      <c r="H127" s="5">
        <v>1</v>
      </c>
    </row>
    <row r="128" spans="6:8" x14ac:dyDescent="0.3">
      <c r="F128" s="5" t="s">
        <v>219</v>
      </c>
      <c r="G128" s="5">
        <v>0</v>
      </c>
      <c r="H128" s="5">
        <v>1</v>
      </c>
    </row>
    <row r="129" spans="6:8" x14ac:dyDescent="0.3">
      <c r="F129" s="5" t="s">
        <v>220</v>
      </c>
      <c r="G129" s="5">
        <v>0</v>
      </c>
      <c r="H129" s="5">
        <v>1</v>
      </c>
    </row>
    <row r="130" spans="6:8" x14ac:dyDescent="0.3">
      <c r="F130" s="5" t="s">
        <v>221</v>
      </c>
      <c r="G130" s="5">
        <v>1</v>
      </c>
      <c r="H130" s="5">
        <v>0</v>
      </c>
    </row>
    <row r="131" spans="6:8" x14ac:dyDescent="0.3">
      <c r="F131" s="5" t="s">
        <v>222</v>
      </c>
      <c r="G131" s="5">
        <v>2</v>
      </c>
      <c r="H131" s="5">
        <v>0</v>
      </c>
    </row>
    <row r="132" spans="6:8" x14ac:dyDescent="0.3">
      <c r="F132" s="5" t="s">
        <v>223</v>
      </c>
      <c r="G132" s="5">
        <v>0</v>
      </c>
      <c r="H132" s="5">
        <v>0</v>
      </c>
    </row>
    <row r="133" spans="6:8" x14ac:dyDescent="0.3">
      <c r="F133" s="5" t="s">
        <v>224</v>
      </c>
      <c r="G133" s="5">
        <v>0</v>
      </c>
      <c r="H133" s="5">
        <v>0</v>
      </c>
    </row>
    <row r="134" spans="6:8" x14ac:dyDescent="0.3">
      <c r="F134" s="5" t="s">
        <v>225</v>
      </c>
      <c r="G134" s="5">
        <v>0</v>
      </c>
      <c r="H134" s="5">
        <v>0</v>
      </c>
    </row>
    <row r="135" spans="6:8" x14ac:dyDescent="0.3">
      <c r="F135" s="5" t="s">
        <v>226</v>
      </c>
      <c r="G135" s="5">
        <v>0</v>
      </c>
      <c r="H135" s="5">
        <v>0</v>
      </c>
    </row>
    <row r="136" spans="6:8" x14ac:dyDescent="0.3">
      <c r="F136" s="5" t="s">
        <v>227</v>
      </c>
      <c r="G136" s="5">
        <v>1</v>
      </c>
      <c r="H136" s="5">
        <v>0</v>
      </c>
    </row>
  </sheetData>
  <pageMargins left="0.7" right="0.7" top="0.75" bottom="0.75" header="0.3" footer="0.3"/>
  <tableParts count="4">
    <tablePart r:id="rId1"/>
    <tablePart r:id="rId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FA516-363A-4F41-B4BF-E2D78C9547BE}">
  <dimension ref="A1:H35"/>
  <sheetViews>
    <sheetView workbookViewId="0">
      <selection activeCell="M36" sqref="M36"/>
    </sheetView>
  </sheetViews>
  <sheetFormatPr defaultRowHeight="14.4" x14ac:dyDescent="0.3"/>
  <cols>
    <col min="1" max="1" width="29.88671875" style="6" customWidth="1"/>
    <col min="2" max="2" width="33.21875" style="6" customWidth="1"/>
    <col min="3" max="16384" width="8.88671875" style="6"/>
  </cols>
  <sheetData>
    <row r="1" spans="1:4" ht="15" thickBot="1" x14ac:dyDescent="0.35">
      <c r="A1" s="10" t="s">
        <v>66</v>
      </c>
      <c r="B1" s="11">
        <v>54754</v>
      </c>
    </row>
    <row r="2" spans="1:4" ht="15" thickBot="1" x14ac:dyDescent="0.35">
      <c r="A2" s="10" t="s">
        <v>67</v>
      </c>
      <c r="B2" s="11">
        <v>49450</v>
      </c>
    </row>
    <row r="3" spans="1:4" ht="15" thickBot="1" x14ac:dyDescent="0.35">
      <c r="A3" s="12"/>
      <c r="B3" s="12"/>
    </row>
    <row r="4" spans="1:4" ht="15" thickBot="1" x14ac:dyDescent="0.35">
      <c r="A4" s="13" t="s">
        <v>81</v>
      </c>
      <c r="B4" s="14" t="s">
        <v>82</v>
      </c>
      <c r="C4" s="15" t="s">
        <v>1</v>
      </c>
      <c r="D4" s="15" t="s">
        <v>2</v>
      </c>
    </row>
    <row r="5" spans="1:4" ht="15" hidden="1" thickBot="1" x14ac:dyDescent="0.35">
      <c r="A5" s="16" t="s">
        <v>69</v>
      </c>
      <c r="B5" s="17">
        <v>37868</v>
      </c>
      <c r="C5" s="6">
        <v>-2</v>
      </c>
      <c r="D5" s="6">
        <v>25</v>
      </c>
    </row>
    <row r="6" spans="1:4" ht="15" hidden="1" thickBot="1" x14ac:dyDescent="0.35">
      <c r="A6" s="16" t="s">
        <v>68</v>
      </c>
      <c r="B6" s="17">
        <v>22972.48</v>
      </c>
      <c r="C6" s="6">
        <v>-5</v>
      </c>
      <c r="D6" s="6">
        <v>6</v>
      </c>
    </row>
    <row r="7" spans="1:4" ht="15" hidden="1" thickBot="1" x14ac:dyDescent="0.35">
      <c r="A7" s="16" t="s">
        <v>76</v>
      </c>
      <c r="B7" s="17">
        <v>14000</v>
      </c>
      <c r="C7" s="6">
        <v>16</v>
      </c>
      <c r="D7" s="6">
        <v>14</v>
      </c>
    </row>
    <row r="8" spans="1:4" ht="15" hidden="1" thickBot="1" x14ac:dyDescent="0.35">
      <c r="A8" s="16" t="s">
        <v>75</v>
      </c>
      <c r="B8" s="17">
        <v>8000</v>
      </c>
      <c r="C8" s="6">
        <v>12</v>
      </c>
      <c r="D8" s="6">
        <v>29</v>
      </c>
    </row>
    <row r="9" spans="1:4" ht="15" hidden="1" thickBot="1" x14ac:dyDescent="0.35">
      <c r="A9" s="16" t="s">
        <v>70</v>
      </c>
      <c r="B9" s="17">
        <v>7838.8</v>
      </c>
      <c r="C9" s="6">
        <v>5</v>
      </c>
      <c r="D9" s="6">
        <v>30</v>
      </c>
    </row>
    <row r="10" spans="1:4" ht="15" hidden="1" thickBot="1" x14ac:dyDescent="0.35">
      <c r="A10" s="16" t="s">
        <v>72</v>
      </c>
      <c r="B10" s="17">
        <v>5509</v>
      </c>
      <c r="C10" s="6">
        <v>7</v>
      </c>
      <c r="D10" s="6">
        <v>18</v>
      </c>
    </row>
    <row r="11" spans="1:4" ht="15" hidden="1" thickBot="1" x14ac:dyDescent="0.35">
      <c r="A11" s="16" t="s">
        <v>73</v>
      </c>
      <c r="B11" s="17">
        <v>3388</v>
      </c>
      <c r="C11" s="6">
        <v>11</v>
      </c>
      <c r="D11" s="6">
        <v>15</v>
      </c>
    </row>
    <row r="12" spans="1:4" ht="15" hidden="1" thickBot="1" x14ac:dyDescent="0.35">
      <c r="A12" s="16" t="s">
        <v>71</v>
      </c>
      <c r="B12" s="17">
        <v>2513.7199999999998</v>
      </c>
      <c r="C12" s="6">
        <v>6</v>
      </c>
      <c r="D12" s="6">
        <v>5</v>
      </c>
    </row>
    <row r="13" spans="1:4" ht="15" hidden="1" thickBot="1" x14ac:dyDescent="0.35">
      <c r="A13" s="16" t="s">
        <v>74</v>
      </c>
      <c r="B13" s="17">
        <v>1400</v>
      </c>
      <c r="C13" s="6">
        <v>11</v>
      </c>
      <c r="D13" s="6">
        <v>3</v>
      </c>
    </row>
    <row r="14" spans="1:4" ht="15" hidden="1" thickBot="1" x14ac:dyDescent="0.35">
      <c r="A14" s="16" t="s">
        <v>77</v>
      </c>
      <c r="B14" s="17">
        <v>196</v>
      </c>
      <c r="C14" s="6">
        <v>14</v>
      </c>
      <c r="D14" s="6">
        <v>3</v>
      </c>
    </row>
    <row r="15" spans="1:4" ht="15" hidden="1" thickBot="1" x14ac:dyDescent="0.35">
      <c r="A15" s="16" t="s">
        <v>78</v>
      </c>
      <c r="B15" s="17">
        <v>115</v>
      </c>
      <c r="C15" s="6">
        <v>15</v>
      </c>
      <c r="D15" s="6">
        <v>26</v>
      </c>
    </row>
    <row r="16" spans="1:4" ht="15" thickBot="1" x14ac:dyDescent="0.35">
      <c r="A16" s="18" t="s">
        <v>79</v>
      </c>
      <c r="B16" s="19">
        <v>3</v>
      </c>
      <c r="C16" s="6">
        <v>20</v>
      </c>
      <c r="D16" s="6">
        <v>7</v>
      </c>
    </row>
    <row r="17" spans="1:8" ht="15" thickBot="1" x14ac:dyDescent="0.35">
      <c r="A17" s="12"/>
      <c r="B17" s="12"/>
    </row>
    <row r="18" spans="1:8" ht="15" thickBot="1" x14ac:dyDescent="0.35">
      <c r="A18" s="10" t="s">
        <v>80</v>
      </c>
      <c r="B18" s="11">
        <v>5304</v>
      </c>
    </row>
    <row r="21" spans="1:8" ht="15" thickBot="1" x14ac:dyDescent="0.35"/>
    <row r="22" spans="1:8" ht="15" thickBot="1" x14ac:dyDescent="0.35">
      <c r="A22" s="10" t="s">
        <v>69</v>
      </c>
      <c r="B22" s="11">
        <v>37868</v>
      </c>
    </row>
    <row r="23" spans="1:8" ht="15" thickBot="1" x14ac:dyDescent="0.35">
      <c r="A23" s="10" t="s">
        <v>68</v>
      </c>
      <c r="B23" s="11">
        <v>22972.48</v>
      </c>
      <c r="G23" s="6" t="s">
        <v>1</v>
      </c>
      <c r="H23" s="6" t="s">
        <v>2</v>
      </c>
    </row>
    <row r="24" spans="1:8" ht="15" thickBot="1" x14ac:dyDescent="0.35">
      <c r="A24" s="10" t="s">
        <v>76</v>
      </c>
      <c r="B24" s="11">
        <v>14000</v>
      </c>
      <c r="G24" s="6">
        <v>-2</v>
      </c>
      <c r="H24" s="6">
        <v>25</v>
      </c>
    </row>
    <row r="25" spans="1:8" ht="15" thickBot="1" x14ac:dyDescent="0.35">
      <c r="A25" s="10" t="s">
        <v>75</v>
      </c>
      <c r="B25" s="11">
        <v>8000</v>
      </c>
      <c r="G25" s="6">
        <v>-5</v>
      </c>
      <c r="H25" s="6">
        <v>6</v>
      </c>
    </row>
    <row r="26" spans="1:8" ht="15" thickBot="1" x14ac:dyDescent="0.35">
      <c r="A26" s="10" t="s">
        <v>70</v>
      </c>
      <c r="B26" s="11">
        <v>7838.8</v>
      </c>
      <c r="G26" s="6">
        <v>16</v>
      </c>
      <c r="H26" s="6">
        <v>14</v>
      </c>
    </row>
    <row r="27" spans="1:8" ht="15" thickBot="1" x14ac:dyDescent="0.35">
      <c r="A27" s="10" t="s">
        <v>72</v>
      </c>
      <c r="B27" s="11">
        <v>5509</v>
      </c>
      <c r="G27" s="6">
        <v>12</v>
      </c>
      <c r="H27" s="6">
        <v>29</v>
      </c>
    </row>
    <row r="28" spans="1:8" ht="15" thickBot="1" x14ac:dyDescent="0.35">
      <c r="A28" s="10" t="s">
        <v>73</v>
      </c>
      <c r="B28" s="11">
        <v>3388</v>
      </c>
      <c r="G28" s="6">
        <v>5</v>
      </c>
      <c r="H28" s="6">
        <v>30</v>
      </c>
    </row>
    <row r="29" spans="1:8" ht="15" thickBot="1" x14ac:dyDescent="0.35">
      <c r="A29" s="10" t="s">
        <v>71</v>
      </c>
      <c r="B29" s="11">
        <v>2513.7199999999998</v>
      </c>
      <c r="G29" s="6">
        <v>7</v>
      </c>
      <c r="H29" s="6">
        <v>18</v>
      </c>
    </row>
    <row r="30" spans="1:8" ht="15" thickBot="1" x14ac:dyDescent="0.35">
      <c r="A30" s="10" t="s">
        <v>74</v>
      </c>
      <c r="B30" s="11">
        <v>1400</v>
      </c>
      <c r="G30" s="6">
        <v>11</v>
      </c>
      <c r="H30" s="6">
        <v>15</v>
      </c>
    </row>
    <row r="31" spans="1:8" ht="15" thickBot="1" x14ac:dyDescent="0.35">
      <c r="A31" s="10" t="s">
        <v>77</v>
      </c>
      <c r="B31" s="11">
        <v>196</v>
      </c>
      <c r="G31" s="6">
        <v>6</v>
      </c>
      <c r="H31" s="6">
        <v>5</v>
      </c>
    </row>
    <row r="32" spans="1:8" ht="15" thickBot="1" x14ac:dyDescent="0.35">
      <c r="A32" s="10" t="s">
        <v>78</v>
      </c>
      <c r="B32" s="11">
        <v>115</v>
      </c>
      <c r="G32" s="6">
        <v>11</v>
      </c>
      <c r="H32" s="6">
        <v>3</v>
      </c>
    </row>
    <row r="33" spans="1:8" ht="15" thickBot="1" x14ac:dyDescent="0.35">
      <c r="A33" s="10" t="s">
        <v>79</v>
      </c>
      <c r="B33" s="11">
        <v>3</v>
      </c>
      <c r="G33" s="6">
        <v>14</v>
      </c>
      <c r="H33" s="6">
        <v>3</v>
      </c>
    </row>
    <row r="34" spans="1:8" x14ac:dyDescent="0.3">
      <c r="G34" s="6">
        <v>15</v>
      </c>
      <c r="H34" s="6">
        <v>26</v>
      </c>
    </row>
    <row r="35" spans="1:8" x14ac:dyDescent="0.3">
      <c r="G35" s="6">
        <v>20</v>
      </c>
      <c r="H35" s="6">
        <v>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AAA53-67AE-43D2-B0D5-A6B6FE48B0BF}">
  <dimension ref="A1:B502"/>
  <sheetViews>
    <sheetView workbookViewId="0">
      <selection activeCell="G11" sqref="G11"/>
    </sheetView>
  </sheetViews>
  <sheetFormatPr defaultRowHeight="14.4" x14ac:dyDescent="0.3"/>
  <cols>
    <col min="1" max="1" width="16.21875" bestFit="1" customWidth="1"/>
    <col min="2" max="2" width="19.21875" bestFit="1" customWidth="1"/>
    <col min="4" max="4" width="21.33203125" customWidth="1"/>
    <col min="5" max="5" width="20.109375" customWidth="1"/>
    <col min="10" max="10" width="12.5546875" bestFit="1" customWidth="1"/>
    <col min="11" max="11" width="23.6640625" bestFit="1" customWidth="1"/>
    <col min="15" max="15" width="12.5546875" bestFit="1" customWidth="1"/>
  </cols>
  <sheetData>
    <row r="1" spans="1:2" x14ac:dyDescent="0.3">
      <c r="A1" t="s">
        <v>25</v>
      </c>
      <c r="B1" t="s">
        <v>26</v>
      </c>
    </row>
    <row r="2" spans="1:2" x14ac:dyDescent="0.3">
      <c r="A2">
        <v>1738725.14</v>
      </c>
      <c r="B2">
        <v>8</v>
      </c>
    </row>
    <row r="3" spans="1:2" x14ac:dyDescent="0.3">
      <c r="A3">
        <v>1146325.9099999999</v>
      </c>
      <c r="B3">
        <v>43</v>
      </c>
    </row>
    <row r="4" spans="1:2" x14ac:dyDescent="0.3">
      <c r="A4">
        <v>832128.75</v>
      </c>
      <c r="B4">
        <v>15.5</v>
      </c>
    </row>
    <row r="5" spans="1:2" x14ac:dyDescent="0.3">
      <c r="A5">
        <v>614873.84</v>
      </c>
      <c r="B5">
        <v>31</v>
      </c>
    </row>
    <row r="6" spans="1:2" x14ac:dyDescent="0.3">
      <c r="A6">
        <v>614335.12</v>
      </c>
      <c r="B6">
        <v>5</v>
      </c>
    </row>
    <row r="7" spans="1:2" x14ac:dyDescent="0.3">
      <c r="A7">
        <v>611034.69999999995</v>
      </c>
      <c r="B7">
        <v>34</v>
      </c>
    </row>
    <row r="8" spans="1:2" x14ac:dyDescent="0.3">
      <c r="A8">
        <v>480947.33</v>
      </c>
      <c r="B8">
        <v>7.1</v>
      </c>
    </row>
    <row r="9" spans="1:2" x14ac:dyDescent="0.3">
      <c r="A9">
        <v>446014.82</v>
      </c>
      <c r="B9">
        <v>30</v>
      </c>
    </row>
    <row r="10" spans="1:2" x14ac:dyDescent="0.3">
      <c r="A10">
        <v>441244.43</v>
      </c>
      <c r="B10">
        <v>3</v>
      </c>
    </row>
    <row r="11" spans="1:2" x14ac:dyDescent="0.3">
      <c r="A11">
        <v>435678.98</v>
      </c>
      <c r="B11">
        <v>20</v>
      </c>
    </row>
    <row r="12" spans="1:2" x14ac:dyDescent="0.3">
      <c r="A12">
        <v>431472.57</v>
      </c>
      <c r="B12">
        <v>0</v>
      </c>
    </row>
    <row r="13" spans="1:2" x14ac:dyDescent="0.3">
      <c r="A13">
        <v>417228.47</v>
      </c>
      <c r="B13">
        <v>1.5</v>
      </c>
    </row>
    <row r="14" spans="1:2" x14ac:dyDescent="0.3">
      <c r="A14">
        <v>407540.19</v>
      </c>
      <c r="B14">
        <v>11.5</v>
      </c>
    </row>
    <row r="15" spans="1:2" x14ac:dyDescent="0.3">
      <c r="A15">
        <v>387721.55</v>
      </c>
      <c r="B15">
        <v>0.25</v>
      </c>
    </row>
    <row r="16" spans="1:2" x14ac:dyDescent="0.3">
      <c r="A16">
        <v>384797.35</v>
      </c>
      <c r="B16">
        <v>1.1000000000000001</v>
      </c>
    </row>
    <row r="17" spans="1:2" x14ac:dyDescent="0.3">
      <c r="A17">
        <v>381507.08</v>
      </c>
      <c r="B17">
        <v>1</v>
      </c>
    </row>
    <row r="18" spans="1:2" x14ac:dyDescent="0.3">
      <c r="A18">
        <v>373039.65</v>
      </c>
      <c r="B18">
        <v>0</v>
      </c>
    </row>
    <row r="19" spans="1:2" x14ac:dyDescent="0.3">
      <c r="A19">
        <v>328506.06</v>
      </c>
      <c r="B19">
        <v>19.149999999999999</v>
      </c>
    </row>
    <row r="20" spans="1:2" x14ac:dyDescent="0.3">
      <c r="A20">
        <v>296356.92</v>
      </c>
      <c r="B20">
        <v>0</v>
      </c>
    </row>
    <row r="21" spans="1:2" x14ac:dyDescent="0.3">
      <c r="A21">
        <v>276760.96000000002</v>
      </c>
      <c r="B21">
        <v>4</v>
      </c>
    </row>
    <row r="22" spans="1:2" x14ac:dyDescent="0.3">
      <c r="A22">
        <v>276590.81</v>
      </c>
      <c r="B22">
        <v>22</v>
      </c>
    </row>
    <row r="23" spans="1:2" x14ac:dyDescent="0.3">
      <c r="A23">
        <v>270026.34000000003</v>
      </c>
      <c r="B23">
        <v>60</v>
      </c>
    </row>
    <row r="24" spans="1:2" x14ac:dyDescent="0.3">
      <c r="A24">
        <v>253971.92</v>
      </c>
      <c r="B24">
        <v>42</v>
      </c>
    </row>
    <row r="25" spans="1:2" x14ac:dyDescent="0.3">
      <c r="A25">
        <v>233252.5</v>
      </c>
      <c r="B25">
        <v>7.5</v>
      </c>
    </row>
    <row r="26" spans="1:2" x14ac:dyDescent="0.3">
      <c r="A26">
        <v>232216.47</v>
      </c>
      <c r="B26">
        <v>1</v>
      </c>
    </row>
    <row r="27" spans="1:2" x14ac:dyDescent="0.3">
      <c r="A27">
        <v>222410.91</v>
      </c>
      <c r="B27">
        <v>6</v>
      </c>
    </row>
    <row r="28" spans="1:2" x14ac:dyDescent="0.3">
      <c r="A28">
        <v>212245.17</v>
      </c>
      <c r="B28">
        <v>10</v>
      </c>
    </row>
    <row r="29" spans="1:2" x14ac:dyDescent="0.3">
      <c r="A29">
        <v>188390.19</v>
      </c>
      <c r="B29">
        <v>38</v>
      </c>
    </row>
    <row r="30" spans="1:2" x14ac:dyDescent="0.3">
      <c r="A30">
        <v>185733.31</v>
      </c>
      <c r="B30">
        <v>200</v>
      </c>
    </row>
    <row r="31" spans="1:2" x14ac:dyDescent="0.3">
      <c r="A31">
        <v>179530.6</v>
      </c>
      <c r="B31">
        <v>5</v>
      </c>
    </row>
    <row r="32" spans="1:2" x14ac:dyDescent="0.3">
      <c r="A32">
        <v>167820.92</v>
      </c>
      <c r="B32">
        <v>10.5</v>
      </c>
    </row>
    <row r="33" spans="1:2" x14ac:dyDescent="0.3">
      <c r="A33">
        <v>164842.35</v>
      </c>
      <c r="B33">
        <v>17.350000000000001</v>
      </c>
    </row>
    <row r="34" spans="1:2" x14ac:dyDescent="0.3">
      <c r="A34">
        <v>164169.79</v>
      </c>
      <c r="B34">
        <v>11.55</v>
      </c>
    </row>
    <row r="35" spans="1:2" x14ac:dyDescent="0.3">
      <c r="A35">
        <v>159461.67000000001</v>
      </c>
      <c r="B35">
        <v>7</v>
      </c>
    </row>
    <row r="36" spans="1:2" x14ac:dyDescent="0.3">
      <c r="A36">
        <v>156006</v>
      </c>
      <c r="B36">
        <v>14.75</v>
      </c>
    </row>
    <row r="37" spans="1:2" x14ac:dyDescent="0.3">
      <c r="A37">
        <v>152441.94</v>
      </c>
      <c r="B37">
        <v>0</v>
      </c>
    </row>
    <row r="38" spans="1:2" x14ac:dyDescent="0.3">
      <c r="A38">
        <v>150536.32999999999</v>
      </c>
      <c r="B38">
        <v>0</v>
      </c>
    </row>
    <row r="39" spans="1:2" x14ac:dyDescent="0.3">
      <c r="A39">
        <v>143988.39000000001</v>
      </c>
      <c r="B39">
        <v>10</v>
      </c>
    </row>
    <row r="40" spans="1:2" x14ac:dyDescent="0.3">
      <c r="A40">
        <v>142728.79</v>
      </c>
      <c r="B40">
        <v>17</v>
      </c>
    </row>
    <row r="41" spans="1:2" x14ac:dyDescent="0.3">
      <c r="A41">
        <v>130667.91</v>
      </c>
      <c r="B41">
        <v>5.0999999999999996</v>
      </c>
    </row>
    <row r="42" spans="1:2" x14ac:dyDescent="0.3">
      <c r="A42">
        <v>129452.38</v>
      </c>
      <c r="B42">
        <v>2</v>
      </c>
    </row>
    <row r="43" spans="1:2" x14ac:dyDescent="0.3">
      <c r="A43">
        <v>121499.05</v>
      </c>
      <c r="B43">
        <v>18</v>
      </c>
    </row>
    <row r="44" spans="1:2" x14ac:dyDescent="0.3">
      <c r="A44">
        <v>121174.32</v>
      </c>
      <c r="B44">
        <v>1.7</v>
      </c>
    </row>
    <row r="45" spans="1:2" x14ac:dyDescent="0.3">
      <c r="A45">
        <v>112890.78</v>
      </c>
      <c r="B45">
        <v>140</v>
      </c>
    </row>
    <row r="46" spans="1:2" x14ac:dyDescent="0.3">
      <c r="A46">
        <v>112621.31</v>
      </c>
      <c r="B46">
        <v>10</v>
      </c>
    </row>
    <row r="47" spans="1:2" x14ac:dyDescent="0.3">
      <c r="A47">
        <v>104535.54</v>
      </c>
      <c r="B47">
        <v>8</v>
      </c>
    </row>
    <row r="48" spans="1:2" x14ac:dyDescent="0.3">
      <c r="A48">
        <v>103640.57</v>
      </c>
      <c r="B48">
        <v>45</v>
      </c>
    </row>
    <row r="49" spans="1:2" x14ac:dyDescent="0.3">
      <c r="A49">
        <v>101008.24</v>
      </c>
      <c r="B49">
        <v>5.2</v>
      </c>
    </row>
    <row r="50" spans="1:2" x14ac:dyDescent="0.3">
      <c r="A50">
        <v>100260.79</v>
      </c>
      <c r="B50">
        <v>12.6</v>
      </c>
    </row>
    <row r="51" spans="1:2" x14ac:dyDescent="0.3">
      <c r="A51">
        <v>97737.68</v>
      </c>
      <c r="B51">
        <v>3</v>
      </c>
    </row>
    <row r="52" spans="1:2" x14ac:dyDescent="0.3">
      <c r="A52">
        <v>96795.86</v>
      </c>
      <c r="B52">
        <v>45</v>
      </c>
    </row>
    <row r="53" spans="1:2" x14ac:dyDescent="0.3">
      <c r="A53">
        <v>96471.23</v>
      </c>
      <c r="B53">
        <v>4</v>
      </c>
    </row>
    <row r="54" spans="1:2" x14ac:dyDescent="0.3">
      <c r="A54">
        <v>95442.59</v>
      </c>
      <c r="B54">
        <v>30</v>
      </c>
    </row>
    <row r="55" spans="1:2" x14ac:dyDescent="0.3">
      <c r="A55">
        <v>92988.62</v>
      </c>
      <c r="B55">
        <v>21</v>
      </c>
    </row>
    <row r="56" spans="1:2" x14ac:dyDescent="0.3">
      <c r="A56">
        <v>91396.63</v>
      </c>
      <c r="B56">
        <v>0</v>
      </c>
    </row>
    <row r="57" spans="1:2" x14ac:dyDescent="0.3">
      <c r="A57">
        <v>88313.62</v>
      </c>
      <c r="B57">
        <v>2.5</v>
      </c>
    </row>
    <row r="58" spans="1:2" x14ac:dyDescent="0.3">
      <c r="A58">
        <v>88220.42</v>
      </c>
      <c r="B58">
        <v>56.5</v>
      </c>
    </row>
    <row r="59" spans="1:2" x14ac:dyDescent="0.3">
      <c r="A59">
        <v>86445.58</v>
      </c>
      <c r="B59">
        <v>7.5</v>
      </c>
    </row>
    <row r="60" spans="1:2" x14ac:dyDescent="0.3">
      <c r="A60">
        <v>85846.87</v>
      </c>
      <c r="B60">
        <v>8.5</v>
      </c>
    </row>
    <row r="61" spans="1:2" x14ac:dyDescent="0.3">
      <c r="A61">
        <v>84151.61</v>
      </c>
      <c r="B61">
        <v>0.55000000000000004</v>
      </c>
    </row>
    <row r="62" spans="1:2" x14ac:dyDescent="0.3">
      <c r="A62">
        <v>82990.039999999994</v>
      </c>
      <c r="B62">
        <v>6.3</v>
      </c>
    </row>
    <row r="63" spans="1:2" x14ac:dyDescent="0.3">
      <c r="A63">
        <v>82769.539999999994</v>
      </c>
      <c r="B63">
        <v>5</v>
      </c>
    </row>
    <row r="64" spans="1:2" x14ac:dyDescent="0.3">
      <c r="A64">
        <v>79895.88</v>
      </c>
      <c r="B64">
        <v>4.5</v>
      </c>
    </row>
    <row r="65" spans="1:2" x14ac:dyDescent="0.3">
      <c r="A65">
        <v>79467.19</v>
      </c>
      <c r="B65">
        <v>50</v>
      </c>
    </row>
    <row r="66" spans="1:2" x14ac:dyDescent="0.3">
      <c r="A66">
        <v>78846.48</v>
      </c>
      <c r="B66">
        <v>55</v>
      </c>
    </row>
    <row r="67" spans="1:2" x14ac:dyDescent="0.3">
      <c r="A67">
        <v>77834.66</v>
      </c>
      <c r="B67">
        <v>0</v>
      </c>
    </row>
    <row r="68" spans="1:2" x14ac:dyDescent="0.3">
      <c r="A68">
        <v>77175.350000000006</v>
      </c>
      <c r="B68">
        <v>6.05</v>
      </c>
    </row>
    <row r="69" spans="1:2" x14ac:dyDescent="0.3">
      <c r="A69">
        <v>77106.03</v>
      </c>
      <c r="B69">
        <v>16.75</v>
      </c>
    </row>
    <row r="70" spans="1:2" x14ac:dyDescent="0.3">
      <c r="A70">
        <v>76829.08</v>
      </c>
      <c r="B70">
        <v>90</v>
      </c>
    </row>
    <row r="71" spans="1:2" x14ac:dyDescent="0.3">
      <c r="A71">
        <v>75553.8</v>
      </c>
      <c r="B71">
        <v>1.75</v>
      </c>
    </row>
    <row r="72" spans="1:2" x14ac:dyDescent="0.3">
      <c r="A72">
        <v>70446.48</v>
      </c>
      <c r="B72">
        <v>16</v>
      </c>
    </row>
    <row r="73" spans="1:2" x14ac:dyDescent="0.3">
      <c r="A73">
        <v>70145.539999999994</v>
      </c>
      <c r="B73">
        <v>30</v>
      </c>
    </row>
    <row r="74" spans="1:2" x14ac:dyDescent="0.3">
      <c r="A74">
        <v>69715.740000000005</v>
      </c>
      <c r="B74">
        <v>5.2</v>
      </c>
    </row>
    <row r="75" spans="1:2" x14ac:dyDescent="0.3">
      <c r="A75">
        <v>69218.679999999993</v>
      </c>
      <c r="B75">
        <v>2.85</v>
      </c>
    </row>
    <row r="76" spans="1:2" x14ac:dyDescent="0.3">
      <c r="A76">
        <v>67388.08</v>
      </c>
      <c r="B76">
        <v>9.25</v>
      </c>
    </row>
    <row r="77" spans="1:2" x14ac:dyDescent="0.3">
      <c r="A77">
        <v>67140.7</v>
      </c>
      <c r="B77">
        <v>2.5</v>
      </c>
    </row>
    <row r="78" spans="1:2" x14ac:dyDescent="0.3">
      <c r="A78">
        <v>65707.08</v>
      </c>
      <c r="B78">
        <v>2</v>
      </c>
    </row>
    <row r="79" spans="1:2" x14ac:dyDescent="0.3">
      <c r="A79">
        <v>64879.24</v>
      </c>
      <c r="B79">
        <v>0</v>
      </c>
    </row>
    <row r="80" spans="1:2" x14ac:dyDescent="0.3">
      <c r="A80">
        <v>64157.62</v>
      </c>
      <c r="B80">
        <v>3.1</v>
      </c>
    </row>
    <row r="81" spans="1:2" x14ac:dyDescent="0.3">
      <c r="A81">
        <v>63134.03</v>
      </c>
      <c r="B81">
        <v>115</v>
      </c>
    </row>
    <row r="82" spans="1:2" x14ac:dyDescent="0.3">
      <c r="A82">
        <v>62052.55</v>
      </c>
      <c r="B82">
        <v>9</v>
      </c>
    </row>
    <row r="83" spans="1:2" x14ac:dyDescent="0.3">
      <c r="A83">
        <v>61576.5</v>
      </c>
      <c r="B83">
        <v>11.75</v>
      </c>
    </row>
    <row r="84" spans="1:2" x14ac:dyDescent="0.3">
      <c r="A84">
        <v>59942.99</v>
      </c>
      <c r="B84">
        <v>9</v>
      </c>
    </row>
    <row r="85" spans="1:2" x14ac:dyDescent="0.3">
      <c r="A85">
        <v>58215.16</v>
      </c>
      <c r="B85">
        <v>2</v>
      </c>
    </row>
    <row r="86" spans="1:2" x14ac:dyDescent="0.3">
      <c r="A86">
        <v>56872</v>
      </c>
      <c r="B86">
        <v>3.5</v>
      </c>
    </row>
    <row r="87" spans="1:2" x14ac:dyDescent="0.3">
      <c r="A87">
        <v>56790.48</v>
      </c>
      <c r="B87">
        <v>95</v>
      </c>
    </row>
    <row r="88" spans="1:2" x14ac:dyDescent="0.3">
      <c r="A88">
        <v>56059.13</v>
      </c>
      <c r="B88">
        <v>10</v>
      </c>
    </row>
    <row r="89" spans="1:2" x14ac:dyDescent="0.3">
      <c r="A89">
        <v>55523.76</v>
      </c>
      <c r="B89">
        <v>370</v>
      </c>
    </row>
    <row r="90" spans="1:2" x14ac:dyDescent="0.3">
      <c r="A90">
        <v>55260.69</v>
      </c>
      <c r="B90">
        <v>42.5</v>
      </c>
    </row>
    <row r="91" spans="1:2" x14ac:dyDescent="0.3">
      <c r="A91">
        <v>54884.03</v>
      </c>
      <c r="B91">
        <v>13</v>
      </c>
    </row>
    <row r="92" spans="1:2" x14ac:dyDescent="0.3">
      <c r="A92">
        <v>53777.47</v>
      </c>
      <c r="B92">
        <v>11</v>
      </c>
    </row>
    <row r="93" spans="1:2" x14ac:dyDescent="0.3">
      <c r="A93">
        <v>52913.120000000003</v>
      </c>
      <c r="B93">
        <v>0</v>
      </c>
    </row>
    <row r="94" spans="1:2" x14ac:dyDescent="0.3">
      <c r="A94">
        <v>52838.53</v>
      </c>
      <c r="B94">
        <v>37</v>
      </c>
    </row>
    <row r="95" spans="1:2" x14ac:dyDescent="0.3">
      <c r="A95">
        <v>51920.17</v>
      </c>
      <c r="B95">
        <v>16</v>
      </c>
    </row>
    <row r="96" spans="1:2" x14ac:dyDescent="0.3">
      <c r="A96">
        <v>51882.559999999998</v>
      </c>
      <c r="B96">
        <v>210</v>
      </c>
    </row>
    <row r="97" spans="1:2" x14ac:dyDescent="0.3">
      <c r="A97">
        <v>51469.09</v>
      </c>
      <c r="B97">
        <v>48</v>
      </c>
    </row>
    <row r="98" spans="1:2" x14ac:dyDescent="0.3">
      <c r="A98">
        <v>50993.21</v>
      </c>
      <c r="B98">
        <v>0</v>
      </c>
    </row>
    <row r="99" spans="1:2" x14ac:dyDescent="0.3">
      <c r="A99">
        <v>50488.76</v>
      </c>
      <c r="B99">
        <v>6</v>
      </c>
    </row>
    <row r="100" spans="1:2" x14ac:dyDescent="0.3">
      <c r="A100">
        <v>49706.03</v>
      </c>
      <c r="B100">
        <v>1.7</v>
      </c>
    </row>
    <row r="101" spans="1:2" x14ac:dyDescent="0.3">
      <c r="A101">
        <v>49347.3</v>
      </c>
      <c r="B101">
        <v>3.75</v>
      </c>
    </row>
    <row r="102" spans="1:2" x14ac:dyDescent="0.3">
      <c r="A102">
        <v>48318.78</v>
      </c>
      <c r="B102">
        <v>1</v>
      </c>
    </row>
    <row r="103" spans="1:2" x14ac:dyDescent="0.3">
      <c r="A103">
        <v>48215.13</v>
      </c>
      <c r="B103">
        <v>3.5</v>
      </c>
    </row>
    <row r="104" spans="1:2" x14ac:dyDescent="0.3">
      <c r="A104">
        <v>47882.87</v>
      </c>
      <c r="B104">
        <v>0</v>
      </c>
    </row>
    <row r="105" spans="1:2" x14ac:dyDescent="0.3">
      <c r="A105">
        <v>46557.9</v>
      </c>
      <c r="B105">
        <v>0</v>
      </c>
    </row>
    <row r="106" spans="1:2" x14ac:dyDescent="0.3">
      <c r="A106">
        <v>46301.43</v>
      </c>
      <c r="B106">
        <v>3</v>
      </c>
    </row>
    <row r="107" spans="1:2" x14ac:dyDescent="0.3">
      <c r="A107">
        <v>45981.99</v>
      </c>
      <c r="B107">
        <v>0</v>
      </c>
    </row>
    <row r="108" spans="1:2" x14ac:dyDescent="0.3">
      <c r="A108">
        <v>45890.879999999997</v>
      </c>
      <c r="B108">
        <v>315</v>
      </c>
    </row>
    <row r="109" spans="1:2" x14ac:dyDescent="0.3">
      <c r="A109">
        <v>45731.01</v>
      </c>
      <c r="B109">
        <v>0</v>
      </c>
    </row>
    <row r="110" spans="1:2" x14ac:dyDescent="0.3">
      <c r="A110">
        <v>45103.38</v>
      </c>
      <c r="B110">
        <v>40</v>
      </c>
    </row>
    <row r="111" spans="1:2" x14ac:dyDescent="0.3">
      <c r="A111">
        <v>45079.76</v>
      </c>
      <c r="B111">
        <v>10.5</v>
      </c>
    </row>
    <row r="112" spans="1:2" x14ac:dyDescent="0.3">
      <c r="A112">
        <v>44491.54</v>
      </c>
      <c r="B112">
        <v>6.5</v>
      </c>
    </row>
    <row r="113" spans="1:2" x14ac:dyDescent="0.3">
      <c r="A113">
        <v>44025.29</v>
      </c>
      <c r="B113">
        <v>0.4</v>
      </c>
    </row>
    <row r="114" spans="1:2" x14ac:dyDescent="0.3">
      <c r="A114">
        <v>43587.73</v>
      </c>
      <c r="B114">
        <v>0</v>
      </c>
    </row>
    <row r="115" spans="1:2" x14ac:dyDescent="0.3">
      <c r="A115">
        <v>43388.44</v>
      </c>
      <c r="B115">
        <v>1</v>
      </c>
    </row>
    <row r="116" spans="1:2" x14ac:dyDescent="0.3">
      <c r="A116">
        <v>43251.74</v>
      </c>
      <c r="B116">
        <v>0</v>
      </c>
    </row>
    <row r="117" spans="1:2" x14ac:dyDescent="0.3">
      <c r="A117">
        <v>42968.54</v>
      </c>
      <c r="B117">
        <v>58</v>
      </c>
    </row>
    <row r="118" spans="1:2" x14ac:dyDescent="0.3">
      <c r="A118">
        <v>42700.9</v>
      </c>
      <c r="B118">
        <v>42</v>
      </c>
    </row>
    <row r="119" spans="1:2" x14ac:dyDescent="0.3">
      <c r="A119">
        <v>41716.870000000003</v>
      </c>
      <c r="B119">
        <v>0</v>
      </c>
    </row>
    <row r="120" spans="1:2" x14ac:dyDescent="0.3">
      <c r="A120">
        <v>41394.199999999997</v>
      </c>
      <c r="B120">
        <v>20</v>
      </c>
    </row>
    <row r="121" spans="1:2" x14ac:dyDescent="0.3">
      <c r="A121">
        <v>40792.26</v>
      </c>
      <c r="B121">
        <v>5</v>
      </c>
    </row>
    <row r="122" spans="1:2" x14ac:dyDescent="0.3">
      <c r="A122">
        <v>40700.47</v>
      </c>
      <c r="B122">
        <v>0</v>
      </c>
    </row>
    <row r="123" spans="1:2" x14ac:dyDescent="0.3">
      <c r="A123">
        <v>39672.04</v>
      </c>
      <c r="B123">
        <v>0</v>
      </c>
    </row>
    <row r="124" spans="1:2" x14ac:dyDescent="0.3">
      <c r="A124">
        <v>39508.230000000003</v>
      </c>
      <c r="B124">
        <v>1.2</v>
      </c>
    </row>
    <row r="125" spans="1:2" x14ac:dyDescent="0.3">
      <c r="A125">
        <v>39372.660000000003</v>
      </c>
      <c r="B125">
        <v>46</v>
      </c>
    </row>
    <row r="126" spans="1:2" x14ac:dyDescent="0.3">
      <c r="A126">
        <v>39309.33</v>
      </c>
      <c r="B126">
        <v>0.64</v>
      </c>
    </row>
    <row r="127" spans="1:2" x14ac:dyDescent="0.3">
      <c r="A127">
        <v>39024.959999999999</v>
      </c>
      <c r="B127">
        <v>1.81</v>
      </c>
    </row>
    <row r="128" spans="1:2" x14ac:dyDescent="0.3">
      <c r="A128">
        <v>38698.800000000003</v>
      </c>
      <c r="B128">
        <v>275</v>
      </c>
    </row>
    <row r="129" spans="1:2" x14ac:dyDescent="0.3">
      <c r="A129">
        <v>38417.699999999997</v>
      </c>
      <c r="B129">
        <v>35</v>
      </c>
    </row>
    <row r="130" spans="1:2" x14ac:dyDescent="0.3">
      <c r="A130">
        <v>38170.480000000003</v>
      </c>
      <c r="B130">
        <v>28</v>
      </c>
    </row>
    <row r="131" spans="1:2" x14ac:dyDescent="0.3">
      <c r="A131">
        <v>37912.53</v>
      </c>
      <c r="B131">
        <v>0</v>
      </c>
    </row>
    <row r="132" spans="1:2" x14ac:dyDescent="0.3">
      <c r="A132">
        <v>37758.269999999997</v>
      </c>
      <c r="B132">
        <v>3</v>
      </c>
    </row>
    <row r="133" spans="1:2" x14ac:dyDescent="0.3">
      <c r="A133">
        <v>37557.83</v>
      </c>
      <c r="B133">
        <v>2.5</v>
      </c>
    </row>
    <row r="134" spans="1:2" x14ac:dyDescent="0.3">
      <c r="A134">
        <v>37369.26</v>
      </c>
      <c r="B134">
        <v>14</v>
      </c>
    </row>
    <row r="135" spans="1:2" x14ac:dyDescent="0.3">
      <c r="A135">
        <v>37048.68</v>
      </c>
      <c r="B135">
        <v>90</v>
      </c>
    </row>
    <row r="136" spans="1:2" x14ac:dyDescent="0.3">
      <c r="A136">
        <v>36768.54</v>
      </c>
      <c r="B136">
        <v>0</v>
      </c>
    </row>
    <row r="137" spans="1:2" x14ac:dyDescent="0.3">
      <c r="A137">
        <v>36292.76</v>
      </c>
      <c r="B137">
        <v>34</v>
      </c>
    </row>
    <row r="138" spans="1:2" x14ac:dyDescent="0.3">
      <c r="A138">
        <v>36038.25</v>
      </c>
      <c r="B138">
        <v>20.7</v>
      </c>
    </row>
    <row r="139" spans="1:2" x14ac:dyDescent="0.3">
      <c r="A139">
        <v>35885.269999999997</v>
      </c>
      <c r="B139">
        <v>14.74</v>
      </c>
    </row>
    <row r="140" spans="1:2" x14ac:dyDescent="0.3">
      <c r="A140">
        <v>35743.24</v>
      </c>
      <c r="B140">
        <v>7</v>
      </c>
    </row>
    <row r="141" spans="1:2" x14ac:dyDescent="0.3">
      <c r="A141">
        <v>35733.35</v>
      </c>
      <c r="B141">
        <v>150</v>
      </c>
    </row>
    <row r="142" spans="1:2" x14ac:dyDescent="0.3">
      <c r="A142">
        <v>35730.239999999998</v>
      </c>
      <c r="B142">
        <v>20</v>
      </c>
    </row>
    <row r="143" spans="1:2" x14ac:dyDescent="0.3">
      <c r="A143">
        <v>35147.57</v>
      </c>
      <c r="B143">
        <v>0.5</v>
      </c>
    </row>
    <row r="144" spans="1:2" x14ac:dyDescent="0.3">
      <c r="A144">
        <v>33853.660000000003</v>
      </c>
      <c r="B144">
        <v>14</v>
      </c>
    </row>
    <row r="145" spans="1:2" x14ac:dyDescent="0.3">
      <c r="A145">
        <v>33646.29</v>
      </c>
      <c r="B145">
        <v>0</v>
      </c>
    </row>
    <row r="146" spans="1:2" x14ac:dyDescent="0.3">
      <c r="A146">
        <v>33581.39</v>
      </c>
      <c r="B146">
        <v>18.5</v>
      </c>
    </row>
    <row r="147" spans="1:2" x14ac:dyDescent="0.3">
      <c r="A147">
        <v>33250.730000000003</v>
      </c>
      <c r="B147">
        <v>2.8</v>
      </c>
    </row>
    <row r="148" spans="1:2" x14ac:dyDescent="0.3">
      <c r="A148">
        <v>33225.15</v>
      </c>
      <c r="B148">
        <v>2</v>
      </c>
    </row>
    <row r="149" spans="1:2" x14ac:dyDescent="0.3">
      <c r="A149">
        <v>32666.6</v>
      </c>
      <c r="B149">
        <v>5.5</v>
      </c>
    </row>
    <row r="150" spans="1:2" x14ac:dyDescent="0.3">
      <c r="A150">
        <v>32469.72</v>
      </c>
      <c r="B150">
        <v>1.5</v>
      </c>
    </row>
    <row r="151" spans="1:2" x14ac:dyDescent="0.3">
      <c r="A151">
        <v>32415</v>
      </c>
      <c r="B151">
        <v>11.5</v>
      </c>
    </row>
    <row r="152" spans="1:2" x14ac:dyDescent="0.3">
      <c r="A152">
        <v>31807.25</v>
      </c>
      <c r="B152">
        <v>7.5</v>
      </c>
    </row>
    <row r="153" spans="1:2" x14ac:dyDescent="0.3">
      <c r="A153">
        <v>31614.32</v>
      </c>
      <c r="B153">
        <v>9</v>
      </c>
    </row>
    <row r="154" spans="1:2" x14ac:dyDescent="0.3">
      <c r="A154">
        <v>31567.93</v>
      </c>
      <c r="B154">
        <v>0</v>
      </c>
    </row>
    <row r="155" spans="1:2" x14ac:dyDescent="0.3">
      <c r="A155">
        <v>30635.22</v>
      </c>
      <c r="B155">
        <v>3</v>
      </c>
    </row>
    <row r="156" spans="1:2" x14ac:dyDescent="0.3">
      <c r="A156">
        <v>30517.82</v>
      </c>
      <c r="B156">
        <v>1.54</v>
      </c>
    </row>
    <row r="157" spans="1:2" x14ac:dyDescent="0.3">
      <c r="A157">
        <v>30325.26</v>
      </c>
      <c r="B157">
        <v>12</v>
      </c>
    </row>
    <row r="158" spans="1:2" x14ac:dyDescent="0.3">
      <c r="A158">
        <v>30237.21</v>
      </c>
      <c r="B158">
        <v>2</v>
      </c>
    </row>
    <row r="159" spans="1:2" x14ac:dyDescent="0.3">
      <c r="A159">
        <v>30215.73</v>
      </c>
      <c r="B159">
        <v>12</v>
      </c>
    </row>
    <row r="160" spans="1:2" x14ac:dyDescent="0.3">
      <c r="A160">
        <v>29806.29</v>
      </c>
      <c r="B160">
        <v>0</v>
      </c>
    </row>
    <row r="161" spans="1:2" x14ac:dyDescent="0.3">
      <c r="A161">
        <v>29696.79</v>
      </c>
      <c r="B161">
        <v>4</v>
      </c>
    </row>
    <row r="162" spans="1:2" x14ac:dyDescent="0.3">
      <c r="A162">
        <v>29420.87</v>
      </c>
      <c r="B162">
        <v>0</v>
      </c>
    </row>
    <row r="163" spans="1:2" x14ac:dyDescent="0.3">
      <c r="A163">
        <v>29286.89</v>
      </c>
      <c r="B163">
        <v>1.9</v>
      </c>
    </row>
    <row r="164" spans="1:2" x14ac:dyDescent="0.3">
      <c r="A164">
        <v>29163.79</v>
      </c>
      <c r="B164">
        <v>13.5</v>
      </c>
    </row>
    <row r="165" spans="1:2" x14ac:dyDescent="0.3">
      <c r="A165">
        <v>29106.03</v>
      </c>
      <c r="B165">
        <v>3.6</v>
      </c>
    </row>
    <row r="166" spans="1:2" x14ac:dyDescent="0.3">
      <c r="A166">
        <v>29043.58</v>
      </c>
      <c r="B166">
        <v>9</v>
      </c>
    </row>
    <row r="167" spans="1:2" x14ac:dyDescent="0.3">
      <c r="A167">
        <v>28881.4</v>
      </c>
      <c r="B167">
        <v>1.4</v>
      </c>
    </row>
    <row r="168" spans="1:2" x14ac:dyDescent="0.3">
      <c r="A168">
        <v>28835.23</v>
      </c>
      <c r="B168">
        <v>9</v>
      </c>
    </row>
    <row r="169" spans="1:2" x14ac:dyDescent="0.3">
      <c r="A169">
        <v>28511.05</v>
      </c>
      <c r="B169">
        <v>12.5</v>
      </c>
    </row>
    <row r="170" spans="1:2" x14ac:dyDescent="0.3">
      <c r="A170">
        <v>27978.01</v>
      </c>
      <c r="B170">
        <v>15.3</v>
      </c>
    </row>
    <row r="171" spans="1:2" x14ac:dyDescent="0.3">
      <c r="A171">
        <v>27887.09</v>
      </c>
      <c r="B171">
        <v>0</v>
      </c>
    </row>
    <row r="172" spans="1:2" x14ac:dyDescent="0.3">
      <c r="A172">
        <v>27750.68</v>
      </c>
      <c r="B172">
        <v>0</v>
      </c>
    </row>
    <row r="173" spans="1:2" x14ac:dyDescent="0.3">
      <c r="A173">
        <v>27529.57</v>
      </c>
      <c r="B173">
        <v>7</v>
      </c>
    </row>
    <row r="174" spans="1:2" x14ac:dyDescent="0.3">
      <c r="A174">
        <v>27491.279999999999</v>
      </c>
      <c r="B174">
        <v>9</v>
      </c>
    </row>
    <row r="175" spans="1:2" x14ac:dyDescent="0.3">
      <c r="A175">
        <v>27139.52</v>
      </c>
      <c r="B175">
        <v>25</v>
      </c>
    </row>
    <row r="176" spans="1:2" x14ac:dyDescent="0.3">
      <c r="A176">
        <v>26928.3</v>
      </c>
      <c r="B176">
        <v>190</v>
      </c>
    </row>
    <row r="177" spans="1:2" x14ac:dyDescent="0.3">
      <c r="A177">
        <v>26789.7</v>
      </c>
      <c r="B177">
        <v>2.25</v>
      </c>
    </row>
    <row r="178" spans="1:2" x14ac:dyDescent="0.3">
      <c r="A178">
        <v>26646.720000000001</v>
      </c>
      <c r="B178">
        <v>7</v>
      </c>
    </row>
    <row r="179" spans="1:2" x14ac:dyDescent="0.3">
      <c r="A179">
        <v>26563.89</v>
      </c>
      <c r="B179">
        <v>3.6</v>
      </c>
    </row>
    <row r="180" spans="1:2" x14ac:dyDescent="0.3">
      <c r="A180">
        <v>26464.66</v>
      </c>
      <c r="B180">
        <v>3.5</v>
      </c>
    </row>
    <row r="181" spans="1:2" x14ac:dyDescent="0.3">
      <c r="A181">
        <v>26185.49</v>
      </c>
      <c r="B181">
        <v>0</v>
      </c>
    </row>
    <row r="182" spans="1:2" x14ac:dyDescent="0.3">
      <c r="A182">
        <v>26176.43</v>
      </c>
      <c r="B182">
        <v>24</v>
      </c>
    </row>
    <row r="183" spans="1:2" x14ac:dyDescent="0.3">
      <c r="A183">
        <v>26017.73</v>
      </c>
      <c r="B183">
        <v>1.8</v>
      </c>
    </row>
    <row r="184" spans="1:2" x14ac:dyDescent="0.3">
      <c r="A184">
        <v>25981.83</v>
      </c>
      <c r="B184">
        <v>31</v>
      </c>
    </row>
    <row r="185" spans="1:2" x14ac:dyDescent="0.3">
      <c r="A185">
        <v>25922.34</v>
      </c>
      <c r="B185">
        <v>0</v>
      </c>
    </row>
    <row r="186" spans="1:2" x14ac:dyDescent="0.3">
      <c r="A186">
        <v>25127.84</v>
      </c>
      <c r="B186">
        <v>2.5</v>
      </c>
    </row>
    <row r="187" spans="1:2" x14ac:dyDescent="0.3">
      <c r="A187">
        <v>24965.57</v>
      </c>
      <c r="B187">
        <v>2.5</v>
      </c>
    </row>
    <row r="188" spans="1:2" x14ac:dyDescent="0.3">
      <c r="A188">
        <v>24950.02</v>
      </c>
      <c r="B188">
        <v>2</v>
      </c>
    </row>
    <row r="189" spans="1:2" x14ac:dyDescent="0.3">
      <c r="A189">
        <v>24803.33</v>
      </c>
      <c r="B189">
        <v>2.4</v>
      </c>
    </row>
    <row r="190" spans="1:2" x14ac:dyDescent="0.3">
      <c r="A190">
        <v>24608.560000000001</v>
      </c>
      <c r="B190">
        <v>1.5</v>
      </c>
    </row>
    <row r="191" spans="1:2" x14ac:dyDescent="0.3">
      <c r="A191">
        <v>24400.68</v>
      </c>
      <c r="B191">
        <v>9</v>
      </c>
    </row>
    <row r="192" spans="1:2" x14ac:dyDescent="0.3">
      <c r="A192">
        <v>24397.01</v>
      </c>
      <c r="B192">
        <v>90</v>
      </c>
    </row>
    <row r="193" spans="1:2" x14ac:dyDescent="0.3">
      <c r="A193">
        <v>24227.439999999999</v>
      </c>
      <c r="B193">
        <v>54.5</v>
      </c>
    </row>
    <row r="194" spans="1:2" x14ac:dyDescent="0.3">
      <c r="A194">
        <v>24176.15</v>
      </c>
      <c r="B194">
        <v>14.5</v>
      </c>
    </row>
    <row r="195" spans="1:2" x14ac:dyDescent="0.3">
      <c r="A195">
        <v>24109.040000000001</v>
      </c>
      <c r="B195">
        <v>2.5</v>
      </c>
    </row>
    <row r="196" spans="1:2" x14ac:dyDescent="0.3">
      <c r="A196">
        <v>24043.24</v>
      </c>
      <c r="B196">
        <v>6.5</v>
      </c>
    </row>
    <row r="197" spans="1:2" x14ac:dyDescent="0.3">
      <c r="A197">
        <v>24010.09</v>
      </c>
      <c r="B197">
        <v>150</v>
      </c>
    </row>
    <row r="198" spans="1:2" x14ac:dyDescent="0.3">
      <c r="A198">
        <v>24004.1</v>
      </c>
      <c r="B198">
        <v>12</v>
      </c>
    </row>
    <row r="199" spans="1:2" x14ac:dyDescent="0.3">
      <c r="A199">
        <v>23829.22</v>
      </c>
      <c r="B199">
        <v>1</v>
      </c>
    </row>
    <row r="200" spans="1:2" x14ac:dyDescent="0.3">
      <c r="A200">
        <v>23768.37</v>
      </c>
      <c r="B200">
        <v>46</v>
      </c>
    </row>
    <row r="201" spans="1:2" x14ac:dyDescent="0.3">
      <c r="A201">
        <v>23453.84</v>
      </c>
      <c r="B201">
        <v>6.5</v>
      </c>
    </row>
    <row r="202" spans="1:2" x14ac:dyDescent="0.3">
      <c r="A202">
        <v>23407.93</v>
      </c>
      <c r="B202">
        <v>8.5</v>
      </c>
    </row>
    <row r="203" spans="1:2" x14ac:dyDescent="0.3">
      <c r="A203">
        <v>23233.02</v>
      </c>
      <c r="B203">
        <v>1</v>
      </c>
    </row>
    <row r="204" spans="1:2" x14ac:dyDescent="0.3">
      <c r="A204">
        <v>22722.11</v>
      </c>
      <c r="B204">
        <v>5</v>
      </c>
    </row>
    <row r="205" spans="1:2" x14ac:dyDescent="0.3">
      <c r="A205">
        <v>22710.71</v>
      </c>
      <c r="B205">
        <v>0</v>
      </c>
    </row>
    <row r="206" spans="1:2" x14ac:dyDescent="0.3">
      <c r="A206">
        <v>22487.07</v>
      </c>
      <c r="B206">
        <v>4</v>
      </c>
    </row>
    <row r="207" spans="1:2" x14ac:dyDescent="0.3">
      <c r="A207">
        <v>22445.47</v>
      </c>
      <c r="B207">
        <v>2.25</v>
      </c>
    </row>
    <row r="208" spans="1:2" x14ac:dyDescent="0.3">
      <c r="A208">
        <v>22359.91</v>
      </c>
      <c r="B208">
        <v>0</v>
      </c>
    </row>
    <row r="209" spans="1:2" x14ac:dyDescent="0.3">
      <c r="A209">
        <v>22207.54</v>
      </c>
      <c r="B209">
        <v>0</v>
      </c>
    </row>
    <row r="210" spans="1:2" x14ac:dyDescent="0.3">
      <c r="A210">
        <v>21836.93</v>
      </c>
      <c r="B210">
        <v>8</v>
      </c>
    </row>
    <row r="211" spans="1:2" x14ac:dyDescent="0.3">
      <c r="A211">
        <v>21678.62</v>
      </c>
      <c r="B211">
        <v>0</v>
      </c>
    </row>
    <row r="212" spans="1:2" x14ac:dyDescent="0.3">
      <c r="A212">
        <v>21492.58</v>
      </c>
      <c r="B212">
        <v>6.25</v>
      </c>
    </row>
    <row r="213" spans="1:2" x14ac:dyDescent="0.3">
      <c r="A213">
        <v>21255.62</v>
      </c>
      <c r="B213">
        <v>6</v>
      </c>
    </row>
    <row r="214" spans="1:2" x14ac:dyDescent="0.3">
      <c r="A214">
        <v>21188.41</v>
      </c>
      <c r="B214">
        <v>52</v>
      </c>
    </row>
    <row r="215" spans="1:2" x14ac:dyDescent="0.3">
      <c r="A215">
        <v>21066.48</v>
      </c>
      <c r="B215">
        <v>0</v>
      </c>
    </row>
    <row r="216" spans="1:2" x14ac:dyDescent="0.3">
      <c r="A216">
        <v>21028.32</v>
      </c>
      <c r="B216">
        <v>11</v>
      </c>
    </row>
    <row r="217" spans="1:2" x14ac:dyDescent="0.3">
      <c r="A217">
        <v>20961.55</v>
      </c>
      <c r="B217">
        <v>14.25</v>
      </c>
    </row>
    <row r="218" spans="1:2" x14ac:dyDescent="0.3">
      <c r="A218">
        <v>20887.150000000001</v>
      </c>
      <c r="B218">
        <v>2</v>
      </c>
    </row>
    <row r="219" spans="1:2" x14ac:dyDescent="0.3">
      <c r="A219">
        <v>20882.95</v>
      </c>
      <c r="B219">
        <v>60</v>
      </c>
    </row>
    <row r="220" spans="1:2" x14ac:dyDescent="0.3">
      <c r="A220">
        <v>20867.939999999999</v>
      </c>
      <c r="B220">
        <v>0.36</v>
      </c>
    </row>
    <row r="221" spans="1:2" x14ac:dyDescent="0.3">
      <c r="A221">
        <v>20819.93</v>
      </c>
      <c r="B221">
        <v>15</v>
      </c>
    </row>
    <row r="222" spans="1:2" x14ac:dyDescent="0.3">
      <c r="A222">
        <v>20440.48</v>
      </c>
      <c r="B222">
        <v>0.15</v>
      </c>
    </row>
    <row r="223" spans="1:2" x14ac:dyDescent="0.3">
      <c r="A223">
        <v>20155.46</v>
      </c>
      <c r="B223">
        <v>5</v>
      </c>
    </row>
    <row r="224" spans="1:2" x14ac:dyDescent="0.3">
      <c r="A224">
        <v>19882.419999999998</v>
      </c>
      <c r="B224">
        <v>0.5</v>
      </c>
    </row>
    <row r="225" spans="1:2" x14ac:dyDescent="0.3">
      <c r="A225">
        <v>19748.98</v>
      </c>
      <c r="B225">
        <v>12</v>
      </c>
    </row>
    <row r="226" spans="1:2" x14ac:dyDescent="0.3">
      <c r="A226">
        <v>19640.22</v>
      </c>
      <c r="B226">
        <v>1.5</v>
      </c>
    </row>
    <row r="227" spans="1:2" x14ac:dyDescent="0.3">
      <c r="A227">
        <v>19573.62</v>
      </c>
      <c r="B227">
        <v>35</v>
      </c>
    </row>
    <row r="228" spans="1:2" x14ac:dyDescent="0.3">
      <c r="A228">
        <v>19053.7</v>
      </c>
      <c r="B228">
        <v>3.25</v>
      </c>
    </row>
    <row r="229" spans="1:2" x14ac:dyDescent="0.3">
      <c r="A229">
        <v>18915.61</v>
      </c>
      <c r="B229">
        <v>12</v>
      </c>
    </row>
    <row r="230" spans="1:2" x14ac:dyDescent="0.3">
      <c r="A230">
        <v>18764.98</v>
      </c>
      <c r="B230">
        <v>9</v>
      </c>
    </row>
    <row r="231" spans="1:2" x14ac:dyDescent="0.3">
      <c r="A231">
        <v>18366.310000000001</v>
      </c>
      <c r="B231">
        <v>11</v>
      </c>
    </row>
    <row r="232" spans="1:2" x14ac:dyDescent="0.3">
      <c r="A232">
        <v>18064.93</v>
      </c>
      <c r="B232">
        <v>11</v>
      </c>
    </row>
    <row r="233" spans="1:2" x14ac:dyDescent="0.3">
      <c r="A233">
        <v>17987.599999999999</v>
      </c>
      <c r="B233">
        <v>0</v>
      </c>
    </row>
    <row r="234" spans="1:2" x14ac:dyDescent="0.3">
      <c r="A234">
        <v>17849.53</v>
      </c>
      <c r="B234">
        <v>3</v>
      </c>
    </row>
    <row r="235" spans="1:2" x14ac:dyDescent="0.3">
      <c r="A235">
        <v>17706.47</v>
      </c>
      <c r="B235">
        <v>6.45</v>
      </c>
    </row>
    <row r="236" spans="1:2" x14ac:dyDescent="0.3">
      <c r="A236">
        <v>17623.63</v>
      </c>
      <c r="B236">
        <v>0</v>
      </c>
    </row>
    <row r="237" spans="1:2" x14ac:dyDescent="0.3">
      <c r="A237">
        <v>17553.98</v>
      </c>
      <c r="B237">
        <v>119</v>
      </c>
    </row>
    <row r="238" spans="1:2" x14ac:dyDescent="0.3">
      <c r="A238">
        <v>17325.72</v>
      </c>
      <c r="B238">
        <v>9.5</v>
      </c>
    </row>
    <row r="239" spans="1:2" x14ac:dyDescent="0.3">
      <c r="A239">
        <v>17129.509999999998</v>
      </c>
      <c r="B239">
        <v>1</v>
      </c>
    </row>
    <row r="240" spans="1:2" x14ac:dyDescent="0.3">
      <c r="A240">
        <v>17063.97</v>
      </c>
      <c r="B240">
        <v>1.1499999999999999</v>
      </c>
    </row>
    <row r="241" spans="1:2" x14ac:dyDescent="0.3">
      <c r="A241">
        <v>17058.8</v>
      </c>
      <c r="B241">
        <v>0</v>
      </c>
    </row>
    <row r="242" spans="1:2" x14ac:dyDescent="0.3">
      <c r="A242">
        <v>16754.21</v>
      </c>
      <c r="B242">
        <v>0</v>
      </c>
    </row>
    <row r="243" spans="1:2" x14ac:dyDescent="0.3">
      <c r="A243">
        <v>16409.03</v>
      </c>
      <c r="B243">
        <v>14.7</v>
      </c>
    </row>
    <row r="244" spans="1:2" x14ac:dyDescent="0.3">
      <c r="A244">
        <v>16215.91</v>
      </c>
      <c r="B244">
        <v>3.5</v>
      </c>
    </row>
    <row r="245" spans="1:2" x14ac:dyDescent="0.3">
      <c r="A245">
        <v>16169.67</v>
      </c>
      <c r="B245">
        <v>3.25</v>
      </c>
    </row>
    <row r="246" spans="1:2" x14ac:dyDescent="0.3">
      <c r="A246">
        <v>16155.26</v>
      </c>
      <c r="B246">
        <v>3</v>
      </c>
    </row>
    <row r="247" spans="1:2" x14ac:dyDescent="0.3">
      <c r="A247">
        <v>16137.53</v>
      </c>
      <c r="B247">
        <v>2</v>
      </c>
    </row>
    <row r="248" spans="1:2" x14ac:dyDescent="0.3">
      <c r="A248">
        <v>16094.55</v>
      </c>
      <c r="B248">
        <v>24</v>
      </c>
    </row>
    <row r="249" spans="1:2" x14ac:dyDescent="0.3">
      <c r="A249">
        <v>15796.12</v>
      </c>
      <c r="B249">
        <v>0</v>
      </c>
    </row>
    <row r="250" spans="1:2" x14ac:dyDescent="0.3">
      <c r="A250">
        <v>15791.7</v>
      </c>
      <c r="B250">
        <v>0</v>
      </c>
    </row>
    <row r="251" spans="1:2" x14ac:dyDescent="0.3">
      <c r="A251">
        <v>15754.93</v>
      </c>
      <c r="B251">
        <v>0</v>
      </c>
    </row>
    <row r="252" spans="1:2" x14ac:dyDescent="0.3">
      <c r="A252">
        <v>15664.24</v>
      </c>
      <c r="B252">
        <v>0.3</v>
      </c>
    </row>
    <row r="253" spans="1:2" x14ac:dyDescent="0.3">
      <c r="A253">
        <v>15383.26</v>
      </c>
      <c r="B253">
        <v>1.5</v>
      </c>
    </row>
    <row r="254" spans="1:2" x14ac:dyDescent="0.3">
      <c r="A254">
        <v>15272.55</v>
      </c>
      <c r="B254">
        <v>3.1</v>
      </c>
    </row>
    <row r="255" spans="1:2" x14ac:dyDescent="0.3">
      <c r="A255">
        <v>15198.6</v>
      </c>
      <c r="B255">
        <v>8.3000000000000007</v>
      </c>
    </row>
    <row r="256" spans="1:2" x14ac:dyDescent="0.3">
      <c r="A256">
        <v>15150.3</v>
      </c>
      <c r="B256">
        <v>10</v>
      </c>
    </row>
    <row r="257" spans="1:2" x14ac:dyDescent="0.3">
      <c r="A257">
        <v>14905.18</v>
      </c>
      <c r="B257">
        <v>3.75</v>
      </c>
    </row>
    <row r="258" spans="1:2" x14ac:dyDescent="0.3">
      <c r="A258">
        <v>14698.96</v>
      </c>
      <c r="B258">
        <v>70</v>
      </c>
    </row>
    <row r="259" spans="1:2" x14ac:dyDescent="0.3">
      <c r="A259">
        <v>14658</v>
      </c>
      <c r="B259">
        <v>0</v>
      </c>
    </row>
    <row r="260" spans="1:2" x14ac:dyDescent="0.3">
      <c r="A260">
        <v>14654</v>
      </c>
      <c r="B260">
        <v>2</v>
      </c>
    </row>
    <row r="261" spans="1:2" x14ac:dyDescent="0.3">
      <c r="A261">
        <v>14573.67</v>
      </c>
      <c r="B261">
        <v>6.5</v>
      </c>
    </row>
    <row r="262" spans="1:2" x14ac:dyDescent="0.3">
      <c r="A262">
        <v>14553.99</v>
      </c>
      <c r="B262">
        <v>0</v>
      </c>
    </row>
    <row r="263" spans="1:2" x14ac:dyDescent="0.3">
      <c r="A263">
        <v>14448.31</v>
      </c>
      <c r="B263">
        <v>1</v>
      </c>
    </row>
    <row r="264" spans="1:2" x14ac:dyDescent="0.3">
      <c r="A264">
        <v>14432.63</v>
      </c>
      <c r="B264">
        <v>2</v>
      </c>
    </row>
    <row r="265" spans="1:2" x14ac:dyDescent="0.3">
      <c r="A265">
        <v>14386.22</v>
      </c>
      <c r="B265">
        <v>7.5</v>
      </c>
    </row>
    <row r="266" spans="1:2" x14ac:dyDescent="0.3">
      <c r="A266">
        <v>14264.72</v>
      </c>
      <c r="B266">
        <v>16.5</v>
      </c>
    </row>
    <row r="267" spans="1:2" x14ac:dyDescent="0.3">
      <c r="A267">
        <v>14249.55</v>
      </c>
      <c r="B267">
        <v>2</v>
      </c>
    </row>
    <row r="268" spans="1:2" x14ac:dyDescent="0.3">
      <c r="A268">
        <v>14189.17</v>
      </c>
      <c r="B268">
        <v>490</v>
      </c>
    </row>
    <row r="269" spans="1:2" x14ac:dyDescent="0.3">
      <c r="A269">
        <v>14066.92</v>
      </c>
      <c r="B269">
        <v>3</v>
      </c>
    </row>
    <row r="270" spans="1:2" x14ac:dyDescent="0.3">
      <c r="A270">
        <v>13821.87</v>
      </c>
      <c r="B270">
        <v>2.4</v>
      </c>
    </row>
    <row r="271" spans="1:2" x14ac:dyDescent="0.3">
      <c r="A271">
        <v>13796</v>
      </c>
      <c r="B271">
        <v>6</v>
      </c>
    </row>
    <row r="272" spans="1:2" x14ac:dyDescent="0.3">
      <c r="A272">
        <v>13638.24</v>
      </c>
      <c r="B272">
        <v>11.45</v>
      </c>
    </row>
    <row r="273" spans="1:2" x14ac:dyDescent="0.3">
      <c r="A273">
        <v>13629.92</v>
      </c>
      <c r="B273">
        <v>6</v>
      </c>
    </row>
    <row r="274" spans="1:2" x14ac:dyDescent="0.3">
      <c r="A274">
        <v>13357.06</v>
      </c>
      <c r="B274">
        <v>40</v>
      </c>
    </row>
    <row r="275" spans="1:2" x14ac:dyDescent="0.3">
      <c r="A275">
        <v>13297.07</v>
      </c>
      <c r="B275">
        <v>2.5</v>
      </c>
    </row>
    <row r="276" spans="1:2" x14ac:dyDescent="0.3">
      <c r="A276">
        <v>13227.48</v>
      </c>
      <c r="B276">
        <v>1</v>
      </c>
    </row>
    <row r="277" spans="1:2" x14ac:dyDescent="0.3">
      <c r="A277">
        <v>13182.8</v>
      </c>
      <c r="B277">
        <v>2</v>
      </c>
    </row>
    <row r="278" spans="1:2" x14ac:dyDescent="0.3">
      <c r="A278">
        <v>13161.17</v>
      </c>
      <c r="B278">
        <v>14</v>
      </c>
    </row>
    <row r="279" spans="1:2" x14ac:dyDescent="0.3">
      <c r="A279">
        <v>13024.49</v>
      </c>
      <c r="B279">
        <v>0</v>
      </c>
    </row>
    <row r="280" spans="1:2" x14ac:dyDescent="0.3">
      <c r="A280">
        <v>12847.4</v>
      </c>
      <c r="B280">
        <v>3.5</v>
      </c>
    </row>
    <row r="281" spans="1:2" x14ac:dyDescent="0.3">
      <c r="A281">
        <v>12794.34</v>
      </c>
      <c r="B281">
        <v>0.4</v>
      </c>
    </row>
    <row r="282" spans="1:2" x14ac:dyDescent="0.3">
      <c r="A282">
        <v>12601.19</v>
      </c>
      <c r="B282">
        <v>0</v>
      </c>
    </row>
    <row r="283" spans="1:2" x14ac:dyDescent="0.3">
      <c r="A283">
        <v>12600.97</v>
      </c>
      <c r="B283">
        <v>5</v>
      </c>
    </row>
    <row r="284" spans="1:2" x14ac:dyDescent="0.3">
      <c r="A284">
        <v>12591.83</v>
      </c>
      <c r="B284">
        <v>14</v>
      </c>
    </row>
    <row r="285" spans="1:2" x14ac:dyDescent="0.3">
      <c r="A285">
        <v>12500.9</v>
      </c>
      <c r="B285">
        <v>37</v>
      </c>
    </row>
    <row r="286" spans="1:2" x14ac:dyDescent="0.3">
      <c r="A286">
        <v>12464.75</v>
      </c>
      <c r="B286">
        <v>0</v>
      </c>
    </row>
    <row r="287" spans="1:2" x14ac:dyDescent="0.3">
      <c r="A287">
        <v>12446.74</v>
      </c>
      <c r="B287">
        <v>1.77</v>
      </c>
    </row>
    <row r="288" spans="1:2" x14ac:dyDescent="0.3">
      <c r="A288">
        <v>12411.39</v>
      </c>
      <c r="B288">
        <v>1.5</v>
      </c>
    </row>
    <row r="289" spans="1:2" x14ac:dyDescent="0.3">
      <c r="A289">
        <v>12260.96</v>
      </c>
      <c r="B289">
        <v>2.2000000000000002</v>
      </c>
    </row>
    <row r="290" spans="1:2" x14ac:dyDescent="0.3">
      <c r="A290">
        <v>12180.51</v>
      </c>
      <c r="B290">
        <v>0.55000000000000004</v>
      </c>
    </row>
    <row r="291" spans="1:2" x14ac:dyDescent="0.3">
      <c r="A291">
        <v>12081.24</v>
      </c>
      <c r="B291">
        <v>0.5</v>
      </c>
    </row>
    <row r="292" spans="1:2" x14ac:dyDescent="0.3">
      <c r="A292">
        <v>11890.91</v>
      </c>
      <c r="B292">
        <v>0</v>
      </c>
    </row>
    <row r="293" spans="1:2" x14ac:dyDescent="0.3">
      <c r="A293">
        <v>11879.31</v>
      </c>
      <c r="B293">
        <v>0</v>
      </c>
    </row>
    <row r="294" spans="1:2" x14ac:dyDescent="0.3">
      <c r="A294">
        <v>11714.16</v>
      </c>
      <c r="B294">
        <v>6.6</v>
      </c>
    </row>
    <row r="295" spans="1:2" x14ac:dyDescent="0.3">
      <c r="A295">
        <v>11545.28</v>
      </c>
      <c r="B295">
        <v>10</v>
      </c>
    </row>
    <row r="296" spans="1:2" x14ac:dyDescent="0.3">
      <c r="A296">
        <v>11516.08</v>
      </c>
      <c r="B296">
        <v>0</v>
      </c>
    </row>
    <row r="297" spans="1:2" x14ac:dyDescent="0.3">
      <c r="A297">
        <v>11502.94</v>
      </c>
      <c r="B297">
        <v>18</v>
      </c>
    </row>
    <row r="298" spans="1:2" x14ac:dyDescent="0.3">
      <c r="A298">
        <v>11485.59</v>
      </c>
      <c r="B298">
        <v>10</v>
      </c>
    </row>
    <row r="299" spans="1:2" x14ac:dyDescent="0.3">
      <c r="A299">
        <v>11297.78</v>
      </c>
      <c r="B299">
        <v>38.75</v>
      </c>
    </row>
    <row r="300" spans="1:2" x14ac:dyDescent="0.3">
      <c r="A300">
        <v>11294.84</v>
      </c>
      <c r="B300">
        <v>0.35</v>
      </c>
    </row>
    <row r="301" spans="1:2" x14ac:dyDescent="0.3">
      <c r="A301">
        <v>11254.65</v>
      </c>
      <c r="B301">
        <v>5.25</v>
      </c>
    </row>
    <row r="302" spans="1:2" x14ac:dyDescent="0.3">
      <c r="A302">
        <v>11238.16</v>
      </c>
      <c r="B302">
        <v>9</v>
      </c>
    </row>
    <row r="303" spans="1:2" x14ac:dyDescent="0.3">
      <c r="A303">
        <v>11231.48</v>
      </c>
      <c r="B303">
        <v>5.5</v>
      </c>
    </row>
    <row r="304" spans="1:2" x14ac:dyDescent="0.3">
      <c r="A304">
        <v>11164.85</v>
      </c>
      <c r="B304">
        <v>27.1</v>
      </c>
    </row>
    <row r="305" spans="1:2" x14ac:dyDescent="0.3">
      <c r="A305">
        <v>11090.86</v>
      </c>
      <c r="B305">
        <v>6</v>
      </c>
    </row>
    <row r="306" spans="1:2" x14ac:dyDescent="0.3">
      <c r="A306">
        <v>11071.7</v>
      </c>
      <c r="B306">
        <v>0</v>
      </c>
    </row>
    <row r="307" spans="1:2" x14ac:dyDescent="0.3">
      <c r="A307">
        <v>10859.46</v>
      </c>
      <c r="B307">
        <v>0</v>
      </c>
    </row>
    <row r="308" spans="1:2" x14ac:dyDescent="0.3">
      <c r="A308">
        <v>10842.96</v>
      </c>
      <c r="B308">
        <v>0.15</v>
      </c>
    </row>
    <row r="309" spans="1:2" x14ac:dyDescent="0.3">
      <c r="A309">
        <v>10801.9</v>
      </c>
      <c r="B309">
        <v>2.5</v>
      </c>
    </row>
    <row r="310" spans="1:2" x14ac:dyDescent="0.3">
      <c r="A310">
        <v>10770.26</v>
      </c>
      <c r="B310">
        <v>4.5</v>
      </c>
    </row>
    <row r="311" spans="1:2" x14ac:dyDescent="0.3">
      <c r="A311">
        <v>10704.33</v>
      </c>
      <c r="B311">
        <v>10</v>
      </c>
    </row>
    <row r="312" spans="1:2" x14ac:dyDescent="0.3">
      <c r="A312">
        <v>10655.2</v>
      </c>
      <c r="B312">
        <v>21</v>
      </c>
    </row>
    <row r="313" spans="1:2" x14ac:dyDescent="0.3">
      <c r="A313">
        <v>10573.35</v>
      </c>
      <c r="B313">
        <v>0.31</v>
      </c>
    </row>
    <row r="314" spans="1:2" x14ac:dyDescent="0.3">
      <c r="A314">
        <v>10518.39</v>
      </c>
      <c r="B314">
        <v>5</v>
      </c>
    </row>
    <row r="315" spans="1:2" x14ac:dyDescent="0.3">
      <c r="A315">
        <v>10485.370000000001</v>
      </c>
      <c r="B315">
        <v>2.5</v>
      </c>
    </row>
    <row r="316" spans="1:2" x14ac:dyDescent="0.3">
      <c r="A316">
        <v>10381.92</v>
      </c>
      <c r="B316">
        <v>2.5</v>
      </c>
    </row>
    <row r="317" spans="1:2" x14ac:dyDescent="0.3">
      <c r="A317">
        <v>10347.81</v>
      </c>
      <c r="B317">
        <v>4</v>
      </c>
    </row>
    <row r="318" spans="1:2" x14ac:dyDescent="0.3">
      <c r="A318">
        <v>10346.84</v>
      </c>
      <c r="B318">
        <v>0</v>
      </c>
    </row>
    <row r="319" spans="1:2" x14ac:dyDescent="0.3">
      <c r="A319">
        <v>10228.4</v>
      </c>
      <c r="B319">
        <v>0</v>
      </c>
    </row>
    <row r="320" spans="1:2" x14ac:dyDescent="0.3">
      <c r="A320">
        <v>10213.549999999999</v>
      </c>
      <c r="B320">
        <v>1.3</v>
      </c>
    </row>
    <row r="321" spans="1:2" x14ac:dyDescent="0.3">
      <c r="A321">
        <v>10206.11</v>
      </c>
      <c r="B321">
        <v>0</v>
      </c>
    </row>
    <row r="322" spans="1:2" x14ac:dyDescent="0.3">
      <c r="A322">
        <v>10158.33</v>
      </c>
      <c r="B322">
        <v>0</v>
      </c>
    </row>
    <row r="323" spans="1:2" x14ac:dyDescent="0.3">
      <c r="A323">
        <v>10136.629999999999</v>
      </c>
      <c r="B323">
        <v>0</v>
      </c>
    </row>
    <row r="324" spans="1:2" x14ac:dyDescent="0.3">
      <c r="A324">
        <v>10099.469999999999</v>
      </c>
      <c r="B324">
        <v>2</v>
      </c>
    </row>
    <row r="325" spans="1:2" x14ac:dyDescent="0.3">
      <c r="A325">
        <v>10018.290000000001</v>
      </c>
      <c r="B325">
        <v>9.5</v>
      </c>
    </row>
    <row r="326" spans="1:2" x14ac:dyDescent="0.3">
      <c r="A326">
        <v>9875.02</v>
      </c>
      <c r="B326">
        <v>4</v>
      </c>
    </row>
    <row r="327" spans="1:2" x14ac:dyDescent="0.3">
      <c r="A327">
        <v>9846.5400000000009</v>
      </c>
      <c r="B327">
        <v>2.5</v>
      </c>
    </row>
    <row r="328" spans="1:2" x14ac:dyDescent="0.3">
      <c r="A328">
        <v>9840.2900000000009</v>
      </c>
      <c r="B328">
        <v>2.5</v>
      </c>
    </row>
    <row r="329" spans="1:2" x14ac:dyDescent="0.3">
      <c r="A329">
        <v>9505.07</v>
      </c>
      <c r="B329">
        <v>3.5</v>
      </c>
    </row>
    <row r="330" spans="1:2" x14ac:dyDescent="0.3">
      <c r="A330">
        <v>9499.73</v>
      </c>
      <c r="B330">
        <v>6.01</v>
      </c>
    </row>
    <row r="331" spans="1:2" x14ac:dyDescent="0.3">
      <c r="A331">
        <v>9488.66</v>
      </c>
      <c r="B331">
        <v>11</v>
      </c>
    </row>
    <row r="332" spans="1:2" x14ac:dyDescent="0.3">
      <c r="A332">
        <v>9453.14</v>
      </c>
      <c r="B332">
        <v>44</v>
      </c>
    </row>
    <row r="333" spans="1:2" x14ac:dyDescent="0.3">
      <c r="A333">
        <v>9428.15</v>
      </c>
      <c r="B333">
        <v>4</v>
      </c>
    </row>
    <row r="334" spans="1:2" x14ac:dyDescent="0.3">
      <c r="A334">
        <v>9223.1</v>
      </c>
      <c r="B334">
        <v>24</v>
      </c>
    </row>
    <row r="335" spans="1:2" x14ac:dyDescent="0.3">
      <c r="A335">
        <v>9215.33</v>
      </c>
      <c r="B335">
        <v>4.5</v>
      </c>
    </row>
    <row r="336" spans="1:2" x14ac:dyDescent="0.3">
      <c r="A336">
        <v>9027.3700000000008</v>
      </c>
      <c r="B336">
        <v>4.5</v>
      </c>
    </row>
    <row r="337" spans="1:2" x14ac:dyDescent="0.3">
      <c r="A337">
        <v>8969.68</v>
      </c>
      <c r="B337">
        <v>5</v>
      </c>
    </row>
    <row r="338" spans="1:2" x14ac:dyDescent="0.3">
      <c r="A338">
        <v>8856.91</v>
      </c>
      <c r="B338">
        <v>75</v>
      </c>
    </row>
    <row r="339" spans="1:2" x14ac:dyDescent="0.3">
      <c r="A339">
        <v>8836.36</v>
      </c>
      <c r="B339">
        <v>3</v>
      </c>
    </row>
    <row r="340" spans="1:2" x14ac:dyDescent="0.3">
      <c r="A340">
        <v>8795.81</v>
      </c>
      <c r="B340">
        <v>0</v>
      </c>
    </row>
    <row r="341" spans="1:2" x14ac:dyDescent="0.3">
      <c r="A341">
        <v>8756.41</v>
      </c>
    </row>
    <row r="342" spans="1:2" x14ac:dyDescent="0.3">
      <c r="A342">
        <v>8671.26</v>
      </c>
      <c r="B342">
        <v>0.7</v>
      </c>
    </row>
    <row r="343" spans="1:2" x14ac:dyDescent="0.3">
      <c r="A343">
        <v>8633.5300000000007</v>
      </c>
      <c r="B343">
        <v>0</v>
      </c>
    </row>
    <row r="344" spans="1:2" x14ac:dyDescent="0.3">
      <c r="A344">
        <v>8623.7900000000009</v>
      </c>
      <c r="B344">
        <v>25</v>
      </c>
    </row>
    <row r="345" spans="1:2" x14ac:dyDescent="0.3">
      <c r="A345">
        <v>8555.99</v>
      </c>
      <c r="B345">
        <v>0.05</v>
      </c>
    </row>
    <row r="346" spans="1:2" x14ac:dyDescent="0.3">
      <c r="A346">
        <v>8546.0499999999993</v>
      </c>
      <c r="B346">
        <v>55</v>
      </c>
    </row>
    <row r="347" spans="1:2" x14ac:dyDescent="0.3">
      <c r="A347">
        <v>8503.09</v>
      </c>
      <c r="B347">
        <v>0</v>
      </c>
    </row>
    <row r="348" spans="1:2" x14ac:dyDescent="0.3">
      <c r="A348">
        <v>8499.89</v>
      </c>
      <c r="B348">
        <v>3</v>
      </c>
    </row>
    <row r="349" spans="1:2" x14ac:dyDescent="0.3">
      <c r="A349">
        <v>8428</v>
      </c>
      <c r="B349">
        <v>3.5</v>
      </c>
    </row>
    <row r="350" spans="1:2" x14ac:dyDescent="0.3">
      <c r="A350">
        <v>8378.4699999999993</v>
      </c>
      <c r="B350">
        <v>2.5</v>
      </c>
    </row>
    <row r="351" spans="1:2" x14ac:dyDescent="0.3">
      <c r="A351">
        <v>8356.14</v>
      </c>
      <c r="B351">
        <v>4</v>
      </c>
    </row>
    <row r="352" spans="1:2" x14ac:dyDescent="0.3">
      <c r="A352">
        <v>8330</v>
      </c>
      <c r="B352">
        <v>6</v>
      </c>
    </row>
    <row r="353" spans="1:2" x14ac:dyDescent="0.3">
      <c r="A353">
        <v>8311.8799999999992</v>
      </c>
      <c r="B353">
        <v>3</v>
      </c>
    </row>
    <row r="354" spans="1:2" x14ac:dyDescent="0.3">
      <c r="A354">
        <v>8310.56</v>
      </c>
      <c r="B354">
        <v>2.5</v>
      </c>
    </row>
    <row r="355" spans="1:2" x14ac:dyDescent="0.3">
      <c r="A355">
        <v>8304.26</v>
      </c>
      <c r="B355">
        <v>2.5</v>
      </c>
    </row>
    <row r="356" spans="1:2" x14ac:dyDescent="0.3">
      <c r="A356">
        <v>8217.91</v>
      </c>
      <c r="B356">
        <v>1</v>
      </c>
    </row>
    <row r="357" spans="1:2" x14ac:dyDescent="0.3">
      <c r="A357">
        <v>8041.01</v>
      </c>
      <c r="B357">
        <v>2</v>
      </c>
    </row>
    <row r="358" spans="1:2" x14ac:dyDescent="0.3">
      <c r="A358">
        <v>7980.12</v>
      </c>
      <c r="B358">
        <v>10</v>
      </c>
    </row>
    <row r="359" spans="1:2" x14ac:dyDescent="0.3">
      <c r="A359">
        <v>7966.89</v>
      </c>
      <c r="B359">
        <v>3</v>
      </c>
    </row>
    <row r="360" spans="1:2" x14ac:dyDescent="0.3">
      <c r="A360">
        <v>7914.93</v>
      </c>
      <c r="B360">
        <v>0</v>
      </c>
    </row>
    <row r="361" spans="1:2" x14ac:dyDescent="0.3">
      <c r="A361">
        <v>7901.21</v>
      </c>
      <c r="B361">
        <v>7.24</v>
      </c>
    </row>
    <row r="362" spans="1:2" x14ac:dyDescent="0.3">
      <c r="A362">
        <v>7749.56</v>
      </c>
      <c r="B362">
        <v>0</v>
      </c>
    </row>
    <row r="363" spans="1:2" x14ac:dyDescent="0.3">
      <c r="A363">
        <v>7739.42</v>
      </c>
      <c r="B363">
        <v>10</v>
      </c>
    </row>
    <row r="364" spans="1:2" x14ac:dyDescent="0.3">
      <c r="A364">
        <v>7710.58</v>
      </c>
      <c r="B364">
        <v>1.5</v>
      </c>
    </row>
    <row r="365" spans="1:2" x14ac:dyDescent="0.3">
      <c r="A365">
        <v>7662.31</v>
      </c>
      <c r="B365">
        <v>9.9</v>
      </c>
    </row>
    <row r="366" spans="1:2" x14ac:dyDescent="0.3">
      <c r="A366">
        <v>7654.62</v>
      </c>
      <c r="B366">
        <v>0</v>
      </c>
    </row>
    <row r="367" spans="1:2" x14ac:dyDescent="0.3">
      <c r="A367">
        <v>7650.11</v>
      </c>
      <c r="B367">
        <v>0</v>
      </c>
    </row>
    <row r="368" spans="1:2" x14ac:dyDescent="0.3">
      <c r="A368">
        <v>7625.75</v>
      </c>
      <c r="B368">
        <v>10</v>
      </c>
    </row>
    <row r="369" spans="1:2" x14ac:dyDescent="0.3">
      <c r="A369">
        <v>7611.41</v>
      </c>
      <c r="B369">
        <v>4.2</v>
      </c>
    </row>
    <row r="370" spans="1:2" x14ac:dyDescent="0.3">
      <c r="A370">
        <v>7601.4</v>
      </c>
      <c r="B370">
        <v>4.95</v>
      </c>
    </row>
    <row r="371" spans="1:2" x14ac:dyDescent="0.3">
      <c r="A371">
        <v>7597.76</v>
      </c>
      <c r="B371">
        <v>1.5</v>
      </c>
    </row>
    <row r="372" spans="1:2" x14ac:dyDescent="0.3">
      <c r="A372">
        <v>7576.02</v>
      </c>
      <c r="B372">
        <v>3.5</v>
      </c>
    </row>
    <row r="373" spans="1:2" x14ac:dyDescent="0.3">
      <c r="A373">
        <v>7551.61</v>
      </c>
      <c r="B373">
        <v>10</v>
      </c>
    </row>
    <row r="374" spans="1:2" x14ac:dyDescent="0.3">
      <c r="A374">
        <v>7540.45</v>
      </c>
      <c r="B374">
        <v>21</v>
      </c>
    </row>
    <row r="375" spans="1:2" x14ac:dyDescent="0.3">
      <c r="A375">
        <v>7489.37</v>
      </c>
      <c r="B375">
        <v>2.5499999999999998</v>
      </c>
    </row>
    <row r="376" spans="1:2" x14ac:dyDescent="0.3">
      <c r="A376">
        <v>7433.99</v>
      </c>
      <c r="B376">
        <v>0</v>
      </c>
    </row>
    <row r="377" spans="1:2" x14ac:dyDescent="0.3">
      <c r="A377">
        <v>7417.72</v>
      </c>
      <c r="B377">
        <v>0.35</v>
      </c>
    </row>
    <row r="378" spans="1:2" x14ac:dyDescent="0.3">
      <c r="A378">
        <v>7398.56</v>
      </c>
      <c r="B378">
        <v>3.5</v>
      </c>
    </row>
    <row r="379" spans="1:2" x14ac:dyDescent="0.3">
      <c r="A379">
        <v>7388.29</v>
      </c>
      <c r="B379">
        <v>2.5</v>
      </c>
    </row>
    <row r="380" spans="1:2" x14ac:dyDescent="0.3">
      <c r="A380">
        <v>7351.16</v>
      </c>
      <c r="B380">
        <v>0.15</v>
      </c>
    </row>
    <row r="381" spans="1:2" x14ac:dyDescent="0.3">
      <c r="A381">
        <v>7344.86</v>
      </c>
      <c r="B381">
        <v>2</v>
      </c>
    </row>
    <row r="382" spans="1:2" x14ac:dyDescent="0.3">
      <c r="A382">
        <v>7332.05</v>
      </c>
      <c r="B382">
        <v>3</v>
      </c>
    </row>
    <row r="383" spans="1:2" x14ac:dyDescent="0.3">
      <c r="A383">
        <v>7291.89</v>
      </c>
      <c r="B383">
        <v>0</v>
      </c>
    </row>
    <row r="384" spans="1:2" x14ac:dyDescent="0.3">
      <c r="A384">
        <v>7285.71</v>
      </c>
      <c r="B384">
        <v>0.5</v>
      </c>
    </row>
    <row r="385" spans="1:2" x14ac:dyDescent="0.3">
      <c r="A385">
        <v>7275.56</v>
      </c>
      <c r="B385">
        <v>1</v>
      </c>
    </row>
    <row r="386" spans="1:2" x14ac:dyDescent="0.3">
      <c r="A386">
        <v>7185.54</v>
      </c>
      <c r="B386">
        <v>0.25</v>
      </c>
    </row>
    <row r="387" spans="1:2" x14ac:dyDescent="0.3">
      <c r="A387">
        <v>7184.97</v>
      </c>
      <c r="B387">
        <v>1</v>
      </c>
    </row>
    <row r="388" spans="1:2" x14ac:dyDescent="0.3">
      <c r="A388">
        <v>7179.02</v>
      </c>
      <c r="B388">
        <v>17</v>
      </c>
    </row>
    <row r="389" spans="1:2" x14ac:dyDescent="0.3">
      <c r="A389">
        <v>7120.83</v>
      </c>
      <c r="B389">
        <v>5.5</v>
      </c>
    </row>
    <row r="390" spans="1:2" x14ac:dyDescent="0.3">
      <c r="A390">
        <v>7083.79</v>
      </c>
      <c r="B390">
        <v>130</v>
      </c>
    </row>
    <row r="391" spans="1:2" x14ac:dyDescent="0.3">
      <c r="A391">
        <v>7068.86</v>
      </c>
      <c r="B391">
        <v>5.5</v>
      </c>
    </row>
    <row r="392" spans="1:2" x14ac:dyDescent="0.3">
      <c r="A392">
        <v>7056.77</v>
      </c>
      <c r="B392">
        <v>7</v>
      </c>
    </row>
    <row r="393" spans="1:2" x14ac:dyDescent="0.3">
      <c r="A393">
        <v>7050.53</v>
      </c>
      <c r="B393">
        <v>8</v>
      </c>
    </row>
    <row r="394" spans="1:2" x14ac:dyDescent="0.3">
      <c r="A394">
        <v>6990.66</v>
      </c>
      <c r="B394">
        <v>35</v>
      </c>
    </row>
    <row r="395" spans="1:2" x14ac:dyDescent="0.3">
      <c r="A395">
        <v>6976.96</v>
      </c>
      <c r="B395">
        <v>2.5</v>
      </c>
    </row>
    <row r="396" spans="1:2" x14ac:dyDescent="0.3">
      <c r="A396">
        <v>6941</v>
      </c>
      <c r="B396">
        <v>1.5</v>
      </c>
    </row>
    <row r="397" spans="1:2" x14ac:dyDescent="0.3">
      <c r="A397">
        <v>6870.14</v>
      </c>
      <c r="B397">
        <v>1.58</v>
      </c>
    </row>
    <row r="398" spans="1:2" x14ac:dyDescent="0.3">
      <c r="A398">
        <v>6869.02</v>
      </c>
      <c r="B398">
        <v>8</v>
      </c>
    </row>
    <row r="399" spans="1:2" x14ac:dyDescent="0.3">
      <c r="A399">
        <v>6858.09</v>
      </c>
      <c r="B399">
        <v>1</v>
      </c>
    </row>
    <row r="400" spans="1:2" x14ac:dyDescent="0.3">
      <c r="A400">
        <v>6836.12</v>
      </c>
      <c r="B400">
        <v>0.5</v>
      </c>
    </row>
    <row r="401" spans="1:2" x14ac:dyDescent="0.3">
      <c r="A401">
        <v>6799.62</v>
      </c>
      <c r="B401">
        <v>0</v>
      </c>
    </row>
    <row r="402" spans="1:2" x14ac:dyDescent="0.3">
      <c r="A402">
        <v>6771.01</v>
      </c>
      <c r="B402">
        <v>0</v>
      </c>
    </row>
    <row r="403" spans="1:2" x14ac:dyDescent="0.3">
      <c r="A403">
        <v>6761.42</v>
      </c>
      <c r="B403">
        <v>12.5</v>
      </c>
    </row>
    <row r="404" spans="1:2" x14ac:dyDescent="0.3">
      <c r="A404">
        <v>6725.99</v>
      </c>
      <c r="B404">
        <v>3</v>
      </c>
    </row>
    <row r="405" spans="1:2" x14ac:dyDescent="0.3">
      <c r="A405">
        <v>6654.48</v>
      </c>
      <c r="B405">
        <v>0</v>
      </c>
    </row>
    <row r="406" spans="1:2" x14ac:dyDescent="0.3">
      <c r="A406">
        <v>6649</v>
      </c>
      <c r="B406">
        <v>5</v>
      </c>
    </row>
    <row r="407" spans="1:2" x14ac:dyDescent="0.3">
      <c r="A407">
        <v>6643.41</v>
      </c>
      <c r="B407">
        <v>5</v>
      </c>
    </row>
    <row r="408" spans="1:2" x14ac:dyDescent="0.3">
      <c r="A408">
        <v>6632.7</v>
      </c>
      <c r="B408">
        <v>0</v>
      </c>
    </row>
    <row r="409" spans="1:2" x14ac:dyDescent="0.3">
      <c r="A409">
        <v>6588.33</v>
      </c>
      <c r="B409">
        <v>3.5</v>
      </c>
    </row>
    <row r="410" spans="1:2" x14ac:dyDescent="0.3">
      <c r="A410">
        <v>6568.25</v>
      </c>
      <c r="B410">
        <v>0</v>
      </c>
    </row>
    <row r="411" spans="1:2" x14ac:dyDescent="0.3">
      <c r="A411">
        <v>6521.2</v>
      </c>
      <c r="B411">
        <v>8</v>
      </c>
    </row>
    <row r="412" spans="1:2" x14ac:dyDescent="0.3">
      <c r="A412">
        <v>6496.94</v>
      </c>
      <c r="B412">
        <v>27.6</v>
      </c>
    </row>
    <row r="413" spans="1:2" x14ac:dyDescent="0.3">
      <c r="A413">
        <v>6472.77</v>
      </c>
      <c r="B413">
        <v>9</v>
      </c>
    </row>
    <row r="414" spans="1:2" x14ac:dyDescent="0.3">
      <c r="A414">
        <v>6422.15</v>
      </c>
      <c r="B414">
        <v>1.2</v>
      </c>
    </row>
    <row r="415" spans="1:2" x14ac:dyDescent="0.3">
      <c r="A415">
        <v>6412.4</v>
      </c>
      <c r="B415">
        <v>0</v>
      </c>
    </row>
    <row r="416" spans="1:2" x14ac:dyDescent="0.3">
      <c r="A416">
        <v>6360.63</v>
      </c>
      <c r="B416">
        <v>6.25</v>
      </c>
    </row>
    <row r="417" spans="1:2" x14ac:dyDescent="0.3">
      <c r="A417">
        <v>6359.48</v>
      </c>
      <c r="B417">
        <v>9</v>
      </c>
    </row>
    <row r="418" spans="1:2" x14ac:dyDescent="0.3">
      <c r="A418">
        <v>6358.61</v>
      </c>
      <c r="B418">
        <v>0</v>
      </c>
    </row>
    <row r="419" spans="1:2" x14ac:dyDescent="0.3">
      <c r="A419">
        <v>6354.88</v>
      </c>
      <c r="B419">
        <v>0</v>
      </c>
    </row>
    <row r="420" spans="1:2" x14ac:dyDescent="0.3">
      <c r="A420">
        <v>6264.07</v>
      </c>
      <c r="B420">
        <v>2.2000000000000002</v>
      </c>
    </row>
    <row r="421" spans="1:2" x14ac:dyDescent="0.3">
      <c r="A421">
        <v>6247.5</v>
      </c>
      <c r="B421">
        <v>0</v>
      </c>
    </row>
    <row r="422" spans="1:2" x14ac:dyDescent="0.3">
      <c r="A422">
        <v>6228</v>
      </c>
      <c r="B422">
        <v>0.47</v>
      </c>
    </row>
    <row r="423" spans="1:2" x14ac:dyDescent="0.3">
      <c r="A423">
        <v>6210.73</v>
      </c>
      <c r="B423">
        <v>1.65</v>
      </c>
    </row>
    <row r="424" spans="1:2" x14ac:dyDescent="0.3">
      <c r="A424">
        <v>6194.76</v>
      </c>
      <c r="B424">
        <v>0</v>
      </c>
    </row>
    <row r="425" spans="1:2" x14ac:dyDescent="0.3">
      <c r="A425">
        <v>6016.68</v>
      </c>
      <c r="B425">
        <v>6.5</v>
      </c>
    </row>
    <row r="426" spans="1:2" x14ac:dyDescent="0.3">
      <c r="A426">
        <v>5913.24</v>
      </c>
      <c r="B426">
        <v>1.45</v>
      </c>
    </row>
    <row r="427" spans="1:2" x14ac:dyDescent="0.3">
      <c r="A427">
        <v>5906.72</v>
      </c>
      <c r="B427">
        <v>15</v>
      </c>
    </row>
    <row r="428" spans="1:2" x14ac:dyDescent="0.3">
      <c r="A428">
        <v>5898.66</v>
      </c>
      <c r="B428">
        <v>6</v>
      </c>
    </row>
    <row r="429" spans="1:2" x14ac:dyDescent="0.3">
      <c r="A429">
        <v>5891.75</v>
      </c>
      <c r="B429">
        <v>0</v>
      </c>
    </row>
    <row r="430" spans="1:2" x14ac:dyDescent="0.3">
      <c r="A430">
        <v>5874.54</v>
      </c>
      <c r="B430">
        <v>3</v>
      </c>
    </row>
    <row r="431" spans="1:2" x14ac:dyDescent="0.3">
      <c r="A431">
        <v>5806.01</v>
      </c>
      <c r="B431">
        <v>0</v>
      </c>
    </row>
    <row r="432" spans="1:2" x14ac:dyDescent="0.3">
      <c r="A432">
        <v>5791.32</v>
      </c>
      <c r="B432">
        <v>0</v>
      </c>
    </row>
    <row r="433" spans="1:2" x14ac:dyDescent="0.3">
      <c r="A433">
        <v>5780.4</v>
      </c>
      <c r="B433">
        <v>0</v>
      </c>
    </row>
    <row r="434" spans="1:2" x14ac:dyDescent="0.3">
      <c r="A434">
        <v>5718.5</v>
      </c>
      <c r="B434">
        <v>0.75</v>
      </c>
    </row>
    <row r="435" spans="1:2" x14ac:dyDescent="0.3">
      <c r="A435">
        <v>5712.48</v>
      </c>
      <c r="B435">
        <v>0.1</v>
      </c>
    </row>
    <row r="436" spans="1:2" x14ac:dyDescent="0.3">
      <c r="A436">
        <v>5707.87</v>
      </c>
      <c r="B436">
        <v>0</v>
      </c>
    </row>
    <row r="437" spans="1:2" x14ac:dyDescent="0.3">
      <c r="A437">
        <v>5706.57</v>
      </c>
      <c r="B437">
        <v>0</v>
      </c>
    </row>
    <row r="438" spans="1:2" x14ac:dyDescent="0.3">
      <c r="A438">
        <v>5675.27</v>
      </c>
      <c r="B438">
        <v>0</v>
      </c>
    </row>
    <row r="439" spans="1:2" x14ac:dyDescent="0.3">
      <c r="A439">
        <v>5657.79</v>
      </c>
      <c r="B439">
        <v>1.25</v>
      </c>
    </row>
    <row r="440" spans="1:2" x14ac:dyDescent="0.3">
      <c r="A440">
        <v>5618.11</v>
      </c>
      <c r="B440">
        <v>3</v>
      </c>
    </row>
    <row r="441" spans="1:2" x14ac:dyDescent="0.3">
      <c r="A441">
        <v>5615.21</v>
      </c>
      <c r="B441">
        <v>0.25</v>
      </c>
    </row>
    <row r="442" spans="1:2" x14ac:dyDescent="0.3">
      <c r="A442">
        <v>5608.65</v>
      </c>
      <c r="B442">
        <v>19</v>
      </c>
    </row>
    <row r="443" spans="1:2" x14ac:dyDescent="0.3">
      <c r="A443">
        <v>5527.91</v>
      </c>
      <c r="B443">
        <v>2.98</v>
      </c>
    </row>
    <row r="444" spans="1:2" x14ac:dyDescent="0.3">
      <c r="A444">
        <v>5513.35</v>
      </c>
      <c r="B444">
        <v>3</v>
      </c>
    </row>
    <row r="445" spans="1:2" x14ac:dyDescent="0.3">
      <c r="A445">
        <v>5511.1</v>
      </c>
      <c r="B445">
        <v>28</v>
      </c>
    </row>
    <row r="446" spans="1:2" x14ac:dyDescent="0.3">
      <c r="A446">
        <v>5507.55</v>
      </c>
      <c r="B446">
        <v>5</v>
      </c>
    </row>
    <row r="447" spans="1:2" x14ac:dyDescent="0.3">
      <c r="A447">
        <v>5494.25</v>
      </c>
      <c r="B447">
        <v>12</v>
      </c>
    </row>
    <row r="448" spans="1:2" x14ac:dyDescent="0.3">
      <c r="A448">
        <v>5463.69</v>
      </c>
      <c r="B448">
        <v>2</v>
      </c>
    </row>
    <row r="449" spans="1:2" x14ac:dyDescent="0.3">
      <c r="A449">
        <v>5452.45</v>
      </c>
      <c r="B449">
        <v>5</v>
      </c>
    </row>
    <row r="450" spans="1:2" x14ac:dyDescent="0.3">
      <c r="A450">
        <v>5430.11</v>
      </c>
      <c r="B450">
        <v>2</v>
      </c>
    </row>
    <row r="451" spans="1:2" x14ac:dyDescent="0.3">
      <c r="A451">
        <v>5417.18</v>
      </c>
      <c r="B451">
        <v>4.3</v>
      </c>
    </row>
    <row r="452" spans="1:2" x14ac:dyDescent="0.3">
      <c r="A452">
        <v>5378.09</v>
      </c>
      <c r="B452">
        <v>1</v>
      </c>
    </row>
    <row r="453" spans="1:2" x14ac:dyDescent="0.3">
      <c r="A453">
        <v>5375.43</v>
      </c>
      <c r="B453">
        <v>0.5</v>
      </c>
    </row>
    <row r="454" spans="1:2" x14ac:dyDescent="0.3">
      <c r="A454">
        <v>5310.44</v>
      </c>
      <c r="B454">
        <v>5</v>
      </c>
    </row>
    <row r="455" spans="1:2" x14ac:dyDescent="0.3">
      <c r="A455">
        <v>5256.28</v>
      </c>
      <c r="B455">
        <v>5</v>
      </c>
    </row>
    <row r="456" spans="1:2" x14ac:dyDescent="0.3">
      <c r="A456">
        <v>5223.34</v>
      </c>
      <c r="B456">
        <v>5</v>
      </c>
    </row>
    <row r="457" spans="1:2" x14ac:dyDescent="0.3">
      <c r="A457">
        <v>5215.8900000000003</v>
      </c>
      <c r="B457">
        <v>0</v>
      </c>
    </row>
    <row r="458" spans="1:2" x14ac:dyDescent="0.3">
      <c r="A458">
        <v>5122.87</v>
      </c>
      <c r="B458">
        <v>60</v>
      </c>
    </row>
    <row r="459" spans="1:2" x14ac:dyDescent="0.3">
      <c r="A459">
        <v>5107.66</v>
      </c>
      <c r="B459">
        <v>80</v>
      </c>
    </row>
    <row r="460" spans="1:2" x14ac:dyDescent="0.3">
      <c r="A460">
        <v>4952.5</v>
      </c>
      <c r="B460">
        <v>15.5</v>
      </c>
    </row>
    <row r="461" spans="1:2" x14ac:dyDescent="0.3">
      <c r="A461">
        <v>4946.91</v>
      </c>
      <c r="B461">
        <v>1.5</v>
      </c>
    </row>
    <row r="462" spans="1:2" x14ac:dyDescent="0.3">
      <c r="A462">
        <v>4944.2700000000004</v>
      </c>
      <c r="B462">
        <v>140</v>
      </c>
    </row>
    <row r="463" spans="1:2" x14ac:dyDescent="0.3">
      <c r="A463">
        <v>4888.62</v>
      </c>
      <c r="B463">
        <v>0</v>
      </c>
    </row>
    <row r="464" spans="1:2" x14ac:dyDescent="0.3">
      <c r="A464">
        <v>4760.41</v>
      </c>
      <c r="B464">
        <v>3</v>
      </c>
    </row>
    <row r="465" spans="1:2" x14ac:dyDescent="0.3">
      <c r="A465">
        <v>4756.32</v>
      </c>
      <c r="B465">
        <v>40</v>
      </c>
    </row>
    <row r="466" spans="1:2" x14ac:dyDescent="0.3">
      <c r="A466">
        <v>4658.62</v>
      </c>
      <c r="B466">
        <v>2</v>
      </c>
    </row>
    <row r="467" spans="1:2" x14ac:dyDescent="0.3">
      <c r="A467">
        <v>4635.53</v>
      </c>
      <c r="B467">
        <v>0</v>
      </c>
    </row>
    <row r="468" spans="1:2" x14ac:dyDescent="0.3">
      <c r="A468">
        <v>4536.6499999999996</v>
      </c>
      <c r="B468">
        <v>2</v>
      </c>
    </row>
    <row r="469" spans="1:2" x14ac:dyDescent="0.3">
      <c r="A469">
        <v>4383.33</v>
      </c>
      <c r="B469">
        <v>3</v>
      </c>
    </row>
    <row r="470" spans="1:2" x14ac:dyDescent="0.3">
      <c r="A470">
        <v>4350.8100000000004</v>
      </c>
      <c r="B470">
        <v>0</v>
      </c>
    </row>
    <row r="471" spans="1:2" x14ac:dyDescent="0.3">
      <c r="A471">
        <v>4302.9799999999996</v>
      </c>
      <c r="B471">
        <v>0</v>
      </c>
    </row>
    <row r="472" spans="1:2" x14ac:dyDescent="0.3">
      <c r="A472">
        <v>4219.54</v>
      </c>
      <c r="B472">
        <v>9</v>
      </c>
    </row>
    <row r="473" spans="1:2" x14ac:dyDescent="0.3">
      <c r="A473">
        <v>4201.09</v>
      </c>
      <c r="B473">
        <v>4</v>
      </c>
    </row>
    <row r="474" spans="1:2" x14ac:dyDescent="0.3">
      <c r="A474">
        <v>4189.03</v>
      </c>
      <c r="B474">
        <v>0.05</v>
      </c>
    </row>
    <row r="475" spans="1:2" x14ac:dyDescent="0.3">
      <c r="A475">
        <v>4126.2299999999996</v>
      </c>
      <c r="B475">
        <v>0</v>
      </c>
    </row>
    <row r="476" spans="1:2" x14ac:dyDescent="0.3">
      <c r="A476">
        <v>4087.42</v>
      </c>
      <c r="B476">
        <v>1.6</v>
      </c>
    </row>
    <row r="477" spans="1:2" x14ac:dyDescent="0.3">
      <c r="A477">
        <v>4074.51</v>
      </c>
      <c r="B477">
        <v>3</v>
      </c>
    </row>
    <row r="478" spans="1:2" x14ac:dyDescent="0.3">
      <c r="A478">
        <v>4054.66</v>
      </c>
      <c r="B478">
        <v>0.2</v>
      </c>
    </row>
    <row r="479" spans="1:2" x14ac:dyDescent="0.3">
      <c r="A479">
        <v>4041.08</v>
      </c>
      <c r="B479">
        <v>2</v>
      </c>
    </row>
    <row r="480" spans="1:2" x14ac:dyDescent="0.3">
      <c r="A480">
        <v>4015.6</v>
      </c>
      <c r="B480">
        <v>1</v>
      </c>
    </row>
    <row r="481" spans="1:2" x14ac:dyDescent="0.3">
      <c r="A481">
        <v>4006.6</v>
      </c>
      <c r="B481">
        <v>2.5</v>
      </c>
    </row>
    <row r="482" spans="1:2" x14ac:dyDescent="0.3">
      <c r="A482">
        <v>3999.31</v>
      </c>
      <c r="B482">
        <v>3</v>
      </c>
    </row>
    <row r="483" spans="1:2" x14ac:dyDescent="0.3">
      <c r="A483">
        <v>3934.14</v>
      </c>
      <c r="B483">
        <v>2.78</v>
      </c>
    </row>
    <row r="484" spans="1:2" x14ac:dyDescent="0.3">
      <c r="A484">
        <v>3876.91</v>
      </c>
      <c r="B484">
        <v>0.1</v>
      </c>
    </row>
    <row r="485" spans="1:2" x14ac:dyDescent="0.3">
      <c r="A485">
        <v>3851.39</v>
      </c>
      <c r="B485">
        <v>0</v>
      </c>
    </row>
    <row r="486" spans="1:2" x14ac:dyDescent="0.3">
      <c r="A486">
        <v>3805.36</v>
      </c>
      <c r="B486">
        <v>0</v>
      </c>
    </row>
    <row r="487" spans="1:2" x14ac:dyDescent="0.3">
      <c r="A487">
        <v>3745.14</v>
      </c>
      <c r="B487">
        <v>1.5</v>
      </c>
    </row>
    <row r="488" spans="1:2" x14ac:dyDescent="0.3">
      <c r="A488">
        <v>3615.9</v>
      </c>
      <c r="B488">
        <v>1</v>
      </c>
    </row>
    <row r="489" spans="1:2" x14ac:dyDescent="0.3">
      <c r="A489">
        <v>3566.58</v>
      </c>
      <c r="B489">
        <v>0</v>
      </c>
    </row>
    <row r="490" spans="1:2" x14ac:dyDescent="0.3">
      <c r="A490">
        <v>3512.53</v>
      </c>
      <c r="B490">
        <v>2</v>
      </c>
    </row>
    <row r="491" spans="1:2" x14ac:dyDescent="0.3">
      <c r="A491">
        <v>3503.54</v>
      </c>
      <c r="B491">
        <v>0</v>
      </c>
    </row>
    <row r="492" spans="1:2" x14ac:dyDescent="0.3">
      <c r="A492">
        <v>3485.75</v>
      </c>
      <c r="B492">
        <v>0.05</v>
      </c>
    </row>
    <row r="493" spans="1:2" x14ac:dyDescent="0.3">
      <c r="A493">
        <v>3449.36</v>
      </c>
      <c r="B493">
        <v>14</v>
      </c>
    </row>
    <row r="494" spans="1:2" x14ac:dyDescent="0.3">
      <c r="A494">
        <v>3418.55</v>
      </c>
      <c r="B494">
        <v>6</v>
      </c>
    </row>
    <row r="495" spans="1:2" x14ac:dyDescent="0.3">
      <c r="A495">
        <v>3404.96</v>
      </c>
      <c r="B495">
        <v>2.25</v>
      </c>
    </row>
    <row r="496" spans="1:2" x14ac:dyDescent="0.3">
      <c r="A496">
        <v>3347.46</v>
      </c>
      <c r="B496">
        <v>15</v>
      </c>
    </row>
    <row r="497" spans="1:2" x14ac:dyDescent="0.3">
      <c r="A497">
        <v>3327.55</v>
      </c>
      <c r="B497">
        <v>1.1000000000000001</v>
      </c>
    </row>
    <row r="498" spans="1:2" x14ac:dyDescent="0.3">
      <c r="A498">
        <v>3310.1</v>
      </c>
      <c r="B498">
        <v>0</v>
      </c>
    </row>
    <row r="499" spans="1:2" x14ac:dyDescent="0.3">
      <c r="A499">
        <v>3204.18</v>
      </c>
      <c r="B499">
        <v>5</v>
      </c>
    </row>
    <row r="500" spans="1:2" x14ac:dyDescent="0.3">
      <c r="A500">
        <v>3010.69</v>
      </c>
      <c r="B500">
        <v>1</v>
      </c>
    </row>
    <row r="501" spans="1:2" x14ac:dyDescent="0.3">
      <c r="A501">
        <v>2980.42</v>
      </c>
      <c r="B501">
        <v>0</v>
      </c>
    </row>
    <row r="502" spans="1:2" x14ac:dyDescent="0.3">
      <c r="A502">
        <v>2720.34</v>
      </c>
      <c r="B502">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1F89E-CE3D-4FA0-B89C-F1FFBEEBE49E}">
  <dimension ref="A1:G18"/>
  <sheetViews>
    <sheetView workbookViewId="0">
      <selection activeCell="I35" sqref="I35"/>
    </sheetView>
  </sheetViews>
  <sheetFormatPr defaultRowHeight="14.4" x14ac:dyDescent="0.3"/>
  <cols>
    <col min="1" max="1" width="26.88671875" style="5" bestFit="1" customWidth="1"/>
    <col min="2" max="2" width="20.109375" style="5" bestFit="1" customWidth="1"/>
    <col min="3" max="3" width="20.77734375" style="5" bestFit="1" customWidth="1"/>
    <col min="4" max="16384" width="8.88671875" style="5"/>
  </cols>
  <sheetData>
    <row r="1" spans="1:7" x14ac:dyDescent="0.3">
      <c r="A1" t="s">
        <v>0</v>
      </c>
      <c r="B1" t="s">
        <v>44</v>
      </c>
      <c r="C1" t="s">
        <v>43</v>
      </c>
      <c r="F1" s="5" t="s">
        <v>1</v>
      </c>
      <c r="G1" s="5" t="s">
        <v>2</v>
      </c>
    </row>
    <row r="2" spans="1:7" x14ac:dyDescent="0.3">
      <c r="A2" t="s">
        <v>30</v>
      </c>
      <c r="B2">
        <v>31</v>
      </c>
      <c r="C2">
        <v>5</v>
      </c>
      <c r="F2" s="5">
        <v>3</v>
      </c>
      <c r="G2" s="5">
        <v>8</v>
      </c>
    </row>
    <row r="3" spans="1:7" x14ac:dyDescent="0.3">
      <c r="A3" t="s">
        <v>41</v>
      </c>
      <c r="B3">
        <v>24</v>
      </c>
      <c r="C3">
        <v>0</v>
      </c>
      <c r="F3" s="5">
        <v>6</v>
      </c>
      <c r="G3" s="5">
        <v>20</v>
      </c>
    </row>
    <row r="4" spans="1:7" x14ac:dyDescent="0.3">
      <c r="A4" t="s">
        <v>28</v>
      </c>
      <c r="B4">
        <v>15</v>
      </c>
      <c r="C4">
        <v>10</v>
      </c>
      <c r="F4" s="5">
        <v>9</v>
      </c>
      <c r="G4" s="5">
        <v>5</v>
      </c>
    </row>
    <row r="5" spans="1:7" x14ac:dyDescent="0.3">
      <c r="A5" t="s">
        <v>29</v>
      </c>
      <c r="B5">
        <v>13</v>
      </c>
      <c r="C5">
        <v>1</v>
      </c>
      <c r="F5" s="5">
        <v>12</v>
      </c>
      <c r="G5" s="5">
        <v>21</v>
      </c>
    </row>
    <row r="6" spans="1:7" x14ac:dyDescent="0.3">
      <c r="A6" t="s">
        <v>40</v>
      </c>
      <c r="B6">
        <v>12</v>
      </c>
      <c r="C6">
        <v>0</v>
      </c>
      <c r="F6" s="5">
        <v>15</v>
      </c>
      <c r="G6" s="5">
        <v>6</v>
      </c>
    </row>
    <row r="7" spans="1:7" x14ac:dyDescent="0.3">
      <c r="A7" t="s">
        <v>38</v>
      </c>
      <c r="B7">
        <v>10</v>
      </c>
      <c r="C7">
        <v>0</v>
      </c>
      <c r="F7" s="5">
        <v>18</v>
      </c>
      <c r="G7" s="5">
        <v>20</v>
      </c>
    </row>
    <row r="8" spans="1:7" x14ac:dyDescent="0.3">
      <c r="A8" t="s">
        <v>36</v>
      </c>
      <c r="B8">
        <v>9</v>
      </c>
      <c r="C8">
        <v>5</v>
      </c>
      <c r="F8" s="5">
        <v>21</v>
      </c>
      <c r="G8" s="5">
        <v>13</v>
      </c>
    </row>
    <row r="9" spans="1:7" x14ac:dyDescent="0.3">
      <c r="A9" t="s">
        <v>27</v>
      </c>
      <c r="B9">
        <v>9</v>
      </c>
      <c r="C9">
        <v>1</v>
      </c>
      <c r="F9" s="5">
        <v>24</v>
      </c>
      <c r="G9" s="5">
        <v>5</v>
      </c>
    </row>
    <row r="10" spans="1:7" x14ac:dyDescent="0.3">
      <c r="A10" t="s">
        <v>31</v>
      </c>
      <c r="B10">
        <v>7</v>
      </c>
      <c r="C10">
        <v>0</v>
      </c>
      <c r="F10" s="5">
        <v>27</v>
      </c>
      <c r="G10" s="5">
        <v>22</v>
      </c>
    </row>
    <row r="11" spans="1:7" x14ac:dyDescent="0.3">
      <c r="A11" t="s">
        <v>33</v>
      </c>
      <c r="B11">
        <v>7</v>
      </c>
      <c r="C11">
        <v>1</v>
      </c>
      <c r="F11" s="5">
        <v>30</v>
      </c>
      <c r="G11" s="5">
        <v>33</v>
      </c>
    </row>
    <row r="12" spans="1:7" x14ac:dyDescent="0.3">
      <c r="A12" t="s">
        <v>35</v>
      </c>
      <c r="B12">
        <v>6</v>
      </c>
      <c r="C12">
        <v>0</v>
      </c>
      <c r="F12" s="5">
        <v>33</v>
      </c>
      <c r="G12" s="5">
        <v>12</v>
      </c>
    </row>
    <row r="13" spans="1:7" x14ac:dyDescent="0.3">
      <c r="A13" t="s">
        <v>37</v>
      </c>
      <c r="B13">
        <v>6</v>
      </c>
      <c r="C13">
        <v>1</v>
      </c>
      <c r="F13" s="5">
        <v>36</v>
      </c>
      <c r="G13" s="5">
        <v>5</v>
      </c>
    </row>
    <row r="14" spans="1:7" x14ac:dyDescent="0.3">
      <c r="A14" t="s">
        <v>39</v>
      </c>
      <c r="B14">
        <v>5</v>
      </c>
      <c r="C14">
        <v>0</v>
      </c>
      <c r="F14" s="5">
        <v>39</v>
      </c>
      <c r="G14" s="5">
        <v>18</v>
      </c>
    </row>
    <row r="15" spans="1:7" x14ac:dyDescent="0.3">
      <c r="A15" t="s">
        <v>8</v>
      </c>
      <c r="B15">
        <v>5</v>
      </c>
      <c r="C15">
        <v>2</v>
      </c>
      <c r="F15" s="5">
        <v>42</v>
      </c>
      <c r="G15" s="5">
        <v>25</v>
      </c>
    </row>
    <row r="16" spans="1:7" x14ac:dyDescent="0.3">
      <c r="A16" t="s">
        <v>32</v>
      </c>
      <c r="B16">
        <v>5</v>
      </c>
      <c r="C16">
        <v>0</v>
      </c>
      <c r="F16" s="5">
        <v>45</v>
      </c>
      <c r="G16" s="5">
        <v>16</v>
      </c>
    </row>
    <row r="17" spans="1:7" x14ac:dyDescent="0.3">
      <c r="A17" t="s">
        <v>42</v>
      </c>
      <c r="B17">
        <v>5</v>
      </c>
      <c r="C17">
        <v>0</v>
      </c>
      <c r="F17" s="5">
        <v>48</v>
      </c>
      <c r="G17" s="5">
        <v>5</v>
      </c>
    </row>
    <row r="18" spans="1:7" x14ac:dyDescent="0.3">
      <c r="A18" t="s">
        <v>34</v>
      </c>
      <c r="B18">
        <v>5</v>
      </c>
      <c r="C18">
        <v>2</v>
      </c>
      <c r="F18" s="5">
        <v>51</v>
      </c>
      <c r="G18" s="5">
        <v>18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34E0B-AFC4-47D4-B29C-E29CC15E1617}">
  <dimension ref="A1:G42"/>
  <sheetViews>
    <sheetView workbookViewId="0">
      <selection activeCell="J27" sqref="J27"/>
    </sheetView>
  </sheetViews>
  <sheetFormatPr defaultRowHeight="14.4" x14ac:dyDescent="0.3"/>
  <cols>
    <col min="1" max="1" width="36.88671875" style="6" bestFit="1" customWidth="1"/>
    <col min="2" max="5" width="17.6640625" style="6" customWidth="1"/>
    <col min="6" max="6" width="22.6640625" style="6" customWidth="1"/>
    <col min="7" max="10" width="8.88671875" style="6"/>
    <col min="11" max="13" width="19.77734375" style="6" customWidth="1"/>
    <col min="14" max="14" width="19.33203125" style="6" customWidth="1"/>
    <col min="15" max="16384" width="8.88671875" style="6"/>
  </cols>
  <sheetData>
    <row r="1" spans="1:7" x14ac:dyDescent="0.3">
      <c r="A1" s="6" t="s">
        <v>0</v>
      </c>
      <c r="B1" s="6" t="s">
        <v>55</v>
      </c>
      <c r="C1" s="6" t="s">
        <v>65</v>
      </c>
      <c r="E1" s="6" t="s">
        <v>1</v>
      </c>
      <c r="F1" s="6" t="s">
        <v>21</v>
      </c>
      <c r="G1" s="6" t="s">
        <v>2</v>
      </c>
    </row>
    <row r="2" spans="1:7" x14ac:dyDescent="0.3">
      <c r="A2" s="6" t="s">
        <v>45</v>
      </c>
      <c r="B2" s="6">
        <v>27.1</v>
      </c>
      <c r="E2" s="6">
        <v>-15</v>
      </c>
      <c r="F2" s="7" t="s">
        <v>3</v>
      </c>
      <c r="G2" s="6">
        <v>-5</v>
      </c>
    </row>
    <row r="3" spans="1:7" x14ac:dyDescent="0.3">
      <c r="A3" s="6" t="s">
        <v>51</v>
      </c>
      <c r="B3" s="6">
        <v>17.100000000000001</v>
      </c>
      <c r="E3" s="6">
        <v>0</v>
      </c>
      <c r="F3" s="7" t="s">
        <v>16</v>
      </c>
      <c r="G3" s="6">
        <v>30</v>
      </c>
    </row>
    <row r="4" spans="1:7" x14ac:dyDescent="0.3">
      <c r="A4" s="6" t="s">
        <v>52</v>
      </c>
      <c r="B4" s="6">
        <v>15.73</v>
      </c>
      <c r="E4" s="6">
        <v>55</v>
      </c>
      <c r="F4" s="7" t="s">
        <v>20</v>
      </c>
      <c r="G4" s="6">
        <v>-30</v>
      </c>
    </row>
    <row r="5" spans="1:7" x14ac:dyDescent="0.3">
      <c r="A5" s="6" t="s">
        <v>47</v>
      </c>
      <c r="B5" s="6">
        <v>13.98</v>
      </c>
      <c r="E5" s="6">
        <v>60</v>
      </c>
      <c r="F5" s="7" t="s">
        <v>4</v>
      </c>
      <c r="G5" s="6">
        <v>5</v>
      </c>
    </row>
    <row r="6" spans="1:7" x14ac:dyDescent="0.3">
      <c r="A6" s="6" t="s">
        <v>50</v>
      </c>
      <c r="B6" s="6">
        <v>9.89</v>
      </c>
      <c r="E6" s="6">
        <v>70</v>
      </c>
      <c r="F6" s="7" t="s">
        <v>17</v>
      </c>
      <c r="G6" s="6">
        <v>40</v>
      </c>
    </row>
    <row r="7" spans="1:7" x14ac:dyDescent="0.3">
      <c r="A7" s="6" t="s">
        <v>48</v>
      </c>
      <c r="B7" s="6">
        <v>9.0299999999999994</v>
      </c>
      <c r="E7" s="6">
        <v>125</v>
      </c>
      <c r="F7" s="7" t="s">
        <v>15</v>
      </c>
      <c r="G7" s="6">
        <v>-20</v>
      </c>
    </row>
    <row r="8" spans="1:7" x14ac:dyDescent="0.3">
      <c r="A8" s="6" t="s">
        <v>54</v>
      </c>
      <c r="B8" s="6">
        <v>8.5</v>
      </c>
      <c r="E8" s="6">
        <v>125</v>
      </c>
      <c r="F8" s="7" t="s">
        <v>12</v>
      </c>
      <c r="G8" s="6">
        <v>10</v>
      </c>
    </row>
    <row r="9" spans="1:7" x14ac:dyDescent="0.3">
      <c r="A9" s="6" t="s">
        <v>46</v>
      </c>
      <c r="B9" s="6">
        <v>7.89</v>
      </c>
      <c r="E9" s="6">
        <v>150</v>
      </c>
      <c r="F9" s="7" t="s">
        <v>6</v>
      </c>
      <c r="G9" s="6">
        <v>43</v>
      </c>
    </row>
    <row r="10" spans="1:7" x14ac:dyDescent="0.3">
      <c r="A10" s="6" t="s">
        <v>53</v>
      </c>
      <c r="B10" s="6">
        <v>6.09</v>
      </c>
      <c r="E10" s="6">
        <v>250</v>
      </c>
      <c r="F10" s="7" t="s">
        <v>5</v>
      </c>
      <c r="G10" s="6">
        <v>-5</v>
      </c>
    </row>
    <row r="11" spans="1:7" x14ac:dyDescent="0.3">
      <c r="A11" s="6" t="s">
        <v>49</v>
      </c>
      <c r="B11" s="6">
        <v>5.65</v>
      </c>
      <c r="E11" s="6">
        <v>200</v>
      </c>
      <c r="F11" s="7" t="s">
        <v>18</v>
      </c>
      <c r="G11" s="6">
        <v>-30</v>
      </c>
    </row>
    <row r="12" spans="1:7" x14ac:dyDescent="0.3">
      <c r="A12" s="6" t="s">
        <v>56</v>
      </c>
      <c r="B12" s="6">
        <v>5.5</v>
      </c>
      <c r="E12" s="6">
        <v>200</v>
      </c>
      <c r="F12" s="7" t="s">
        <v>8</v>
      </c>
      <c r="G12" s="6">
        <v>20</v>
      </c>
    </row>
    <row r="13" spans="1:7" x14ac:dyDescent="0.3">
      <c r="A13" s="6" t="s">
        <v>57</v>
      </c>
      <c r="B13" s="6">
        <v>5.47</v>
      </c>
      <c r="E13" s="6">
        <v>240</v>
      </c>
      <c r="F13" s="7" t="s">
        <v>11</v>
      </c>
      <c r="G13" s="6">
        <v>45</v>
      </c>
    </row>
    <row r="14" spans="1:7" x14ac:dyDescent="0.3">
      <c r="A14" s="6" t="s">
        <v>58</v>
      </c>
      <c r="B14" s="6">
        <v>4.5599999999999996</v>
      </c>
      <c r="E14" s="6">
        <v>280</v>
      </c>
      <c r="F14" s="7" t="s">
        <v>10</v>
      </c>
      <c r="G14" s="6">
        <v>-30</v>
      </c>
    </row>
    <row r="15" spans="1:7" x14ac:dyDescent="0.3">
      <c r="A15" s="6" t="s">
        <v>59</v>
      </c>
      <c r="B15" s="6">
        <v>4.3</v>
      </c>
      <c r="E15" s="6">
        <v>340</v>
      </c>
      <c r="F15" s="7" t="s">
        <v>7</v>
      </c>
      <c r="G15" s="6">
        <v>-30</v>
      </c>
    </row>
    <row r="16" spans="1:7" x14ac:dyDescent="0.3">
      <c r="A16" s="6" t="s">
        <v>60</v>
      </c>
      <c r="B16" s="6">
        <v>3.23</v>
      </c>
      <c r="E16" s="6">
        <v>290</v>
      </c>
      <c r="F16" s="7" t="s">
        <v>19</v>
      </c>
      <c r="G16" s="6">
        <v>18</v>
      </c>
    </row>
    <row r="17" spans="1:7" x14ac:dyDescent="0.3">
      <c r="A17" s="6" t="s">
        <v>61</v>
      </c>
      <c r="B17" s="6">
        <v>3.05</v>
      </c>
      <c r="E17" s="6">
        <v>340</v>
      </c>
      <c r="F17" s="7" t="s">
        <v>9</v>
      </c>
      <c r="G17" s="6">
        <v>48</v>
      </c>
    </row>
    <row r="18" spans="1:7" x14ac:dyDescent="0.3">
      <c r="A18" s="6" t="s">
        <v>62</v>
      </c>
      <c r="B18" s="6">
        <v>2.17</v>
      </c>
      <c r="E18" s="6">
        <v>370</v>
      </c>
      <c r="F18" s="7" t="s">
        <v>13</v>
      </c>
      <c r="G18" s="6">
        <v>-5</v>
      </c>
    </row>
    <row r="19" spans="1:7" x14ac:dyDescent="0.3">
      <c r="A19" s="6" t="s">
        <v>63</v>
      </c>
      <c r="B19" s="6">
        <v>2.14</v>
      </c>
      <c r="E19" s="6">
        <v>370</v>
      </c>
      <c r="F19" s="7" t="s">
        <v>14</v>
      </c>
      <c r="G19" s="6">
        <v>28</v>
      </c>
    </row>
    <row r="24" spans="1:7" x14ac:dyDescent="0.3">
      <c r="B24" s="6" t="s">
        <v>1</v>
      </c>
      <c r="C24" s="6" t="s">
        <v>21</v>
      </c>
      <c r="D24" s="6" t="s">
        <v>2</v>
      </c>
      <c r="E24" s="6" t="s">
        <v>55</v>
      </c>
    </row>
    <row r="25" spans="1:7" hidden="1" x14ac:dyDescent="0.3">
      <c r="B25" s="6">
        <v>-15</v>
      </c>
      <c r="C25" s="7" t="s">
        <v>3</v>
      </c>
      <c r="D25" s="6">
        <v>-5</v>
      </c>
      <c r="E25" s="6">
        <v>27.1</v>
      </c>
    </row>
    <row r="26" spans="1:7" hidden="1" x14ac:dyDescent="0.3">
      <c r="B26" s="6">
        <v>0</v>
      </c>
      <c r="C26" s="7" t="s">
        <v>16</v>
      </c>
      <c r="D26" s="6">
        <v>30</v>
      </c>
      <c r="E26" s="6">
        <v>17.100000000000001</v>
      </c>
    </row>
    <row r="27" spans="1:7" hidden="1" x14ac:dyDescent="0.3">
      <c r="B27" s="6">
        <v>55</v>
      </c>
      <c r="C27" s="7" t="s">
        <v>20</v>
      </c>
      <c r="D27" s="6">
        <v>-30</v>
      </c>
      <c r="E27" s="6">
        <v>15.73</v>
      </c>
    </row>
    <row r="28" spans="1:7" hidden="1" x14ac:dyDescent="0.3">
      <c r="B28" s="6">
        <v>60</v>
      </c>
      <c r="C28" s="7" t="s">
        <v>4</v>
      </c>
      <c r="D28" s="6">
        <v>5</v>
      </c>
      <c r="E28" s="6">
        <v>13.98</v>
      </c>
    </row>
    <row r="29" spans="1:7" hidden="1" x14ac:dyDescent="0.3">
      <c r="B29" s="6">
        <v>70</v>
      </c>
      <c r="C29" s="7" t="s">
        <v>17</v>
      </c>
      <c r="D29" s="6">
        <v>40</v>
      </c>
      <c r="E29" s="6">
        <v>9.89</v>
      </c>
    </row>
    <row r="30" spans="1:7" hidden="1" x14ac:dyDescent="0.3">
      <c r="B30" s="6">
        <v>125</v>
      </c>
      <c r="C30" s="7" t="s">
        <v>15</v>
      </c>
      <c r="D30" s="6">
        <v>-20</v>
      </c>
      <c r="E30" s="6">
        <v>9.0299999999999994</v>
      </c>
    </row>
    <row r="31" spans="1:7" hidden="1" x14ac:dyDescent="0.3">
      <c r="B31" s="6">
        <v>125</v>
      </c>
      <c r="C31" s="7" t="s">
        <v>12</v>
      </c>
      <c r="D31" s="6">
        <v>10</v>
      </c>
      <c r="E31" s="6">
        <v>8.5</v>
      </c>
    </row>
    <row r="32" spans="1:7" hidden="1" x14ac:dyDescent="0.3">
      <c r="B32" s="6">
        <v>150</v>
      </c>
      <c r="C32" s="7" t="s">
        <v>6</v>
      </c>
      <c r="D32" s="6">
        <v>43</v>
      </c>
      <c r="E32" s="6">
        <v>7.89</v>
      </c>
    </row>
    <row r="33" spans="2:5" hidden="1" x14ac:dyDescent="0.3">
      <c r="B33" s="6">
        <v>250</v>
      </c>
      <c r="C33" s="7" t="s">
        <v>5</v>
      </c>
      <c r="D33" s="6">
        <v>-5</v>
      </c>
      <c r="E33" s="6">
        <v>6.09</v>
      </c>
    </row>
    <row r="34" spans="2:5" hidden="1" x14ac:dyDescent="0.3">
      <c r="B34" s="6">
        <v>200</v>
      </c>
      <c r="C34" s="7" t="s">
        <v>18</v>
      </c>
      <c r="D34" s="6">
        <v>-30</v>
      </c>
      <c r="E34" s="6">
        <v>5.65</v>
      </c>
    </row>
    <row r="35" spans="2:5" hidden="1" x14ac:dyDescent="0.3">
      <c r="B35" s="6">
        <v>200</v>
      </c>
      <c r="C35" s="7" t="s">
        <v>8</v>
      </c>
      <c r="D35" s="6">
        <v>20</v>
      </c>
      <c r="E35" s="6">
        <v>5.5</v>
      </c>
    </row>
    <row r="36" spans="2:5" x14ac:dyDescent="0.3">
      <c r="B36" s="6">
        <v>240</v>
      </c>
      <c r="C36" s="7" t="s">
        <v>11</v>
      </c>
      <c r="D36" s="6">
        <v>45</v>
      </c>
      <c r="E36" s="6">
        <v>5.47</v>
      </c>
    </row>
    <row r="37" spans="2:5" hidden="1" x14ac:dyDescent="0.3">
      <c r="B37" s="6">
        <v>280</v>
      </c>
      <c r="C37" s="7" t="s">
        <v>10</v>
      </c>
      <c r="D37" s="6">
        <v>-30</v>
      </c>
      <c r="E37" s="6">
        <v>4.5599999999999996</v>
      </c>
    </row>
    <row r="38" spans="2:5" hidden="1" x14ac:dyDescent="0.3">
      <c r="B38" s="6">
        <v>340</v>
      </c>
      <c r="C38" s="7" t="s">
        <v>7</v>
      </c>
      <c r="D38" s="6">
        <v>-30</v>
      </c>
      <c r="E38" s="6">
        <v>4.3</v>
      </c>
    </row>
    <row r="39" spans="2:5" hidden="1" x14ac:dyDescent="0.3">
      <c r="B39" s="6">
        <v>290</v>
      </c>
      <c r="C39" s="7" t="s">
        <v>19</v>
      </c>
      <c r="D39" s="6">
        <v>18</v>
      </c>
      <c r="E39" s="6">
        <v>3.23</v>
      </c>
    </row>
    <row r="40" spans="2:5" hidden="1" x14ac:dyDescent="0.3">
      <c r="B40" s="6">
        <v>340</v>
      </c>
      <c r="C40" s="7" t="s">
        <v>9</v>
      </c>
      <c r="D40" s="6">
        <v>48</v>
      </c>
      <c r="E40" s="6">
        <v>3.05</v>
      </c>
    </row>
    <row r="41" spans="2:5" hidden="1" x14ac:dyDescent="0.3">
      <c r="B41" s="6">
        <v>370</v>
      </c>
      <c r="C41" s="7" t="s">
        <v>13</v>
      </c>
      <c r="D41" s="6">
        <v>-5</v>
      </c>
      <c r="E41" s="6">
        <v>2.17</v>
      </c>
    </row>
    <row r="42" spans="2:5" hidden="1" x14ac:dyDescent="0.3">
      <c r="B42" s="6">
        <v>370</v>
      </c>
      <c r="C42" s="7" t="s">
        <v>14</v>
      </c>
      <c r="D42" s="6">
        <v>28</v>
      </c>
      <c r="E42" s="6">
        <v>2.14</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r L 0 r V Z G f U 4 S l A A A A 9 g A A A B I A H A B D b 2 5 m a W c v U G F j a 2 F n Z S 5 4 b W w g o h g A K K A U A A A A A A A A A A A A A A A A A A A A A A A A A A A A h Y 9 B D o I w F E S v Q r q n L Z g Y J J + y c G U i x s T E u G 1 K h U b 4 G F q E u 7 n w S F 5 B j K L u X M 6 b t 5 i 5 X 2 + Q D n X l X X R r T Y M J C S g n n k b V 5 A a L h H T u 6 E c k F b C V 6 i Q L 7 Y 0 y 2 n i w e U J K 5 8 4 x Y 3 3 f 0 3 5 G m 7 Z g I e c B O 2 T r n S p 1 L c l H N v 9 l 3 6 B 1 E p U m A v a v M S K k A Y / o I p p T D m y C k B n 8 C u G 4 9 9 n + Q F h 2 l e t a L T T 6 q w 2 w K Q J 7 f x A P U E s D B B Q A A g A I A K y 9 K 1 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s v S t V K I p H u A 4 A A A A R A A A A E w A c A E Z v c m 1 1 b G F z L 1 N l Y 3 R p b 2 4 x L m 0 g o h g A K K A U A A A A A A A A A A A A A A A A A A A A A A A A A A A A K 0 5 N L s n M z 1 M I h t C G 1 g B Q S w E C L Q A U A A I A C A C s v S t V k Z 9 T h K U A A A D 2 A A A A E g A A A A A A A A A A A A A A A A A A A A A A Q 2 9 u Z m l n L 1 B h Y 2 t h Z 2 U u e G 1 s U E s B A i 0 A F A A C A A g A r L 0 r V Q / K 6 a u k A A A A 6 Q A A A B M A A A A A A A A A A A A A A A A A 8 Q A A A F t D b 2 5 0 Z W 5 0 X 1 R 5 c G V z X S 5 4 b W x Q S w E C L Q A U A A I A C A C s v S t V 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E X E o 3 L v B g 0 K 4 L L l R E 3 p Z s Q A A A A A C A A A A A A A Q Z g A A A A E A A C A A A A D T B w R A m M 3 k G + j b y g k + d M t a 7 5 e l P l u w K f m N x 6 Q Z b E g V L Q A A A A A O g A A A A A I A A C A A A A A + 0 K I R 5 + e U 1 L t l S / P F L A r O p i r o 5 F L V 3 V Z l x n I p Q g Y + G l A A A A A x o F P M h R 6 k b u U G r E / U D o 1 R T u T A O m H k b x T c o 5 k 2 b Z Z v n A o i 1 C p y J O z S b 2 y e B I S 0 R E 3 r n r v X T 7 R f t W w Y o t s B p G L M x 3 m i I o G Y m D y z q / m 9 W 2 / W N 0 A A A A D h H B / v K T l 4 H A q 3 7 T h P b 3 U 1 K o p 6 w x C A A B a D O f y f R d J N a Q V R w o c h F 2 y V H X x c o Z S X P 6 w D e c J l b C e C e M e / i d s e 3 Z b 1 < / D a t a M a s h u p > 
</file>

<file path=customXml/itemProps1.xml><?xml version="1.0" encoding="utf-8"?>
<ds:datastoreItem xmlns:ds="http://schemas.openxmlformats.org/officeDocument/2006/customXml" ds:itemID="{3597E6E5-E462-401A-8279-26D2F6D0BCE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Best Sector</vt:lpstr>
      <vt:lpstr>Subtask 2</vt:lpstr>
      <vt:lpstr>Sub Task1</vt:lpstr>
      <vt:lpstr>Sub Task 2</vt:lpstr>
      <vt:lpstr>Sub Task 3</vt:lpstr>
      <vt:lpstr>Sub_task_01</vt:lpstr>
      <vt:lpstr>Market cap vs Divident</vt:lpstr>
      <vt:lpstr>Negative and positive</vt:lpstr>
      <vt:lpstr>Best Company</vt:lpstr>
      <vt:lpstr>Best_sector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amith bj</dc:creator>
  <cp:lastModifiedBy>amith bj</cp:lastModifiedBy>
  <dcterms:created xsi:type="dcterms:W3CDTF">2022-09-08T09:10:25Z</dcterms:created>
  <dcterms:modified xsi:type="dcterms:W3CDTF">2022-09-11T18:16:11Z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2022-09-08T13:27:34Z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8a75d705-a615-4318-98cc-c3fb9f4e3cfc</vt:lpwstr>
  </property>
  <property fmtid="{D5CDD505-2E9C-101B-9397-08002B2CF9AE}" pid="7" name="MSIP_Label_defa4170-0d19-0005-0004-bc88714345d2_ActionId">
    <vt:lpwstr>eb58aff0-55b8-4fdd-89c5-c3a032a5f45d</vt:lpwstr>
  </property>
  <property fmtid="{D5CDD505-2E9C-101B-9397-08002B2CF9AE}" pid="8" name="MSIP_Label_defa4170-0d19-0005-0004-bc88714345d2_ContentBits">
    <vt:lpwstr>0</vt:lpwstr>
  </property>
</Properties>
</file>