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45ac817d6668169/Desktop/Internship/Financial Analytics/Solution/"/>
    </mc:Choice>
  </mc:AlternateContent>
  <xr:revisionPtr revIDLastSave="4" documentId="13_ncr:1_{B2876073-78AC-42FA-9571-063C3CABBE2C}" xr6:coauthVersionLast="47" xr6:coauthVersionMax="47" xr10:uidLastSave="{7BFC43CB-4FFF-4102-A5E2-88A072220DBB}"/>
  <bookViews>
    <workbookView xWindow="-108" yWindow="-108" windowWidth="23256" windowHeight="12576" activeTab="1" xr2:uid="{00000000-000D-0000-FFFF-FFFF00000000}"/>
  </bookViews>
  <sheets>
    <sheet name="Financial Analytics data" sheetId="1" r:id="rId1"/>
    <sheet name="Data Cleaning" sheetId="2" r:id="rId2"/>
  </sheets>
  <definedNames>
    <definedName name="_xlchart.v1.0" hidden="1">'Financial Analytics data'!$D$2:$D$489</definedName>
    <definedName name="_xlchart.v1.1" hidden="1">'Financial Analytics data'!$C$2:$C$489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" l="1"/>
  <c r="C21" i="2"/>
  <c r="C20" i="2"/>
  <c r="C19" i="2"/>
  <c r="C18" i="2"/>
  <c r="C16" i="2"/>
  <c r="C15" i="2"/>
  <c r="C14" i="2"/>
  <c r="C13" i="2"/>
  <c r="C12" i="2"/>
  <c r="C5" i="2"/>
</calcChain>
</file>

<file path=xl/sharedStrings.xml><?xml version="1.0" encoding="utf-8"?>
<sst xmlns="http://schemas.openxmlformats.org/spreadsheetml/2006/main" count="513" uniqueCount="505">
  <si>
    <t>S.No.</t>
  </si>
  <si>
    <t>Name</t>
  </si>
  <si>
    <t>Mar Cap - Crore</t>
  </si>
  <si>
    <t>Sales Qtr - Crore</t>
  </si>
  <si>
    <t>Reliance Inds.</t>
  </si>
  <si>
    <t>TCS</t>
  </si>
  <si>
    <t>HDFC Bank</t>
  </si>
  <si>
    <t>ITC</t>
  </si>
  <si>
    <t>H D F C</t>
  </si>
  <si>
    <t>Hind. Unilever</t>
  </si>
  <si>
    <t>Maruti Suzuki</t>
  </si>
  <si>
    <t>Infosys</t>
  </si>
  <si>
    <t>O N G C</t>
  </si>
  <si>
    <t>St Bk of India</t>
  </si>
  <si>
    <t>ICICI Bank</t>
  </si>
  <si>
    <t>Kotak Mah. Bank</t>
  </si>
  <si>
    <t>Coal India</t>
  </si>
  <si>
    <t>Larsen &amp; Toubro</t>
  </si>
  <si>
    <t>I O C L</t>
  </si>
  <si>
    <t>Bharti Airtel</t>
  </si>
  <si>
    <t>Axis Bank</t>
  </si>
  <si>
    <t>NTPC</t>
  </si>
  <si>
    <t>Sun Pharma.Inds.</t>
  </si>
  <si>
    <t>Hind.Zinc</t>
  </si>
  <si>
    <t>Wipro</t>
  </si>
  <si>
    <t>HCL Technologies</t>
  </si>
  <si>
    <t>Vedanta</t>
  </si>
  <si>
    <t>Tata Motors</t>
  </si>
  <si>
    <t>UltraTech Cem.</t>
  </si>
  <si>
    <t>Asian Paints</t>
  </si>
  <si>
    <t>Power Grid Corpn</t>
  </si>
  <si>
    <t>B P C L</t>
  </si>
  <si>
    <t>IndusInd Bank</t>
  </si>
  <si>
    <t>Bajaj Fin.</t>
  </si>
  <si>
    <t>Bajaj Auto</t>
  </si>
  <si>
    <t>M &amp; M</t>
  </si>
  <si>
    <t>HDFC Stand. Life</t>
  </si>
  <si>
    <t>Adani Ports</t>
  </si>
  <si>
    <t>Bajaj Finserv</t>
  </si>
  <si>
    <t>GAIL (India)</t>
  </si>
  <si>
    <t>Avenue Super.</t>
  </si>
  <si>
    <t>Titan Company</t>
  </si>
  <si>
    <t>JSW Steel</t>
  </si>
  <si>
    <t>Grasim Inds</t>
  </si>
  <si>
    <t>Tata Steel</t>
  </si>
  <si>
    <t>Eicher Motors</t>
  </si>
  <si>
    <t>Nestle India</t>
  </si>
  <si>
    <t>Godrej Consumer</t>
  </si>
  <si>
    <t>Yes Bank</t>
  </si>
  <si>
    <t>Hero Motocorp</t>
  </si>
  <si>
    <t>Motherson Sumi</t>
  </si>
  <si>
    <t>SBI Life Insuran</t>
  </si>
  <si>
    <t>General Insuranc</t>
  </si>
  <si>
    <t>Bharti Infra.</t>
  </si>
  <si>
    <t>Dabur India</t>
  </si>
  <si>
    <t>Bosch</t>
  </si>
  <si>
    <t>Shree Cement</t>
  </si>
  <si>
    <t>New India Assura</t>
  </si>
  <si>
    <t>H P C L</t>
  </si>
  <si>
    <t>ICICI Pru Life</t>
  </si>
  <si>
    <t>Britannia Inds.</t>
  </si>
  <si>
    <t>Tech Mahindra</t>
  </si>
  <si>
    <t>Hindalco Inds.</t>
  </si>
  <si>
    <t>Zee Entertainmen</t>
  </si>
  <si>
    <t>Cairn India</t>
  </si>
  <si>
    <t>Indiabulls Hous.</t>
  </si>
  <si>
    <t>Ambuja Cem.</t>
  </si>
  <si>
    <t>Interglobe Aviat</t>
  </si>
  <si>
    <t>Cipla</t>
  </si>
  <si>
    <t>Piramal Enterp.</t>
  </si>
  <si>
    <t>United Spirits</t>
  </si>
  <si>
    <t>Pidilite Inds.</t>
  </si>
  <si>
    <t>Siemens</t>
  </si>
  <si>
    <t>Cadila Health.</t>
  </si>
  <si>
    <t>NMDC</t>
  </si>
  <si>
    <t>DLF</t>
  </si>
  <si>
    <t>Marico</t>
  </si>
  <si>
    <t>Ashok Leyland</t>
  </si>
  <si>
    <t>Bharat Electron</t>
  </si>
  <si>
    <t>ICICI Lombard</t>
  </si>
  <si>
    <t>Lupin</t>
  </si>
  <si>
    <t>Petronet LNG</t>
  </si>
  <si>
    <t>Aditya Birla Cap</t>
  </si>
  <si>
    <t>Dr Reddy's Labs</t>
  </si>
  <si>
    <t>Sun TV Network</t>
  </si>
  <si>
    <t>S A I L</t>
  </si>
  <si>
    <t>UPL</t>
  </si>
  <si>
    <t>Oracle Fin.Serv.</t>
  </si>
  <si>
    <t>Bharat Forge</t>
  </si>
  <si>
    <t>Biocon</t>
  </si>
  <si>
    <t>B H E L</t>
  </si>
  <si>
    <t>Aurobindo Pharma</t>
  </si>
  <si>
    <t>Bank of Baroda</t>
  </si>
  <si>
    <t>Idea Cellular</t>
  </si>
  <si>
    <t>A B B</t>
  </si>
  <si>
    <t>Havells India</t>
  </si>
  <si>
    <t>Container Corpn.</t>
  </si>
  <si>
    <t>TVS Motor Co.</t>
  </si>
  <si>
    <t>ACC</t>
  </si>
  <si>
    <t>Bajaj Holdings</t>
  </si>
  <si>
    <t>P &amp; G Hygiene</t>
  </si>
  <si>
    <t>MRF</t>
  </si>
  <si>
    <t>Shriram Trans.</t>
  </si>
  <si>
    <t>Colgate-Palm.</t>
  </si>
  <si>
    <t>L&amp;T Fin.Holdings</t>
  </si>
  <si>
    <t>Punjab Natl.Bank</t>
  </si>
  <si>
    <t>NHPC Ltd</t>
  </si>
  <si>
    <t>Power Fin.Corpn.</t>
  </si>
  <si>
    <t>United Breweries</t>
  </si>
  <si>
    <t>Oil India</t>
  </si>
  <si>
    <t>Rural Elec.Corp.</t>
  </si>
  <si>
    <t>GlaxoSmith C H L</t>
  </si>
  <si>
    <t>M &amp; M Fin. Serv.</t>
  </si>
  <si>
    <t>Divi's Lab.</t>
  </si>
  <si>
    <t>Kansai Nerolac</t>
  </si>
  <si>
    <t>Alkem Lab</t>
  </si>
  <si>
    <t>LIC Housing Fin.</t>
  </si>
  <si>
    <t>Future Retail</t>
  </si>
  <si>
    <t>Page Industries</t>
  </si>
  <si>
    <t>Dalmia Bhar.</t>
  </si>
  <si>
    <t>IIFL Holdings</t>
  </si>
  <si>
    <t>L &amp; T Infotech</t>
  </si>
  <si>
    <t>Aditya Bir. Nuv.</t>
  </si>
  <si>
    <t>Emami</t>
  </si>
  <si>
    <t>Cummins India</t>
  </si>
  <si>
    <t>Berger Paints</t>
  </si>
  <si>
    <t>Rajesh Exports</t>
  </si>
  <si>
    <t>Tata Power Co.</t>
  </si>
  <si>
    <t>3M India</t>
  </si>
  <si>
    <t>Jindal Steel</t>
  </si>
  <si>
    <t>Edelweiss.Fin.</t>
  </si>
  <si>
    <t>Gillette India</t>
  </si>
  <si>
    <t>Adani Enterp.</t>
  </si>
  <si>
    <t>Adani Transmissi</t>
  </si>
  <si>
    <t>Balkrishna Inds</t>
  </si>
  <si>
    <t>Cholaman.Inv.&amp;Fn</t>
  </si>
  <si>
    <t>Indraprastha Gas</t>
  </si>
  <si>
    <t>M R P L</t>
  </si>
  <si>
    <t>Glaxosmi. Pharma</t>
  </si>
  <si>
    <t>PNB Housing</t>
  </si>
  <si>
    <t>RBL Bank</t>
  </si>
  <si>
    <t>Castrol India</t>
  </si>
  <si>
    <t>Canara Bank</t>
  </si>
  <si>
    <t>GRUH Finance</t>
  </si>
  <si>
    <t>KIOCL</t>
  </si>
  <si>
    <t>Voltas</t>
  </si>
  <si>
    <t>Godrej Inds.</t>
  </si>
  <si>
    <t>Whirlpool India</t>
  </si>
  <si>
    <t>Sundaram Finance</t>
  </si>
  <si>
    <t>Federal Bank</t>
  </si>
  <si>
    <t>Tata Comm</t>
  </si>
  <si>
    <t>Endurance Tech.</t>
  </si>
  <si>
    <t>Tata Chemicals</t>
  </si>
  <si>
    <t>Exide Inds.</t>
  </si>
  <si>
    <t>IDFC Bank</t>
  </si>
  <si>
    <t>NBCC</t>
  </si>
  <si>
    <t>IDBI Bank</t>
  </si>
  <si>
    <t>The Ramco Cement</t>
  </si>
  <si>
    <t>Dewan Hsg. Fin.</t>
  </si>
  <si>
    <t>MphasiS</t>
  </si>
  <si>
    <t>Apollo Hospitals</t>
  </si>
  <si>
    <t>Reliance Nip.Lif</t>
  </si>
  <si>
    <t>Tata Global</t>
  </si>
  <si>
    <t>Godrej Propert.</t>
  </si>
  <si>
    <t>AU Small Finance</t>
  </si>
  <si>
    <t>Indian Hotels</t>
  </si>
  <si>
    <t>Motil.Oswal.Fin.</t>
  </si>
  <si>
    <t>H U D C O</t>
  </si>
  <si>
    <t>Oberoi Realty</t>
  </si>
  <si>
    <t>Indian Bank</t>
  </si>
  <si>
    <t>SJVN</t>
  </si>
  <si>
    <t>Bank of India</t>
  </si>
  <si>
    <t>Supreme Inds.</t>
  </si>
  <si>
    <t>Muthoot Finance</t>
  </si>
  <si>
    <t>NLC India</t>
  </si>
  <si>
    <t>Info Edg.(India)</t>
  </si>
  <si>
    <t>Glenmark Pharma.</t>
  </si>
  <si>
    <t>Jubilant Life</t>
  </si>
  <si>
    <t>Crompton Gr. Con</t>
  </si>
  <si>
    <t>Honeywell Auto</t>
  </si>
  <si>
    <t>Natco Pharma</t>
  </si>
  <si>
    <t>PC Jeweller</t>
  </si>
  <si>
    <t>Quess Corp</t>
  </si>
  <si>
    <t>CRISIL</t>
  </si>
  <si>
    <t>WABCO India</t>
  </si>
  <si>
    <t>Amara Raja Batt.</t>
  </si>
  <si>
    <t>Sterlite Tech.</t>
  </si>
  <si>
    <t>AIA Engg.</t>
  </si>
  <si>
    <t>KRBL</t>
  </si>
  <si>
    <t>Max Financial</t>
  </si>
  <si>
    <t>Indiabulls Vent.</t>
  </si>
  <si>
    <t>Century Textiles</t>
  </si>
  <si>
    <t>Jubilant Food.</t>
  </si>
  <si>
    <t>Bayer Crop Sci.</t>
  </si>
  <si>
    <t>Graphite India</t>
  </si>
  <si>
    <t>JSW Energy</t>
  </si>
  <si>
    <t>Central Bank</t>
  </si>
  <si>
    <t>Natl. Aluminium</t>
  </si>
  <si>
    <t>CESC</t>
  </si>
  <si>
    <t>Shri.City Union.</t>
  </si>
  <si>
    <t>L&amp;T Technology</t>
  </si>
  <si>
    <t>Rain Industries</t>
  </si>
  <si>
    <t>Torrent Power</t>
  </si>
  <si>
    <t>Dilip Buildcon</t>
  </si>
  <si>
    <t>TI Financial</t>
  </si>
  <si>
    <t>JM Financial</t>
  </si>
  <si>
    <t>Adani Power</t>
  </si>
  <si>
    <t>Reliance Power</t>
  </si>
  <si>
    <t>Reliance Capital</t>
  </si>
  <si>
    <t>Syngene Intl.</t>
  </si>
  <si>
    <t>Abbott India</t>
  </si>
  <si>
    <t>Hatsun AgroProd.</t>
  </si>
  <si>
    <t>Symphony</t>
  </si>
  <si>
    <t>Gujarat Gas</t>
  </si>
  <si>
    <t>Reliance Infra.</t>
  </si>
  <si>
    <t>Aditya Bir. Fas.</t>
  </si>
  <si>
    <t>Ajanta Pharma</t>
  </si>
  <si>
    <t>P I Inds.</t>
  </si>
  <si>
    <t>City Union Bank</t>
  </si>
  <si>
    <t>Varun Beverages</t>
  </si>
  <si>
    <t>Mindtree</t>
  </si>
  <si>
    <t>Prestige Estates</t>
  </si>
  <si>
    <t>Future Consumer</t>
  </si>
  <si>
    <t>Sundram Fasten.</t>
  </si>
  <si>
    <t>Sanofi India</t>
  </si>
  <si>
    <t>Guj.St.Petronet</t>
  </si>
  <si>
    <t>Godrej Agrovet</t>
  </si>
  <si>
    <t>Finolex Cables</t>
  </si>
  <si>
    <t>Bombay Burmah</t>
  </si>
  <si>
    <t>SRF</t>
  </si>
  <si>
    <t>GE T&amp;D India</t>
  </si>
  <si>
    <t>Alembic Pharma</t>
  </si>
  <si>
    <t>SPARC</t>
  </si>
  <si>
    <t>GMR Infra.</t>
  </si>
  <si>
    <t>HEG</t>
  </si>
  <si>
    <t>Trent</t>
  </si>
  <si>
    <t>Engineers India</t>
  </si>
  <si>
    <t>Avanti Feeds</t>
  </si>
  <si>
    <t>Pfizer</t>
  </si>
  <si>
    <t>Escorts</t>
  </si>
  <si>
    <t>Tata Motors-DVR</t>
  </si>
  <si>
    <t>Blue Dart Exp.</t>
  </si>
  <si>
    <t>Indbull.RealEst.</t>
  </si>
  <si>
    <t>ERIS Lifescience</t>
  </si>
  <si>
    <t>Arvind Ltd</t>
  </si>
  <si>
    <t>Sundaram Clayton</t>
  </si>
  <si>
    <t>Hexaware Tech.</t>
  </si>
  <si>
    <t>Mahanagar Gas</t>
  </si>
  <si>
    <t>SKF India</t>
  </si>
  <si>
    <t>Delta Corp</t>
  </si>
  <si>
    <t>Union Bank (I)</t>
  </si>
  <si>
    <t>TV18 Broadcast</t>
  </si>
  <si>
    <t>Minda Inds.</t>
  </si>
  <si>
    <t>Solar Inds.</t>
  </si>
  <si>
    <t>Kajaria Ceramics</t>
  </si>
  <si>
    <t>Astral Poly</t>
  </si>
  <si>
    <t>Bata India</t>
  </si>
  <si>
    <t>Phoenix Mills</t>
  </si>
  <si>
    <t>BASF India</t>
  </si>
  <si>
    <t>DCM Shriram</t>
  </si>
  <si>
    <t>Infibeam Incorp.</t>
  </si>
  <si>
    <t>Aegis Logistics</t>
  </si>
  <si>
    <t>Mahindra CIE</t>
  </si>
  <si>
    <t>Jet Airways</t>
  </si>
  <si>
    <t>SpiceJet</t>
  </si>
  <si>
    <t>Thomas Cook (I)</t>
  </si>
  <si>
    <t>Guj Fluorochem</t>
  </si>
  <si>
    <t>Wockhardt</t>
  </si>
  <si>
    <t>Akzo Nobel</t>
  </si>
  <si>
    <t>I D F C</t>
  </si>
  <si>
    <t>Security &amp; Intel</t>
  </si>
  <si>
    <t>Asahi India Glas</t>
  </si>
  <si>
    <t>TTK Prestige</t>
  </si>
  <si>
    <t>ITI</t>
  </si>
  <si>
    <t>Karur Vysya Bank</t>
  </si>
  <si>
    <t>Vardhman Textile</t>
  </si>
  <si>
    <t>Fortis Health.</t>
  </si>
  <si>
    <t>Ipca Labs.</t>
  </si>
  <si>
    <t>Sheela Foam</t>
  </si>
  <si>
    <t>IRB Infra.Devl.</t>
  </si>
  <si>
    <t>Atul</t>
  </si>
  <si>
    <t>Finolex Inds.</t>
  </si>
  <si>
    <t>Dish TV</t>
  </si>
  <si>
    <t>Rel. Comm.</t>
  </si>
  <si>
    <t>Dr Lal Pathlabs</t>
  </si>
  <si>
    <t>OCL India</t>
  </si>
  <si>
    <t>NCC</t>
  </si>
  <si>
    <t>Relaxo Footwear</t>
  </si>
  <si>
    <t>J K Cements</t>
  </si>
  <si>
    <t>G N F C</t>
  </si>
  <si>
    <t>Cochin Shipyard</t>
  </si>
  <si>
    <t>Bajaj Corp</t>
  </si>
  <si>
    <t>Birla Corpn.</t>
  </si>
  <si>
    <t>Future Lifestyle</t>
  </si>
  <si>
    <t>Century Ply.</t>
  </si>
  <si>
    <t>Blue Star</t>
  </si>
  <si>
    <t>Kalpataru Power</t>
  </si>
  <si>
    <t>Suzlon Energy</t>
  </si>
  <si>
    <t>Cyient</t>
  </si>
  <si>
    <t>Hind.Copper</t>
  </si>
  <si>
    <t>Guj Pipavav Port</t>
  </si>
  <si>
    <t>Carborundum Uni.</t>
  </si>
  <si>
    <t>Can Fin Homes</t>
  </si>
  <si>
    <t>Sadbhav Engg.</t>
  </si>
  <si>
    <t>Advanta</t>
  </si>
  <si>
    <t>Capital First</t>
  </si>
  <si>
    <t>Lak. Mach. Works</t>
  </si>
  <si>
    <t>Himadri Specialt</t>
  </si>
  <si>
    <t>Coffee Day Enter</t>
  </si>
  <si>
    <t>PVR</t>
  </si>
  <si>
    <t>Chambal Fert.</t>
  </si>
  <si>
    <t>Vijaya Bank</t>
  </si>
  <si>
    <t>Welspun India</t>
  </si>
  <si>
    <t>CEAT</t>
  </si>
  <si>
    <t>Strides Shasun</t>
  </si>
  <si>
    <t>Narayana Hrudaya</t>
  </si>
  <si>
    <t>Jyothy Lab.</t>
  </si>
  <si>
    <t>Johnson Con. Hit</t>
  </si>
  <si>
    <t>Prism Cement</t>
  </si>
  <si>
    <t>Tata Elxsi</t>
  </si>
  <si>
    <t>Syndicate Bank</t>
  </si>
  <si>
    <t>D B Corp</t>
  </si>
  <si>
    <t>Jain Irrigation</t>
  </si>
  <si>
    <t>Persistent Sys</t>
  </si>
  <si>
    <t>Redington India</t>
  </si>
  <si>
    <t>Sunteck Realty</t>
  </si>
  <si>
    <t>Raymond</t>
  </si>
  <si>
    <t>MOIL</t>
  </si>
  <si>
    <t>Bombay Dyeing</t>
  </si>
  <si>
    <t>GE Shipping Co</t>
  </si>
  <si>
    <t>Grindwell Norton</t>
  </si>
  <si>
    <t>EID Parry</t>
  </si>
  <si>
    <t>I O B</t>
  </si>
  <si>
    <t>Galaxy Surfact.</t>
  </si>
  <si>
    <t>Laurus Labs</t>
  </si>
  <si>
    <t>Guj Alkalies</t>
  </si>
  <si>
    <t>GE Power</t>
  </si>
  <si>
    <t>Timken India</t>
  </si>
  <si>
    <t>C P C L</t>
  </si>
  <si>
    <t>Dishman Carbogen</t>
  </si>
  <si>
    <t>St Bk of Bikaner</t>
  </si>
  <si>
    <t>ISGEC Heavy</t>
  </si>
  <si>
    <t>MMTC</t>
  </si>
  <si>
    <t>IFB Inds.</t>
  </si>
  <si>
    <t>eClerx Services</t>
  </si>
  <si>
    <t>Sobha</t>
  </si>
  <si>
    <t>Kirloskar Oil</t>
  </si>
  <si>
    <t>G S F C</t>
  </si>
  <si>
    <t>CG Power &amp; Indu.</t>
  </si>
  <si>
    <t>Westlife Develop</t>
  </si>
  <si>
    <t>K P R Mill Ltd</t>
  </si>
  <si>
    <t>Tube Investments</t>
  </si>
  <si>
    <t>Bajaj Electrical</t>
  </si>
  <si>
    <t>VST Inds.</t>
  </si>
  <si>
    <t>BEML Ltd</t>
  </si>
  <si>
    <t>FDC</t>
  </si>
  <si>
    <t>DCB Bank</t>
  </si>
  <si>
    <t>Star Cement</t>
  </si>
  <si>
    <t>Netwrk.18 Media</t>
  </si>
  <si>
    <t>Gulf Oil Lubric.</t>
  </si>
  <si>
    <t>UCO Bank</t>
  </si>
  <si>
    <t>Jagran Prakashan</t>
  </si>
  <si>
    <t>Elgi Equipment</t>
  </si>
  <si>
    <t>JK Lakshmi Cem.</t>
  </si>
  <si>
    <t>Zydus Wellness</t>
  </si>
  <si>
    <t>Equitas Holdings</t>
  </si>
  <si>
    <t>India Cements</t>
  </si>
  <si>
    <t>Dishman Pharma.</t>
  </si>
  <si>
    <t>South Ind.Bank</t>
  </si>
  <si>
    <t>Polaris Consulta</t>
  </si>
  <si>
    <t>V I P Inds.</t>
  </si>
  <si>
    <t>APL Apollo</t>
  </si>
  <si>
    <t>Sadbhav Infra.</t>
  </si>
  <si>
    <t>Jindal Stain.</t>
  </si>
  <si>
    <t>Swan Energy</t>
  </si>
  <si>
    <t>NIIT Tech.</t>
  </si>
  <si>
    <t>Caplin Point Lab</t>
  </si>
  <si>
    <t>Indian Energy Ex</t>
  </si>
  <si>
    <t>Shoppers St.</t>
  </si>
  <si>
    <t>Godfrey Phillips</t>
  </si>
  <si>
    <t>Jindal Stain .Hi</t>
  </si>
  <si>
    <t>R C F</t>
  </si>
  <si>
    <t>Rallis India</t>
  </si>
  <si>
    <t>Stand.Chart.PLC</t>
  </si>
  <si>
    <t>G M D C</t>
  </si>
  <si>
    <t>Manpasand Bever.</t>
  </si>
  <si>
    <t>Tata Inv.Corpn.</t>
  </si>
  <si>
    <t>Essel Propack</t>
  </si>
  <si>
    <t>Allcargo Logist.</t>
  </si>
  <si>
    <t>Radico Khaitan</t>
  </si>
  <si>
    <t>Cera Sanitary.</t>
  </si>
  <si>
    <t>BSE</t>
  </si>
  <si>
    <t>Forbes &amp; Co</t>
  </si>
  <si>
    <t>S B T</t>
  </si>
  <si>
    <t>KNR Construct.</t>
  </si>
  <si>
    <t>PNC Infratech</t>
  </si>
  <si>
    <t>Greenply Inds.</t>
  </si>
  <si>
    <t>Ujjivan Fin.Ser.</t>
  </si>
  <si>
    <t>Monsanto India</t>
  </si>
  <si>
    <t>Vinati Organics</t>
  </si>
  <si>
    <t>Jindal Saw</t>
  </si>
  <si>
    <t>Lux Industries</t>
  </si>
  <si>
    <t>Linde India</t>
  </si>
  <si>
    <t>Ratnamani Metals</t>
  </si>
  <si>
    <t>Cox &amp; Kings</t>
  </si>
  <si>
    <t>Omaxe</t>
  </si>
  <si>
    <t>Ashoka Buildcon</t>
  </si>
  <si>
    <t>Time Technoplast</t>
  </si>
  <si>
    <t>Phillips Carbon</t>
  </si>
  <si>
    <t>Allahabad Bank</t>
  </si>
  <si>
    <t>Welspun Corp</t>
  </si>
  <si>
    <t>NESCO</t>
  </si>
  <si>
    <t>CARE Ratings</t>
  </si>
  <si>
    <t>JP Associates</t>
  </si>
  <si>
    <t>Andhra Bank</t>
  </si>
  <si>
    <t>Zensar Tech.</t>
  </si>
  <si>
    <t>S H Kelkar &amp; Co.</t>
  </si>
  <si>
    <t>Mahindra Holiday</t>
  </si>
  <si>
    <t>Sintex Plastics</t>
  </si>
  <si>
    <t>SREI Infra. Fin.</t>
  </si>
  <si>
    <t>Techno Elec.</t>
  </si>
  <si>
    <t>Minda Corp</t>
  </si>
  <si>
    <t>HMT</t>
  </si>
  <si>
    <t>KPIT Tech.</t>
  </si>
  <si>
    <t>Triveni Turbine</t>
  </si>
  <si>
    <t>Shankara Build.</t>
  </si>
  <si>
    <t>Multi Comm. Exc.</t>
  </si>
  <si>
    <t>Brigade Enterpr.</t>
  </si>
  <si>
    <t>Gayatri Projects</t>
  </si>
  <si>
    <t>Magma Fincorp</t>
  </si>
  <si>
    <t>VRL Logistics</t>
  </si>
  <si>
    <t>ICRA</t>
  </si>
  <si>
    <t>Shriram Pistons</t>
  </si>
  <si>
    <t>IFCI</t>
  </si>
  <si>
    <t>Suprajit Engg.</t>
  </si>
  <si>
    <t>J &amp; K Bank</t>
  </si>
  <si>
    <t>Navin Fluo.Intl.</t>
  </si>
  <si>
    <t>Karnataka Bank</t>
  </si>
  <si>
    <t>Shilpa Medicare</t>
  </si>
  <si>
    <t>Kushal</t>
  </si>
  <si>
    <t>Venky's (India)</t>
  </si>
  <si>
    <t>Force Motors</t>
  </si>
  <si>
    <t>CCL Products</t>
  </si>
  <si>
    <t>Excel Crop Care</t>
  </si>
  <si>
    <t>Trident</t>
  </si>
  <si>
    <t>Corporation Bank</t>
  </si>
  <si>
    <t>Rane Holdings</t>
  </si>
  <si>
    <t>Team Lease Serv.</t>
  </si>
  <si>
    <t>Oriental Bank</t>
  </si>
  <si>
    <t>I T D C</t>
  </si>
  <si>
    <t>JP Power Ven.</t>
  </si>
  <si>
    <t>S C I</t>
  </si>
  <si>
    <t>JK Tyre &amp; Indust</t>
  </si>
  <si>
    <t>Deepak Nitrite</t>
  </si>
  <si>
    <t>Heidelberg Cem.</t>
  </si>
  <si>
    <t>Amber Enterp.</t>
  </si>
  <si>
    <t>Sharda Cropchem</t>
  </si>
  <si>
    <t>Dixon Technolog.</t>
  </si>
  <si>
    <t>Himatsing. Seide</t>
  </si>
  <si>
    <t>La Opala RG</t>
  </si>
  <si>
    <t>H F C L</t>
  </si>
  <si>
    <t>Reliance Home</t>
  </si>
  <si>
    <t>Rupa &amp; Co</t>
  </si>
  <si>
    <t>Hind.Construct.</t>
  </si>
  <si>
    <t>Ent.Network</t>
  </si>
  <si>
    <t>Supreme Petroch.</t>
  </si>
  <si>
    <t>MAS FINANC SER</t>
  </si>
  <si>
    <t>Thyrocare Tech.</t>
  </si>
  <si>
    <t>Prakash Inds.</t>
  </si>
  <si>
    <t>Repco Home Fin</t>
  </si>
  <si>
    <t>Sonata Software</t>
  </si>
  <si>
    <t>Central Dep. Ser</t>
  </si>
  <si>
    <t>Puravankara</t>
  </si>
  <si>
    <t>Tejas Networks</t>
  </si>
  <si>
    <t>ITD Cem</t>
  </si>
  <si>
    <t>Hathway Cable</t>
  </si>
  <si>
    <t>Dhanuka Agritech</t>
  </si>
  <si>
    <t>Mahindra Logis.</t>
  </si>
  <si>
    <t>Heritage Foods</t>
  </si>
  <si>
    <t>Mah. Seamless</t>
  </si>
  <si>
    <t>Navneet Educat.</t>
  </si>
  <si>
    <t>Firstsour.Solu.</t>
  </si>
  <si>
    <t>Kaveri Seed Co.</t>
  </si>
  <si>
    <t>Star Ferro Cem.</t>
  </si>
  <si>
    <t>Deepak Fert.</t>
  </si>
  <si>
    <t>Va Tech Wabag</t>
  </si>
  <si>
    <t>Prime Focus</t>
  </si>
  <si>
    <t>Lak. Vilas Bank</t>
  </si>
  <si>
    <t>NOCIL</t>
  </si>
  <si>
    <t>Orient Cement</t>
  </si>
  <si>
    <t>Natl.Fertilizer</t>
  </si>
  <si>
    <t>L T Foods</t>
  </si>
  <si>
    <t>Identifying Missing Values:</t>
  </si>
  <si>
    <t>Column</t>
  </si>
  <si>
    <t>Count missing values</t>
  </si>
  <si>
    <t>Descriptive Statistics</t>
  </si>
  <si>
    <t>count</t>
  </si>
  <si>
    <t>Mean</t>
  </si>
  <si>
    <t>Min</t>
  </si>
  <si>
    <t>Max</t>
  </si>
  <si>
    <t>Median</t>
  </si>
  <si>
    <t>Sales Qtr - crore</t>
  </si>
  <si>
    <t>Count</t>
  </si>
  <si>
    <t>Finding Outliers in Market Capital and Sales Qtr column</t>
  </si>
  <si>
    <t>Observation:  Both the column has outliers, So we will fill the missing values with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</si>
</sst>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2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3" borderId="1" xfId="0" applyFont="1" applyFill="1" applyBorder="1"/>
    <xf numFmtId="0" fontId="3" fillId="4" borderId="1" xfId="0" applyFont="1" applyFill="1" applyBorder="1"/>
    <xf numFmtId="0" fontId="4" fillId="5" borderId="1" xfId="0" applyFont="1" applyFill="1" applyBorder="1"/>
    <xf numFmtId="0" fontId="0" fillId="0" borderId="1" xfId="0" applyBorder="1"/>
    <xf numFmtId="0" fontId="3" fillId="6" borderId="0" xfId="0" applyFont="1" applyFill="1"/>
    <xf numFmtId="0" fontId="5" fillId="7" borderId="1" xfId="0" applyFont="1" applyFill="1" applyBorder="1"/>
    <xf numFmtId="0" fontId="4" fillId="8" borderId="1" xfId="0" applyFont="1" applyFill="1" applyBorder="1"/>
    <xf numFmtId="2" fontId="0" fillId="0" borderId="1" xfId="0" applyNumberFormat="1" applyBorder="1"/>
    <xf numFmtId="0" fontId="0" fillId="10" borderId="0" xfId="0" applyFill="1"/>
    <xf numFmtId="0" fontId="6" fillId="9" borderId="0" xfId="0" applyFont="1" applyFill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Sales Qtr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rgbClr val="000000">
                  <a:lumMod val="75000"/>
                  <a:lumOff val="25000"/>
                </a:srgbClr>
              </a:solidFill>
              <a:latin typeface="Arial"/>
              <a:cs typeface="Arial"/>
            </a:rPr>
            <a:t>Sales Qtr BoxPlot</a:t>
          </a:r>
        </a:p>
      </cx:txPr>
    </cx:title>
    <cx:plotArea>
      <cx:plotAreaRegion>
        <cx:series layoutId="boxWhisker" uniqueId="{D2D127CD-6E36-47CE-887F-95F1A3254C9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Market Cap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rgbClr val="000000">
                  <a:lumMod val="75000"/>
                  <a:lumOff val="25000"/>
                </a:srgbClr>
              </a:solidFill>
              <a:latin typeface="Arial"/>
              <a:cs typeface="Arial"/>
            </a:rPr>
            <a:t>Market Cap BoxPlot</a:t>
          </a:r>
        </a:p>
      </cx:txPr>
    </cx:title>
    <cx:plotArea>
      <cx:plotAreaRegion>
        <cx:series layoutId="boxWhisker" uniqueId="{2C7D60C0-1ACE-4553-A1A2-A50BBBAA674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12</xdr:col>
      <xdr:colOff>205740</xdr:colOff>
      <xdr:row>18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F4D932C-86A0-4D52-AE90-D3B6EE1203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7800" y="502920"/>
              <a:ext cx="3985260" cy="2670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3</xdr:row>
      <xdr:rowOff>0</xdr:rowOff>
    </xdr:from>
    <xdr:to>
      <xdr:col>19</xdr:col>
      <xdr:colOff>38100</xdr:colOff>
      <xdr:row>18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4908645-EA75-4F1E-98C6-F45C063B1F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46920" y="502920"/>
              <a:ext cx="36957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5ECD88-7CB5-4AC3-9AB1-17352009F877}" name="Table1" displayName="Table1" ref="A1:D489" totalsRowShown="0" headerRowDxfId="5" dataDxfId="4">
  <autoFilter ref="A1:D489" xr:uid="{965ECD88-7CB5-4AC3-9AB1-17352009F877}"/>
  <tableColumns count="4">
    <tableColumn id="1" xr3:uid="{E1F33E4C-CF61-484B-BA43-DAE6C97598C0}" name="S.No." dataDxfId="3"/>
    <tableColumn id="2" xr3:uid="{D9C54B29-8A8B-49A7-9A9F-B310FA85BB29}" name="Name" dataDxfId="2"/>
    <tableColumn id="3" xr3:uid="{E55EBAF5-DA2D-4265-BE3A-1B6075D8342B}" name="Mar Cap - Crore" dataDxfId="1"/>
    <tableColumn id="4" xr3:uid="{75E83882-93E1-43F6-A9B1-3490DD6EF6A8}" name="Sales Qtr - Cr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89"/>
  <sheetViews>
    <sheetView workbookViewId="0">
      <selection activeCell="F18" sqref="F18"/>
    </sheetView>
  </sheetViews>
  <sheetFormatPr defaultColWidth="12.6640625" defaultRowHeight="15.75" customHeight="1" x14ac:dyDescent="0.25"/>
  <cols>
    <col min="3" max="3" width="16.88671875" customWidth="1"/>
    <col min="4" max="4" width="17.77734375" customWidth="1"/>
    <col min="7" max="7" width="11.33203125" customWidth="1"/>
  </cols>
  <sheetData>
    <row r="1" spans="1:7" ht="13.2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ht="13.2" x14ac:dyDescent="0.25">
      <c r="A2" s="1">
        <v>1</v>
      </c>
      <c r="B2" s="1" t="s">
        <v>4</v>
      </c>
      <c r="C2" s="1">
        <v>583436.72</v>
      </c>
      <c r="D2" s="1">
        <v>99810</v>
      </c>
    </row>
    <row r="3" spans="1:7" ht="13.2" x14ac:dyDescent="0.25">
      <c r="A3" s="1">
        <v>2</v>
      </c>
      <c r="B3" s="1" t="s">
        <v>5</v>
      </c>
      <c r="C3" s="1">
        <v>563709.84</v>
      </c>
      <c r="D3" s="1">
        <v>30904</v>
      </c>
    </row>
    <row r="4" spans="1:7" ht="13.2" x14ac:dyDescent="0.25">
      <c r="A4" s="1">
        <v>3</v>
      </c>
      <c r="B4" s="1" t="s">
        <v>6</v>
      </c>
      <c r="C4" s="1">
        <v>482953.59</v>
      </c>
      <c r="D4" s="1">
        <v>20581.27</v>
      </c>
    </row>
    <row r="5" spans="1:7" ht="13.2" x14ac:dyDescent="0.25">
      <c r="A5" s="1">
        <v>4</v>
      </c>
      <c r="B5" s="1" t="s">
        <v>7</v>
      </c>
      <c r="C5" s="1">
        <v>320985.27</v>
      </c>
      <c r="D5" s="1">
        <v>9772.02</v>
      </c>
    </row>
    <row r="6" spans="1:7" ht="13.2" x14ac:dyDescent="0.25">
      <c r="A6" s="1">
        <v>5</v>
      </c>
      <c r="B6" s="1" t="s">
        <v>8</v>
      </c>
      <c r="C6" s="1">
        <v>289497.37</v>
      </c>
      <c r="D6" s="1">
        <v>16840.509999999998</v>
      </c>
    </row>
    <row r="7" spans="1:7" ht="13.2" x14ac:dyDescent="0.25">
      <c r="A7" s="1">
        <v>6</v>
      </c>
      <c r="B7" s="1" t="s">
        <v>9</v>
      </c>
      <c r="C7" s="1">
        <v>288265.26</v>
      </c>
      <c r="D7" s="1">
        <v>8590</v>
      </c>
    </row>
    <row r="8" spans="1:7" ht="13.2" x14ac:dyDescent="0.25">
      <c r="A8" s="1">
        <v>7</v>
      </c>
      <c r="B8" s="1" t="s">
        <v>10</v>
      </c>
      <c r="C8" s="1">
        <v>263493.81</v>
      </c>
      <c r="D8" s="1">
        <v>19283.2</v>
      </c>
    </row>
    <row r="9" spans="1:7" ht="13.2" x14ac:dyDescent="0.25">
      <c r="A9" s="1">
        <v>8</v>
      </c>
      <c r="B9" s="1" t="s">
        <v>11</v>
      </c>
      <c r="C9" s="1">
        <v>248320.35</v>
      </c>
      <c r="D9" s="1">
        <v>17794</v>
      </c>
      <c r="G9" s="3"/>
    </row>
    <row r="10" spans="1:7" ht="13.2" x14ac:dyDescent="0.25">
      <c r="A10" s="1">
        <v>9</v>
      </c>
      <c r="B10" s="1" t="s">
        <v>12</v>
      </c>
      <c r="C10" s="1">
        <v>239981.5</v>
      </c>
      <c r="D10" s="1">
        <v>22995.88</v>
      </c>
    </row>
    <row r="11" spans="1:7" ht="13.2" x14ac:dyDescent="0.25">
      <c r="A11" s="1">
        <v>10</v>
      </c>
      <c r="B11" s="1" t="s">
        <v>13</v>
      </c>
      <c r="C11" s="1">
        <v>232763.33</v>
      </c>
      <c r="D11" s="1">
        <v>57014.080000000002</v>
      </c>
    </row>
    <row r="12" spans="1:7" ht="13.2" x14ac:dyDescent="0.25">
      <c r="A12" s="1">
        <v>11</v>
      </c>
      <c r="B12" s="1" t="s">
        <v>14</v>
      </c>
      <c r="C12" s="1">
        <v>203802.35</v>
      </c>
      <c r="D12" s="1">
        <v>13665.35</v>
      </c>
    </row>
    <row r="13" spans="1:7" ht="13.2" x14ac:dyDescent="0.25">
      <c r="A13" s="1">
        <v>12</v>
      </c>
      <c r="B13" s="1" t="s">
        <v>15</v>
      </c>
      <c r="C13" s="1">
        <v>199253.77</v>
      </c>
      <c r="D13" s="1">
        <v>6390.71</v>
      </c>
    </row>
    <row r="14" spans="1:7" ht="13.2" x14ac:dyDescent="0.25">
      <c r="A14" s="1">
        <v>13</v>
      </c>
      <c r="B14" s="1" t="s">
        <v>16</v>
      </c>
      <c r="C14" s="1">
        <v>192677.98</v>
      </c>
      <c r="D14" s="1">
        <v>21643.279999999999</v>
      </c>
    </row>
    <row r="15" spans="1:7" ht="13.2" x14ac:dyDescent="0.25">
      <c r="A15" s="1">
        <v>14</v>
      </c>
      <c r="B15" s="1" t="s">
        <v>17</v>
      </c>
      <c r="C15" s="1">
        <v>180860.74</v>
      </c>
      <c r="D15" s="1">
        <v>28747.45</v>
      </c>
    </row>
    <row r="16" spans="1:7" ht="13.2" x14ac:dyDescent="0.25">
      <c r="A16" s="1">
        <v>15</v>
      </c>
      <c r="B16" s="1" t="s">
        <v>18</v>
      </c>
      <c r="C16" s="1">
        <v>178017.48</v>
      </c>
      <c r="D16" s="1">
        <v>110666.93</v>
      </c>
    </row>
    <row r="17" spans="1:4" ht="13.2" x14ac:dyDescent="0.25">
      <c r="A17" s="1">
        <v>16</v>
      </c>
      <c r="B17" s="1" t="s">
        <v>19</v>
      </c>
      <c r="C17" s="1">
        <v>167131.29</v>
      </c>
      <c r="D17" s="1">
        <v>20318.599999999999</v>
      </c>
    </row>
    <row r="18" spans="1:4" ht="13.2" x14ac:dyDescent="0.25">
      <c r="A18" s="1">
        <v>17</v>
      </c>
      <c r="B18" s="1" t="s">
        <v>20</v>
      </c>
      <c r="C18" s="1">
        <v>136380.76</v>
      </c>
      <c r="D18" s="1">
        <v>11721.55</v>
      </c>
    </row>
    <row r="19" spans="1:4" ht="13.2" x14ac:dyDescent="0.25">
      <c r="A19" s="1">
        <v>18</v>
      </c>
      <c r="B19" s="1" t="s">
        <v>21</v>
      </c>
      <c r="C19" s="1">
        <v>135390.53</v>
      </c>
      <c r="D19" s="1">
        <v>20774.37</v>
      </c>
    </row>
    <row r="20" spans="1:4" ht="13.2" x14ac:dyDescent="0.25">
      <c r="A20" s="1">
        <v>19</v>
      </c>
      <c r="B20" s="1" t="s">
        <v>22</v>
      </c>
      <c r="C20" s="1">
        <v>134241.35999999999</v>
      </c>
      <c r="D20" s="1">
        <v>6653.23</v>
      </c>
    </row>
    <row r="21" spans="1:4" ht="13.2" x14ac:dyDescent="0.25">
      <c r="A21" s="1">
        <v>20</v>
      </c>
      <c r="B21" s="1" t="s">
        <v>23</v>
      </c>
      <c r="C21" s="1">
        <v>133266.56</v>
      </c>
      <c r="D21" s="1">
        <v>5922</v>
      </c>
    </row>
    <row r="22" spans="1:4" ht="13.2" x14ac:dyDescent="0.25">
      <c r="A22" s="1">
        <v>21</v>
      </c>
      <c r="B22" s="1" t="s">
        <v>24</v>
      </c>
      <c r="C22" s="1">
        <v>131840.57</v>
      </c>
      <c r="D22" s="1">
        <v>13669</v>
      </c>
    </row>
    <row r="23" spans="1:4" ht="13.2" x14ac:dyDescent="0.25">
      <c r="A23" s="1">
        <v>22</v>
      </c>
      <c r="B23" s="1" t="s">
        <v>25</v>
      </c>
      <c r="C23" s="1">
        <v>126335.27</v>
      </c>
      <c r="D23" s="1">
        <v>12809</v>
      </c>
    </row>
    <row r="24" spans="1:4" ht="13.2" x14ac:dyDescent="0.25">
      <c r="A24" s="1">
        <v>23</v>
      </c>
      <c r="B24" s="1" t="s">
        <v>26</v>
      </c>
      <c r="C24" s="1">
        <v>122184.17</v>
      </c>
      <c r="D24" s="1">
        <v>24361</v>
      </c>
    </row>
    <row r="25" spans="1:4" ht="13.2" x14ac:dyDescent="0.25">
      <c r="A25" s="1">
        <v>24</v>
      </c>
      <c r="B25" s="1" t="s">
        <v>27</v>
      </c>
      <c r="C25" s="1">
        <v>117071.87</v>
      </c>
      <c r="D25" s="1">
        <v>74156.070000000007</v>
      </c>
    </row>
    <row r="26" spans="1:4" ht="13.2" x14ac:dyDescent="0.25">
      <c r="A26" s="1">
        <v>25</v>
      </c>
      <c r="B26" s="1" t="s">
        <v>28</v>
      </c>
      <c r="C26" s="1">
        <v>113692.87</v>
      </c>
      <c r="D26" s="1">
        <v>8019.24</v>
      </c>
    </row>
    <row r="27" spans="1:4" ht="13.2" x14ac:dyDescent="0.25">
      <c r="A27" s="1">
        <v>26</v>
      </c>
      <c r="B27" s="1" t="s">
        <v>29</v>
      </c>
      <c r="C27" s="1">
        <v>108044.04</v>
      </c>
      <c r="D27" s="1">
        <v>4260.5200000000004</v>
      </c>
    </row>
    <row r="28" spans="1:4" ht="13.2" x14ac:dyDescent="0.25">
      <c r="A28" s="1">
        <v>27</v>
      </c>
      <c r="B28" s="1" t="s">
        <v>30</v>
      </c>
      <c r="C28" s="1">
        <v>102016.01</v>
      </c>
      <c r="D28" s="1">
        <v>7506.95</v>
      </c>
    </row>
    <row r="29" spans="1:4" ht="13.2" x14ac:dyDescent="0.25">
      <c r="A29" s="1">
        <v>28</v>
      </c>
      <c r="B29" s="1" t="s">
        <v>31</v>
      </c>
      <c r="C29" s="1">
        <v>98278</v>
      </c>
      <c r="D29" s="1">
        <v>60616.36</v>
      </c>
    </row>
    <row r="30" spans="1:4" ht="13.2" x14ac:dyDescent="0.25">
      <c r="A30" s="1">
        <v>29</v>
      </c>
      <c r="B30" s="1" t="s">
        <v>32</v>
      </c>
      <c r="C30" s="1">
        <v>97379.96</v>
      </c>
      <c r="D30" s="1">
        <v>4286.78</v>
      </c>
    </row>
    <row r="31" spans="1:4" ht="13.2" x14ac:dyDescent="0.25">
      <c r="A31" s="1">
        <v>30</v>
      </c>
      <c r="B31" s="1" t="s">
        <v>33</v>
      </c>
      <c r="C31" s="1">
        <v>94476.77</v>
      </c>
      <c r="D31" s="1">
        <v>3540.63</v>
      </c>
    </row>
    <row r="32" spans="1:4" ht="13.2" x14ac:dyDescent="0.25">
      <c r="A32" s="1">
        <v>31</v>
      </c>
      <c r="B32" s="1" t="s">
        <v>34</v>
      </c>
      <c r="C32" s="1">
        <v>88252.6</v>
      </c>
      <c r="D32" s="1">
        <v>6369.34</v>
      </c>
    </row>
    <row r="33" spans="1:4" ht="13.2" x14ac:dyDescent="0.25">
      <c r="A33" s="1">
        <v>32</v>
      </c>
      <c r="B33" s="1" t="s">
        <v>35</v>
      </c>
      <c r="C33" s="1">
        <v>88142.35</v>
      </c>
      <c r="D33" s="1">
        <v>11577.78</v>
      </c>
    </row>
    <row r="34" spans="1:4" ht="13.2" x14ac:dyDescent="0.25">
      <c r="A34" s="1">
        <v>33</v>
      </c>
      <c r="B34" s="1" t="s">
        <v>36</v>
      </c>
      <c r="C34" s="1">
        <v>87358.23</v>
      </c>
      <c r="D34" s="1">
        <v>9734.9</v>
      </c>
    </row>
    <row r="35" spans="1:4" ht="13.2" x14ac:dyDescent="0.25">
      <c r="A35" s="1">
        <v>34</v>
      </c>
      <c r="B35" s="1" t="s">
        <v>37</v>
      </c>
      <c r="C35" s="1">
        <v>81781.89</v>
      </c>
      <c r="D35" s="1">
        <v>2688.85</v>
      </c>
    </row>
    <row r="36" spans="1:4" ht="13.2" x14ac:dyDescent="0.25">
      <c r="A36" s="1">
        <v>35</v>
      </c>
      <c r="B36" s="1" t="s">
        <v>38</v>
      </c>
      <c r="C36" s="1">
        <v>79795.11</v>
      </c>
      <c r="D36" s="1">
        <v>7665.4</v>
      </c>
    </row>
    <row r="37" spans="1:4" ht="13.2" x14ac:dyDescent="0.25">
      <c r="A37" s="1">
        <v>36</v>
      </c>
      <c r="B37" s="1" t="s">
        <v>39</v>
      </c>
      <c r="C37" s="1">
        <v>78670.97</v>
      </c>
      <c r="D37" s="1">
        <v>14414.34</v>
      </c>
    </row>
    <row r="38" spans="1:4" ht="13.2" x14ac:dyDescent="0.25">
      <c r="A38" s="1">
        <v>37</v>
      </c>
      <c r="B38" s="1" t="s">
        <v>40</v>
      </c>
      <c r="C38" s="1">
        <v>74066.350000000006</v>
      </c>
      <c r="D38" s="1">
        <v>4094.82</v>
      </c>
    </row>
    <row r="39" spans="1:4" ht="13.2" x14ac:dyDescent="0.25">
      <c r="A39" s="1">
        <v>38</v>
      </c>
      <c r="B39" s="1" t="s">
        <v>41</v>
      </c>
      <c r="C39" s="1">
        <v>73886</v>
      </c>
      <c r="D39" s="1">
        <v>4274.84</v>
      </c>
    </row>
    <row r="40" spans="1:4" ht="13.2" x14ac:dyDescent="0.25">
      <c r="A40" s="1">
        <v>39</v>
      </c>
      <c r="B40" s="1" t="s">
        <v>42</v>
      </c>
      <c r="C40" s="1">
        <v>73870.259999999995</v>
      </c>
      <c r="D40" s="1">
        <v>17861</v>
      </c>
    </row>
    <row r="41" spans="1:4" ht="13.2" x14ac:dyDescent="0.25">
      <c r="A41" s="1">
        <v>40</v>
      </c>
      <c r="B41" s="1" t="s">
        <v>43</v>
      </c>
      <c r="C41" s="1">
        <v>73532.62</v>
      </c>
      <c r="D41" s="1">
        <v>15291.42</v>
      </c>
    </row>
    <row r="42" spans="1:4" ht="13.2" x14ac:dyDescent="0.25">
      <c r="A42" s="1">
        <v>41</v>
      </c>
      <c r="B42" s="1" t="s">
        <v>44</v>
      </c>
      <c r="C42" s="1">
        <v>73376.14</v>
      </c>
      <c r="D42" s="1">
        <v>32464.14</v>
      </c>
    </row>
    <row r="43" spans="1:4" ht="13.2" x14ac:dyDescent="0.25">
      <c r="A43" s="1">
        <v>42</v>
      </c>
      <c r="B43" s="1" t="s">
        <v>45</v>
      </c>
      <c r="C43" s="1">
        <v>73311.41</v>
      </c>
      <c r="D43" s="1">
        <v>2269.0100000000002</v>
      </c>
    </row>
    <row r="44" spans="1:4" ht="13.2" x14ac:dyDescent="0.25">
      <c r="A44" s="1">
        <v>43</v>
      </c>
      <c r="B44" s="1" t="s">
        <v>46</v>
      </c>
      <c r="C44" s="1">
        <v>73015.490000000005</v>
      </c>
      <c r="D44" s="1">
        <v>2601.46</v>
      </c>
    </row>
    <row r="45" spans="1:4" ht="13.2" x14ac:dyDescent="0.25">
      <c r="A45" s="1">
        <v>44</v>
      </c>
      <c r="B45" s="1" t="s">
        <v>47</v>
      </c>
      <c r="C45" s="1">
        <v>71859.820000000007</v>
      </c>
      <c r="D45" s="1">
        <v>2630.3</v>
      </c>
    </row>
    <row r="46" spans="1:4" ht="13.2" x14ac:dyDescent="0.25">
      <c r="A46" s="1">
        <v>45</v>
      </c>
      <c r="B46" s="1" t="s">
        <v>48</v>
      </c>
      <c r="C46" s="1">
        <v>71028.13</v>
      </c>
      <c r="D46" s="1">
        <v>5070.3</v>
      </c>
    </row>
    <row r="47" spans="1:4" ht="13.2" x14ac:dyDescent="0.25">
      <c r="A47" s="1">
        <v>46</v>
      </c>
      <c r="B47" s="1" t="s">
        <v>49</v>
      </c>
      <c r="C47" s="1">
        <v>69448.66</v>
      </c>
      <c r="D47" s="1">
        <v>7305.49</v>
      </c>
    </row>
    <row r="48" spans="1:4" ht="13.2" x14ac:dyDescent="0.25">
      <c r="A48" s="1">
        <v>47</v>
      </c>
      <c r="B48" s="1" t="s">
        <v>50</v>
      </c>
      <c r="C48" s="1">
        <v>68590.33</v>
      </c>
      <c r="D48" s="1">
        <v>14397.85</v>
      </c>
    </row>
    <row r="49" spans="1:4" ht="13.2" x14ac:dyDescent="0.25">
      <c r="A49" s="1">
        <v>48</v>
      </c>
      <c r="B49" s="1" t="s">
        <v>51</v>
      </c>
      <c r="C49" s="1">
        <v>67465</v>
      </c>
      <c r="D49" s="1">
        <v>9569.9699999999993</v>
      </c>
    </row>
    <row r="50" spans="1:4" ht="13.2" x14ac:dyDescent="0.25">
      <c r="A50" s="1">
        <v>49</v>
      </c>
      <c r="B50" s="1" t="s">
        <v>52</v>
      </c>
      <c r="C50" s="1">
        <v>66316.320000000007</v>
      </c>
      <c r="D50" s="1">
        <v>8557.68</v>
      </c>
    </row>
    <row r="51" spans="1:4" ht="13.2" x14ac:dyDescent="0.25">
      <c r="A51" s="1">
        <v>50</v>
      </c>
      <c r="B51" s="1" t="s">
        <v>53</v>
      </c>
      <c r="C51" s="1">
        <v>61776.92</v>
      </c>
      <c r="D51">
        <v>1137.17</v>
      </c>
    </row>
    <row r="52" spans="1:4" ht="13.2" x14ac:dyDescent="0.25">
      <c r="A52" s="1">
        <v>51</v>
      </c>
      <c r="B52" s="1" t="s">
        <v>54</v>
      </c>
      <c r="C52" s="1">
        <v>60015</v>
      </c>
      <c r="D52" s="1">
        <v>1966.44</v>
      </c>
    </row>
    <row r="53" spans="1:4" ht="13.2" x14ac:dyDescent="0.25">
      <c r="A53" s="1">
        <v>52</v>
      </c>
      <c r="B53" s="1" t="s">
        <v>55</v>
      </c>
      <c r="C53" s="1">
        <v>59204.28</v>
      </c>
      <c r="D53" s="1">
        <v>3071.92</v>
      </c>
    </row>
    <row r="54" spans="1:4" ht="13.2" x14ac:dyDescent="0.25">
      <c r="A54" s="1">
        <v>53</v>
      </c>
      <c r="B54" s="1" t="s">
        <v>56</v>
      </c>
      <c r="C54" s="1">
        <v>58987.08</v>
      </c>
      <c r="D54" s="1">
        <v>2296.23</v>
      </c>
    </row>
    <row r="55" spans="1:4" ht="13.2" x14ac:dyDescent="0.25">
      <c r="A55" s="1">
        <v>54</v>
      </c>
      <c r="B55" s="1" t="s">
        <v>57</v>
      </c>
      <c r="C55" s="1">
        <v>58108.480000000003</v>
      </c>
      <c r="D55" s="1">
        <v>5074.0200000000004</v>
      </c>
    </row>
    <row r="56" spans="1:4" ht="13.2" x14ac:dyDescent="0.25">
      <c r="A56" s="1">
        <v>55</v>
      </c>
      <c r="B56" s="1" t="s">
        <v>58</v>
      </c>
      <c r="C56" s="1">
        <v>58034.78</v>
      </c>
      <c r="D56" s="1">
        <v>57474.25</v>
      </c>
    </row>
    <row r="57" spans="1:4" ht="13.2" x14ac:dyDescent="0.25">
      <c r="A57" s="1">
        <v>56</v>
      </c>
      <c r="B57" s="1" t="s">
        <v>59</v>
      </c>
      <c r="C57" s="1">
        <v>57748.98</v>
      </c>
      <c r="D57" s="1">
        <v>13555.32</v>
      </c>
    </row>
    <row r="58" spans="1:4" ht="13.2" x14ac:dyDescent="0.25">
      <c r="A58" s="1">
        <v>57</v>
      </c>
      <c r="B58" s="1" t="s">
        <v>60</v>
      </c>
      <c r="C58" s="1">
        <v>56837.2</v>
      </c>
      <c r="D58" s="1">
        <v>2567.48</v>
      </c>
    </row>
    <row r="59" spans="1:4" ht="13.2" x14ac:dyDescent="0.25">
      <c r="A59" s="1">
        <v>58</v>
      </c>
      <c r="B59" s="1" t="s">
        <v>61</v>
      </c>
      <c r="C59" s="1">
        <v>56244.26</v>
      </c>
      <c r="D59" s="1">
        <v>7775.96</v>
      </c>
    </row>
    <row r="60" spans="1:4" ht="13.2" x14ac:dyDescent="0.25">
      <c r="A60" s="1">
        <v>59</v>
      </c>
      <c r="B60" s="1" t="s">
        <v>62</v>
      </c>
      <c r="C60" s="1">
        <v>55854.68</v>
      </c>
      <c r="D60" s="1">
        <v>11022.81</v>
      </c>
    </row>
    <row r="61" spans="1:4" ht="13.2" x14ac:dyDescent="0.25">
      <c r="A61" s="1">
        <v>60</v>
      </c>
      <c r="B61" s="1" t="s">
        <v>63</v>
      </c>
      <c r="C61" s="1">
        <v>54817.89</v>
      </c>
      <c r="D61" s="1">
        <v>1838.07</v>
      </c>
    </row>
    <row r="62" spans="1:4" ht="13.2" x14ac:dyDescent="0.25">
      <c r="A62" s="1">
        <v>61</v>
      </c>
      <c r="B62" s="1" t="s">
        <v>64</v>
      </c>
      <c r="C62" s="1">
        <v>53528.57</v>
      </c>
      <c r="D62" s="1">
        <v>2149.36</v>
      </c>
    </row>
    <row r="63" spans="1:4" ht="13.2" x14ac:dyDescent="0.25">
      <c r="A63" s="1">
        <v>62</v>
      </c>
      <c r="B63" s="1" t="s">
        <v>65</v>
      </c>
      <c r="C63" s="1">
        <v>52781.67</v>
      </c>
      <c r="D63" s="1">
        <v>3115.89</v>
      </c>
    </row>
    <row r="64" spans="1:4" ht="13.2" x14ac:dyDescent="0.25">
      <c r="A64" s="1">
        <v>63</v>
      </c>
      <c r="B64" s="1" t="s">
        <v>66</v>
      </c>
      <c r="C64" s="1">
        <v>52361.46</v>
      </c>
      <c r="D64" s="1">
        <v>6170.71</v>
      </c>
    </row>
    <row r="65" spans="1:4" ht="13.2" x14ac:dyDescent="0.25">
      <c r="A65" s="1">
        <v>64</v>
      </c>
      <c r="B65" s="1" t="s">
        <v>67</v>
      </c>
      <c r="C65" s="1">
        <v>48621.37</v>
      </c>
      <c r="D65" s="1">
        <v>6177.88</v>
      </c>
    </row>
    <row r="66" spans="1:4" ht="13.2" x14ac:dyDescent="0.25">
      <c r="A66" s="1">
        <v>65</v>
      </c>
      <c r="B66" s="1" t="s">
        <v>68</v>
      </c>
      <c r="C66" s="1">
        <v>48577.43</v>
      </c>
      <c r="D66" s="1">
        <v>3913.82</v>
      </c>
    </row>
    <row r="67" spans="1:4" ht="13.2" x14ac:dyDescent="0.25">
      <c r="A67" s="1">
        <v>66</v>
      </c>
      <c r="B67" s="1" t="s">
        <v>69</v>
      </c>
      <c r="C67" s="1">
        <v>47483.97</v>
      </c>
      <c r="D67" s="1">
        <v>2858.36</v>
      </c>
    </row>
    <row r="68" spans="1:4" ht="13.2" x14ac:dyDescent="0.25">
      <c r="A68" s="1">
        <v>67</v>
      </c>
      <c r="B68" s="1" t="s">
        <v>70</v>
      </c>
      <c r="C68" s="1">
        <v>46725.05</v>
      </c>
      <c r="D68" s="1">
        <v>2263.3000000000002</v>
      </c>
    </row>
    <row r="69" spans="1:4" ht="13.2" x14ac:dyDescent="0.25">
      <c r="A69" s="1">
        <v>68</v>
      </c>
      <c r="B69" s="1" t="s">
        <v>71</v>
      </c>
      <c r="C69" s="1">
        <v>45855.5</v>
      </c>
      <c r="D69" s="1">
        <v>1542.9</v>
      </c>
    </row>
    <row r="70" spans="1:4" ht="13.2" x14ac:dyDescent="0.25">
      <c r="A70" s="1">
        <v>69</v>
      </c>
      <c r="B70" s="1" t="s">
        <v>72</v>
      </c>
      <c r="C70" s="1">
        <v>44239.040000000001</v>
      </c>
      <c r="D70" s="1">
        <v>2429.5</v>
      </c>
    </row>
    <row r="71" spans="1:4" ht="13.2" x14ac:dyDescent="0.25">
      <c r="A71" s="1">
        <v>70</v>
      </c>
      <c r="B71" s="1" t="s">
        <v>73</v>
      </c>
      <c r="C71" s="1">
        <v>41876.19</v>
      </c>
      <c r="D71" s="1">
        <v>3259.6</v>
      </c>
    </row>
    <row r="72" spans="1:4" ht="13.2" x14ac:dyDescent="0.25">
      <c r="A72" s="1">
        <v>71</v>
      </c>
      <c r="B72" s="1" t="s">
        <v>74</v>
      </c>
      <c r="C72" s="1">
        <v>41415.33</v>
      </c>
      <c r="D72" s="1">
        <v>2469.0300000000002</v>
      </c>
    </row>
    <row r="73" spans="1:4" ht="13.2" x14ac:dyDescent="0.25">
      <c r="A73" s="1">
        <v>72</v>
      </c>
      <c r="B73" s="1" t="s">
        <v>75</v>
      </c>
      <c r="C73" s="1">
        <v>40159.35</v>
      </c>
      <c r="D73" s="1">
        <v>1693.72</v>
      </c>
    </row>
    <row r="74" spans="1:4" ht="13.2" x14ac:dyDescent="0.25">
      <c r="A74" s="1">
        <v>73</v>
      </c>
      <c r="B74" s="1" t="s">
        <v>76</v>
      </c>
      <c r="C74" s="1">
        <v>39813.839999999997</v>
      </c>
      <c r="D74" s="1">
        <v>1337.59</v>
      </c>
    </row>
    <row r="75" spans="1:4" ht="13.2" x14ac:dyDescent="0.25">
      <c r="A75" s="1">
        <v>74</v>
      </c>
      <c r="B75" s="1" t="s">
        <v>77</v>
      </c>
      <c r="C75" s="1">
        <v>39047.57</v>
      </c>
      <c r="D75" s="1">
        <v>7113.16</v>
      </c>
    </row>
    <row r="76" spans="1:4" ht="13.2" x14ac:dyDescent="0.25">
      <c r="A76" s="1">
        <v>75</v>
      </c>
      <c r="B76" s="1" t="s">
        <v>78</v>
      </c>
      <c r="C76" s="1">
        <v>37776.230000000003</v>
      </c>
      <c r="D76" s="1">
        <v>2512.8200000000002</v>
      </c>
    </row>
    <row r="77" spans="1:4" ht="13.2" x14ac:dyDescent="0.25">
      <c r="A77" s="1">
        <v>76</v>
      </c>
      <c r="B77" s="1" t="s">
        <v>79</v>
      </c>
      <c r="C77" s="1">
        <v>37219.22</v>
      </c>
      <c r="D77" s="1">
        <v>2110.9899999999998</v>
      </c>
    </row>
    <row r="78" spans="1:4" ht="13.2" x14ac:dyDescent="0.25">
      <c r="A78" s="1">
        <v>77</v>
      </c>
      <c r="B78" s="1" t="s">
        <v>80</v>
      </c>
      <c r="C78" s="1">
        <v>36878.85</v>
      </c>
      <c r="D78" s="1">
        <v>3975.62</v>
      </c>
    </row>
    <row r="79" spans="1:4" ht="13.2" x14ac:dyDescent="0.25">
      <c r="A79" s="1">
        <v>78</v>
      </c>
      <c r="B79" s="1" t="s">
        <v>81</v>
      </c>
      <c r="C79" s="1">
        <v>36615</v>
      </c>
      <c r="D79" s="1">
        <v>7757.06</v>
      </c>
    </row>
    <row r="80" spans="1:4" ht="13.2" x14ac:dyDescent="0.25">
      <c r="A80" s="1">
        <v>79</v>
      </c>
      <c r="B80" s="1" t="s">
        <v>82</v>
      </c>
      <c r="C80" s="1">
        <v>36215.919999999998</v>
      </c>
      <c r="D80" s="1">
        <v>3325.02</v>
      </c>
    </row>
    <row r="81" spans="1:4" ht="13.2" x14ac:dyDescent="0.25">
      <c r="A81" s="1">
        <v>80</v>
      </c>
      <c r="B81" s="1" t="s">
        <v>83</v>
      </c>
      <c r="C81" s="1">
        <v>35893.550000000003</v>
      </c>
      <c r="D81" s="1">
        <v>3834.1</v>
      </c>
    </row>
    <row r="82" spans="1:4" ht="13.2" x14ac:dyDescent="0.25">
      <c r="A82" s="1">
        <v>81</v>
      </c>
      <c r="B82" s="1" t="s">
        <v>84</v>
      </c>
      <c r="C82" s="1">
        <v>35824.26</v>
      </c>
      <c r="D82" s="1">
        <v>683.28</v>
      </c>
    </row>
    <row r="83" spans="1:4" ht="13.2" x14ac:dyDescent="0.25">
      <c r="A83" s="1">
        <v>82</v>
      </c>
      <c r="B83" s="1" t="s">
        <v>85</v>
      </c>
      <c r="C83" s="1">
        <v>35729.040000000001</v>
      </c>
      <c r="D83" s="1">
        <v>15323.65</v>
      </c>
    </row>
    <row r="84" spans="1:4" ht="13.2" x14ac:dyDescent="0.25">
      <c r="A84" s="1">
        <v>83</v>
      </c>
      <c r="B84" s="1" t="s">
        <v>86</v>
      </c>
      <c r="C84" s="1">
        <v>35349.58</v>
      </c>
      <c r="D84" s="1">
        <v>4194</v>
      </c>
    </row>
    <row r="85" spans="1:4" ht="13.2" x14ac:dyDescent="0.25">
      <c r="A85" s="1">
        <v>84</v>
      </c>
      <c r="B85" s="1" t="s">
        <v>87</v>
      </c>
      <c r="C85" s="1">
        <v>34620.19</v>
      </c>
      <c r="D85" s="1">
        <v>1059.1199999999999</v>
      </c>
    </row>
    <row r="86" spans="1:4" ht="13.2" x14ac:dyDescent="0.25">
      <c r="A86" s="1">
        <v>85</v>
      </c>
      <c r="B86" s="1" t="s">
        <v>88</v>
      </c>
      <c r="C86" s="1">
        <v>34397.69</v>
      </c>
      <c r="D86" s="1">
        <v>1390.55</v>
      </c>
    </row>
    <row r="87" spans="1:4" ht="13.2" x14ac:dyDescent="0.25">
      <c r="A87" s="1">
        <v>86</v>
      </c>
      <c r="B87" s="1" t="s">
        <v>89</v>
      </c>
      <c r="C87" s="1">
        <v>34347</v>
      </c>
      <c r="D87" s="1">
        <v>1057.9000000000001</v>
      </c>
    </row>
    <row r="88" spans="1:4" ht="13.2" x14ac:dyDescent="0.25">
      <c r="A88" s="1">
        <v>87</v>
      </c>
      <c r="B88" s="1" t="s">
        <v>90</v>
      </c>
      <c r="C88" s="1">
        <v>34162.379999999997</v>
      </c>
      <c r="D88" s="1">
        <v>6626.35</v>
      </c>
    </row>
    <row r="89" spans="1:4" ht="13.2" x14ac:dyDescent="0.25">
      <c r="A89" s="1">
        <v>88</v>
      </c>
      <c r="B89" s="1" t="s">
        <v>91</v>
      </c>
      <c r="C89" s="1">
        <v>33676.519999999997</v>
      </c>
      <c r="D89" s="1">
        <v>4336.1099999999997</v>
      </c>
    </row>
    <row r="90" spans="1:4" ht="13.2" x14ac:dyDescent="0.25">
      <c r="A90" s="1">
        <v>89</v>
      </c>
      <c r="B90" s="1" t="s">
        <v>92</v>
      </c>
      <c r="C90" s="1">
        <v>33364.230000000003</v>
      </c>
      <c r="D90" s="1">
        <v>11303.24</v>
      </c>
    </row>
    <row r="91" spans="1:4" ht="13.2" x14ac:dyDescent="0.25">
      <c r="A91" s="1">
        <v>90</v>
      </c>
      <c r="B91" s="1" t="s">
        <v>93</v>
      </c>
      <c r="C91" s="1">
        <v>33047.33</v>
      </c>
      <c r="D91" s="1">
        <v>6509.6</v>
      </c>
    </row>
    <row r="92" spans="1:4" ht="13.2" x14ac:dyDescent="0.25">
      <c r="A92" s="1">
        <v>91</v>
      </c>
      <c r="B92" s="1" t="s">
        <v>94</v>
      </c>
      <c r="C92" s="1">
        <v>31983.33</v>
      </c>
      <c r="D92" s="1">
        <v>2779.4</v>
      </c>
    </row>
    <row r="93" spans="1:4" ht="13.2" x14ac:dyDescent="0.25">
      <c r="A93" s="1">
        <v>92</v>
      </c>
      <c r="B93" s="1" t="s">
        <v>95</v>
      </c>
      <c r="C93" s="1">
        <v>31798.18</v>
      </c>
      <c r="D93" s="1">
        <v>1965.77</v>
      </c>
    </row>
    <row r="94" spans="1:4" ht="13.2" x14ac:dyDescent="0.25">
      <c r="A94" s="1">
        <v>93</v>
      </c>
      <c r="B94" s="1" t="s">
        <v>96</v>
      </c>
      <c r="C94" s="1">
        <v>31450.560000000001</v>
      </c>
      <c r="D94" s="1">
        <v>1639.55</v>
      </c>
    </row>
    <row r="95" spans="1:4" ht="13.2" x14ac:dyDescent="0.25">
      <c r="A95" s="1">
        <v>94</v>
      </c>
      <c r="B95" s="1" t="s">
        <v>97</v>
      </c>
      <c r="C95" s="1">
        <v>30919.51</v>
      </c>
      <c r="D95" s="1">
        <v>3684.95</v>
      </c>
    </row>
    <row r="96" spans="1:4" ht="13.2" x14ac:dyDescent="0.25">
      <c r="A96" s="1">
        <v>95</v>
      </c>
      <c r="B96" s="1" t="s">
        <v>98</v>
      </c>
      <c r="C96" s="1">
        <v>30803.68</v>
      </c>
      <c r="D96" s="1">
        <v>3494.24</v>
      </c>
    </row>
    <row r="97" spans="1:4" ht="13.2" x14ac:dyDescent="0.25">
      <c r="A97" s="1">
        <v>96</v>
      </c>
      <c r="B97" s="1" t="s">
        <v>99</v>
      </c>
      <c r="C97" s="1">
        <v>30305.94</v>
      </c>
      <c r="D97" s="1">
        <v>317.85000000000002</v>
      </c>
    </row>
    <row r="98" spans="1:4" ht="13.2" x14ac:dyDescent="0.25">
      <c r="A98" s="1">
        <v>97</v>
      </c>
      <c r="B98" s="1" t="s">
        <v>100</v>
      </c>
      <c r="C98" s="1">
        <v>30202.12</v>
      </c>
      <c r="D98" s="1">
        <v>704.16</v>
      </c>
    </row>
    <row r="99" spans="1:4" ht="13.2" x14ac:dyDescent="0.25">
      <c r="A99" s="1">
        <v>98</v>
      </c>
      <c r="B99" s="1" t="s">
        <v>101</v>
      </c>
      <c r="C99" s="1">
        <v>30030.01</v>
      </c>
      <c r="D99" s="1">
        <v>3798.82</v>
      </c>
    </row>
    <row r="100" spans="1:4" ht="13.2" x14ac:dyDescent="0.25">
      <c r="A100" s="1">
        <v>99</v>
      </c>
      <c r="B100" s="1" t="s">
        <v>102</v>
      </c>
      <c r="C100" s="1">
        <v>29327.64</v>
      </c>
      <c r="D100" s="1">
        <v>3087.67</v>
      </c>
    </row>
    <row r="101" spans="1:4" ht="13.2" x14ac:dyDescent="0.25">
      <c r="A101" s="1">
        <v>100</v>
      </c>
      <c r="B101" s="1" t="s">
        <v>103</v>
      </c>
      <c r="C101">
        <v>9885.0499999999993</v>
      </c>
      <c r="D101">
        <v>1137.17</v>
      </c>
    </row>
    <row r="102" spans="1:4" ht="13.2" x14ac:dyDescent="0.25">
      <c r="A102" s="1">
        <v>101</v>
      </c>
      <c r="B102" s="1" t="s">
        <v>104</v>
      </c>
      <c r="C102" s="1">
        <v>28932.43</v>
      </c>
      <c r="D102" s="1">
        <v>2630.17</v>
      </c>
    </row>
    <row r="103" spans="1:4" ht="13.2" x14ac:dyDescent="0.25">
      <c r="A103" s="1">
        <v>102</v>
      </c>
      <c r="B103" s="1" t="s">
        <v>105</v>
      </c>
      <c r="C103" s="1">
        <v>28270.22</v>
      </c>
      <c r="D103" s="1">
        <v>12175.48</v>
      </c>
    </row>
    <row r="104" spans="1:4" ht="13.2" x14ac:dyDescent="0.25">
      <c r="A104" s="1">
        <v>103</v>
      </c>
      <c r="B104" s="1" t="s">
        <v>106</v>
      </c>
      <c r="C104" s="1">
        <v>28059.24</v>
      </c>
      <c r="D104" s="1">
        <v>1497.93</v>
      </c>
    </row>
    <row r="105" spans="1:4" ht="13.2" x14ac:dyDescent="0.25">
      <c r="A105" s="1">
        <v>104</v>
      </c>
      <c r="B105" s="1" t="s">
        <v>107</v>
      </c>
      <c r="C105" s="1">
        <v>27905.66</v>
      </c>
      <c r="D105" s="1">
        <v>6194.77</v>
      </c>
    </row>
    <row r="106" spans="1:4" ht="13.2" x14ac:dyDescent="0.25">
      <c r="A106" s="1">
        <v>105</v>
      </c>
      <c r="B106" s="1" t="s">
        <v>108</v>
      </c>
      <c r="C106" s="1">
        <v>27797.69</v>
      </c>
      <c r="D106" s="1">
        <v>1197.0999999999999</v>
      </c>
    </row>
    <row r="107" spans="1:4" ht="13.2" x14ac:dyDescent="0.25">
      <c r="A107" s="1">
        <v>106</v>
      </c>
      <c r="B107" s="1" t="s">
        <v>109</v>
      </c>
      <c r="C107" s="1">
        <v>27404.15</v>
      </c>
      <c r="D107" s="1">
        <v>2852.55</v>
      </c>
    </row>
    <row r="108" spans="1:4" ht="13.2" x14ac:dyDescent="0.25">
      <c r="A108" s="1">
        <v>107</v>
      </c>
      <c r="B108" s="1" t="s">
        <v>110</v>
      </c>
      <c r="C108" s="1">
        <v>27382.240000000002</v>
      </c>
      <c r="D108" s="1">
        <v>5498.45</v>
      </c>
    </row>
    <row r="109" spans="1:4" ht="13.2" x14ac:dyDescent="0.25">
      <c r="A109" s="1">
        <v>108</v>
      </c>
      <c r="B109" s="1" t="s">
        <v>111</v>
      </c>
      <c r="C109" s="1">
        <v>27340.89</v>
      </c>
      <c r="D109" s="1">
        <v>1034.67</v>
      </c>
    </row>
    <row r="110" spans="1:4" ht="13.2" x14ac:dyDescent="0.25">
      <c r="A110" s="1">
        <v>109</v>
      </c>
      <c r="B110" s="1" t="s">
        <v>112</v>
      </c>
      <c r="C110" s="1">
        <v>26928.37</v>
      </c>
      <c r="D110" s="1">
        <v>2182.4499999999998</v>
      </c>
    </row>
    <row r="111" spans="1:4" ht="13.2" x14ac:dyDescent="0.25">
      <c r="A111" s="1">
        <v>110</v>
      </c>
      <c r="B111" s="1" t="s">
        <v>113</v>
      </c>
      <c r="C111" s="1">
        <v>26915.86</v>
      </c>
      <c r="D111" s="1">
        <v>1037.8800000000001</v>
      </c>
    </row>
    <row r="112" spans="1:4" ht="13.2" x14ac:dyDescent="0.25">
      <c r="A112" s="1">
        <v>111</v>
      </c>
      <c r="B112" s="1" t="s">
        <v>114</v>
      </c>
      <c r="C112" s="1">
        <v>26409.759999999998</v>
      </c>
      <c r="D112" s="1">
        <v>1145.01</v>
      </c>
    </row>
    <row r="113" spans="1:4" ht="13.2" x14ac:dyDescent="0.25">
      <c r="A113" s="1">
        <v>112</v>
      </c>
      <c r="B113" s="1" t="s">
        <v>115</v>
      </c>
      <c r="C113" s="1">
        <v>25957.56</v>
      </c>
      <c r="D113" s="1">
        <v>1422.52</v>
      </c>
    </row>
    <row r="114" spans="1:4" ht="13.2" x14ac:dyDescent="0.25">
      <c r="A114" s="1">
        <v>113</v>
      </c>
      <c r="B114" s="1" t="s">
        <v>116</v>
      </c>
      <c r="C114" s="1">
        <v>25880.98</v>
      </c>
      <c r="D114" s="1">
        <v>3738.1</v>
      </c>
    </row>
    <row r="115" spans="1:4" ht="13.2" x14ac:dyDescent="0.25">
      <c r="A115" s="1">
        <v>114</v>
      </c>
      <c r="B115" s="1" t="s">
        <v>117</v>
      </c>
      <c r="C115" s="1">
        <v>25859.25</v>
      </c>
      <c r="D115" s="1">
        <v>4693.3900000000003</v>
      </c>
    </row>
    <row r="116" spans="1:4" ht="13.2" x14ac:dyDescent="0.25">
      <c r="A116" s="1">
        <v>115</v>
      </c>
      <c r="B116" s="1" t="s">
        <v>118</v>
      </c>
      <c r="C116" s="1">
        <v>25383.03</v>
      </c>
      <c r="D116" s="1">
        <v>621.03</v>
      </c>
    </row>
    <row r="117" spans="1:4" ht="13.2" x14ac:dyDescent="0.25">
      <c r="A117" s="1">
        <v>116</v>
      </c>
      <c r="B117" s="1" t="s">
        <v>119</v>
      </c>
      <c r="C117" s="1">
        <v>25288.97</v>
      </c>
      <c r="D117" s="1">
        <v>2090.54</v>
      </c>
    </row>
    <row r="118" spans="1:4" ht="13.2" x14ac:dyDescent="0.25">
      <c r="A118" s="1">
        <v>117</v>
      </c>
      <c r="B118" s="1" t="s">
        <v>120</v>
      </c>
      <c r="C118" s="1">
        <v>24788.54</v>
      </c>
      <c r="D118" s="1">
        <v>1612.14</v>
      </c>
    </row>
    <row r="119" spans="1:4" ht="13.2" x14ac:dyDescent="0.25">
      <c r="A119" s="1">
        <v>118</v>
      </c>
      <c r="B119" s="1" t="s">
        <v>121</v>
      </c>
      <c r="C119" s="1">
        <v>24626.1</v>
      </c>
      <c r="D119" s="1">
        <v>1883.8</v>
      </c>
    </row>
    <row r="120" spans="1:4" ht="13.2" x14ac:dyDescent="0.25">
      <c r="A120" s="1">
        <v>119</v>
      </c>
      <c r="B120" s="1" t="s">
        <v>122</v>
      </c>
      <c r="C120" s="1">
        <v>24592.21</v>
      </c>
      <c r="D120" s="1">
        <v>4287.12</v>
      </c>
    </row>
    <row r="121" spans="1:4" ht="13.2" x14ac:dyDescent="0.25">
      <c r="A121" s="1">
        <v>120</v>
      </c>
      <c r="B121" s="1" t="s">
        <v>123</v>
      </c>
      <c r="C121" s="1">
        <v>23720.37</v>
      </c>
      <c r="D121" s="1">
        <v>756.64</v>
      </c>
    </row>
    <row r="122" spans="1:4" ht="13.2" x14ac:dyDescent="0.25">
      <c r="A122" s="1">
        <v>121</v>
      </c>
      <c r="B122" s="1" t="s">
        <v>124</v>
      </c>
      <c r="C122" s="1">
        <v>23562</v>
      </c>
      <c r="D122" s="1">
        <v>1354.67</v>
      </c>
    </row>
    <row r="123" spans="1:4" ht="13.2" x14ac:dyDescent="0.25">
      <c r="A123" s="1">
        <v>122</v>
      </c>
      <c r="B123" s="1" t="s">
        <v>125</v>
      </c>
      <c r="C123" s="1">
        <v>23537.8</v>
      </c>
      <c r="D123" s="1">
        <v>1338.63</v>
      </c>
    </row>
    <row r="124" spans="1:4" ht="13.2" x14ac:dyDescent="0.25">
      <c r="A124" s="1">
        <v>123</v>
      </c>
      <c r="B124" s="1" t="s">
        <v>126</v>
      </c>
      <c r="C124" s="1">
        <v>23495.54</v>
      </c>
      <c r="D124" s="1">
        <v>41304.839999999997</v>
      </c>
    </row>
    <row r="125" spans="1:4" ht="13.2" x14ac:dyDescent="0.25">
      <c r="A125" s="1">
        <v>126</v>
      </c>
      <c r="B125" s="1" t="s">
        <v>127</v>
      </c>
      <c r="C125" s="1">
        <v>23369.24</v>
      </c>
      <c r="D125" s="1">
        <v>6949.91</v>
      </c>
    </row>
    <row r="126" spans="1:4" ht="13.2" x14ac:dyDescent="0.25">
      <c r="A126" s="1">
        <v>127</v>
      </c>
      <c r="B126" s="1" t="s">
        <v>128</v>
      </c>
      <c r="C126" s="1">
        <v>23101.19</v>
      </c>
      <c r="D126" s="1">
        <v>645.77</v>
      </c>
    </row>
    <row r="127" spans="1:4" ht="13.2" x14ac:dyDescent="0.25">
      <c r="A127" s="1">
        <v>128</v>
      </c>
      <c r="B127" s="1" t="s">
        <v>129</v>
      </c>
      <c r="C127" s="1">
        <v>23094.39</v>
      </c>
      <c r="D127" s="1">
        <v>6992.56</v>
      </c>
    </row>
    <row r="128" spans="1:4" ht="13.2" x14ac:dyDescent="0.25">
      <c r="A128" s="1">
        <v>129</v>
      </c>
      <c r="B128" s="1" t="s">
        <v>130</v>
      </c>
      <c r="C128" s="1">
        <v>22915.42</v>
      </c>
      <c r="D128" s="1">
        <v>2069.4499999999998</v>
      </c>
    </row>
    <row r="129" spans="1:4" ht="13.2" x14ac:dyDescent="0.25">
      <c r="A129" s="1">
        <v>130</v>
      </c>
      <c r="B129" s="1" t="s">
        <v>131</v>
      </c>
      <c r="C129" s="1">
        <v>21976.74</v>
      </c>
      <c r="D129" s="1">
        <v>407.52</v>
      </c>
    </row>
    <row r="130" spans="1:4" ht="13.2" x14ac:dyDescent="0.25">
      <c r="A130" s="1">
        <v>131</v>
      </c>
      <c r="B130" s="1" t="s">
        <v>132</v>
      </c>
      <c r="C130" s="1">
        <v>21776.04</v>
      </c>
      <c r="D130" s="1">
        <v>9938.3700000000008</v>
      </c>
    </row>
    <row r="131" spans="1:4" ht="13.2" x14ac:dyDescent="0.25">
      <c r="A131" s="1">
        <v>132</v>
      </c>
      <c r="B131" s="1" t="s">
        <v>133</v>
      </c>
      <c r="C131" s="1">
        <v>21677.26</v>
      </c>
      <c r="D131" s="1">
        <v>1782.29</v>
      </c>
    </row>
    <row r="132" spans="1:4" ht="13.2" x14ac:dyDescent="0.25">
      <c r="A132" s="1">
        <v>133</v>
      </c>
      <c r="B132" s="1" t="s">
        <v>134</v>
      </c>
      <c r="C132" s="1">
        <v>21372.18</v>
      </c>
      <c r="D132" s="1">
        <v>1106.31</v>
      </c>
    </row>
    <row r="133" spans="1:4" ht="13.2" x14ac:dyDescent="0.25">
      <c r="A133" s="1">
        <v>134</v>
      </c>
      <c r="B133" s="1" t="s">
        <v>135</v>
      </c>
      <c r="C133" s="1">
        <v>20832.400000000001</v>
      </c>
      <c r="D133" s="1">
        <v>1404.33</v>
      </c>
    </row>
    <row r="134" spans="1:4" ht="13.2" x14ac:dyDescent="0.25">
      <c r="A134" s="1">
        <v>135</v>
      </c>
      <c r="B134" s="1" t="s">
        <v>136</v>
      </c>
      <c r="C134" s="1">
        <v>20779.52</v>
      </c>
      <c r="D134" s="1">
        <v>1183.9000000000001</v>
      </c>
    </row>
    <row r="135" spans="1:4" ht="13.2" x14ac:dyDescent="0.25">
      <c r="A135" s="1">
        <v>136</v>
      </c>
      <c r="B135" s="1" t="s">
        <v>137</v>
      </c>
      <c r="C135" s="1">
        <v>20750.78</v>
      </c>
      <c r="D135" s="1">
        <v>14100.98</v>
      </c>
    </row>
    <row r="136" spans="1:4" ht="13.2" x14ac:dyDescent="0.25">
      <c r="A136" s="1">
        <v>137</v>
      </c>
      <c r="B136" s="1" t="s">
        <v>138</v>
      </c>
      <c r="C136" s="1">
        <v>20489.349999999999</v>
      </c>
      <c r="D136" s="1">
        <v>703.91</v>
      </c>
    </row>
    <row r="137" spans="1:4" ht="13.2" x14ac:dyDescent="0.25">
      <c r="A137" s="1">
        <v>138</v>
      </c>
      <c r="B137" s="1" t="s">
        <v>139</v>
      </c>
      <c r="C137" s="1">
        <v>20037.849999999999</v>
      </c>
      <c r="D137" s="1">
        <v>1438.49</v>
      </c>
    </row>
    <row r="138" spans="1:4" ht="13.2" x14ac:dyDescent="0.25">
      <c r="A138" s="1">
        <v>139</v>
      </c>
      <c r="B138" s="1" t="s">
        <v>140</v>
      </c>
      <c r="C138" s="1">
        <v>19748.79</v>
      </c>
      <c r="D138" s="1">
        <v>1150.79</v>
      </c>
    </row>
    <row r="139" spans="1:4" ht="13.2" x14ac:dyDescent="0.25">
      <c r="A139" s="1">
        <v>140</v>
      </c>
      <c r="B139" s="1" t="s">
        <v>141</v>
      </c>
      <c r="C139" s="1">
        <v>18803.22</v>
      </c>
      <c r="D139" s="1">
        <v>970.3</v>
      </c>
    </row>
    <row r="140" spans="1:4" ht="13.2" x14ac:dyDescent="0.25">
      <c r="A140" s="1">
        <v>141</v>
      </c>
      <c r="B140" s="1" t="s">
        <v>142</v>
      </c>
      <c r="C140" s="1">
        <v>18590.66</v>
      </c>
      <c r="D140" s="1">
        <v>10774.64</v>
      </c>
    </row>
    <row r="141" spans="1:4" ht="13.2" x14ac:dyDescent="0.25">
      <c r="A141" s="1">
        <v>142</v>
      </c>
      <c r="B141" s="1" t="s">
        <v>143</v>
      </c>
      <c r="C141" s="1">
        <v>18535.09</v>
      </c>
      <c r="D141" s="1">
        <v>428.47</v>
      </c>
    </row>
    <row r="142" spans="1:4" ht="13.2" x14ac:dyDescent="0.25">
      <c r="A142" s="1">
        <v>143</v>
      </c>
      <c r="B142" s="1" t="s">
        <v>144</v>
      </c>
      <c r="C142" s="1">
        <v>18534.150000000001</v>
      </c>
      <c r="D142" s="1">
        <v>442.81</v>
      </c>
    </row>
    <row r="143" spans="1:4" ht="13.2" x14ac:dyDescent="0.25">
      <c r="A143" s="1">
        <v>144</v>
      </c>
      <c r="B143" s="1" t="s">
        <v>145</v>
      </c>
      <c r="C143" s="1">
        <v>18453.439999999999</v>
      </c>
      <c r="D143" s="1">
        <v>1374.67</v>
      </c>
    </row>
    <row r="144" spans="1:4" ht="13.2" x14ac:dyDescent="0.25">
      <c r="A144" s="1">
        <v>145</v>
      </c>
      <c r="B144" s="1" t="s">
        <v>146</v>
      </c>
      <c r="C144" s="1">
        <v>18298.09</v>
      </c>
      <c r="D144" s="1">
        <v>2458.48</v>
      </c>
    </row>
    <row r="145" spans="1:4" ht="13.2" x14ac:dyDescent="0.25">
      <c r="A145" s="1">
        <v>146</v>
      </c>
      <c r="B145" s="1" t="s">
        <v>147</v>
      </c>
      <c r="C145" s="1">
        <v>18254.060000000001</v>
      </c>
      <c r="D145" s="1">
        <v>958.01</v>
      </c>
    </row>
    <row r="146" spans="1:4" ht="13.2" x14ac:dyDescent="0.25">
      <c r="A146" s="1">
        <v>147</v>
      </c>
      <c r="B146" s="1" t="s">
        <v>148</v>
      </c>
      <c r="C146" s="1">
        <v>18159.849999999999</v>
      </c>
      <c r="D146" s="1">
        <v>677.23</v>
      </c>
    </row>
    <row r="147" spans="1:4" ht="13.2" x14ac:dyDescent="0.25">
      <c r="A147" s="1">
        <v>148</v>
      </c>
      <c r="B147" s="1" t="s">
        <v>149</v>
      </c>
      <c r="C147" s="1">
        <v>18086.810000000001</v>
      </c>
      <c r="D147" s="1">
        <v>2501.1999999999998</v>
      </c>
    </row>
    <row r="148" spans="1:4" ht="13.2" x14ac:dyDescent="0.25">
      <c r="A148" s="1">
        <v>149</v>
      </c>
      <c r="B148" s="1" t="s">
        <v>150</v>
      </c>
      <c r="C148" s="1">
        <v>17963.55</v>
      </c>
      <c r="D148" s="1">
        <v>4114.63</v>
      </c>
    </row>
    <row r="149" spans="1:4" ht="13.2" x14ac:dyDescent="0.25">
      <c r="A149" s="1">
        <v>150</v>
      </c>
      <c r="B149" s="1" t="s">
        <v>151</v>
      </c>
      <c r="C149">
        <v>9885.0499999999993</v>
      </c>
      <c r="D149">
        <v>1137.17</v>
      </c>
    </row>
    <row r="150" spans="1:4" ht="13.2" x14ac:dyDescent="0.25">
      <c r="A150" s="1">
        <v>151</v>
      </c>
      <c r="B150" s="1" t="s">
        <v>152</v>
      </c>
      <c r="C150" s="1">
        <v>17941.47</v>
      </c>
      <c r="D150" s="1">
        <v>2573.91</v>
      </c>
    </row>
    <row r="151" spans="1:4" ht="13.2" x14ac:dyDescent="0.25">
      <c r="A151" s="1">
        <v>152</v>
      </c>
      <c r="B151" s="1" t="s">
        <v>153</v>
      </c>
      <c r="C151" s="1">
        <v>17930.75</v>
      </c>
      <c r="D151" s="1">
        <v>2276.54</v>
      </c>
    </row>
    <row r="152" spans="1:4" ht="13.2" x14ac:dyDescent="0.25">
      <c r="A152" s="1">
        <v>153</v>
      </c>
      <c r="B152" s="1" t="s">
        <v>154</v>
      </c>
      <c r="C152" s="1">
        <v>17762.77</v>
      </c>
      <c r="D152" s="1">
        <v>2283.7199999999998</v>
      </c>
    </row>
    <row r="153" spans="1:4" ht="13.2" x14ac:dyDescent="0.25">
      <c r="A153" s="1">
        <v>154</v>
      </c>
      <c r="B153" s="1" t="s">
        <v>155</v>
      </c>
      <c r="C153" s="1">
        <v>17712</v>
      </c>
      <c r="D153" s="1">
        <v>1321.5</v>
      </c>
    </row>
    <row r="154" spans="1:4" ht="13.2" x14ac:dyDescent="0.25">
      <c r="A154" s="1">
        <v>155</v>
      </c>
      <c r="B154" s="1" t="s">
        <v>156</v>
      </c>
      <c r="C154" s="1">
        <v>17559.349999999999</v>
      </c>
      <c r="D154" s="1">
        <v>5797.2</v>
      </c>
    </row>
    <row r="155" spans="1:4" ht="13.2" x14ac:dyDescent="0.25">
      <c r="A155" s="1">
        <v>156</v>
      </c>
      <c r="B155" s="1" t="s">
        <v>157</v>
      </c>
      <c r="C155" s="1">
        <v>17246.580000000002</v>
      </c>
      <c r="D155" s="1">
        <v>1056.3599999999999</v>
      </c>
    </row>
    <row r="156" spans="1:4" ht="13.2" x14ac:dyDescent="0.25">
      <c r="A156" s="1">
        <v>157</v>
      </c>
      <c r="B156" s="1" t="s">
        <v>158</v>
      </c>
      <c r="C156" s="1">
        <v>17097.54</v>
      </c>
      <c r="D156" s="1">
        <v>2631.6</v>
      </c>
    </row>
    <row r="157" spans="1:4" ht="13.2" x14ac:dyDescent="0.25">
      <c r="A157" s="1">
        <v>158</v>
      </c>
      <c r="B157" s="1" t="s">
        <v>159</v>
      </c>
      <c r="C157" s="1">
        <v>16728.78</v>
      </c>
      <c r="D157" s="1">
        <v>1660.69</v>
      </c>
    </row>
    <row r="158" spans="1:4" ht="13.2" x14ac:dyDescent="0.25">
      <c r="A158" s="1">
        <v>159</v>
      </c>
      <c r="B158" s="1" t="s">
        <v>160</v>
      </c>
      <c r="C158" s="1">
        <v>16683.97</v>
      </c>
      <c r="D158" s="1">
        <v>1896.14</v>
      </c>
    </row>
    <row r="159" spans="1:4" ht="13.2" x14ac:dyDescent="0.25">
      <c r="A159" s="1">
        <v>160</v>
      </c>
      <c r="B159" s="1" t="s">
        <v>161</v>
      </c>
      <c r="C159" s="1">
        <v>16655.580000000002</v>
      </c>
      <c r="D159" s="1">
        <v>394</v>
      </c>
    </row>
    <row r="160" spans="1:4" ht="13.2" x14ac:dyDescent="0.25">
      <c r="A160" s="1">
        <v>161</v>
      </c>
      <c r="B160" s="1" t="s">
        <v>162</v>
      </c>
      <c r="C160" s="1">
        <v>16589.240000000002</v>
      </c>
      <c r="D160" s="1">
        <v>1730.39</v>
      </c>
    </row>
    <row r="161" spans="1:4" ht="13.2" x14ac:dyDescent="0.25">
      <c r="A161" s="1">
        <v>162</v>
      </c>
      <c r="B161" s="1" t="s">
        <v>163</v>
      </c>
      <c r="C161" s="1">
        <v>16545.509999999998</v>
      </c>
      <c r="D161" s="1">
        <v>627.03</v>
      </c>
    </row>
    <row r="162" spans="1:4" ht="13.2" x14ac:dyDescent="0.25">
      <c r="A162" s="1">
        <v>163</v>
      </c>
      <c r="B162" s="1" t="s">
        <v>164</v>
      </c>
      <c r="C162" s="1">
        <v>16453.669999999998</v>
      </c>
      <c r="D162" s="1">
        <v>464.17</v>
      </c>
    </row>
    <row r="163" spans="1:4" ht="13.2" x14ac:dyDescent="0.25">
      <c r="A163" s="1">
        <v>164</v>
      </c>
      <c r="B163" s="1" t="s">
        <v>165</v>
      </c>
      <c r="C163" s="1">
        <v>16150.13</v>
      </c>
      <c r="D163" s="1">
        <v>1197.26</v>
      </c>
    </row>
    <row r="164" spans="1:4" ht="13.2" x14ac:dyDescent="0.25">
      <c r="A164" s="1">
        <v>165</v>
      </c>
      <c r="B164" s="1" t="s">
        <v>166</v>
      </c>
      <c r="C164" s="1">
        <v>16108.15</v>
      </c>
      <c r="D164" s="1">
        <v>728.63</v>
      </c>
    </row>
    <row r="165" spans="1:4" ht="13.2" x14ac:dyDescent="0.25">
      <c r="A165" s="1">
        <v>166</v>
      </c>
      <c r="B165" s="1" t="s">
        <v>167</v>
      </c>
      <c r="C165" s="1">
        <v>16065.25</v>
      </c>
      <c r="D165" s="1">
        <v>1064.49</v>
      </c>
    </row>
    <row r="166" spans="1:4" ht="13.2" x14ac:dyDescent="0.25">
      <c r="A166" s="1">
        <v>167</v>
      </c>
      <c r="B166" s="1" t="s">
        <v>168</v>
      </c>
      <c r="C166" s="1">
        <v>16044.51</v>
      </c>
      <c r="D166" s="1">
        <v>356.2</v>
      </c>
    </row>
    <row r="167" spans="1:4" ht="13.2" x14ac:dyDescent="0.25">
      <c r="A167" s="1">
        <v>168</v>
      </c>
      <c r="B167" s="1" t="s">
        <v>169</v>
      </c>
      <c r="C167" s="1">
        <v>15739.16</v>
      </c>
      <c r="D167" s="1">
        <v>4354.22</v>
      </c>
    </row>
    <row r="168" spans="1:4" ht="13.2" x14ac:dyDescent="0.25">
      <c r="A168" s="1">
        <v>169</v>
      </c>
      <c r="B168" s="1" t="s">
        <v>170</v>
      </c>
      <c r="C168" s="1">
        <v>15512.35</v>
      </c>
      <c r="D168" s="1">
        <v>436.58</v>
      </c>
    </row>
    <row r="169" spans="1:4" ht="13.2" x14ac:dyDescent="0.25">
      <c r="A169" s="1">
        <v>170</v>
      </c>
      <c r="B169" s="1" t="s">
        <v>171</v>
      </c>
      <c r="C169" s="1">
        <v>15339.87</v>
      </c>
      <c r="D169" s="1">
        <v>9334.84</v>
      </c>
    </row>
    <row r="170" spans="1:4" ht="13.2" x14ac:dyDescent="0.25">
      <c r="A170" s="1">
        <v>171</v>
      </c>
      <c r="B170" s="1" t="s">
        <v>172</v>
      </c>
      <c r="C170" s="1">
        <v>15248.94</v>
      </c>
      <c r="D170" s="1">
        <v>1278.3</v>
      </c>
    </row>
    <row r="171" spans="1:4" ht="13.2" x14ac:dyDescent="0.25">
      <c r="A171" s="1">
        <v>172</v>
      </c>
      <c r="B171" s="1" t="s">
        <v>173</v>
      </c>
      <c r="C171" s="1">
        <v>15226.72</v>
      </c>
      <c r="D171" s="1">
        <v>1553.71</v>
      </c>
    </row>
    <row r="172" spans="1:4" ht="13.2" x14ac:dyDescent="0.25">
      <c r="A172" s="1">
        <v>173</v>
      </c>
      <c r="B172" s="1" t="s">
        <v>174</v>
      </c>
      <c r="C172" s="1">
        <v>15201.61</v>
      </c>
      <c r="D172" s="1">
        <v>1706.48</v>
      </c>
    </row>
    <row r="173" spans="1:4" ht="13.2" x14ac:dyDescent="0.25">
      <c r="A173" s="1">
        <v>176</v>
      </c>
      <c r="B173" s="1" t="s">
        <v>175</v>
      </c>
      <c r="C173" s="1">
        <v>14845.05</v>
      </c>
      <c r="D173" s="1">
        <v>1137.17</v>
      </c>
    </row>
    <row r="174" spans="1:4" ht="13.2" x14ac:dyDescent="0.25">
      <c r="A174" s="1">
        <v>177</v>
      </c>
      <c r="B174" s="1" t="s">
        <v>176</v>
      </c>
      <c r="C174" s="1">
        <v>14785.53</v>
      </c>
      <c r="D174" s="1">
        <v>2203.67</v>
      </c>
    </row>
    <row r="175" spans="1:4" ht="13.2" x14ac:dyDescent="0.25">
      <c r="A175" s="1">
        <v>178</v>
      </c>
      <c r="B175" s="1" t="s">
        <v>177</v>
      </c>
      <c r="C175" s="1">
        <v>14775.08</v>
      </c>
      <c r="D175" s="1">
        <v>2067.7600000000002</v>
      </c>
    </row>
    <row r="176" spans="1:4" ht="13.2" x14ac:dyDescent="0.25">
      <c r="A176" s="1">
        <v>179</v>
      </c>
      <c r="B176" s="1" t="s">
        <v>178</v>
      </c>
      <c r="C176" s="1">
        <v>14638.57</v>
      </c>
      <c r="D176" s="1">
        <v>938.19</v>
      </c>
    </row>
    <row r="177" spans="1:4" ht="13.2" x14ac:dyDescent="0.25">
      <c r="A177" s="1">
        <v>180</v>
      </c>
      <c r="B177" s="1" t="s">
        <v>179</v>
      </c>
      <c r="C177" s="1">
        <v>14526.24</v>
      </c>
      <c r="D177" s="1">
        <v>721.48</v>
      </c>
    </row>
    <row r="178" spans="1:4" ht="13.2" x14ac:dyDescent="0.25">
      <c r="A178" s="1">
        <v>181</v>
      </c>
      <c r="B178" s="1" t="s">
        <v>180</v>
      </c>
      <c r="C178" s="1">
        <v>14456.9</v>
      </c>
      <c r="D178" s="1">
        <v>562.20000000000005</v>
      </c>
    </row>
    <row r="179" spans="1:4" ht="13.2" x14ac:dyDescent="0.25">
      <c r="A179" s="1">
        <v>182</v>
      </c>
      <c r="B179" s="1" t="s">
        <v>181</v>
      </c>
      <c r="C179" s="1">
        <v>14334.81</v>
      </c>
      <c r="D179" s="1">
        <v>2644.89</v>
      </c>
    </row>
    <row r="180" spans="1:4" ht="13.2" x14ac:dyDescent="0.25">
      <c r="A180" s="1">
        <v>183</v>
      </c>
      <c r="B180" s="1" t="s">
        <v>182</v>
      </c>
      <c r="C180" s="1">
        <v>14330.19</v>
      </c>
      <c r="D180" s="1">
        <v>1583.95</v>
      </c>
    </row>
    <row r="181" spans="1:4" ht="13.2" x14ac:dyDescent="0.25">
      <c r="A181" s="1">
        <v>184</v>
      </c>
      <c r="B181" s="1" t="s">
        <v>183</v>
      </c>
      <c r="C181" s="1">
        <v>14164.81</v>
      </c>
      <c r="D181" s="1">
        <v>441.13</v>
      </c>
    </row>
    <row r="182" spans="1:4" ht="13.2" x14ac:dyDescent="0.25">
      <c r="A182" s="1">
        <v>185</v>
      </c>
      <c r="B182" s="1" t="s">
        <v>184</v>
      </c>
      <c r="C182" s="1">
        <v>13843.64</v>
      </c>
      <c r="D182" s="1">
        <v>649.91</v>
      </c>
    </row>
    <row r="183" spans="1:4" ht="13.2" x14ac:dyDescent="0.25">
      <c r="A183" s="1">
        <v>186</v>
      </c>
      <c r="B183" s="1" t="s">
        <v>185</v>
      </c>
      <c r="C183" s="1">
        <v>13774.32</v>
      </c>
      <c r="D183" s="1">
        <v>1553.46</v>
      </c>
    </row>
    <row r="184" spans="1:4" ht="13.2" x14ac:dyDescent="0.25">
      <c r="A184" s="1">
        <v>189</v>
      </c>
      <c r="B184" s="1" t="s">
        <v>186</v>
      </c>
      <c r="C184" s="1">
        <v>13743.95</v>
      </c>
      <c r="D184" s="1">
        <v>835.18</v>
      </c>
    </row>
    <row r="185" spans="1:4" ht="13.2" x14ac:dyDescent="0.25">
      <c r="A185" s="1">
        <v>190</v>
      </c>
      <c r="B185" s="1" t="s">
        <v>187</v>
      </c>
      <c r="C185" s="1">
        <v>13593.35</v>
      </c>
      <c r="D185" s="1">
        <v>572.16</v>
      </c>
    </row>
    <row r="186" spans="1:4" ht="13.2" x14ac:dyDescent="0.25">
      <c r="A186" s="1">
        <v>191</v>
      </c>
      <c r="B186" s="1" t="s">
        <v>188</v>
      </c>
      <c r="C186" s="1">
        <v>13492.55</v>
      </c>
      <c r="D186" s="1">
        <v>783.51</v>
      </c>
    </row>
    <row r="187" spans="1:4" ht="13.2" x14ac:dyDescent="0.25">
      <c r="A187" s="1">
        <v>192</v>
      </c>
      <c r="B187" s="1" t="s">
        <v>189</v>
      </c>
      <c r="C187" s="1">
        <v>13401.76</v>
      </c>
      <c r="D187" s="1">
        <v>1137.17</v>
      </c>
    </row>
    <row r="188" spans="1:4" ht="13.2" x14ac:dyDescent="0.25">
      <c r="A188" s="1">
        <v>193</v>
      </c>
      <c r="B188" s="1" t="s">
        <v>190</v>
      </c>
      <c r="C188" s="1">
        <v>13396.15</v>
      </c>
      <c r="D188" s="1">
        <v>238.43</v>
      </c>
    </row>
    <row r="189" spans="1:4" ht="13.2" x14ac:dyDescent="0.25">
      <c r="A189" s="1">
        <v>194</v>
      </c>
      <c r="B189" s="1" t="s">
        <v>191</v>
      </c>
      <c r="C189" s="1">
        <v>13369.97</v>
      </c>
      <c r="D189" s="1">
        <v>2069.39</v>
      </c>
    </row>
    <row r="190" spans="1:4" ht="13.2" x14ac:dyDescent="0.25">
      <c r="A190" s="1">
        <v>195</v>
      </c>
      <c r="B190" s="1" t="s">
        <v>192</v>
      </c>
      <c r="C190" s="1">
        <v>13178.43</v>
      </c>
      <c r="D190" s="1">
        <v>795.17</v>
      </c>
    </row>
    <row r="191" spans="1:4" ht="13.2" x14ac:dyDescent="0.25">
      <c r="A191" s="1">
        <v>196</v>
      </c>
      <c r="B191" s="1" t="s">
        <v>193</v>
      </c>
      <c r="C191" s="1">
        <v>13166.76</v>
      </c>
      <c r="D191" s="1">
        <v>479.7</v>
      </c>
    </row>
    <row r="192" spans="1:4" ht="13.2" x14ac:dyDescent="0.25">
      <c r="A192" s="1">
        <v>197</v>
      </c>
      <c r="B192" s="1" t="s">
        <v>194</v>
      </c>
      <c r="C192" s="1">
        <v>13129.9</v>
      </c>
      <c r="D192" s="1">
        <v>933.06</v>
      </c>
    </row>
    <row r="193" spans="1:4" ht="13.2" x14ac:dyDescent="0.25">
      <c r="A193" s="1">
        <v>198</v>
      </c>
      <c r="B193" s="1" t="s">
        <v>195</v>
      </c>
      <c r="C193" s="1">
        <v>13104</v>
      </c>
      <c r="D193" s="1">
        <v>1993.2</v>
      </c>
    </row>
    <row r="194" spans="1:4" ht="13.2" x14ac:dyDescent="0.25">
      <c r="A194" s="1">
        <v>199</v>
      </c>
      <c r="B194" s="1" t="s">
        <v>196</v>
      </c>
      <c r="C194" s="1">
        <v>13046.18</v>
      </c>
      <c r="D194" s="1">
        <v>6026.55</v>
      </c>
    </row>
    <row r="195" spans="1:4" ht="13.2" x14ac:dyDescent="0.25">
      <c r="A195" s="1">
        <v>200</v>
      </c>
      <c r="B195" s="1" t="s">
        <v>197</v>
      </c>
      <c r="C195">
        <v>9885.0499999999993</v>
      </c>
      <c r="D195">
        <v>1137.17</v>
      </c>
    </row>
    <row r="196" spans="1:4" ht="13.2" x14ac:dyDescent="0.25">
      <c r="A196" s="1">
        <v>201</v>
      </c>
      <c r="B196" s="1" t="s">
        <v>198</v>
      </c>
      <c r="C196" s="1">
        <v>12996.56</v>
      </c>
      <c r="D196" s="1">
        <v>1706</v>
      </c>
    </row>
    <row r="197" spans="1:4" ht="13.2" x14ac:dyDescent="0.25">
      <c r="A197" s="1">
        <v>202</v>
      </c>
      <c r="B197" s="1" t="s">
        <v>199</v>
      </c>
      <c r="C197" s="1">
        <v>12995.31</v>
      </c>
      <c r="D197" s="1">
        <v>1338.09</v>
      </c>
    </row>
    <row r="198" spans="1:4" ht="13.2" x14ac:dyDescent="0.25">
      <c r="A198" s="1">
        <v>203</v>
      </c>
      <c r="B198" s="1" t="s">
        <v>200</v>
      </c>
      <c r="C198" s="1">
        <v>12942.25</v>
      </c>
      <c r="D198" s="1">
        <v>969.1</v>
      </c>
    </row>
    <row r="199" spans="1:4" ht="13.2" x14ac:dyDescent="0.25">
      <c r="A199" s="1">
        <v>204</v>
      </c>
      <c r="B199" s="1" t="s">
        <v>201</v>
      </c>
      <c r="C199" s="1">
        <v>12655.17</v>
      </c>
      <c r="D199" s="1">
        <v>3050.81</v>
      </c>
    </row>
    <row r="200" spans="1:4" ht="13.2" x14ac:dyDescent="0.25">
      <c r="A200" s="1">
        <v>205</v>
      </c>
      <c r="B200" s="1" t="s">
        <v>202</v>
      </c>
      <c r="C200" s="1">
        <v>12599.37</v>
      </c>
      <c r="D200" s="1">
        <v>2754.64</v>
      </c>
    </row>
    <row r="201" spans="1:4" ht="13.2" x14ac:dyDescent="0.25">
      <c r="A201" s="1">
        <v>206</v>
      </c>
      <c r="B201" s="1" t="s">
        <v>203</v>
      </c>
      <c r="C201" s="1">
        <v>12526.06</v>
      </c>
      <c r="D201" s="1">
        <v>1942.12</v>
      </c>
    </row>
    <row r="202" spans="1:4" ht="13.2" x14ac:dyDescent="0.25">
      <c r="A202" s="1">
        <v>207</v>
      </c>
      <c r="B202" s="1" t="s">
        <v>204</v>
      </c>
      <c r="C202" s="1">
        <v>12507.91</v>
      </c>
      <c r="D202" s="1">
        <v>886.68</v>
      </c>
    </row>
    <row r="203" spans="1:4" ht="13.2" x14ac:dyDescent="0.25">
      <c r="A203" s="1">
        <v>208</v>
      </c>
      <c r="B203" s="1" t="s">
        <v>205</v>
      </c>
      <c r="C203" s="1">
        <v>12382.64</v>
      </c>
      <c r="D203" s="1">
        <v>837.73</v>
      </c>
    </row>
    <row r="204" spans="1:4" ht="13.2" x14ac:dyDescent="0.25">
      <c r="A204" s="1">
        <v>209</v>
      </c>
      <c r="B204" s="1" t="s">
        <v>206</v>
      </c>
      <c r="C204" s="1">
        <v>12091.5</v>
      </c>
      <c r="D204" s="1">
        <v>4844.46</v>
      </c>
    </row>
    <row r="205" spans="1:4" ht="13.2" x14ac:dyDescent="0.25">
      <c r="A205" s="1">
        <v>210</v>
      </c>
      <c r="B205" s="1" t="s">
        <v>207</v>
      </c>
      <c r="C205" s="1">
        <v>12033.99</v>
      </c>
      <c r="D205" s="1">
        <v>2494.65</v>
      </c>
    </row>
    <row r="206" spans="1:4" ht="13.2" x14ac:dyDescent="0.25">
      <c r="A206" s="1">
        <v>211</v>
      </c>
      <c r="B206" s="1" t="s">
        <v>208</v>
      </c>
      <c r="C206" s="1">
        <v>11966.83</v>
      </c>
      <c r="D206" s="1">
        <v>4749</v>
      </c>
    </row>
    <row r="207" spans="1:4" ht="13.2" x14ac:dyDescent="0.25">
      <c r="A207" s="1">
        <v>212</v>
      </c>
      <c r="B207" s="1" t="s">
        <v>209</v>
      </c>
      <c r="C207" s="1">
        <v>11950</v>
      </c>
      <c r="D207" s="1">
        <v>387.7</v>
      </c>
    </row>
    <row r="208" spans="1:4" ht="13.2" x14ac:dyDescent="0.25">
      <c r="A208" s="1">
        <v>213</v>
      </c>
      <c r="B208" s="1" t="s">
        <v>210</v>
      </c>
      <c r="C208" s="1">
        <v>11924.12</v>
      </c>
      <c r="D208" s="1">
        <v>881.49</v>
      </c>
    </row>
    <row r="209" spans="1:4" ht="13.2" x14ac:dyDescent="0.25">
      <c r="A209" s="1">
        <v>214</v>
      </c>
      <c r="B209" s="1" t="s">
        <v>211</v>
      </c>
      <c r="C209" s="1">
        <v>11896.52</v>
      </c>
      <c r="D209" s="1">
        <v>1012.94</v>
      </c>
    </row>
    <row r="210" spans="1:4" ht="13.2" x14ac:dyDescent="0.25">
      <c r="A210" s="1">
        <v>215</v>
      </c>
      <c r="B210" s="1" t="s">
        <v>212</v>
      </c>
      <c r="C210" s="1">
        <v>11882.55</v>
      </c>
      <c r="D210" s="1">
        <v>217.63</v>
      </c>
    </row>
    <row r="211" spans="1:4" ht="13.2" x14ac:dyDescent="0.25">
      <c r="A211" s="1">
        <v>216</v>
      </c>
      <c r="B211" s="1" t="s">
        <v>213</v>
      </c>
      <c r="C211" s="1">
        <v>11759.77</v>
      </c>
      <c r="D211" s="1">
        <v>1571.33</v>
      </c>
    </row>
    <row r="212" spans="1:4" ht="13.2" x14ac:dyDescent="0.25">
      <c r="A212" s="1">
        <v>217</v>
      </c>
      <c r="B212" s="1" t="s">
        <v>214</v>
      </c>
      <c r="C212" s="1">
        <v>11737.24</v>
      </c>
      <c r="D212" s="1">
        <v>5861.04</v>
      </c>
    </row>
    <row r="213" spans="1:4" ht="13.2" x14ac:dyDescent="0.25">
      <c r="A213" s="1">
        <v>218</v>
      </c>
      <c r="B213" s="1" t="s">
        <v>215</v>
      </c>
      <c r="C213" s="1">
        <v>11718.17</v>
      </c>
      <c r="D213" s="1">
        <v>1855</v>
      </c>
    </row>
    <row r="214" spans="1:4" ht="13.2" x14ac:dyDescent="0.25">
      <c r="A214" s="1">
        <v>219</v>
      </c>
      <c r="B214" s="1" t="s">
        <v>216</v>
      </c>
      <c r="C214" s="1">
        <v>11651.8</v>
      </c>
      <c r="D214" s="1">
        <v>587.04999999999995</v>
      </c>
    </row>
    <row r="215" spans="1:4" ht="13.2" x14ac:dyDescent="0.25">
      <c r="A215" s="1">
        <v>220</v>
      </c>
      <c r="B215" s="1" t="s">
        <v>217</v>
      </c>
      <c r="C215" s="1">
        <v>11564.22</v>
      </c>
      <c r="D215" s="1">
        <v>537.74</v>
      </c>
    </row>
    <row r="216" spans="1:4" ht="13.2" x14ac:dyDescent="0.25">
      <c r="A216" s="1">
        <v>221</v>
      </c>
      <c r="B216" s="1" t="s">
        <v>218</v>
      </c>
      <c r="C216" s="1">
        <v>11554.4</v>
      </c>
      <c r="D216" s="1">
        <v>865.36</v>
      </c>
    </row>
    <row r="217" spans="1:4" ht="13.2" x14ac:dyDescent="0.25">
      <c r="A217" s="1">
        <v>222</v>
      </c>
      <c r="B217" s="1" t="s">
        <v>219</v>
      </c>
      <c r="C217" s="1">
        <v>11498.3</v>
      </c>
      <c r="D217" s="1">
        <v>329.92</v>
      </c>
    </row>
    <row r="218" spans="1:4" ht="13.2" x14ac:dyDescent="0.25">
      <c r="A218" s="1">
        <v>223</v>
      </c>
      <c r="B218" s="1" t="s">
        <v>220</v>
      </c>
      <c r="C218" s="1">
        <v>11438.78</v>
      </c>
      <c r="D218" s="1">
        <v>1377.7</v>
      </c>
    </row>
    <row r="219" spans="1:4" ht="13.2" x14ac:dyDescent="0.25">
      <c r="A219" s="1">
        <v>224</v>
      </c>
      <c r="B219" s="1" t="s">
        <v>221</v>
      </c>
      <c r="C219" s="1">
        <v>11353.13</v>
      </c>
      <c r="D219" s="1">
        <v>1272.3</v>
      </c>
    </row>
    <row r="220" spans="1:4" ht="13.2" x14ac:dyDescent="0.25">
      <c r="A220" s="1">
        <v>225</v>
      </c>
      <c r="B220" s="1" t="s">
        <v>222</v>
      </c>
      <c r="C220" s="1">
        <v>11203.15</v>
      </c>
      <c r="D220" s="1">
        <v>784.05</v>
      </c>
    </row>
    <row r="221" spans="1:4" ht="13.2" x14ac:dyDescent="0.25">
      <c r="A221" s="1">
        <v>226</v>
      </c>
      <c r="B221" s="1" t="s">
        <v>223</v>
      </c>
      <c r="C221" s="1">
        <v>11202.53</v>
      </c>
      <c r="D221" s="1">
        <v>848.13</v>
      </c>
    </row>
    <row r="222" spans="1:4" ht="13.2" x14ac:dyDescent="0.25">
      <c r="A222" s="1">
        <v>227</v>
      </c>
      <c r="B222" s="1" t="s">
        <v>224</v>
      </c>
      <c r="C222" s="1">
        <v>11182.45</v>
      </c>
      <c r="D222" s="1">
        <v>667.5</v>
      </c>
    </row>
    <row r="223" spans="1:4" ht="13.2" x14ac:dyDescent="0.25">
      <c r="A223" s="1">
        <v>228</v>
      </c>
      <c r="B223" s="1" t="s">
        <v>225</v>
      </c>
      <c r="C223" s="1">
        <v>11064.74</v>
      </c>
      <c r="D223" s="1">
        <v>350.18</v>
      </c>
    </row>
    <row r="224" spans="1:4" ht="13.2" x14ac:dyDescent="0.25">
      <c r="A224" s="1">
        <v>229</v>
      </c>
      <c r="B224" s="1" t="s">
        <v>226</v>
      </c>
      <c r="C224" s="1">
        <v>10918.75</v>
      </c>
      <c r="D224" s="1">
        <v>865.77</v>
      </c>
    </row>
    <row r="225" spans="1:4" ht="13.2" x14ac:dyDescent="0.25">
      <c r="A225" s="1">
        <v>230</v>
      </c>
      <c r="B225" s="1" t="s">
        <v>227</v>
      </c>
      <c r="C225" s="1">
        <v>10900.75</v>
      </c>
      <c r="D225" s="1">
        <v>656.78</v>
      </c>
    </row>
    <row r="226" spans="1:4" ht="13.2" x14ac:dyDescent="0.25">
      <c r="A226" s="1">
        <v>231</v>
      </c>
      <c r="B226" s="1" t="s">
        <v>228</v>
      </c>
      <c r="C226" s="1">
        <v>10864.53</v>
      </c>
      <c r="D226" s="1">
        <v>1137.17</v>
      </c>
    </row>
    <row r="227" spans="1:4" ht="13.2" x14ac:dyDescent="0.25">
      <c r="A227" s="1">
        <v>232</v>
      </c>
      <c r="B227" s="1" t="s">
        <v>229</v>
      </c>
      <c r="C227" s="1">
        <v>10842.62</v>
      </c>
      <c r="D227" s="1">
        <v>1397.06</v>
      </c>
    </row>
    <row r="228" spans="1:4" ht="13.2" x14ac:dyDescent="0.25">
      <c r="A228" s="1">
        <v>233</v>
      </c>
      <c r="B228" s="1" t="s">
        <v>230</v>
      </c>
      <c r="C228" s="1">
        <v>10778.42</v>
      </c>
      <c r="D228" s="1">
        <v>1438.55</v>
      </c>
    </row>
    <row r="229" spans="1:4" ht="13.2" x14ac:dyDescent="0.25">
      <c r="A229" s="1">
        <v>234</v>
      </c>
      <c r="B229" s="1" t="s">
        <v>231</v>
      </c>
      <c r="C229" s="1">
        <v>10764.29</v>
      </c>
      <c r="D229" s="1">
        <v>840.02</v>
      </c>
    </row>
    <row r="230" spans="1:4" ht="13.2" x14ac:dyDescent="0.25">
      <c r="A230" s="1">
        <v>235</v>
      </c>
      <c r="B230" s="1" t="s">
        <v>232</v>
      </c>
      <c r="C230" s="1">
        <v>10755.13</v>
      </c>
      <c r="D230" s="1">
        <v>19.420000000000002</v>
      </c>
    </row>
    <row r="231" spans="1:4" ht="13.2" x14ac:dyDescent="0.25">
      <c r="A231" s="1">
        <v>236</v>
      </c>
      <c r="B231" s="1" t="s">
        <v>233</v>
      </c>
      <c r="C231" s="1">
        <v>10653.44</v>
      </c>
      <c r="D231" s="1">
        <v>2072.29</v>
      </c>
    </row>
    <row r="232" spans="1:4" ht="13.2" x14ac:dyDescent="0.25">
      <c r="A232" s="1">
        <v>237</v>
      </c>
      <c r="B232" s="1" t="s">
        <v>234</v>
      </c>
      <c r="C232" s="1">
        <v>10630.76</v>
      </c>
      <c r="D232" s="1">
        <v>842.71</v>
      </c>
    </row>
    <row r="233" spans="1:4" ht="13.2" x14ac:dyDescent="0.25">
      <c r="A233" s="1">
        <v>238</v>
      </c>
      <c r="B233" s="1" t="s">
        <v>235</v>
      </c>
      <c r="C233" s="1">
        <v>10589.27</v>
      </c>
      <c r="D233" s="1">
        <v>521.32000000000005</v>
      </c>
    </row>
    <row r="234" spans="1:4" ht="13.2" x14ac:dyDescent="0.25">
      <c r="A234" s="1">
        <v>239</v>
      </c>
      <c r="B234" s="1" t="s">
        <v>236</v>
      </c>
      <c r="C234" s="1">
        <v>10565.56</v>
      </c>
      <c r="D234" s="1">
        <v>473.42</v>
      </c>
    </row>
    <row r="235" spans="1:4" ht="13.2" x14ac:dyDescent="0.25">
      <c r="A235" s="1">
        <v>240</v>
      </c>
      <c r="B235" s="1" t="s">
        <v>237</v>
      </c>
      <c r="C235" s="1">
        <v>10558.13</v>
      </c>
      <c r="D235" s="1">
        <v>706.43</v>
      </c>
    </row>
    <row r="236" spans="1:4" ht="13.2" x14ac:dyDescent="0.25">
      <c r="A236" s="1">
        <v>241</v>
      </c>
      <c r="B236" s="1" t="s">
        <v>238</v>
      </c>
      <c r="C236" s="1">
        <v>10508.48</v>
      </c>
      <c r="D236" s="1">
        <v>456.54</v>
      </c>
    </row>
    <row r="237" spans="1:4" ht="13.2" x14ac:dyDescent="0.25">
      <c r="A237" s="1">
        <v>242</v>
      </c>
      <c r="B237" s="1" t="s">
        <v>239</v>
      </c>
      <c r="C237" s="1">
        <v>10450.56</v>
      </c>
      <c r="D237" s="1">
        <v>1205.03</v>
      </c>
    </row>
    <row r="238" spans="1:4" ht="13.2" x14ac:dyDescent="0.25">
      <c r="A238" s="1">
        <v>243</v>
      </c>
      <c r="B238" s="1" t="s">
        <v>240</v>
      </c>
      <c r="C238" s="1">
        <v>10442.09</v>
      </c>
      <c r="D238" s="1">
        <v>7769.67</v>
      </c>
    </row>
    <row r="239" spans="1:4" ht="13.2" x14ac:dyDescent="0.25">
      <c r="A239" s="1">
        <v>244</v>
      </c>
      <c r="B239" s="1" t="s">
        <v>241</v>
      </c>
      <c r="C239" s="1">
        <v>10422.450000000001</v>
      </c>
      <c r="D239" s="1">
        <v>704.59</v>
      </c>
    </row>
    <row r="240" spans="1:4" ht="13.2" x14ac:dyDescent="0.25">
      <c r="A240" s="1">
        <v>245</v>
      </c>
      <c r="B240" s="1" t="s">
        <v>242</v>
      </c>
      <c r="C240" s="1">
        <v>10338.4</v>
      </c>
      <c r="D240" s="1">
        <v>2100.13</v>
      </c>
    </row>
    <row r="241" spans="1:4" ht="13.2" x14ac:dyDescent="0.25">
      <c r="A241" s="1">
        <v>246</v>
      </c>
      <c r="B241" s="1" t="s">
        <v>243</v>
      </c>
      <c r="C241" s="1">
        <v>10289.81</v>
      </c>
      <c r="D241" s="1">
        <v>182.21</v>
      </c>
    </row>
    <row r="242" spans="1:4" ht="13.2" x14ac:dyDescent="0.25">
      <c r="A242" s="1">
        <v>247</v>
      </c>
      <c r="B242" s="1" t="s">
        <v>244</v>
      </c>
      <c r="C242" s="1">
        <v>10247.700000000001</v>
      </c>
      <c r="D242" s="1">
        <v>2705.75</v>
      </c>
    </row>
    <row r="243" spans="1:4" ht="13.2" x14ac:dyDescent="0.25">
      <c r="A243" s="1">
        <v>248</v>
      </c>
      <c r="B243" s="1" t="s">
        <v>245</v>
      </c>
      <c r="C243" s="1">
        <v>10074.36</v>
      </c>
      <c r="D243" s="1">
        <v>1137.17</v>
      </c>
    </row>
    <row r="244" spans="1:4" ht="13.2" x14ac:dyDescent="0.25">
      <c r="A244" s="1">
        <v>249</v>
      </c>
      <c r="B244" s="1" t="s">
        <v>246</v>
      </c>
      <c r="C244" s="1">
        <v>9885.0499999999993</v>
      </c>
      <c r="D244" s="1">
        <v>1004.83</v>
      </c>
    </row>
    <row r="245" spans="1:4" ht="13.2" x14ac:dyDescent="0.25">
      <c r="A245" s="1">
        <v>250</v>
      </c>
      <c r="B245" s="1" t="s">
        <v>247</v>
      </c>
      <c r="C245">
        <v>9885.0499999999993</v>
      </c>
      <c r="D245">
        <v>1137.17</v>
      </c>
    </row>
    <row r="246" spans="1:4" ht="13.2" x14ac:dyDescent="0.25">
      <c r="A246" s="1">
        <v>255</v>
      </c>
      <c r="B246" s="1" t="s">
        <v>248</v>
      </c>
      <c r="C246" s="1">
        <v>9569.14</v>
      </c>
      <c r="D246" s="1">
        <v>700.49</v>
      </c>
    </row>
    <row r="247" spans="1:4" ht="13.2" x14ac:dyDescent="0.25">
      <c r="A247" s="1">
        <v>256</v>
      </c>
      <c r="B247" s="1" t="s">
        <v>249</v>
      </c>
      <c r="C247" s="1">
        <v>9531.57</v>
      </c>
      <c r="D247" s="1">
        <v>162.16999999999999</v>
      </c>
    </row>
    <row r="248" spans="1:4" ht="13.2" x14ac:dyDescent="0.25">
      <c r="A248" s="1">
        <v>257</v>
      </c>
      <c r="B248" s="1" t="s">
        <v>250</v>
      </c>
      <c r="C248" s="1">
        <v>9528.82</v>
      </c>
      <c r="D248" s="1">
        <v>8260.4699999999993</v>
      </c>
    </row>
    <row r="249" spans="1:4" ht="13.2" x14ac:dyDescent="0.25">
      <c r="A249" s="1">
        <v>258</v>
      </c>
      <c r="B249" s="1" t="s">
        <v>251</v>
      </c>
      <c r="C249" s="1">
        <v>9463.27</v>
      </c>
      <c r="D249" s="1">
        <v>271.13</v>
      </c>
    </row>
    <row r="250" spans="1:4" ht="13.2" x14ac:dyDescent="0.25">
      <c r="A250" s="1">
        <v>259</v>
      </c>
      <c r="B250" s="1" t="s">
        <v>252</v>
      </c>
      <c r="C250" s="1">
        <v>9457.0400000000009</v>
      </c>
      <c r="D250" s="1">
        <v>1056.1600000000001</v>
      </c>
    </row>
    <row r="251" spans="1:4" ht="13.2" x14ac:dyDescent="0.25">
      <c r="A251" s="1">
        <v>260</v>
      </c>
      <c r="B251" s="1" t="s">
        <v>253</v>
      </c>
      <c r="C251" s="1">
        <v>9317.76</v>
      </c>
      <c r="D251" s="1">
        <v>465.68</v>
      </c>
    </row>
    <row r="252" spans="1:4" ht="13.2" x14ac:dyDescent="0.25">
      <c r="A252" s="1">
        <v>261</v>
      </c>
      <c r="B252" s="1" t="s">
        <v>254</v>
      </c>
      <c r="C252" s="1">
        <v>9306.5400000000009</v>
      </c>
      <c r="D252" s="1">
        <v>661.16</v>
      </c>
    </row>
    <row r="253" spans="1:4" ht="13.2" x14ac:dyDescent="0.25">
      <c r="A253" s="1">
        <v>262</v>
      </c>
      <c r="B253" s="1" t="s">
        <v>255</v>
      </c>
      <c r="C253" s="1">
        <v>9162.14</v>
      </c>
      <c r="D253" s="1">
        <v>528.54</v>
      </c>
    </row>
    <row r="254" spans="1:4" ht="13.2" x14ac:dyDescent="0.25">
      <c r="A254" s="1">
        <v>263</v>
      </c>
      <c r="B254" s="1" t="s">
        <v>256</v>
      </c>
      <c r="C254" s="1">
        <v>9145.3799999999992</v>
      </c>
      <c r="D254" s="1">
        <v>674</v>
      </c>
    </row>
    <row r="255" spans="1:4" ht="13.2" x14ac:dyDescent="0.25">
      <c r="A255" s="1">
        <v>264</v>
      </c>
      <c r="B255" s="1" t="s">
        <v>257</v>
      </c>
      <c r="C255" s="1">
        <v>9097.33</v>
      </c>
      <c r="D255" s="1">
        <v>416.61</v>
      </c>
    </row>
    <row r="256" spans="1:4" ht="13.2" x14ac:dyDescent="0.25">
      <c r="A256" s="1">
        <v>267</v>
      </c>
      <c r="B256" s="1" t="s">
        <v>258</v>
      </c>
      <c r="C256" s="1">
        <v>8778.35</v>
      </c>
      <c r="D256" s="1">
        <v>1278.74</v>
      </c>
    </row>
    <row r="257" spans="1:4" ht="13.2" x14ac:dyDescent="0.25">
      <c r="A257" s="1">
        <v>268</v>
      </c>
      <c r="B257" s="1" t="s">
        <v>259</v>
      </c>
      <c r="C257" s="1">
        <v>8681.9500000000007</v>
      </c>
      <c r="D257" s="1">
        <v>1783.73</v>
      </c>
    </row>
    <row r="258" spans="1:4" ht="13.2" x14ac:dyDescent="0.25">
      <c r="A258" s="1">
        <v>269</v>
      </c>
      <c r="B258" s="1" t="s">
        <v>260</v>
      </c>
      <c r="C258" s="1">
        <v>8646.5400000000009</v>
      </c>
      <c r="D258" s="1">
        <v>213.48</v>
      </c>
    </row>
    <row r="259" spans="1:4" ht="13.2" x14ac:dyDescent="0.25">
      <c r="A259" s="1">
        <v>270</v>
      </c>
      <c r="B259" s="1" t="s">
        <v>261</v>
      </c>
      <c r="C259" s="1">
        <v>8613.86</v>
      </c>
      <c r="D259" s="1">
        <v>1442.08</v>
      </c>
    </row>
    <row r="260" spans="1:4" ht="13.2" x14ac:dyDescent="0.25">
      <c r="A260" s="1">
        <v>271</v>
      </c>
      <c r="B260" s="1" t="s">
        <v>262</v>
      </c>
      <c r="C260" s="1">
        <v>8587.0400000000009</v>
      </c>
      <c r="D260" s="1">
        <v>1137.17</v>
      </c>
    </row>
    <row r="261" spans="1:4" ht="13.2" x14ac:dyDescent="0.25">
      <c r="A261" s="1">
        <v>272</v>
      </c>
      <c r="B261" s="1" t="s">
        <v>263</v>
      </c>
      <c r="C261" s="1">
        <v>8539.8799999999992</v>
      </c>
      <c r="D261" s="1">
        <v>6086.2</v>
      </c>
    </row>
    <row r="262" spans="1:4" ht="13.2" x14ac:dyDescent="0.25">
      <c r="A262" s="1">
        <v>273</v>
      </c>
      <c r="B262" s="1" t="s">
        <v>264</v>
      </c>
      <c r="C262" s="1">
        <v>8458.24</v>
      </c>
      <c r="D262" s="1">
        <v>2081.9499999999998</v>
      </c>
    </row>
    <row r="263" spans="1:4" ht="13.2" x14ac:dyDescent="0.25">
      <c r="A263" s="1">
        <v>274</v>
      </c>
      <c r="B263" s="1" t="s">
        <v>265</v>
      </c>
      <c r="C263" s="1">
        <v>8440.65</v>
      </c>
      <c r="D263" s="1">
        <v>3005.45</v>
      </c>
    </row>
    <row r="264" spans="1:4" ht="13.2" x14ac:dyDescent="0.25">
      <c r="A264" s="1">
        <v>275</v>
      </c>
      <c r="B264" s="1" t="s">
        <v>266</v>
      </c>
      <c r="C264" s="1">
        <v>8439.77</v>
      </c>
      <c r="D264" s="1">
        <v>968.97</v>
      </c>
    </row>
    <row r="265" spans="1:4" ht="13.2" x14ac:dyDescent="0.25">
      <c r="A265" s="1">
        <v>276</v>
      </c>
      <c r="B265" s="1" t="s">
        <v>267</v>
      </c>
      <c r="C265" s="1">
        <v>8428.58</v>
      </c>
      <c r="D265" s="1">
        <v>1005.3</v>
      </c>
    </row>
    <row r="266" spans="1:4" ht="13.2" x14ac:dyDescent="0.25">
      <c r="A266" s="1">
        <v>277</v>
      </c>
      <c r="B266" s="1" t="s">
        <v>268</v>
      </c>
      <c r="C266" s="1">
        <v>8389.4699999999993</v>
      </c>
      <c r="D266" s="1">
        <v>711.99</v>
      </c>
    </row>
    <row r="267" spans="1:4" ht="13.2" x14ac:dyDescent="0.25">
      <c r="A267" s="1">
        <v>278</v>
      </c>
      <c r="B267" s="1" t="s">
        <v>269</v>
      </c>
      <c r="C267" s="1">
        <v>8380.86</v>
      </c>
      <c r="D267" s="1">
        <v>2789.58</v>
      </c>
    </row>
    <row r="268" spans="1:4" ht="13.2" x14ac:dyDescent="0.25">
      <c r="A268" s="1">
        <v>279</v>
      </c>
      <c r="B268" s="1" t="s">
        <v>270</v>
      </c>
      <c r="C268" s="1">
        <v>8247.08</v>
      </c>
      <c r="D268" s="1">
        <v>1537.72</v>
      </c>
    </row>
    <row r="269" spans="1:4" ht="13.2" x14ac:dyDescent="0.25">
      <c r="A269" s="1">
        <v>280</v>
      </c>
      <c r="B269" s="1" t="s">
        <v>271</v>
      </c>
      <c r="C269" s="1">
        <v>8183.96</v>
      </c>
      <c r="D269" s="1">
        <v>640.38</v>
      </c>
    </row>
    <row r="270" spans="1:4" ht="13.2" x14ac:dyDescent="0.25">
      <c r="A270" s="1">
        <v>281</v>
      </c>
      <c r="B270" s="1" t="s">
        <v>272</v>
      </c>
      <c r="C270" s="1">
        <v>8153.33</v>
      </c>
      <c r="D270" s="1">
        <v>457.97</v>
      </c>
    </row>
    <row r="271" spans="1:4" ht="13.2" x14ac:dyDescent="0.25">
      <c r="A271" s="1">
        <v>282</v>
      </c>
      <c r="B271" s="1" t="s">
        <v>273</v>
      </c>
      <c r="C271" s="1">
        <v>8124.6</v>
      </c>
      <c r="D271" s="1">
        <v>250.97</v>
      </c>
    </row>
    <row r="272" spans="1:4" ht="13.2" x14ac:dyDescent="0.25">
      <c r="A272" s="1">
        <v>283</v>
      </c>
      <c r="B272" s="1" t="s">
        <v>274</v>
      </c>
      <c r="C272" s="1">
        <v>8065.7</v>
      </c>
      <c r="D272" s="1">
        <v>1422.32</v>
      </c>
    </row>
    <row r="273" spans="1:4" ht="13.2" x14ac:dyDescent="0.25">
      <c r="A273" s="1">
        <v>284</v>
      </c>
      <c r="B273" s="1" t="s">
        <v>275</v>
      </c>
      <c r="C273" s="1">
        <v>8023.74</v>
      </c>
      <c r="D273" s="1">
        <v>1647.98</v>
      </c>
    </row>
    <row r="274" spans="1:4" ht="13.2" x14ac:dyDescent="0.25">
      <c r="A274" s="1">
        <v>285</v>
      </c>
      <c r="B274" s="1" t="s">
        <v>276</v>
      </c>
      <c r="C274" s="1">
        <v>7966.43</v>
      </c>
      <c r="D274" s="1">
        <v>1156.6099999999999</v>
      </c>
    </row>
    <row r="275" spans="1:4" ht="13.2" x14ac:dyDescent="0.25">
      <c r="A275" s="1">
        <v>286</v>
      </c>
      <c r="B275" s="1" t="s">
        <v>277</v>
      </c>
      <c r="C275" s="1">
        <v>7943.03</v>
      </c>
      <c r="D275" s="1">
        <v>859.21</v>
      </c>
    </row>
    <row r="276" spans="1:4" ht="13.2" x14ac:dyDescent="0.25">
      <c r="A276" s="1">
        <v>287</v>
      </c>
      <c r="B276" s="1" t="s">
        <v>278</v>
      </c>
      <c r="C276" s="1">
        <v>7815.74</v>
      </c>
      <c r="D276" s="1">
        <v>532.21</v>
      </c>
    </row>
    <row r="277" spans="1:4" ht="13.2" x14ac:dyDescent="0.25">
      <c r="A277" s="1">
        <v>288</v>
      </c>
      <c r="B277" s="1" t="s">
        <v>279</v>
      </c>
      <c r="C277" s="1">
        <v>7812.73</v>
      </c>
      <c r="D277" s="1">
        <v>1296.19</v>
      </c>
    </row>
    <row r="278" spans="1:4" ht="13.2" x14ac:dyDescent="0.25">
      <c r="A278" s="1">
        <v>289</v>
      </c>
      <c r="B278" s="1" t="s">
        <v>280</v>
      </c>
      <c r="C278" s="1">
        <v>7789.01</v>
      </c>
      <c r="D278" s="1">
        <v>803.68</v>
      </c>
    </row>
    <row r="279" spans="1:4" ht="13.2" x14ac:dyDescent="0.25">
      <c r="A279" s="1">
        <v>290</v>
      </c>
      <c r="B279" s="1" t="s">
        <v>281</v>
      </c>
      <c r="C279" s="1">
        <v>7784.17</v>
      </c>
      <c r="D279" s="1">
        <v>722.72</v>
      </c>
    </row>
    <row r="280" spans="1:4" ht="13.2" x14ac:dyDescent="0.25">
      <c r="A280" s="1">
        <v>291</v>
      </c>
      <c r="B280" s="1" t="s">
        <v>282</v>
      </c>
      <c r="C280" s="1">
        <v>7765.91</v>
      </c>
      <c r="D280" s="1">
        <v>740.77</v>
      </c>
    </row>
    <row r="281" spans="1:4" ht="13.2" x14ac:dyDescent="0.25">
      <c r="A281" s="1">
        <v>292</v>
      </c>
      <c r="B281" s="1" t="s">
        <v>283</v>
      </c>
      <c r="C281" s="1">
        <v>7702.01</v>
      </c>
      <c r="D281" s="1">
        <v>1144</v>
      </c>
    </row>
    <row r="282" spans="1:4" ht="13.2" x14ac:dyDescent="0.25">
      <c r="A282" s="1">
        <v>293</v>
      </c>
      <c r="B282" s="1" t="s">
        <v>284</v>
      </c>
      <c r="C282" s="1">
        <v>7550.78</v>
      </c>
      <c r="D282" s="1">
        <v>262.7</v>
      </c>
    </row>
    <row r="283" spans="1:4" ht="13.2" x14ac:dyDescent="0.25">
      <c r="A283" s="1">
        <v>294</v>
      </c>
      <c r="B283" s="1" t="s">
        <v>285</v>
      </c>
      <c r="C283" s="1">
        <v>7453.05</v>
      </c>
      <c r="D283" s="1">
        <v>859.24</v>
      </c>
    </row>
    <row r="284" spans="1:4" ht="13.2" x14ac:dyDescent="0.25">
      <c r="A284" s="1">
        <v>295</v>
      </c>
      <c r="B284" s="1" t="s">
        <v>286</v>
      </c>
      <c r="C284" s="1">
        <v>7439.01</v>
      </c>
      <c r="D284" s="1">
        <v>2780.26</v>
      </c>
    </row>
    <row r="285" spans="1:4" ht="13.2" x14ac:dyDescent="0.25">
      <c r="A285" s="1">
        <v>296</v>
      </c>
      <c r="B285" s="1" t="s">
        <v>287</v>
      </c>
      <c r="C285" s="1">
        <v>7251.91</v>
      </c>
      <c r="D285" s="1">
        <v>457.5</v>
      </c>
    </row>
    <row r="286" spans="1:4" ht="13.2" x14ac:dyDescent="0.25">
      <c r="A286" s="1">
        <v>297</v>
      </c>
      <c r="B286" s="1" t="s">
        <v>288</v>
      </c>
      <c r="C286" s="1">
        <v>7230.76</v>
      </c>
      <c r="D286" s="1">
        <v>1126.1099999999999</v>
      </c>
    </row>
    <row r="287" spans="1:4" ht="13.2" x14ac:dyDescent="0.25">
      <c r="A287" s="1">
        <v>298</v>
      </c>
      <c r="B287" s="1" t="s">
        <v>289</v>
      </c>
      <c r="C287" s="1">
        <v>7208.38</v>
      </c>
      <c r="D287" s="1">
        <v>1590.89</v>
      </c>
    </row>
    <row r="288" spans="1:4" ht="13.2" x14ac:dyDescent="0.25">
      <c r="A288" s="1">
        <v>299</v>
      </c>
      <c r="B288" s="1" t="s">
        <v>290</v>
      </c>
      <c r="C288" s="1">
        <v>7154.99</v>
      </c>
      <c r="D288" s="1">
        <v>615.04</v>
      </c>
    </row>
    <row r="289" spans="1:4" ht="13.2" x14ac:dyDescent="0.25">
      <c r="A289" s="1">
        <v>300</v>
      </c>
      <c r="B289" s="1" t="s">
        <v>291</v>
      </c>
      <c r="C289">
        <v>9885.0499999999993</v>
      </c>
      <c r="D289">
        <v>1137.17</v>
      </c>
    </row>
    <row r="290" spans="1:4" ht="13.2" x14ac:dyDescent="0.25">
      <c r="A290" s="1">
        <v>301</v>
      </c>
      <c r="B290" s="1" t="s">
        <v>292</v>
      </c>
      <c r="C290" s="1">
        <v>7137.67</v>
      </c>
      <c r="D290" s="1">
        <v>1389.32</v>
      </c>
    </row>
    <row r="291" spans="1:4" ht="13.2" x14ac:dyDescent="0.25">
      <c r="A291" s="1">
        <v>302</v>
      </c>
      <c r="B291" s="1" t="s">
        <v>293</v>
      </c>
      <c r="C291" s="1">
        <v>7009.13</v>
      </c>
      <c r="D291" s="1">
        <v>1188.97</v>
      </c>
    </row>
    <row r="292" spans="1:4" ht="13.2" x14ac:dyDescent="0.25">
      <c r="A292" s="1">
        <v>303</v>
      </c>
      <c r="B292" s="1" t="s">
        <v>294</v>
      </c>
      <c r="C292" s="1">
        <v>6966.23</v>
      </c>
      <c r="D292" s="1">
        <v>509.93</v>
      </c>
    </row>
    <row r="293" spans="1:4" ht="13.2" x14ac:dyDescent="0.25">
      <c r="A293" s="1">
        <v>304</v>
      </c>
      <c r="B293" s="1" t="s">
        <v>295</v>
      </c>
      <c r="C293" s="1">
        <v>6952.99</v>
      </c>
      <c r="D293" s="1">
        <v>981.3</v>
      </c>
    </row>
    <row r="294" spans="1:4" ht="13.2" x14ac:dyDescent="0.25">
      <c r="A294" s="1">
        <v>305</v>
      </c>
      <c r="B294" s="1" t="s">
        <v>296</v>
      </c>
      <c r="C294" s="1">
        <v>6950.23</v>
      </c>
      <c r="D294" s="1">
        <v>1417.37</v>
      </c>
    </row>
    <row r="295" spans="1:4" ht="13.2" x14ac:dyDescent="0.25">
      <c r="A295" s="1">
        <v>306</v>
      </c>
      <c r="B295" s="1" t="s">
        <v>297</v>
      </c>
      <c r="C295" s="1">
        <v>6942.31</v>
      </c>
      <c r="D295" s="1">
        <v>1193.06</v>
      </c>
    </row>
    <row r="296" spans="1:4" ht="13.2" x14ac:dyDescent="0.25">
      <c r="A296" s="1">
        <v>307</v>
      </c>
      <c r="B296" s="1" t="s">
        <v>298</v>
      </c>
      <c r="C296" s="1">
        <v>6921.97</v>
      </c>
      <c r="D296" s="1">
        <v>983.3</v>
      </c>
    </row>
    <row r="297" spans="1:4" ht="13.2" x14ac:dyDescent="0.25">
      <c r="A297" s="1">
        <v>308</v>
      </c>
      <c r="B297" s="1" t="s">
        <v>299</v>
      </c>
      <c r="C297" s="1">
        <v>6902.14</v>
      </c>
      <c r="D297" s="1">
        <v>440.14</v>
      </c>
    </row>
    <row r="298" spans="1:4" ht="13.2" x14ac:dyDescent="0.25">
      <c r="A298" s="1">
        <v>309</v>
      </c>
      <c r="B298" s="1" t="s">
        <v>300</v>
      </c>
      <c r="C298" s="1">
        <v>6864.85</v>
      </c>
      <c r="D298" s="1">
        <v>162.68</v>
      </c>
    </row>
    <row r="299" spans="1:4" ht="13.2" x14ac:dyDescent="0.25">
      <c r="A299" s="1">
        <v>310</v>
      </c>
      <c r="B299" s="1" t="s">
        <v>301</v>
      </c>
      <c r="C299" s="1">
        <v>6838.18</v>
      </c>
      <c r="D299" s="1">
        <v>611.59</v>
      </c>
    </row>
    <row r="300" spans="1:4" ht="13.2" x14ac:dyDescent="0.25">
      <c r="A300" s="1">
        <v>311</v>
      </c>
      <c r="B300" s="1" t="s">
        <v>302</v>
      </c>
      <c r="C300" s="1">
        <v>6811.5</v>
      </c>
      <c r="D300" s="1">
        <v>392.1</v>
      </c>
    </row>
    <row r="301" spans="1:4" ht="13.2" x14ac:dyDescent="0.25">
      <c r="A301" s="1">
        <v>312</v>
      </c>
      <c r="B301" s="1" t="s">
        <v>303</v>
      </c>
      <c r="C301" s="1">
        <v>6795.06</v>
      </c>
      <c r="D301" s="1">
        <v>2153.34</v>
      </c>
    </row>
    <row r="302" spans="1:4" ht="13.2" x14ac:dyDescent="0.25">
      <c r="A302" s="1">
        <v>313</v>
      </c>
      <c r="B302" s="1" t="s">
        <v>304</v>
      </c>
      <c r="C302" s="1">
        <v>6742.41</v>
      </c>
      <c r="D302" s="1">
        <v>361.68</v>
      </c>
    </row>
    <row r="303" spans="1:4" ht="13.2" x14ac:dyDescent="0.25">
      <c r="A303" s="1">
        <v>314</v>
      </c>
      <c r="B303" s="1" t="s">
        <v>305</v>
      </c>
      <c r="C303" s="1">
        <v>6710.63</v>
      </c>
      <c r="D303" s="1">
        <v>987.64</v>
      </c>
    </row>
    <row r="304" spans="1:4" ht="13.2" x14ac:dyDescent="0.25">
      <c r="A304" s="1">
        <v>315</v>
      </c>
      <c r="B304" s="1" t="s">
        <v>306</v>
      </c>
      <c r="C304" s="1">
        <v>6654.81</v>
      </c>
      <c r="D304" s="1">
        <v>542.41999999999996</v>
      </c>
    </row>
    <row r="305" spans="1:4" ht="13.2" x14ac:dyDescent="0.25">
      <c r="A305" s="1">
        <v>316</v>
      </c>
      <c r="B305" s="1" t="s">
        <v>307</v>
      </c>
      <c r="C305" s="1">
        <v>6646.41</v>
      </c>
      <c r="D305" s="1">
        <v>500.08</v>
      </c>
    </row>
    <row r="306" spans="1:4" ht="13.2" x14ac:dyDescent="0.25">
      <c r="A306" s="1">
        <v>317</v>
      </c>
      <c r="B306" s="1" t="s">
        <v>308</v>
      </c>
      <c r="C306" s="1">
        <v>6601.62</v>
      </c>
      <c r="D306" s="1">
        <v>965.3</v>
      </c>
    </row>
    <row r="307" spans="1:4" ht="13.2" x14ac:dyDescent="0.25">
      <c r="A307" s="1">
        <v>318</v>
      </c>
      <c r="B307" s="1" t="s">
        <v>309</v>
      </c>
      <c r="C307" s="1">
        <v>6591.31</v>
      </c>
      <c r="D307" s="1">
        <v>557.25</v>
      </c>
    </row>
    <row r="308" spans="1:4" ht="13.2" x14ac:dyDescent="0.25">
      <c r="A308" s="1">
        <v>319</v>
      </c>
      <c r="B308" s="1" t="s">
        <v>310</v>
      </c>
      <c r="C308" s="1">
        <v>6542.79</v>
      </c>
      <c r="D308" s="1">
        <v>2330.1</v>
      </c>
    </row>
    <row r="309" spans="1:4" ht="13.2" x14ac:dyDescent="0.25">
      <c r="A309" s="1">
        <v>320</v>
      </c>
      <c r="B309" s="1" t="s">
        <v>311</v>
      </c>
      <c r="C309" s="1">
        <v>6531.58</v>
      </c>
      <c r="D309" s="1">
        <v>3135.23</v>
      </c>
    </row>
    <row r="310" spans="1:4" ht="13.2" x14ac:dyDescent="0.25">
      <c r="A310" s="1">
        <v>321</v>
      </c>
      <c r="B310" s="1" t="s">
        <v>312</v>
      </c>
      <c r="C310" s="1">
        <v>6520.67</v>
      </c>
      <c r="D310" s="1">
        <v>1397.95</v>
      </c>
    </row>
    <row r="311" spans="1:4" ht="13.2" x14ac:dyDescent="0.25">
      <c r="A311" s="1">
        <v>322</v>
      </c>
      <c r="B311" s="1" t="s">
        <v>313</v>
      </c>
      <c r="C311" s="1">
        <v>6476.26</v>
      </c>
      <c r="D311" s="1">
        <v>1574.15</v>
      </c>
    </row>
    <row r="312" spans="1:4" ht="13.2" x14ac:dyDescent="0.25">
      <c r="A312" s="1">
        <v>323</v>
      </c>
      <c r="B312" s="1" t="s">
        <v>314</v>
      </c>
      <c r="C312" s="1">
        <v>6469.51</v>
      </c>
      <c r="D312" s="1">
        <v>749.04</v>
      </c>
    </row>
    <row r="313" spans="1:4" ht="13.2" x14ac:dyDescent="0.25">
      <c r="A313" s="1">
        <v>324</v>
      </c>
      <c r="B313" s="1" t="s">
        <v>315</v>
      </c>
      <c r="C313" s="1">
        <v>6379.12</v>
      </c>
      <c r="D313" s="1">
        <v>553.84</v>
      </c>
    </row>
    <row r="314" spans="1:4" ht="13.2" x14ac:dyDescent="0.25">
      <c r="A314" s="1">
        <v>325</v>
      </c>
      <c r="B314" s="1" t="s">
        <v>316</v>
      </c>
      <c r="C314" s="1">
        <v>6324.62</v>
      </c>
      <c r="D314" s="1">
        <v>431.21</v>
      </c>
    </row>
    <row r="315" spans="1:4" ht="13.2" x14ac:dyDescent="0.25">
      <c r="A315" s="1">
        <v>326</v>
      </c>
      <c r="B315" s="1" t="s">
        <v>317</v>
      </c>
      <c r="C315" s="1">
        <v>6209.11</v>
      </c>
      <c r="D315" s="1">
        <v>377.4</v>
      </c>
    </row>
    <row r="316" spans="1:4" ht="13.2" x14ac:dyDescent="0.25">
      <c r="A316" s="1">
        <v>327</v>
      </c>
      <c r="B316" s="1" t="s">
        <v>318</v>
      </c>
      <c r="C316" s="1">
        <v>6176.23</v>
      </c>
      <c r="D316" s="1">
        <v>1137.17</v>
      </c>
    </row>
    <row r="317" spans="1:4" ht="13.2" x14ac:dyDescent="0.25">
      <c r="A317" s="1">
        <v>328</v>
      </c>
      <c r="B317" s="1" t="s">
        <v>319</v>
      </c>
      <c r="C317" s="1">
        <v>6153.54</v>
      </c>
      <c r="D317" s="1">
        <v>345.54</v>
      </c>
    </row>
    <row r="318" spans="1:4" ht="13.2" x14ac:dyDescent="0.25">
      <c r="A318" s="1">
        <v>329</v>
      </c>
      <c r="B318" s="1" t="s">
        <v>320</v>
      </c>
      <c r="C318" s="1">
        <v>6086.37</v>
      </c>
      <c r="D318" s="1">
        <v>5375.57</v>
      </c>
    </row>
    <row r="319" spans="1:4" ht="13.2" x14ac:dyDescent="0.25">
      <c r="A319" s="1">
        <v>330</v>
      </c>
      <c r="B319" s="1" t="s">
        <v>321</v>
      </c>
      <c r="C319" s="1">
        <v>6059.97</v>
      </c>
      <c r="D319" s="1">
        <v>598.58000000000004</v>
      </c>
    </row>
    <row r="320" spans="1:4" ht="13.2" x14ac:dyDescent="0.25">
      <c r="A320" s="1">
        <v>331</v>
      </c>
      <c r="B320" s="1" t="s">
        <v>322</v>
      </c>
      <c r="C320" s="1">
        <v>6019.89</v>
      </c>
      <c r="D320" s="1">
        <v>1889.63</v>
      </c>
    </row>
    <row r="321" spans="1:4" ht="13.2" x14ac:dyDescent="0.25">
      <c r="A321" s="1">
        <v>332</v>
      </c>
      <c r="B321" s="1" t="s">
        <v>323</v>
      </c>
      <c r="C321" s="1">
        <v>5996.4</v>
      </c>
      <c r="D321" s="1">
        <v>791.89</v>
      </c>
    </row>
    <row r="322" spans="1:4" ht="13.2" x14ac:dyDescent="0.25">
      <c r="A322" s="1">
        <v>333</v>
      </c>
      <c r="B322" s="1" t="s">
        <v>324</v>
      </c>
      <c r="C322" s="1">
        <v>5896.54</v>
      </c>
      <c r="D322" s="1">
        <v>11728.4</v>
      </c>
    </row>
    <row r="323" spans="1:4" ht="13.2" x14ac:dyDescent="0.25">
      <c r="A323" s="1">
        <v>334</v>
      </c>
      <c r="B323" s="1" t="s">
        <v>325</v>
      </c>
      <c r="C323" s="1">
        <v>5865.04</v>
      </c>
      <c r="D323" s="1">
        <v>201.5</v>
      </c>
    </row>
    <row r="324" spans="1:4" ht="13.2" x14ac:dyDescent="0.25">
      <c r="A324" s="1">
        <v>335</v>
      </c>
      <c r="B324" s="1" t="s">
        <v>326</v>
      </c>
      <c r="C324" s="1">
        <v>5863.1</v>
      </c>
      <c r="D324" s="1">
        <v>1484.24</v>
      </c>
    </row>
    <row r="325" spans="1:4" ht="13.2" x14ac:dyDescent="0.25">
      <c r="A325" s="1">
        <v>336</v>
      </c>
      <c r="B325" s="1" t="s">
        <v>327</v>
      </c>
      <c r="C325" s="1">
        <v>5840.29</v>
      </c>
      <c r="D325" s="1">
        <v>299.8</v>
      </c>
    </row>
    <row r="326" spans="1:4" ht="13.2" x14ac:dyDescent="0.25">
      <c r="A326" s="1">
        <v>337</v>
      </c>
      <c r="B326" s="1" t="s">
        <v>328</v>
      </c>
      <c r="C326" s="1">
        <v>5823.25</v>
      </c>
      <c r="D326" s="1">
        <v>619.92999999999995</v>
      </c>
    </row>
    <row r="327" spans="1:4" ht="13.2" x14ac:dyDescent="0.25">
      <c r="A327" s="1">
        <v>338</v>
      </c>
      <c r="B327" s="1" t="s">
        <v>329</v>
      </c>
      <c r="C327" s="1">
        <v>5802.66</v>
      </c>
      <c r="D327" s="1">
        <v>584.41999999999996</v>
      </c>
    </row>
    <row r="328" spans="1:4" ht="13.2" x14ac:dyDescent="0.25">
      <c r="A328" s="1">
        <v>339</v>
      </c>
      <c r="B328" s="1" t="s">
        <v>330</v>
      </c>
      <c r="C328" s="1">
        <v>5706.51</v>
      </c>
      <c r="D328" s="1">
        <v>365.42</v>
      </c>
    </row>
    <row r="329" spans="1:4" ht="13.2" x14ac:dyDescent="0.25">
      <c r="A329" s="1">
        <v>340</v>
      </c>
      <c r="B329" s="1" t="s">
        <v>331</v>
      </c>
      <c r="C329" s="1">
        <v>5652.33</v>
      </c>
      <c r="D329" s="1">
        <v>3557.94</v>
      </c>
    </row>
    <row r="330" spans="1:4" ht="13.2" x14ac:dyDescent="0.25">
      <c r="A330" s="1">
        <v>341</v>
      </c>
      <c r="B330" s="1" t="s">
        <v>332</v>
      </c>
      <c r="C330" s="1">
        <v>5591.02</v>
      </c>
      <c r="D330" s="1">
        <v>4254.68</v>
      </c>
    </row>
    <row r="331" spans="1:4" ht="13.2" x14ac:dyDescent="0.25">
      <c r="A331" s="1">
        <v>342</v>
      </c>
      <c r="B331" s="1" t="s">
        <v>333</v>
      </c>
      <c r="C331" s="1">
        <v>5567.11</v>
      </c>
      <c r="D331" s="1">
        <v>826.95</v>
      </c>
    </row>
    <row r="332" spans="1:4" ht="13.2" x14ac:dyDescent="0.25">
      <c r="A332" s="1">
        <v>343</v>
      </c>
      <c r="B332" s="1" t="s">
        <v>334</v>
      </c>
      <c r="C332" s="1">
        <v>5502.94</v>
      </c>
      <c r="D332" s="1">
        <v>473.77</v>
      </c>
    </row>
    <row r="333" spans="1:4" ht="13.2" x14ac:dyDescent="0.25">
      <c r="A333" s="1">
        <v>344</v>
      </c>
      <c r="B333" s="1" t="s">
        <v>335</v>
      </c>
      <c r="C333" s="1">
        <v>5498.45</v>
      </c>
      <c r="D333" s="1">
        <v>617.61</v>
      </c>
    </row>
    <row r="334" spans="1:4" ht="13.2" x14ac:dyDescent="0.25">
      <c r="A334" s="1">
        <v>345</v>
      </c>
      <c r="B334" s="1" t="s">
        <v>336</v>
      </c>
      <c r="C334" s="1">
        <v>5497.4</v>
      </c>
      <c r="D334" s="1">
        <v>1137.17</v>
      </c>
    </row>
    <row r="335" spans="1:4" ht="13.2" x14ac:dyDescent="0.25">
      <c r="A335" s="1">
        <v>346</v>
      </c>
      <c r="B335" s="1" t="s">
        <v>337</v>
      </c>
      <c r="C335" s="1">
        <v>5495.76</v>
      </c>
      <c r="D335" s="1">
        <v>278.58</v>
      </c>
    </row>
    <row r="336" spans="1:4" ht="13.2" x14ac:dyDescent="0.25">
      <c r="A336" s="1">
        <v>347</v>
      </c>
      <c r="B336" s="1" t="s">
        <v>338</v>
      </c>
      <c r="C336" s="1">
        <v>5427.82</v>
      </c>
      <c r="D336" s="1">
        <v>8587.17</v>
      </c>
    </row>
    <row r="337" spans="1:4" ht="13.2" x14ac:dyDescent="0.25">
      <c r="A337" s="1">
        <v>348</v>
      </c>
      <c r="B337" s="1" t="s">
        <v>339</v>
      </c>
      <c r="C337" s="1">
        <v>5416.39</v>
      </c>
      <c r="D337" s="1">
        <v>459.82</v>
      </c>
    </row>
    <row r="338" spans="1:4" ht="13.2" x14ac:dyDescent="0.25">
      <c r="A338" s="1">
        <v>349</v>
      </c>
      <c r="B338" s="1" t="s">
        <v>340</v>
      </c>
      <c r="C338" s="1">
        <v>5402.95</v>
      </c>
      <c r="D338" s="1">
        <v>2262.2800000000002</v>
      </c>
    </row>
    <row r="339" spans="1:4" ht="13.2" x14ac:dyDescent="0.25">
      <c r="A339" s="1">
        <v>350</v>
      </c>
      <c r="B339" s="1" t="s">
        <v>341</v>
      </c>
      <c r="C339">
        <v>9885.0499999999993</v>
      </c>
      <c r="D339">
        <v>1137.17</v>
      </c>
    </row>
    <row r="340" spans="1:4" ht="13.2" x14ac:dyDescent="0.25">
      <c r="A340" s="1">
        <v>351</v>
      </c>
      <c r="B340" s="1" t="s">
        <v>342</v>
      </c>
      <c r="C340" s="1">
        <v>5300</v>
      </c>
      <c r="D340" s="1">
        <v>1137.17</v>
      </c>
    </row>
    <row r="341" spans="1:4" ht="13.2" x14ac:dyDescent="0.25">
      <c r="A341" s="1">
        <v>352</v>
      </c>
      <c r="B341" s="1" t="s">
        <v>343</v>
      </c>
      <c r="C341" s="1">
        <v>5293.53</v>
      </c>
      <c r="D341" s="1">
        <v>531.74</v>
      </c>
    </row>
    <row r="342" spans="1:4" ht="13.2" x14ac:dyDescent="0.25">
      <c r="A342" s="1">
        <v>353</v>
      </c>
      <c r="B342" s="1" t="s">
        <v>344</v>
      </c>
      <c r="C342" s="1">
        <v>5259.14</v>
      </c>
      <c r="D342" s="1">
        <v>339.89</v>
      </c>
    </row>
    <row r="343" spans="1:4" ht="13.2" x14ac:dyDescent="0.25">
      <c r="A343" s="1">
        <v>354</v>
      </c>
      <c r="B343" s="1" t="s">
        <v>345</v>
      </c>
      <c r="C343" s="1">
        <v>5224.1099999999997</v>
      </c>
      <c r="D343" s="1">
        <v>691.9</v>
      </c>
    </row>
    <row r="344" spans="1:4" ht="13.2" x14ac:dyDescent="0.25">
      <c r="A344" s="1">
        <v>355</v>
      </c>
      <c r="B344" s="1" t="s">
        <v>346</v>
      </c>
      <c r="C344" s="1">
        <v>5207.7700000000004</v>
      </c>
      <c r="D344" s="1">
        <v>684.61</v>
      </c>
    </row>
    <row r="345" spans="1:4" ht="13.2" x14ac:dyDescent="0.25">
      <c r="A345" s="1">
        <v>356</v>
      </c>
      <c r="B345" s="1" t="s">
        <v>347</v>
      </c>
      <c r="C345" s="1">
        <v>5200.13</v>
      </c>
      <c r="D345" s="1">
        <v>1537.45</v>
      </c>
    </row>
    <row r="346" spans="1:4" ht="13.2" x14ac:dyDescent="0.25">
      <c r="A346" s="1">
        <v>357</v>
      </c>
      <c r="B346" s="1" t="s">
        <v>348</v>
      </c>
      <c r="C346" s="1">
        <v>5151.8500000000004</v>
      </c>
      <c r="D346" s="1">
        <v>1516.08</v>
      </c>
    </row>
    <row r="347" spans="1:4" ht="13.2" x14ac:dyDescent="0.25">
      <c r="A347" s="1">
        <v>358</v>
      </c>
      <c r="B347" s="1" t="s">
        <v>349</v>
      </c>
      <c r="C347" s="1">
        <v>5145.88</v>
      </c>
      <c r="D347" s="1">
        <v>305.19</v>
      </c>
    </row>
    <row r="348" spans="1:4" ht="13.2" x14ac:dyDescent="0.25">
      <c r="A348" s="1">
        <v>359</v>
      </c>
      <c r="B348" s="1" t="s">
        <v>350</v>
      </c>
      <c r="C348" s="1">
        <v>5145.3599999999997</v>
      </c>
      <c r="D348" s="1">
        <v>714.51</v>
      </c>
    </row>
    <row r="349" spans="1:4" ht="13.2" x14ac:dyDescent="0.25">
      <c r="A349" s="1">
        <v>360</v>
      </c>
      <c r="B349" s="1" t="s">
        <v>351</v>
      </c>
      <c r="C349" s="1">
        <v>5139.43</v>
      </c>
      <c r="D349" s="1">
        <v>1274.21</v>
      </c>
    </row>
    <row r="350" spans="1:4" ht="13.2" x14ac:dyDescent="0.25">
      <c r="A350" s="1">
        <v>361</v>
      </c>
      <c r="B350" s="1" t="s">
        <v>352</v>
      </c>
      <c r="C350" s="1">
        <v>5127.38</v>
      </c>
      <c r="D350" s="1">
        <v>1145.1300000000001</v>
      </c>
    </row>
    <row r="351" spans="1:4" ht="13.2" x14ac:dyDescent="0.25">
      <c r="A351" s="1">
        <v>362</v>
      </c>
      <c r="B351" s="1" t="s">
        <v>353</v>
      </c>
      <c r="C351" s="1">
        <v>5109.25</v>
      </c>
      <c r="D351" s="1">
        <v>238.97</v>
      </c>
    </row>
    <row r="352" spans="1:4" ht="13.2" x14ac:dyDescent="0.25">
      <c r="A352" s="1">
        <v>363</v>
      </c>
      <c r="B352" s="1" t="s">
        <v>354</v>
      </c>
      <c r="C352" s="1">
        <v>5089.87</v>
      </c>
      <c r="D352" s="1">
        <v>731.51</v>
      </c>
    </row>
    <row r="353" spans="1:4" ht="13.2" x14ac:dyDescent="0.25">
      <c r="A353" s="1">
        <v>364</v>
      </c>
      <c r="B353" s="1" t="s">
        <v>355</v>
      </c>
      <c r="C353" s="1">
        <v>5084.1899999999996</v>
      </c>
      <c r="D353" s="1">
        <v>248.77</v>
      </c>
    </row>
    <row r="354" spans="1:4" ht="13.2" x14ac:dyDescent="0.25">
      <c r="A354" s="1">
        <v>365</v>
      </c>
      <c r="B354" s="1" t="s">
        <v>356</v>
      </c>
      <c r="C354" s="1">
        <v>5080.5</v>
      </c>
      <c r="D354" s="1">
        <v>610.78</v>
      </c>
    </row>
    <row r="355" spans="1:4" ht="13.2" x14ac:dyDescent="0.25">
      <c r="A355" s="1">
        <v>366</v>
      </c>
      <c r="B355" s="1" t="s">
        <v>357</v>
      </c>
      <c r="C355" s="1">
        <v>5072.67</v>
      </c>
      <c r="D355" s="1">
        <v>377.43</v>
      </c>
    </row>
    <row r="356" spans="1:4" ht="13.2" x14ac:dyDescent="0.25">
      <c r="A356" s="1">
        <v>367</v>
      </c>
      <c r="B356" s="1" t="s">
        <v>358</v>
      </c>
      <c r="C356" s="1">
        <v>5067.2299999999996</v>
      </c>
      <c r="D356" s="1">
        <v>366.02</v>
      </c>
    </row>
    <row r="357" spans="1:4" ht="13.2" x14ac:dyDescent="0.25">
      <c r="A357" s="1">
        <v>368</v>
      </c>
      <c r="B357" s="1" t="s">
        <v>359</v>
      </c>
      <c r="C357" s="1">
        <v>5020.4399999999996</v>
      </c>
      <c r="D357" s="1">
        <v>355.95</v>
      </c>
    </row>
    <row r="358" spans="1:4" ht="13.2" x14ac:dyDescent="0.25">
      <c r="A358" s="1">
        <v>369</v>
      </c>
      <c r="B358" s="1" t="s">
        <v>360</v>
      </c>
      <c r="C358" s="1">
        <v>5012.59</v>
      </c>
      <c r="D358" s="1">
        <v>3449.55</v>
      </c>
    </row>
    <row r="359" spans="1:4" ht="13.2" x14ac:dyDescent="0.25">
      <c r="A359" s="1">
        <v>370</v>
      </c>
      <c r="B359" s="1" t="s">
        <v>361</v>
      </c>
      <c r="C359" s="1">
        <v>4995.05</v>
      </c>
      <c r="D359" s="1">
        <v>598.07000000000005</v>
      </c>
    </row>
    <row r="360" spans="1:4" ht="13.2" x14ac:dyDescent="0.25">
      <c r="A360" s="1">
        <v>371</v>
      </c>
      <c r="B360" s="1" t="s">
        <v>362</v>
      </c>
      <c r="C360" s="1">
        <v>4954.08</v>
      </c>
      <c r="D360" s="1">
        <v>415.42</v>
      </c>
    </row>
    <row r="361" spans="1:4" ht="13.2" x14ac:dyDescent="0.25">
      <c r="A361" s="1">
        <v>372</v>
      </c>
      <c r="B361" s="1" t="s">
        <v>363</v>
      </c>
      <c r="C361" s="1">
        <v>4931.55</v>
      </c>
      <c r="D361" s="1">
        <v>837.41</v>
      </c>
    </row>
    <row r="362" spans="1:4" ht="13.2" x14ac:dyDescent="0.25">
      <c r="A362" s="1">
        <v>373</v>
      </c>
      <c r="B362" s="1" t="s">
        <v>364</v>
      </c>
      <c r="C362" s="1">
        <v>4921.45</v>
      </c>
      <c r="D362" s="1">
        <v>132.4</v>
      </c>
    </row>
    <row r="363" spans="1:4" ht="13.2" x14ac:dyDescent="0.25">
      <c r="A363" s="1">
        <v>374</v>
      </c>
      <c r="B363" s="1" t="s">
        <v>365</v>
      </c>
      <c r="C363" s="1">
        <v>4886.09</v>
      </c>
      <c r="D363" s="1">
        <v>429.86</v>
      </c>
    </row>
    <row r="364" spans="1:4" ht="13.2" x14ac:dyDescent="0.25">
      <c r="A364" s="1">
        <v>375</v>
      </c>
      <c r="B364" s="1" t="s">
        <v>366</v>
      </c>
      <c r="C364" s="1">
        <v>4885.75</v>
      </c>
      <c r="D364" s="1">
        <v>1213.08</v>
      </c>
    </row>
    <row r="365" spans="1:4" ht="13.2" x14ac:dyDescent="0.25">
      <c r="A365" s="1">
        <v>376</v>
      </c>
      <c r="B365" s="1" t="s">
        <v>367</v>
      </c>
      <c r="C365" s="1">
        <v>4861.2</v>
      </c>
      <c r="D365" s="1">
        <v>534.22</v>
      </c>
    </row>
    <row r="366" spans="1:4" ht="13.2" x14ac:dyDescent="0.25">
      <c r="A366" s="1">
        <v>377</v>
      </c>
      <c r="B366" s="1" t="s">
        <v>368</v>
      </c>
      <c r="C366" s="1">
        <v>4856.71</v>
      </c>
      <c r="D366" s="1">
        <v>1576.96</v>
      </c>
    </row>
    <row r="367" spans="1:4" ht="13.2" x14ac:dyDescent="0.25">
      <c r="A367" s="1">
        <v>378</v>
      </c>
      <c r="B367" s="1" t="s">
        <v>369</v>
      </c>
      <c r="C367" s="1">
        <v>4830.4399999999996</v>
      </c>
      <c r="D367" s="1">
        <v>680.07</v>
      </c>
    </row>
    <row r="368" spans="1:4" ht="13.2" x14ac:dyDescent="0.25">
      <c r="A368" s="1">
        <v>379</v>
      </c>
      <c r="B368" s="1" t="s">
        <v>370</v>
      </c>
      <c r="C368" s="1">
        <v>4819.63</v>
      </c>
      <c r="D368" s="1">
        <v>337.99</v>
      </c>
    </row>
    <row r="369" spans="1:4" ht="13.2" x14ac:dyDescent="0.25">
      <c r="A369" s="1">
        <v>380</v>
      </c>
      <c r="B369" s="1" t="s">
        <v>371</v>
      </c>
      <c r="C369" s="1">
        <v>4775.03</v>
      </c>
      <c r="D369" s="1">
        <v>1314.38</v>
      </c>
    </row>
    <row r="370" spans="1:4" ht="13.2" x14ac:dyDescent="0.25">
      <c r="A370" s="1">
        <v>381</v>
      </c>
      <c r="B370" s="1" t="s">
        <v>372</v>
      </c>
      <c r="C370" s="1">
        <v>4735.67</v>
      </c>
      <c r="D370" s="1">
        <v>624.37</v>
      </c>
    </row>
    <row r="371" spans="1:4" ht="13.2" x14ac:dyDescent="0.25">
      <c r="A371" s="1">
        <v>382</v>
      </c>
      <c r="B371" s="1" t="s">
        <v>373</v>
      </c>
      <c r="C371" s="1">
        <v>4726.91</v>
      </c>
      <c r="D371" s="1">
        <v>2988.86</v>
      </c>
    </row>
    <row r="372" spans="1:4" ht="13.2" x14ac:dyDescent="0.25">
      <c r="A372" s="1">
        <v>383</v>
      </c>
      <c r="B372" s="1" t="s">
        <v>374</v>
      </c>
      <c r="C372" s="1">
        <v>4721.49</v>
      </c>
      <c r="D372" s="1">
        <v>1137.17</v>
      </c>
    </row>
    <row r="373" spans="1:4" ht="13.2" x14ac:dyDescent="0.25">
      <c r="A373" s="1">
        <v>384</v>
      </c>
      <c r="B373" s="1" t="s">
        <v>375</v>
      </c>
      <c r="C373" s="1">
        <v>4658.2</v>
      </c>
      <c r="D373" s="1">
        <v>756.5</v>
      </c>
    </row>
    <row r="374" spans="1:4" ht="13.2" x14ac:dyDescent="0.25">
      <c r="A374" s="1">
        <v>385</v>
      </c>
      <c r="B374" s="1" t="s">
        <v>376</v>
      </c>
      <c r="C374" s="1">
        <v>4600.7299999999996</v>
      </c>
      <c r="D374" s="1">
        <v>141.61000000000001</v>
      </c>
    </row>
    <row r="375" spans="1:4" ht="13.2" x14ac:dyDescent="0.25">
      <c r="A375" s="1">
        <v>386</v>
      </c>
      <c r="B375" s="1" t="s">
        <v>377</v>
      </c>
      <c r="C375" s="1">
        <v>4595.7</v>
      </c>
      <c r="D375" s="1">
        <v>64.75</v>
      </c>
    </row>
    <row r="376" spans="1:4" ht="13.2" x14ac:dyDescent="0.25">
      <c r="A376" s="1">
        <v>387</v>
      </c>
      <c r="B376" s="1" t="s">
        <v>378</v>
      </c>
      <c r="C376" s="1">
        <v>4558.0600000000004</v>
      </c>
      <c r="D376" s="1">
        <v>1137.17</v>
      </c>
    </row>
    <row r="377" spans="1:4" ht="13.2" x14ac:dyDescent="0.25">
      <c r="A377" s="1">
        <v>388</v>
      </c>
      <c r="B377" s="1" t="s">
        <v>379</v>
      </c>
      <c r="C377" s="1">
        <v>4512.29</v>
      </c>
      <c r="D377" s="1">
        <v>581.94000000000005</v>
      </c>
    </row>
    <row r="378" spans="1:4" ht="13.2" x14ac:dyDescent="0.25">
      <c r="A378" s="1">
        <v>389</v>
      </c>
      <c r="B378" s="1" t="s">
        <v>380</v>
      </c>
      <c r="C378" s="1">
        <v>4498.09</v>
      </c>
      <c r="D378" s="1">
        <v>2438.58</v>
      </c>
    </row>
    <row r="379" spans="1:4" ht="13.2" x14ac:dyDescent="0.25">
      <c r="A379" s="1">
        <v>390</v>
      </c>
      <c r="B379" s="1" t="s">
        <v>381</v>
      </c>
      <c r="C379" s="1">
        <v>4493.5200000000004</v>
      </c>
      <c r="D379" s="1">
        <v>1985.06</v>
      </c>
    </row>
    <row r="380" spans="1:4" ht="13.2" x14ac:dyDescent="0.25">
      <c r="A380" s="1">
        <v>391</v>
      </c>
      <c r="B380" s="1" t="s">
        <v>382</v>
      </c>
      <c r="C380" s="1">
        <v>4493.2</v>
      </c>
      <c r="D380" s="1">
        <v>390.16</v>
      </c>
    </row>
    <row r="381" spans="1:4" ht="13.2" x14ac:dyDescent="0.25">
      <c r="A381" s="1">
        <v>392</v>
      </c>
      <c r="B381" s="1" t="s">
        <v>383</v>
      </c>
      <c r="C381" s="1">
        <v>4487.3100000000004</v>
      </c>
      <c r="D381" s="1">
        <v>1137.17</v>
      </c>
    </row>
    <row r="382" spans="1:4" ht="13.2" x14ac:dyDescent="0.25">
      <c r="A382" s="1">
        <v>393</v>
      </c>
      <c r="B382" s="1" t="s">
        <v>384</v>
      </c>
      <c r="C382" s="1">
        <v>4456.7700000000004</v>
      </c>
      <c r="D382" s="1">
        <v>506.06</v>
      </c>
    </row>
    <row r="383" spans="1:4" ht="13.2" x14ac:dyDescent="0.25">
      <c r="A383" s="1">
        <v>394</v>
      </c>
      <c r="B383" s="1" t="s">
        <v>385</v>
      </c>
      <c r="C383" s="1">
        <v>4406.8</v>
      </c>
      <c r="D383" s="1">
        <v>143.13</v>
      </c>
    </row>
    <row r="384" spans="1:4" ht="13.2" x14ac:dyDescent="0.25">
      <c r="A384" s="1">
        <v>395</v>
      </c>
      <c r="B384" s="1" t="s">
        <v>386</v>
      </c>
      <c r="C384" s="1">
        <v>4401.66</v>
      </c>
      <c r="D384" s="1">
        <v>47.02</v>
      </c>
    </row>
    <row r="385" spans="1:4" ht="13.2" x14ac:dyDescent="0.25">
      <c r="A385" s="1">
        <v>396</v>
      </c>
      <c r="B385" s="1" t="s">
        <v>387</v>
      </c>
      <c r="C385" s="1">
        <v>4371.24</v>
      </c>
      <c r="D385" s="1">
        <v>595.04999999999995</v>
      </c>
    </row>
    <row r="386" spans="1:4" ht="13.2" x14ac:dyDescent="0.25">
      <c r="A386" s="1">
        <v>397</v>
      </c>
      <c r="B386" s="1" t="s">
        <v>388</v>
      </c>
      <c r="C386" s="1">
        <v>4369.6899999999996</v>
      </c>
      <c r="D386" s="1">
        <v>1479.91</v>
      </c>
    </row>
    <row r="387" spans="1:4" ht="13.2" x14ac:dyDescent="0.25">
      <c r="A387" s="1">
        <v>398</v>
      </c>
      <c r="B387" s="1" t="s">
        <v>389</v>
      </c>
      <c r="C387" s="1">
        <v>4358.4799999999996</v>
      </c>
      <c r="D387" s="1">
        <v>482.52</v>
      </c>
    </row>
    <row r="388" spans="1:4" ht="13.2" x14ac:dyDescent="0.25">
      <c r="A388" s="1">
        <v>399</v>
      </c>
      <c r="B388" s="1" t="s">
        <v>390</v>
      </c>
      <c r="C388" s="1">
        <v>4356.8999999999996</v>
      </c>
      <c r="D388" s="1">
        <v>290.88</v>
      </c>
    </row>
    <row r="389" spans="1:4" ht="13.2" x14ac:dyDescent="0.25">
      <c r="A389" s="1">
        <v>400</v>
      </c>
      <c r="B389" s="1" t="s">
        <v>391</v>
      </c>
      <c r="C389">
        <v>9885.0499999999993</v>
      </c>
      <c r="D389">
        <v>1137.17</v>
      </c>
    </row>
    <row r="390" spans="1:4" ht="13.2" x14ac:dyDescent="0.25">
      <c r="A390" s="1">
        <v>401</v>
      </c>
      <c r="B390" s="1" t="s">
        <v>392</v>
      </c>
      <c r="C390" s="1">
        <v>4331.82</v>
      </c>
      <c r="D390" s="1">
        <v>63.93</v>
      </c>
    </row>
    <row r="391" spans="1:4" ht="13.2" x14ac:dyDescent="0.25">
      <c r="A391" s="1">
        <v>402</v>
      </c>
      <c r="B391" s="1" t="s">
        <v>393</v>
      </c>
      <c r="C391" s="1">
        <v>4328.47</v>
      </c>
      <c r="D391" s="1">
        <v>2365.94</v>
      </c>
    </row>
    <row r="392" spans="1:4" ht="13.2" x14ac:dyDescent="0.25">
      <c r="A392" s="1">
        <v>403</v>
      </c>
      <c r="B392" s="1" t="s">
        <v>394</v>
      </c>
      <c r="C392" s="1">
        <v>4325.3900000000003</v>
      </c>
      <c r="D392" s="1">
        <v>433.19</v>
      </c>
    </row>
    <row r="393" spans="1:4" ht="13.2" x14ac:dyDescent="0.25">
      <c r="A393" s="1">
        <v>404</v>
      </c>
      <c r="B393" s="1" t="s">
        <v>395</v>
      </c>
      <c r="C393" s="1">
        <v>4307.29</v>
      </c>
      <c r="D393" s="1">
        <v>472.48</v>
      </c>
    </row>
    <row r="394" spans="1:4" ht="13.2" x14ac:dyDescent="0.25">
      <c r="A394" s="1">
        <v>405</v>
      </c>
      <c r="B394" s="1" t="s">
        <v>396</v>
      </c>
      <c r="C394" s="1">
        <v>4295.0200000000004</v>
      </c>
      <c r="D394" s="1">
        <v>399.29</v>
      </c>
    </row>
    <row r="395" spans="1:4" ht="13.2" x14ac:dyDescent="0.25">
      <c r="A395" s="1">
        <v>406</v>
      </c>
      <c r="B395" s="1" t="s">
        <v>397</v>
      </c>
      <c r="C395" s="1">
        <v>4293.42</v>
      </c>
      <c r="D395" s="1">
        <v>0</v>
      </c>
    </row>
    <row r="396" spans="1:4" ht="13.2" x14ac:dyDescent="0.25">
      <c r="A396" s="1">
        <v>407</v>
      </c>
      <c r="B396" s="1" t="s">
        <v>398</v>
      </c>
      <c r="C396" s="1">
        <v>4291.43</v>
      </c>
      <c r="D396" s="1">
        <v>183.74</v>
      </c>
    </row>
    <row r="397" spans="1:4" ht="13.2" x14ac:dyDescent="0.25">
      <c r="A397" s="1">
        <v>408</v>
      </c>
      <c r="B397" s="1" t="s">
        <v>399</v>
      </c>
      <c r="C397" s="1">
        <v>4279.07</v>
      </c>
      <c r="D397" s="1">
        <v>185.65</v>
      </c>
    </row>
    <row r="398" spans="1:4" ht="13.2" x14ac:dyDescent="0.25">
      <c r="A398" s="1">
        <v>409</v>
      </c>
      <c r="B398" s="1" t="s">
        <v>400</v>
      </c>
      <c r="C398" s="1">
        <v>4278.3100000000004</v>
      </c>
      <c r="D398" s="1">
        <v>1137.17</v>
      </c>
    </row>
    <row r="399" spans="1:4" ht="13.2" x14ac:dyDescent="0.25">
      <c r="A399" s="1">
        <v>410</v>
      </c>
      <c r="B399" s="1" t="s">
        <v>401</v>
      </c>
      <c r="C399" s="1">
        <v>4269.78</v>
      </c>
      <c r="D399" s="1">
        <v>297.43</v>
      </c>
    </row>
    <row r="400" spans="1:4" ht="13.2" x14ac:dyDescent="0.25">
      <c r="A400" s="1">
        <v>411</v>
      </c>
      <c r="B400" s="1" t="s">
        <v>402</v>
      </c>
      <c r="C400" s="1">
        <v>4198.33</v>
      </c>
      <c r="D400" s="1">
        <v>1137.17</v>
      </c>
    </row>
    <row r="401" spans="1:4" ht="13.2" x14ac:dyDescent="0.25">
      <c r="A401" s="1">
        <v>412</v>
      </c>
      <c r="B401" s="1" t="s">
        <v>403</v>
      </c>
      <c r="C401" s="1">
        <v>4194.3100000000004</v>
      </c>
      <c r="D401" s="1">
        <v>535.6</v>
      </c>
    </row>
    <row r="402" spans="1:4" ht="13.2" x14ac:dyDescent="0.25">
      <c r="A402" s="1">
        <v>413</v>
      </c>
      <c r="B402" s="1" t="s">
        <v>404</v>
      </c>
      <c r="C402" s="1">
        <v>4179.29</v>
      </c>
      <c r="D402" s="1">
        <v>1356.07</v>
      </c>
    </row>
    <row r="403" spans="1:4" ht="13.2" x14ac:dyDescent="0.25">
      <c r="A403" s="1">
        <v>414</v>
      </c>
      <c r="B403" s="1" t="s">
        <v>405</v>
      </c>
      <c r="C403" s="1">
        <v>4168.29</v>
      </c>
      <c r="D403" s="1">
        <v>506.82</v>
      </c>
    </row>
    <row r="404" spans="1:4" ht="13.2" x14ac:dyDescent="0.25">
      <c r="A404" s="1">
        <v>415</v>
      </c>
      <c r="B404" s="1" t="s">
        <v>406</v>
      </c>
      <c r="C404" s="1">
        <v>4166.87</v>
      </c>
      <c r="D404" s="1">
        <v>729.22</v>
      </c>
    </row>
    <row r="405" spans="1:4" ht="13.2" x14ac:dyDescent="0.25">
      <c r="A405" s="1">
        <v>416</v>
      </c>
      <c r="B405" s="1" t="s">
        <v>407</v>
      </c>
      <c r="C405" s="1">
        <v>4156.58</v>
      </c>
      <c r="D405" s="1">
        <v>754.7</v>
      </c>
    </row>
    <row r="406" spans="1:4" ht="13.2" x14ac:dyDescent="0.25">
      <c r="A406" s="1">
        <v>417</v>
      </c>
      <c r="B406" s="1" t="s">
        <v>408</v>
      </c>
      <c r="C406" s="1">
        <v>4149.67</v>
      </c>
      <c r="D406" s="1">
        <v>612.4</v>
      </c>
    </row>
    <row r="407" spans="1:4" ht="13.2" x14ac:dyDescent="0.25">
      <c r="A407" s="1">
        <v>418</v>
      </c>
      <c r="B407" s="1" t="s">
        <v>409</v>
      </c>
      <c r="C407" s="1">
        <v>4137.1099999999997</v>
      </c>
      <c r="D407" s="1">
        <v>4243.83</v>
      </c>
    </row>
    <row r="408" spans="1:4" ht="13.2" x14ac:dyDescent="0.25">
      <c r="A408" s="1">
        <v>419</v>
      </c>
      <c r="B408" s="1" t="s">
        <v>410</v>
      </c>
      <c r="C408" s="1">
        <v>4103.05</v>
      </c>
      <c r="D408" s="1">
        <v>2304.16</v>
      </c>
    </row>
    <row r="409" spans="1:4" ht="13.2" x14ac:dyDescent="0.25">
      <c r="A409" s="1">
        <v>420</v>
      </c>
      <c r="B409" s="1" t="s">
        <v>411</v>
      </c>
      <c r="C409" s="1">
        <v>4093.02</v>
      </c>
      <c r="D409" s="1">
        <v>80.62</v>
      </c>
    </row>
    <row r="410" spans="1:4" ht="13.2" x14ac:dyDescent="0.25">
      <c r="A410" s="1">
        <v>421</v>
      </c>
      <c r="B410" s="1" t="s">
        <v>412</v>
      </c>
      <c r="C410" s="1">
        <v>4090.69</v>
      </c>
      <c r="D410" s="1">
        <v>74.819999999999993</v>
      </c>
    </row>
    <row r="411" spans="1:4" ht="13.2" x14ac:dyDescent="0.25">
      <c r="A411" s="1">
        <v>422</v>
      </c>
      <c r="B411" s="1" t="s">
        <v>413</v>
      </c>
      <c r="C411" s="1">
        <v>4074.37</v>
      </c>
      <c r="D411" s="1">
        <v>1137.17</v>
      </c>
    </row>
    <row r="412" spans="1:4" ht="13.2" x14ac:dyDescent="0.25">
      <c r="A412" s="1">
        <v>423</v>
      </c>
      <c r="B412" s="1" t="s">
        <v>414</v>
      </c>
      <c r="C412" s="1">
        <v>4067.25</v>
      </c>
      <c r="D412" s="1">
        <v>4549.26</v>
      </c>
    </row>
    <row r="413" spans="1:4" ht="13.2" x14ac:dyDescent="0.25">
      <c r="A413" s="1">
        <v>424</v>
      </c>
      <c r="B413" s="1" t="s">
        <v>415</v>
      </c>
      <c r="C413" s="1">
        <v>4066.42</v>
      </c>
      <c r="D413" s="1">
        <v>793.76</v>
      </c>
    </row>
    <row r="414" spans="1:4" ht="13.2" x14ac:dyDescent="0.25">
      <c r="A414" s="1">
        <v>425</v>
      </c>
      <c r="B414" s="1" t="s">
        <v>416</v>
      </c>
      <c r="C414" s="1">
        <v>4057.34</v>
      </c>
      <c r="D414" s="1">
        <v>283.12</v>
      </c>
    </row>
    <row r="415" spans="1:4" ht="13.2" x14ac:dyDescent="0.25">
      <c r="A415" s="1">
        <v>426</v>
      </c>
      <c r="B415" s="1" t="s">
        <v>417</v>
      </c>
      <c r="C415" s="1">
        <v>4030.35</v>
      </c>
      <c r="D415" s="1">
        <v>267.54000000000002</v>
      </c>
    </row>
    <row r="416" spans="1:4" ht="13.2" x14ac:dyDescent="0.25">
      <c r="A416" s="1">
        <v>427</v>
      </c>
      <c r="B416" s="1" t="s">
        <v>418</v>
      </c>
      <c r="C416" s="1">
        <v>4022.02</v>
      </c>
      <c r="D416" s="1">
        <v>1332.73</v>
      </c>
    </row>
    <row r="417" spans="1:5" ht="13.2" x14ac:dyDescent="0.25">
      <c r="A417" s="1">
        <v>428</v>
      </c>
      <c r="B417" s="1" t="s">
        <v>419</v>
      </c>
      <c r="C417" s="1">
        <v>4009.63</v>
      </c>
      <c r="D417" s="1">
        <v>1405.19</v>
      </c>
    </row>
    <row r="418" spans="1:5" ht="13.2" x14ac:dyDescent="0.25">
      <c r="A418" s="1">
        <v>429</v>
      </c>
      <c r="B418" s="1" t="s">
        <v>420</v>
      </c>
      <c r="C418" s="1">
        <v>3975.44</v>
      </c>
      <c r="D418" s="1">
        <v>275.64</v>
      </c>
    </row>
    <row r="419" spans="1:5" ht="13.2" x14ac:dyDescent="0.25">
      <c r="A419" s="1">
        <v>430</v>
      </c>
      <c r="B419" s="1" t="s">
        <v>421</v>
      </c>
      <c r="C419" s="1">
        <v>3974.83</v>
      </c>
      <c r="D419" s="1">
        <v>636.20000000000005</v>
      </c>
    </row>
    <row r="420" spans="1:5" ht="13.2" x14ac:dyDescent="0.25">
      <c r="A420" s="1">
        <v>431</v>
      </c>
      <c r="B420" s="1" t="s">
        <v>422</v>
      </c>
      <c r="C420" s="1">
        <v>3973.5</v>
      </c>
      <c r="D420" s="1">
        <v>1137.17</v>
      </c>
    </row>
    <row r="421" spans="1:5" ht="13.2" x14ac:dyDescent="0.25">
      <c r="A421" s="1">
        <v>432</v>
      </c>
      <c r="B421" s="1" t="s">
        <v>423</v>
      </c>
      <c r="C421" s="1">
        <v>3927.26</v>
      </c>
      <c r="D421" s="1">
        <v>912.77</v>
      </c>
    </row>
    <row r="422" spans="1:5" ht="13.2" x14ac:dyDescent="0.25">
      <c r="A422" s="1">
        <v>433</v>
      </c>
      <c r="B422" s="1" t="s">
        <v>424</v>
      </c>
      <c r="C422" s="1">
        <v>3910.17</v>
      </c>
      <c r="D422" s="1">
        <v>165.59</v>
      </c>
    </row>
    <row r="423" spans="1:5" ht="13.2" x14ac:dyDescent="0.25">
      <c r="A423" s="1">
        <v>434</v>
      </c>
      <c r="B423" s="1" t="s">
        <v>425</v>
      </c>
      <c r="C423" s="1">
        <v>3901.07</v>
      </c>
      <c r="D423" s="1">
        <v>624.62</v>
      </c>
    </row>
    <row r="424" spans="1:5" ht="13.2" x14ac:dyDescent="0.25">
      <c r="A424" s="1">
        <v>435</v>
      </c>
      <c r="B424" s="1" t="s">
        <v>426</v>
      </c>
      <c r="C424" s="1">
        <v>3847.19</v>
      </c>
      <c r="D424" s="1">
        <v>60.97</v>
      </c>
    </row>
    <row r="425" spans="1:5" ht="13.2" x14ac:dyDescent="0.25">
      <c r="A425" s="1">
        <v>436</v>
      </c>
      <c r="B425" s="1" t="s">
        <v>427</v>
      </c>
      <c r="C425" s="1">
        <v>3846.15</v>
      </c>
      <c r="D425" s="1">
        <v>423.91</v>
      </c>
    </row>
    <row r="426" spans="1:5" ht="13.2" x14ac:dyDescent="0.25">
      <c r="A426" s="1">
        <v>437</v>
      </c>
      <c r="B426" s="1" t="s">
        <v>428</v>
      </c>
      <c r="C426" s="1">
        <v>3835.73</v>
      </c>
      <c r="D426">
        <v>1137.17</v>
      </c>
      <c r="E426" s="1"/>
    </row>
    <row r="427" spans="1:5" ht="13.2" x14ac:dyDescent="0.25">
      <c r="A427" s="1">
        <v>438</v>
      </c>
      <c r="B427" s="1" t="s">
        <v>429</v>
      </c>
      <c r="C427" s="1">
        <v>3826.83</v>
      </c>
      <c r="D427" s="1">
        <v>580.58000000000004</v>
      </c>
    </row>
    <row r="428" spans="1:5" ht="13.2" x14ac:dyDescent="0.25">
      <c r="A428" s="1">
        <v>439</v>
      </c>
      <c r="B428" s="1" t="s">
        <v>430</v>
      </c>
      <c r="C428" s="1">
        <v>3824.69</v>
      </c>
      <c r="D428" s="1">
        <v>489.34</v>
      </c>
    </row>
    <row r="429" spans="1:5" ht="13.2" x14ac:dyDescent="0.25">
      <c r="A429" s="1">
        <v>440</v>
      </c>
      <c r="B429" s="1" t="s">
        <v>431</v>
      </c>
      <c r="C429" s="1">
        <v>3809</v>
      </c>
      <c r="D429" s="1">
        <v>82.87</v>
      </c>
    </row>
    <row r="430" spans="1:5" ht="13.2" x14ac:dyDescent="0.25">
      <c r="A430" s="1">
        <v>441</v>
      </c>
      <c r="B430" s="1" t="s">
        <v>432</v>
      </c>
      <c r="C430" s="1">
        <v>3804.58</v>
      </c>
      <c r="D430" s="1">
        <v>430.8</v>
      </c>
    </row>
    <row r="431" spans="1:5" ht="13.2" x14ac:dyDescent="0.25">
      <c r="A431" s="1">
        <v>442</v>
      </c>
      <c r="B431" s="1" t="s">
        <v>433</v>
      </c>
      <c r="C431" s="1">
        <v>3789.45</v>
      </c>
      <c r="D431" s="1">
        <v>626.79999999999995</v>
      </c>
    </row>
    <row r="432" spans="1:5" ht="13.2" x14ac:dyDescent="0.25">
      <c r="A432" s="1">
        <v>443</v>
      </c>
      <c r="B432" s="1" t="s">
        <v>434</v>
      </c>
      <c r="C432" s="1">
        <v>3777.26</v>
      </c>
      <c r="D432" s="1">
        <v>366.29</v>
      </c>
    </row>
    <row r="433" spans="1:4" ht="13.2" x14ac:dyDescent="0.25">
      <c r="A433" s="1">
        <v>444</v>
      </c>
      <c r="B433" s="1" t="s">
        <v>435</v>
      </c>
      <c r="C433" s="1">
        <v>3775.5</v>
      </c>
      <c r="D433" s="1">
        <v>1682.97</v>
      </c>
    </row>
    <row r="434" spans="1:4" ht="13.2" x14ac:dyDescent="0.25">
      <c r="A434" s="1">
        <v>445</v>
      </c>
      <c r="B434" s="1" t="s">
        <v>436</v>
      </c>
      <c r="C434" s="1">
        <v>3769.26</v>
      </c>
      <c r="D434" s="1">
        <v>221.45</v>
      </c>
    </row>
    <row r="435" spans="1:4" ht="13.2" x14ac:dyDescent="0.25">
      <c r="A435" s="1">
        <v>446</v>
      </c>
      <c r="B435" s="1" t="s">
        <v>437</v>
      </c>
      <c r="C435" s="1">
        <v>3765.74</v>
      </c>
      <c r="D435" s="1">
        <v>1332.24</v>
      </c>
    </row>
    <row r="436" spans="1:4" ht="13.2" x14ac:dyDescent="0.25">
      <c r="A436" s="1">
        <v>447</v>
      </c>
      <c r="B436" s="1" t="s">
        <v>438</v>
      </c>
      <c r="C436" s="1">
        <v>3764.1</v>
      </c>
      <c r="D436" s="1">
        <v>185.53</v>
      </c>
    </row>
    <row r="437" spans="1:4" ht="13.2" x14ac:dyDescent="0.25">
      <c r="A437" s="1">
        <v>448</v>
      </c>
      <c r="B437" s="1" t="s">
        <v>439</v>
      </c>
      <c r="C437" s="1">
        <v>3761.86</v>
      </c>
      <c r="D437" s="1">
        <v>578.17999999999995</v>
      </c>
    </row>
    <row r="438" spans="1:4" ht="13.2" x14ac:dyDescent="0.25">
      <c r="A438" s="1">
        <v>449</v>
      </c>
      <c r="B438" s="1" t="s">
        <v>440</v>
      </c>
      <c r="C438" s="1">
        <v>3760.61</v>
      </c>
      <c r="D438" s="1">
        <v>695.85</v>
      </c>
    </row>
    <row r="439" spans="1:4" ht="13.2" x14ac:dyDescent="0.25">
      <c r="A439" s="1">
        <v>450</v>
      </c>
      <c r="B439" s="1" t="s">
        <v>441</v>
      </c>
      <c r="C439">
        <v>9885.0499999999993</v>
      </c>
      <c r="D439">
        <v>1137.17</v>
      </c>
    </row>
    <row r="440" spans="1:4" ht="13.2" x14ac:dyDescent="0.25">
      <c r="A440" s="1">
        <v>451</v>
      </c>
      <c r="B440" s="1" t="s">
        <v>442</v>
      </c>
      <c r="C440" s="1">
        <v>3748.73</v>
      </c>
      <c r="D440" s="1">
        <v>273.99</v>
      </c>
    </row>
    <row r="441" spans="1:4" ht="13.2" x14ac:dyDescent="0.25">
      <c r="A441" s="1">
        <v>452</v>
      </c>
      <c r="B441" s="1" t="s">
        <v>443</v>
      </c>
      <c r="C441" s="1">
        <v>3734.06</v>
      </c>
      <c r="D441" s="1">
        <v>258.64999999999998</v>
      </c>
    </row>
    <row r="442" spans="1:4" ht="13.2" x14ac:dyDescent="0.25">
      <c r="A442" s="1">
        <v>453</v>
      </c>
      <c r="B442" s="1" t="s">
        <v>444</v>
      </c>
      <c r="C442" s="1">
        <v>3722.6</v>
      </c>
      <c r="D442" s="1">
        <v>1137.17</v>
      </c>
    </row>
    <row r="443" spans="1:4" ht="13.2" x14ac:dyDescent="0.25">
      <c r="A443" s="1">
        <v>454</v>
      </c>
      <c r="B443" s="1" t="s">
        <v>445</v>
      </c>
      <c r="C443" s="1">
        <v>3716.46</v>
      </c>
      <c r="D443" s="1">
        <v>4387.8500000000004</v>
      </c>
    </row>
    <row r="444" spans="1:4" ht="13.2" x14ac:dyDescent="0.25">
      <c r="A444" s="1">
        <v>455</v>
      </c>
      <c r="B444" s="1" t="s">
        <v>446</v>
      </c>
      <c r="C444" s="1">
        <v>3711.8</v>
      </c>
      <c r="D444" s="1">
        <v>593.74</v>
      </c>
    </row>
    <row r="445" spans="1:4" ht="13.2" x14ac:dyDescent="0.25">
      <c r="A445" s="1">
        <v>456</v>
      </c>
      <c r="B445" s="1" t="s">
        <v>447</v>
      </c>
      <c r="C445" s="1">
        <v>3677.34</v>
      </c>
      <c r="D445" s="1">
        <v>918.06</v>
      </c>
    </row>
    <row r="446" spans="1:4" ht="13.2" x14ac:dyDescent="0.25">
      <c r="A446" s="1">
        <v>457</v>
      </c>
      <c r="B446" s="1" t="s">
        <v>448</v>
      </c>
      <c r="C446" s="1">
        <v>3674.6</v>
      </c>
      <c r="D446" s="1">
        <v>4262.08</v>
      </c>
    </row>
    <row r="447" spans="1:4" ht="13.2" x14ac:dyDescent="0.25">
      <c r="A447" s="1">
        <v>458</v>
      </c>
      <c r="B447" s="1" t="s">
        <v>449</v>
      </c>
      <c r="C447" s="1">
        <v>3619.04</v>
      </c>
      <c r="D447" s="1">
        <v>102.14</v>
      </c>
    </row>
    <row r="448" spans="1:4" ht="13.2" x14ac:dyDescent="0.25">
      <c r="A448" s="1">
        <v>459</v>
      </c>
      <c r="B448" s="1" t="s">
        <v>450</v>
      </c>
      <c r="C448" s="1">
        <v>3597.6</v>
      </c>
      <c r="D448" s="1">
        <v>1137.17</v>
      </c>
    </row>
    <row r="449" spans="1:4" ht="13.2" x14ac:dyDescent="0.25">
      <c r="A449" s="1">
        <v>460</v>
      </c>
      <c r="B449" s="1" t="s">
        <v>451</v>
      </c>
      <c r="C449" s="1">
        <v>3582</v>
      </c>
      <c r="D449" s="1">
        <v>879.56</v>
      </c>
    </row>
    <row r="450" spans="1:4" ht="13.2" x14ac:dyDescent="0.25">
      <c r="A450" s="1">
        <v>461</v>
      </c>
      <c r="B450" s="1" t="s">
        <v>452</v>
      </c>
      <c r="C450" s="1">
        <v>3577.98</v>
      </c>
      <c r="D450" s="1">
        <v>2123.2399999999998</v>
      </c>
    </row>
    <row r="451" spans="1:4" ht="13.2" x14ac:dyDescent="0.25">
      <c r="A451" s="1">
        <v>462</v>
      </c>
      <c r="B451" s="1" t="s">
        <v>453</v>
      </c>
      <c r="C451" s="1">
        <v>3531.9</v>
      </c>
      <c r="D451" s="1">
        <v>371.14</v>
      </c>
    </row>
    <row r="452" spans="1:4" ht="13.2" x14ac:dyDescent="0.25">
      <c r="A452" s="1">
        <v>463</v>
      </c>
      <c r="B452" s="1" t="s">
        <v>454</v>
      </c>
      <c r="C452" s="1">
        <v>3531.77</v>
      </c>
      <c r="D452" s="1">
        <v>491.23</v>
      </c>
    </row>
    <row r="453" spans="1:4" ht="13.2" x14ac:dyDescent="0.25">
      <c r="A453" s="1">
        <v>464</v>
      </c>
      <c r="B453" s="1" t="s">
        <v>455</v>
      </c>
      <c r="C453" s="1">
        <v>3529.87</v>
      </c>
      <c r="D453" s="1">
        <v>1137.17</v>
      </c>
    </row>
    <row r="454" spans="1:4" ht="13.2" x14ac:dyDescent="0.25">
      <c r="A454" s="1">
        <v>465</v>
      </c>
      <c r="B454" s="1" t="s">
        <v>456</v>
      </c>
      <c r="C454" s="1">
        <v>3528.07</v>
      </c>
      <c r="D454" s="1">
        <v>325.45999999999998</v>
      </c>
    </row>
    <row r="455" spans="1:4" ht="13.2" x14ac:dyDescent="0.25">
      <c r="A455" s="1">
        <v>466</v>
      </c>
      <c r="B455" s="1" t="s">
        <v>457</v>
      </c>
      <c r="C455" s="1">
        <v>3526.8</v>
      </c>
      <c r="D455" s="1">
        <v>677.8</v>
      </c>
    </row>
    <row r="456" spans="1:4" ht="13.2" x14ac:dyDescent="0.25">
      <c r="A456" s="1">
        <v>467</v>
      </c>
      <c r="B456" s="1" t="s">
        <v>458</v>
      </c>
      <c r="C456" s="1">
        <v>3511.08</v>
      </c>
      <c r="D456" s="1">
        <v>595.61</v>
      </c>
    </row>
    <row r="457" spans="1:4" ht="13.2" x14ac:dyDescent="0.25">
      <c r="A457" s="1">
        <v>468</v>
      </c>
      <c r="B457" s="1" t="s">
        <v>459</v>
      </c>
      <c r="C457" s="1">
        <v>3510.93</v>
      </c>
      <c r="D457" s="1">
        <v>69.77</v>
      </c>
    </row>
    <row r="458" spans="1:4" ht="13.2" x14ac:dyDescent="0.25">
      <c r="A458" s="1">
        <v>469</v>
      </c>
      <c r="B458" s="1" t="s">
        <v>460</v>
      </c>
      <c r="C458" s="1">
        <v>3482.71</v>
      </c>
      <c r="D458" s="1">
        <v>714.42</v>
      </c>
    </row>
    <row r="459" spans="1:4" ht="13.2" x14ac:dyDescent="0.25">
      <c r="A459" s="1">
        <v>470</v>
      </c>
      <c r="B459" s="1" t="s">
        <v>461</v>
      </c>
      <c r="C459" s="1">
        <v>3470.6</v>
      </c>
      <c r="D459" s="1">
        <v>403</v>
      </c>
    </row>
    <row r="460" spans="1:4" ht="13.2" x14ac:dyDescent="0.25">
      <c r="A460" s="1">
        <v>471</v>
      </c>
      <c r="B460" s="1" t="s">
        <v>462</v>
      </c>
      <c r="C460" s="1">
        <v>3460.91</v>
      </c>
      <c r="D460" s="1">
        <v>277.95999999999998</v>
      </c>
    </row>
    <row r="461" spans="1:4" ht="13.2" x14ac:dyDescent="0.25">
      <c r="A461" s="1">
        <v>472</v>
      </c>
      <c r="B461" s="1" t="s">
        <v>463</v>
      </c>
      <c r="C461" s="1">
        <v>3452.57</v>
      </c>
      <c r="D461" s="1">
        <v>1137.17</v>
      </c>
    </row>
    <row r="462" spans="1:4" ht="13.2" x14ac:dyDescent="0.25">
      <c r="A462" s="1">
        <v>473</v>
      </c>
      <c r="B462" s="1" t="s">
        <v>464</v>
      </c>
      <c r="C462" s="1">
        <v>3380.99</v>
      </c>
      <c r="D462" s="1">
        <v>148.41999999999999</v>
      </c>
    </row>
    <row r="463" spans="1:4" ht="13.2" x14ac:dyDescent="0.25">
      <c r="A463" s="1">
        <v>474</v>
      </c>
      <c r="B463" s="1" t="s">
        <v>465</v>
      </c>
      <c r="C463" s="1">
        <v>3377.57</v>
      </c>
      <c r="D463" s="1">
        <v>725.02</v>
      </c>
    </row>
    <row r="464" spans="1:4" ht="13.2" x14ac:dyDescent="0.25">
      <c r="A464" s="1">
        <v>475</v>
      </c>
      <c r="B464" s="1" t="s">
        <v>466</v>
      </c>
      <c r="C464" s="1">
        <v>3376.2</v>
      </c>
      <c r="D464" s="1">
        <v>112.05</v>
      </c>
    </row>
    <row r="465" spans="1:4" ht="13.2" x14ac:dyDescent="0.25">
      <c r="A465" s="1">
        <v>476</v>
      </c>
      <c r="B465" s="1" t="s">
        <v>467</v>
      </c>
      <c r="C465" s="1">
        <v>3374.38</v>
      </c>
      <c r="D465" s="1">
        <v>77.84</v>
      </c>
    </row>
    <row r="466" spans="1:4" ht="13.2" x14ac:dyDescent="0.25">
      <c r="A466" s="1">
        <v>477</v>
      </c>
      <c r="B466" s="1" t="s">
        <v>468</v>
      </c>
      <c r="C466" s="1">
        <v>3336.05</v>
      </c>
      <c r="D466" s="1">
        <v>725.97</v>
      </c>
    </row>
    <row r="467" spans="1:4" ht="13.2" x14ac:dyDescent="0.25">
      <c r="A467" s="1">
        <v>478</v>
      </c>
      <c r="B467" s="1" t="s">
        <v>469</v>
      </c>
      <c r="C467" s="1">
        <v>3331.08</v>
      </c>
      <c r="D467" s="1">
        <v>277.48</v>
      </c>
    </row>
    <row r="468" spans="1:4" ht="13.2" x14ac:dyDescent="0.25">
      <c r="A468" s="1">
        <v>479</v>
      </c>
      <c r="B468" s="1" t="s">
        <v>470</v>
      </c>
      <c r="C468" s="1">
        <v>3329.58</v>
      </c>
      <c r="D468" s="1">
        <v>766.75</v>
      </c>
    </row>
    <row r="469" spans="1:4" ht="13.2" x14ac:dyDescent="0.25">
      <c r="A469" s="1">
        <v>480</v>
      </c>
      <c r="B469" s="1" t="s">
        <v>471</v>
      </c>
      <c r="C469" s="1">
        <v>3316.31</v>
      </c>
      <c r="D469" s="1">
        <v>47.24</v>
      </c>
    </row>
    <row r="470" spans="1:4" ht="13.2" x14ac:dyDescent="0.25">
      <c r="A470" s="1">
        <v>481</v>
      </c>
      <c r="B470" s="1" t="s">
        <v>472</v>
      </c>
      <c r="C470" s="1">
        <v>3274.9</v>
      </c>
      <c r="D470" s="1">
        <v>440.09</v>
      </c>
    </row>
    <row r="471" spans="1:4" ht="13.2" x14ac:dyDescent="0.25">
      <c r="A471" s="1">
        <v>482</v>
      </c>
      <c r="B471" s="1" t="s">
        <v>473</v>
      </c>
      <c r="C471" s="1">
        <v>3209.89</v>
      </c>
      <c r="D471" s="1">
        <v>229.87</v>
      </c>
    </row>
    <row r="472" spans="1:4" ht="13.2" x14ac:dyDescent="0.25">
      <c r="A472" s="1">
        <v>483</v>
      </c>
      <c r="B472" s="1" t="s">
        <v>474</v>
      </c>
      <c r="C472" s="1">
        <v>3192.67</v>
      </c>
      <c r="D472" s="1">
        <v>472.98</v>
      </c>
    </row>
    <row r="473" spans="1:4" ht="13.2" x14ac:dyDescent="0.25">
      <c r="A473" s="1">
        <v>484</v>
      </c>
      <c r="B473" s="1" t="s">
        <v>475</v>
      </c>
      <c r="C473" s="1">
        <v>3189.1</v>
      </c>
      <c r="D473" s="1">
        <v>138.65</v>
      </c>
    </row>
    <row r="474" spans="1:4" ht="13.2" x14ac:dyDescent="0.25">
      <c r="A474" s="1">
        <v>485</v>
      </c>
      <c r="B474" s="1" t="s">
        <v>476</v>
      </c>
      <c r="C474" s="1">
        <v>3188.62</v>
      </c>
      <c r="D474" s="1">
        <v>221.51</v>
      </c>
    </row>
    <row r="475" spans="1:4" ht="13.2" x14ac:dyDescent="0.25">
      <c r="A475" s="1">
        <v>486</v>
      </c>
      <c r="B475" s="1" t="s">
        <v>477</v>
      </c>
      <c r="C475" s="1">
        <v>3187.51</v>
      </c>
      <c r="D475" s="1">
        <v>835.06</v>
      </c>
    </row>
    <row r="476" spans="1:4" ht="13.2" x14ac:dyDescent="0.25">
      <c r="A476" s="1">
        <v>487</v>
      </c>
      <c r="B476" s="1" t="s">
        <v>478</v>
      </c>
      <c r="C476" s="1">
        <v>3185.45</v>
      </c>
      <c r="D476" s="1">
        <v>581.74</v>
      </c>
    </row>
    <row r="477" spans="1:4" ht="13.2" x14ac:dyDescent="0.25">
      <c r="A477" s="1">
        <v>488</v>
      </c>
      <c r="B477" s="1" t="s">
        <v>479</v>
      </c>
      <c r="C477" s="1">
        <v>3164.73</v>
      </c>
      <c r="D477" s="1">
        <v>563.66</v>
      </c>
    </row>
    <row r="478" spans="1:4" ht="13.2" x14ac:dyDescent="0.25">
      <c r="A478" s="1">
        <v>489</v>
      </c>
      <c r="B478" s="1" t="s">
        <v>480</v>
      </c>
      <c r="C478" s="1">
        <v>3148.36</v>
      </c>
      <c r="D478" s="1">
        <v>174.41</v>
      </c>
    </row>
    <row r="479" spans="1:4" ht="13.2" x14ac:dyDescent="0.25">
      <c r="A479" s="1">
        <v>490</v>
      </c>
      <c r="B479" s="1" t="s">
        <v>481</v>
      </c>
      <c r="C479" s="1">
        <v>3139.94</v>
      </c>
      <c r="D479" s="1">
        <v>887.24</v>
      </c>
    </row>
    <row r="480" spans="1:4" ht="13.2" x14ac:dyDescent="0.25">
      <c r="A480" s="1">
        <v>491</v>
      </c>
      <c r="B480" s="1" t="s">
        <v>482</v>
      </c>
      <c r="C480" s="1">
        <v>3125.83</v>
      </c>
      <c r="D480" s="1">
        <v>70.64</v>
      </c>
    </row>
    <row r="481" spans="1:4" ht="13.2" x14ac:dyDescent="0.25">
      <c r="A481" s="1">
        <v>492</v>
      </c>
      <c r="B481" s="1" t="s">
        <v>483</v>
      </c>
      <c r="C481" s="1">
        <v>3115.98</v>
      </c>
      <c r="D481" s="1">
        <v>393.49</v>
      </c>
    </row>
    <row r="482" spans="1:4" ht="13.2" x14ac:dyDescent="0.25">
      <c r="A482" s="1">
        <v>493</v>
      </c>
      <c r="B482" s="1" t="s">
        <v>484</v>
      </c>
      <c r="C482" s="1">
        <v>3079.06</v>
      </c>
      <c r="D482" s="1">
        <v>1644.92</v>
      </c>
    </row>
    <row r="483" spans="1:4" ht="13.2" x14ac:dyDescent="0.25">
      <c r="A483" s="1">
        <v>494</v>
      </c>
      <c r="B483" s="1" t="s">
        <v>485</v>
      </c>
      <c r="C483" s="1">
        <v>3041.93</v>
      </c>
      <c r="D483" s="1">
        <v>460.89</v>
      </c>
    </row>
    <row r="484" spans="1:4" ht="13.2" x14ac:dyDescent="0.25">
      <c r="A484" s="1">
        <v>495</v>
      </c>
      <c r="B484" s="1" t="s">
        <v>486</v>
      </c>
      <c r="C484" s="1">
        <v>3031.5</v>
      </c>
      <c r="D484" s="1">
        <v>609.61</v>
      </c>
    </row>
    <row r="485" spans="1:4" ht="13.2" x14ac:dyDescent="0.25">
      <c r="A485" s="1">
        <v>496</v>
      </c>
      <c r="B485" s="1" t="s">
        <v>487</v>
      </c>
      <c r="C485" s="1">
        <v>3029.57</v>
      </c>
      <c r="D485" s="1">
        <v>790.17</v>
      </c>
    </row>
    <row r="486" spans="1:4" ht="13.2" x14ac:dyDescent="0.25">
      <c r="A486" s="1">
        <v>497</v>
      </c>
      <c r="B486" s="1" t="s">
        <v>488</v>
      </c>
      <c r="C486" s="1">
        <v>3026.26</v>
      </c>
      <c r="D486" s="1">
        <v>249.27</v>
      </c>
    </row>
    <row r="487" spans="1:4" ht="13.2" x14ac:dyDescent="0.25">
      <c r="A487" s="1">
        <v>498</v>
      </c>
      <c r="B487" s="1" t="s">
        <v>489</v>
      </c>
      <c r="C487" s="1">
        <v>3024.32</v>
      </c>
      <c r="D487" s="1">
        <v>511.53</v>
      </c>
    </row>
    <row r="488" spans="1:4" ht="13.2" x14ac:dyDescent="0.25">
      <c r="A488" s="1">
        <v>499</v>
      </c>
      <c r="B488" s="1" t="s">
        <v>490</v>
      </c>
      <c r="C488" s="1">
        <v>3017.07</v>
      </c>
      <c r="D488" s="1">
        <v>2840.75</v>
      </c>
    </row>
    <row r="489" spans="1:4" ht="13.2" x14ac:dyDescent="0.25">
      <c r="A489" s="1">
        <v>500</v>
      </c>
      <c r="B489" s="1" t="s">
        <v>491</v>
      </c>
      <c r="C489">
        <v>9885.0499999999993</v>
      </c>
      <c r="D489">
        <v>1137.17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6D47-1877-4DFE-AF2E-A725C25A8DD8}">
  <dimension ref="B2:M22"/>
  <sheetViews>
    <sheetView tabSelected="1" workbookViewId="0">
      <selection activeCell="C8" sqref="C8"/>
    </sheetView>
  </sheetViews>
  <sheetFormatPr defaultRowHeight="13.2" x14ac:dyDescent="0.25"/>
  <cols>
    <col min="2" max="2" width="16.5546875" customWidth="1"/>
    <col min="3" max="3" width="24.5546875" customWidth="1"/>
    <col min="7" max="7" width="10.6640625" customWidth="1"/>
  </cols>
  <sheetData>
    <row r="2" spans="2:13" x14ac:dyDescent="0.25">
      <c r="B2" s="2" t="s">
        <v>492</v>
      </c>
      <c r="C2" s="2"/>
      <c r="G2" s="13"/>
      <c r="H2" s="13" t="s">
        <v>503</v>
      </c>
      <c r="I2" s="13"/>
      <c r="J2" s="13"/>
      <c r="K2" s="13"/>
      <c r="L2" s="13"/>
      <c r="M2" s="13"/>
    </row>
    <row r="3" spans="2:13" x14ac:dyDescent="0.25">
      <c r="B3" s="3"/>
      <c r="C3" s="3"/>
    </row>
    <row r="4" spans="2:13" x14ac:dyDescent="0.25">
      <c r="B4" s="4" t="s">
        <v>493</v>
      </c>
      <c r="C4" s="5" t="s">
        <v>494</v>
      </c>
    </row>
    <row r="5" spans="2:13" x14ac:dyDescent="0.25">
      <c r="B5" s="6" t="s">
        <v>1</v>
      </c>
      <c r="C5" s="7">
        <f>COUNT('Financial Analytics data'!B2:B489)</f>
        <v>0</v>
      </c>
    </row>
    <row r="6" spans="2:13" x14ac:dyDescent="0.25">
      <c r="B6" s="6" t="s">
        <v>2</v>
      </c>
      <c r="C6" s="7">
        <v>9</v>
      </c>
    </row>
    <row r="7" spans="2:13" x14ac:dyDescent="0.25">
      <c r="B7" s="6" t="s">
        <v>3</v>
      </c>
      <c r="C7" s="7">
        <v>123</v>
      </c>
    </row>
    <row r="10" spans="2:13" x14ac:dyDescent="0.25">
      <c r="B10" s="8" t="s">
        <v>495</v>
      </c>
    </row>
    <row r="11" spans="2:13" x14ac:dyDescent="0.25">
      <c r="B11" s="9" t="s">
        <v>2</v>
      </c>
    </row>
    <row r="12" spans="2:13" x14ac:dyDescent="0.25">
      <c r="B12" s="10" t="s">
        <v>496</v>
      </c>
      <c r="C12" s="7">
        <f>COUNT('Financial Analytics data'!C2:C489)</f>
        <v>488</v>
      </c>
    </row>
    <row r="13" spans="2:13" x14ac:dyDescent="0.25">
      <c r="B13" s="10" t="s">
        <v>497</v>
      </c>
      <c r="C13" s="11">
        <f>AVERAGE('Financial Analytics data'!C2:C489)</f>
        <v>27708.961086065563</v>
      </c>
    </row>
    <row r="14" spans="2:13" x14ac:dyDescent="0.25">
      <c r="B14" s="10" t="s">
        <v>498</v>
      </c>
      <c r="C14" s="7">
        <f>MIN('Financial Analytics data'!C2:C489)</f>
        <v>3017.07</v>
      </c>
    </row>
    <row r="15" spans="2:13" x14ac:dyDescent="0.25">
      <c r="B15" s="10" t="s">
        <v>499</v>
      </c>
      <c r="C15" s="7">
        <f>MAX('Financial Analytics data'!C2:C489)</f>
        <v>583436.72</v>
      </c>
    </row>
    <row r="16" spans="2:13" x14ac:dyDescent="0.25">
      <c r="B16" s="10" t="s">
        <v>500</v>
      </c>
      <c r="C16" s="7">
        <f>MEDIAN('Financial Analytics data'!C2:C489)</f>
        <v>9885.0499999999993</v>
      </c>
    </row>
    <row r="17" spans="2:7" x14ac:dyDescent="0.25">
      <c r="B17" s="9" t="s">
        <v>501</v>
      </c>
    </row>
    <row r="18" spans="2:7" x14ac:dyDescent="0.25">
      <c r="B18" s="10" t="s">
        <v>502</v>
      </c>
      <c r="C18" s="7">
        <f>COUNT('Financial Analytics data'!D2:D489)</f>
        <v>488</v>
      </c>
    </row>
    <row r="19" spans="2:7" x14ac:dyDescent="0.25">
      <c r="B19" s="10" t="s">
        <v>497</v>
      </c>
      <c r="C19" s="11">
        <f>AVERAGE('Financial Analytics data'!D2:D489)</f>
        <v>3649.0845696721221</v>
      </c>
    </row>
    <row r="20" spans="2:7" x14ac:dyDescent="0.25">
      <c r="B20" s="10" t="s">
        <v>499</v>
      </c>
      <c r="C20" s="7">
        <f>MAX('Financial Analytics data'!D2:D489)</f>
        <v>110666.93</v>
      </c>
    </row>
    <row r="21" spans="2:7" x14ac:dyDescent="0.25">
      <c r="B21" s="10" t="s">
        <v>498</v>
      </c>
      <c r="C21" s="7">
        <f>MIN(Table1[Sales Qtr - Crore])</f>
        <v>0</v>
      </c>
      <c r="G21" s="12" t="s">
        <v>504</v>
      </c>
    </row>
    <row r="22" spans="2:7" x14ac:dyDescent="0.25">
      <c r="B22" s="10" t="s">
        <v>500</v>
      </c>
      <c r="C22" s="7">
        <f>MEDIAN('Financial Analytics data'!D2:D489)</f>
        <v>1137.17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Analytics data</vt:lpstr>
      <vt:lpstr>Data Cleaning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Deepa Modi</cp:lastModifiedBy>
  <dcterms:modified xsi:type="dcterms:W3CDTF">2024-08-01T10:09:52Z</dcterms:modified>
</cp:coreProperties>
</file>